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  <sheet state="visible" name="Modified_Data" sheetId="2" r:id="rId5"/>
    <sheet state="visible" name="Channel Comparison" sheetId="3" r:id="rId6"/>
    <sheet state="visible" name="Demographic Analysis" sheetId="4" r:id="rId7"/>
  </sheets>
  <definedNames>
    <definedName hidden="1" localSheetId="0" name="_xlnm._FilterDatabase">Campaign_Data!$A$1:$M$2001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<sst xmlns="http://schemas.openxmlformats.org/spreadsheetml/2006/main" count="24186" uniqueCount="2068">
  <si>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</si>
  <si>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</si>
  <si>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</si>
  <si>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</si>
  <si>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</si>
  <si>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</si>
  <si>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</si>
  <si>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</si>
  <si>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</si>
  <si>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</si>
  <si>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</si>
  <si>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</si>
  <si>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</si>
  <si>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</si>
  <si>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Customer Appreciation Week</t>
  </si>
  <si>
    <t>Social Media</t>
  </si>
  <si>
    <t>Alba Iulia</t>
  </si>
  <si>
    <t>18-24</t>
  </si>
  <si>
    <t>Male</t>
  </si>
  <si>
    <t>CMP2</t>
  </si>
  <si>
    <t>Fresh Finds</t>
  </si>
  <si>
    <t>CMP3</t>
  </si>
  <si>
    <t>Trending Now</t>
  </si>
  <si>
    <t>Email</t>
  </si>
  <si>
    <t>Brăila</t>
  </si>
  <si>
    <t>55+</t>
  </si>
  <si>
    <t>Female</t>
  </si>
  <si>
    <t>CMP4</t>
  </si>
  <si>
    <t>Shop Smart</t>
  </si>
  <si>
    <t>25-34</t>
  </si>
  <si>
    <t>CMP5</t>
  </si>
  <si>
    <t>CMP6</t>
  </si>
  <si>
    <t>Deva</t>
  </si>
  <si>
    <t>CMP7</t>
  </si>
  <si>
    <t>Exclusive Access</t>
  </si>
  <si>
    <t>Paid Ads</t>
  </si>
  <si>
    <t>CMP8</t>
  </si>
  <si>
    <t>Mediaș</t>
  </si>
  <si>
    <t>45-54</t>
  </si>
  <si>
    <t>CMP9</t>
  </si>
  <si>
    <t>CMP10</t>
  </si>
  <si>
    <t>Bundle Bonanza</t>
  </si>
  <si>
    <t>Influencer Marketing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</si>
  <si>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</si>
  <si>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</si>
  <si>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</si>
  <si>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</si>
  <si>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</si>
  <si>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</si>
  <si>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</si>
  <si>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</si>
  <si>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</si>
  <si>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</si>
  <si>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</si>
  <si>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</si>
  <si>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</si>
  <si>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</si>
  <si>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</si>
  <si>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</si>
  <si>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Pitești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</si>
  <si>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</si>
  <si>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</si>
  <si>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</si>
  <si>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</si>
  <si>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</si>
  <si>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</si>
  <si>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</si>
  <si>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</si>
  <si>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</si>
  <si>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</si>
  <si>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</si>
  <si>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</si>
  <si>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</si>
  <si>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</si>
  <si>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</si>
  <si>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</si>
  <si>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</si>
  <si>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</si>
  <si>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</si>
  <si>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</si>
  <si>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</si>
  <si>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</si>
  <si>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</si>
  <si>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</si>
  <si>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</si>
  <si>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</si>
  <si>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</si>
  <si>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</si>
  <si>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</si>
  <si>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</si>
  <si>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</si>
  <si>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</si>
  <si>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</si>
  <si>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</si>
  <si>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</si>
  <si>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</si>
  <si>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</si>
  <si>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</si>
  <si>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</si>
  <si>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</si>
  <si>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</si>
  <si>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</si>
  <si>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</si>
  <si>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</si>
  <si>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</si>
  <si>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</si>
  <si>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</si>
  <si>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</si>
  <si>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</si>
  <si>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</si>
  <si>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</si>
  <si>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</si>
  <si>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</si>
  <si>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</si>
  <si>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</si>
  <si>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</si>
  <si>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</si>
  <si>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</si>
  <si>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</si>
  <si>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</si>
  <si>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</si>
  <si>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</si>
  <si>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</si>
  <si>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</si>
  <si>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</si>
  <si>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</si>
  <si>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</si>
  <si>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</si>
  <si>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</si>
  <si>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</si>
  <si>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</si>
  <si>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</si>
  <si>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</si>
  <si>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</si>
  <si>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</si>
  <si>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</si>
  <si>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</si>
  <si>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</si>
  <si>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</si>
  <si>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</si>
  <si>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</si>
  <si>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</si>
  <si>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</si>
  <si>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</si>
  <si>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</si>
  <si>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</si>
  <si>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</si>
  <si>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</si>
  <si>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</si>
  <si>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</si>
  <si>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</si>
  <si>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</si>
  <si>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</si>
  <si>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</si>
  <si>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</si>
  <si>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</si>
  <si>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</si>
  <si>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</si>
  <si>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</si>
  <si>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</si>
  <si>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</si>
  <si>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</si>
  <si>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</si>
  <si>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</si>
  <si>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</si>
  <si>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</si>
  <si>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</si>
  <si>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</si>
  <si>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</si>
  <si>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</si>
  <si>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</si>
  <si>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</si>
  <si>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</si>
  <si>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</si>
  <si>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</si>
  <si>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</si>
  <si>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</si>
  <si>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</si>
  <si>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</si>
  <si>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</si>
  <si>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</si>
  <si>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</si>
  <si>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</si>
  <si>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</si>
  <si>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</si>
  <si>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</si>
  <si>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</si>
  <si>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</si>
  <si>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</si>
  <si>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</si>
  <si>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</si>
  <si>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</si>
  <si>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</si>
  <si>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</si>
  <si>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</si>
  <si>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</si>
  <si>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</si>
  <si>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</si>
  <si>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</si>
  <si>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</si>
  <si>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</si>
  <si>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</si>
  <si>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</si>
  <si>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</si>
  <si>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</si>
  <si>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</si>
  <si>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</si>
  <si>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</si>
  <si>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</si>
  <si>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</si>
  <si>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</si>
  <si>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</si>
  <si>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</si>
  <si>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</si>
  <si>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</si>
  <si>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</si>
  <si>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</si>
  <si>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</si>
  <si>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</si>
  <si>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</si>
  <si>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</si>
  <si>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</si>
  <si>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</si>
  <si>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</si>
  <si>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</si>
  <si>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</si>
  <si>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</si>
  <si>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</si>
  <si>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</si>
  <si>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</si>
  <si>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</si>
  <si>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</si>
  <si>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</si>
  <si>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</si>
  <si>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</si>
  <si>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</si>
  <si>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</si>
  <si>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</si>
  <si>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</si>
  <si>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</si>
  <si>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</si>
  <si>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</si>
  <si>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</si>
  <si>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</si>
  <si>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</si>
  <si>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</si>
  <si>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</si>
  <si>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</si>
  <si>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</si>
  <si>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</si>
  <si>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</si>
  <si>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</si>
  <si>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</si>
  <si>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</si>
  <si>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</si>
  <si>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</si>
  <si>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</si>
  <si>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</si>
  <si>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</si>
  <si>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</si>
  <si>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</si>
  <si>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</si>
  <si>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</si>
  <si>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</si>
  <si>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</si>
  <si>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</si>
  <si>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</si>
  <si>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</si>
  <si>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</si>
  <si>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</si>
  <si>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</si>
  <si>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</si>
  <si>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</si>
  <si>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</si>
  <si>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</si>
  <si>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</si>
  <si>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</si>
  <si>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</si>
  <si>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</si>
  <si>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</si>
  <si>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</si>
  <si>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</si>
  <si>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</si>
  <si>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</si>
  <si>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</si>
  <si>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</si>
  <si>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</si>
  <si>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</si>
  <si>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</si>
  <si>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</si>
  <si>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</si>
  <si>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</si>
  <si>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</si>
  <si>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</si>
  <si>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</si>
  <si>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</si>
  <si>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</si>
  <si>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</si>
  <si>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</si>
  <si>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</si>
  <si>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</si>
  <si>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</si>
  <si>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</si>
  <si>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</si>
  <si>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</si>
  <si>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</si>
  <si>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</si>
  <si>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</si>
  <si>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</si>
  <si>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</si>
  <si>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</si>
  <si>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</si>
  <si>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</si>
  <si>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</si>
  <si>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</si>
  <si>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</si>
  <si>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</si>
  <si>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</si>
  <si>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</si>
  <si>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</si>
  <si>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</si>
  <si>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</si>
  <si>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</si>
  <si>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</si>
  <si>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</si>
  <si>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</si>
  <si>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</si>
  <si>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</si>
  <si>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</si>
  <si>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</si>
  <si>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</si>
  <si>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</si>
  <si>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</si>
  <si>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</si>
  <si>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</si>
  <si>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</si>
  <si>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</si>
  <si>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</si>
  <si>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</si>
  <si>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</si>
  <si>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</si>
  <si>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</si>
  <si>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</si>
  <si>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</si>
  <si>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</si>
  <si>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</si>
  <si>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</si>
  <si>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</si>
  <si>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</si>
  <si>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</si>
  <si>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</si>
  <si>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</si>
  <si>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</si>
  <si>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</si>
  <si>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</si>
  <si>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</si>
  <si>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</si>
  <si>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</si>
  <si>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</si>
  <si>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</si>
  <si>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</si>
  <si>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</si>
  <si>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</si>
  <si>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</si>
  <si>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</si>
  <si>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</si>
  <si>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</si>
  <si>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</si>
  <si>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</si>
  <si>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</si>
  <si>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</si>
  <si>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</si>
  <si>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</si>
  <si>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</si>
  <si>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</si>
  <si>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</si>
  <si>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</si>
  <si>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</si>
  <si>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</si>
  <si>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</si>
  <si>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</si>
  <si>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</si>
  <si>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</si>
  <si>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</si>
  <si>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</si>
  <si>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</si>
  <si>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</si>
  <si>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</si>
  <si>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</si>
  <si>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</si>
  <si>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</si>
  <si>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</si>
  <si>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</si>
  <si>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</si>
  <si>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</si>
  <si>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</si>
  <si>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</si>
  <si>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</si>
  <si>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</si>
  <si>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</si>
  <si>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</si>
  <si>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</si>
  <si>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</si>
  <si>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</si>
  <si>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</si>
  <si>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</si>
  <si>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</si>
  <si>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</si>
  <si>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</si>
  <si>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</si>
  <si>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</si>
  <si>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</si>
  <si>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</si>
  <si>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</si>
  <si>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</si>
  <si>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</si>
  <si>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</si>
  <si>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</si>
  <si>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</si>
  <si>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</si>
  <si>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</si>
  <si>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</si>
  <si>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</si>
  <si>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</si>
  <si>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</si>
  <si>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</si>
  <si>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</si>
  <si>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</si>
  <si>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</si>
  <si>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</si>
  <si>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</si>
  <si>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</si>
  <si>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</si>
  <si>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</si>
  <si>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</si>
  <si>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</si>
  <si>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</si>
  <si>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</si>
  <si>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</si>
  <si>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</si>
  <si>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</si>
  <si>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</si>
  <si>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</si>
  <si>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</si>
  <si>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</si>
  <si>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</si>
  <si>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</si>
  <si>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</si>
  <si>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</si>
  <si>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</si>
  <si>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</si>
  <si>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</si>
  <si>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</si>
  <si>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</si>
  <si>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</si>
  <si>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</si>
  <si>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</si>
  <si>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</si>
  <si>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</si>
  <si>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</si>
  <si>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</si>
  <si>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</si>
  <si>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</si>
  <si>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</si>
  <si>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</si>
  <si>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</si>
  <si>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</si>
  <si>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</si>
  <si>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</si>
  <si>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</si>
  <si>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</si>
  <si>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</si>
  <si>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</si>
  <si>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</si>
  <si>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</si>
  <si>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</si>
  <si>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</si>
  <si>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</si>
  <si>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</si>
  <si>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</si>
  <si>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</si>
  <si>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</si>
  <si>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</si>
  <si>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</si>
  <si>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</si>
  <si>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</si>
  <si>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</si>
  <si>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</si>
  <si>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</si>
  <si>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</si>
  <si>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</si>
  <si>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</si>
  <si>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</si>
  <si>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</si>
  <si>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</si>
  <si>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</si>
  <si>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</si>
  <si>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</si>
  <si>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</si>
  <si>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</si>
  <si>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</si>
  <si>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</si>
  <si>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</si>
  <si>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</si>
  <si>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</si>
  <si>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</si>
  <si>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</si>
  <si>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</si>
  <si>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</si>
  <si>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</si>
  <si>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</si>
  <si>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</si>
  <si>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</si>
  <si>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</si>
  <si>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</si>
  <si>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</si>
  <si>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</si>
  <si>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</si>
  <si>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</si>
  <si>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</si>
  <si>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</si>
  <si>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</si>
  <si>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</si>
  <si>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</si>
  <si>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</si>
  <si>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</si>
  <si>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</si>
  <si>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</si>
  <si>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</si>
  <si>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</si>
  <si>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</si>
  <si>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</si>
  <si>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</si>
  <si>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</si>
  <si>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</si>
  <si>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</si>
  <si>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</si>
  <si>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</si>
  <si>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</si>
  <si>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</si>
  <si>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</si>
  <si>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</si>
  <si>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</si>
  <si>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</si>
  <si>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</si>
  <si>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</si>
  <si>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</si>
  <si>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</si>
  <si>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</si>
  <si>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</si>
  <si>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</si>
  <si>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</si>
  <si>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</si>
  <si>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</si>
  <si>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</si>
  <si>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</si>
  <si>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</si>
  <si>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</si>
  <si>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</si>
  <si>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</si>
  <si>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</si>
  <si>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</si>
  <si>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</si>
  <si>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</si>
  <si>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</si>
  <si>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</si>
  <si>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</si>
  <si>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</si>
  <si>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</si>
  <si>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</si>
  <si>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</si>
  <si>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</si>
  <si>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</si>
  <si>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</si>
  <si>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</si>
  <si>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</si>
  <si>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</si>
  <si>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</si>
  <si>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</si>
  <si>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</si>
  <si>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</si>
  <si>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</si>
  <si>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</si>
  <si>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</si>
  <si>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</si>
  <si>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</si>
  <si>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</si>
  <si>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</si>
  <si>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</si>
  <si>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</si>
  <si>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</si>
  <si>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</si>
  <si>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</si>
  <si>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</si>
  <si>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</si>
  <si>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</si>
  <si>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</si>
  <si>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</si>
  <si>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</si>
  <si>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</si>
  <si>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</si>
  <si>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</si>
  <si>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</si>
  <si>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</si>
  <si>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</si>
  <si>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</si>
  <si>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</si>
  <si>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</si>
  <si>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</si>
  <si>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</si>
  <si>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</si>
  <si>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</si>
  <si>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</si>
  <si>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</si>
  <si>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</si>
  <si>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</si>
  <si>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</si>
  <si>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</si>
  <si>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</si>
  <si>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</si>
  <si>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</si>
  <si>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</si>
  <si>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</si>
  <si>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</si>
  <si>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</si>
  <si>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</si>
  <si>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</si>
  <si>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</si>
  <si>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</si>
  <si>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</si>
  <si>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</si>
  <si>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</si>
  <si>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</si>
  <si>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</si>
  <si>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</si>
  <si>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</si>
  <si>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</si>
  <si>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</si>
  <si>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</si>
  <si>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</si>
  <si>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</si>
  <si>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</si>
  <si>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</si>
  <si>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</si>
  <si>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</si>
  <si>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</si>
  <si>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</si>
  <si>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</si>
  <si>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</si>
  <si>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</si>
  <si>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</si>
  <si>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</si>
  <si>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</si>
  <si>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</si>
  <si>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</si>
  <si>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</si>
  <si>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</si>
  <si>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</si>
  <si>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</si>
  <si>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</si>
  <si>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</si>
  <si>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</si>
  <si>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</si>
  <si>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</si>
  <si>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</si>
  <si>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</si>
  <si>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</si>
  <si>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</si>
  <si>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</si>
  <si>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</si>
  <si>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</si>
  <si>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</si>
  <si>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</si>
  <si>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</si>
  <si>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</si>
  <si>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</si>
  <si>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</si>
  <si>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</si>
  <si>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</si>
  <si>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</si>
  <si>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</si>
  <si>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</si>
  <si>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</si>
  <si>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</si>
  <si>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</si>
  <si>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</si>
  <si>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</si>
  <si>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</si>
  <si>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</si>
  <si>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</si>
  <si>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</si>
  <si>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</si>
  <si>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</si>
  <si>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</si>
  <si>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</si>
  <si>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</si>
  <si>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</si>
  <si>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</si>
  <si>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</si>
  <si>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</si>
  <si>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</si>
  <si>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</si>
  <si>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</si>
  <si>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</si>
  <si>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</si>
  <si>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</si>
  <si>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</si>
  <si>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</si>
  <si>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</si>
  <si>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</si>
  <si>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</si>
  <si>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</si>
  <si>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</si>
  <si>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</si>
  <si>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</si>
  <si>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</si>
  <si>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</si>
  <si>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</si>
  <si>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</si>
  <si>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</si>
  <si>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</si>
  <si>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</si>
  <si>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</si>
  <si>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</si>
  <si>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</si>
  <si>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</si>
  <si>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</si>
  <si>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</si>
  <si>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</si>
  <si>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</si>
  <si>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</si>
  <si>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</si>
  <si>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</si>
  <si>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</si>
  <si>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</si>
  <si>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</si>
  <si>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</si>
  <si>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</si>
  <si>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</si>
  <si>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</si>
  <si>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</si>
  <si>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</si>
  <si>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</si>
  <si>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</si>
  <si>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</si>
  <si>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</si>
  <si>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</si>
  <si>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</si>
  <si>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</si>
  <si>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</si>
  <si>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</si>
  <si>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</si>
  <si>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</si>
  <si>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</si>
  <si>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</si>
  <si>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</si>
  <si>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</si>
  <si>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</si>
  <si>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</si>
  <si>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</si>
  <si>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</si>
  <si>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</si>
  <si>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</si>
  <si>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</si>
  <si>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</si>
  <si>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</si>
  <si>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</si>
  <si>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</si>
  <si>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</si>
  <si>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</si>
  <si>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</si>
  <si>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</si>
  <si>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</si>
  <si>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</si>
  <si>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</si>
  <si>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</si>
  <si>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</si>
  <si>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</si>
  <si>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</si>
  <si>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</si>
  <si>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</si>
  <si>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</si>
  <si>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</si>
  <si>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</si>
  <si>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</si>
  <si>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</si>
  <si>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</si>
  <si>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</si>
  <si>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</si>
  <si>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</si>
  <si>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</si>
  <si>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</si>
  <si>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</si>
  <si>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</si>
  <si>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</si>
  <si>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</si>
  <si>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</si>
  <si>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</si>
  <si>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</si>
  <si>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</si>
  <si>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</si>
  <si>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</si>
  <si>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</si>
  <si>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</si>
  <si>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</si>
  <si>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</si>
  <si>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</si>
  <si>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</si>
  <si>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</si>
  <si>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</si>
  <si>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</si>
  <si>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</si>
  <si>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</si>
  <si>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</si>
  <si>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</si>
  <si>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</si>
  <si>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</si>
  <si>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</si>
  <si>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</si>
  <si>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</si>
  <si>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</si>
  <si>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</si>
  <si>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</si>
  <si>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</si>
  <si>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</si>
  <si>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</si>
  <si>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</si>
  <si>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</si>
  <si>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</si>
  <si>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</si>
  <si>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</si>
  <si>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</si>
  <si>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</si>
  <si>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</si>
  <si>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</si>
  <si>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</si>
  <si>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</si>
  <si>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</si>
  <si>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</si>
  <si>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</si>
  <si>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</si>
  <si>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</si>
  <si>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</si>
  <si>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</si>
  <si>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</si>
  <si>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</si>
  <si>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</si>
  <si>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</si>
  <si>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</si>
  <si>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</si>
  <si>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</si>
  <si>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</si>
  <si>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</si>
  <si>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</si>
  <si>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</si>
  <si>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</si>
  <si>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</si>
  <si>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</si>
  <si>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</si>
  <si>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</si>
  <si>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</si>
  <si>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</si>
  <si>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</si>
  <si>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</si>
  <si>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</si>
  <si>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</si>
  <si>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</si>
  <si>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</si>
  <si>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</si>
  <si>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</si>
  <si>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</si>
  <si>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</si>
  <si>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</si>
  <si>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</si>
  <si>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</si>
  <si>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</si>
  <si>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</si>
  <si>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</si>
  <si>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</si>
  <si>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</si>
  <si>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</si>
  <si>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</si>
  <si>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</si>
  <si>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</si>
  <si>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</si>
  <si>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</si>
  <si>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</si>
  <si>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</si>
  <si>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</si>
  <si>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</si>
  <si>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</si>
  <si>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</si>
  <si>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</si>
  <si>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</si>
  <si>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</si>
  <si>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</si>
  <si>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</si>
  <si>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</si>
  <si>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</si>
  <si>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</si>
  <si>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</si>
  <si>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</si>
  <si>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</si>
  <si>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</si>
  <si>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</si>
  <si>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</si>
  <si>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</si>
  <si>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</si>
  <si>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</si>
  <si>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</si>
  <si>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</si>
  <si>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</si>
  <si>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</si>
  <si>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</si>
  <si>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</si>
  <si>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</si>
  <si>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</si>
  <si>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</si>
  <si>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</si>
  <si>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</si>
  <si>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</si>
  <si>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</si>
  <si>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</si>
  <si>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</si>
  <si>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</si>
  <si>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</si>
  <si>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</si>
  <si>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</si>
  <si>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</si>
  <si>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</si>
  <si>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</si>
  <si>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</si>
  <si>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</si>
  <si>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</si>
  <si>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</si>
  <si>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</si>
  <si>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</si>
  <si>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</si>
  <si>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</si>
  <si>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</si>
  <si>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</si>
  <si>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</si>
  <si>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</si>
  <si>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</si>
  <si>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</si>
  <si>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</si>
  <si>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</si>
  <si>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</si>
  <si>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</si>
  <si>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</si>
  <si>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</si>
  <si>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</si>
  <si>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</si>
  <si>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</si>
  <si>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</si>
  <si>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</si>
  <si>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</si>
  <si>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</si>
  <si>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</si>
  <si>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</si>
  <si>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</si>
  <si>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</si>
  <si>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</si>
  <si>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</si>
  <si>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</si>
  <si>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</si>
  <si>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</si>
  <si>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</si>
  <si>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</si>
  <si>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</si>
  <si>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</si>
  <si>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</si>
  <si>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</si>
  <si>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</si>
  <si>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</si>
  <si>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</si>
  <si>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</si>
  <si>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</si>
  <si>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</si>
  <si>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</si>
  <si>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</si>
  <si>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</si>
  <si>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</si>
  <si>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</si>
  <si>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</si>
  <si>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</si>
  <si>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</si>
  <si>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</si>
  <si>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</si>
  <si>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</si>
  <si>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</si>
  <si>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</si>
  <si>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</si>
  <si>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</si>
  <si>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</si>
  <si>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</si>
  <si>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</si>
  <si>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</si>
  <si>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</si>
  <si>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</si>
  <si>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</si>
  <si>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</si>
  <si>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</si>
  <si>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</si>
  <si>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</si>
  <si>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</si>
  <si>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</si>
  <si>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</si>
  <si>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</si>
  <si>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</si>
  <si>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</si>
  <si>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</si>
  <si>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</si>
  <si>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</si>
  <si>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</si>
  <si>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</si>
  <si>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</si>
  <si>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</si>
  <si>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</si>
  <si>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</si>
  <si>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</si>
  <si>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</si>
  <si>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</si>
  <si>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</si>
  <si>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</si>
  <si>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</si>
  <si>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</si>
  <si>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</si>
  <si>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</si>
  <si>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</si>
  <si>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</si>
  <si>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</si>
  <si>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</si>
  <si>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</si>
  <si>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</si>
  <si>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</si>
  <si>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</si>
  <si>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</si>
  <si>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</si>
  <si>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</si>
  <si>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</si>
  <si>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</si>
  <si>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</si>
  <si>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</si>
  <si>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</si>
  <si>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</si>
  <si>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</si>
  <si>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</si>
  <si>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</si>
  <si>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</si>
  <si>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</si>
  <si>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</si>
  <si>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</si>
  <si>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</si>
  <si>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</si>
  <si>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</si>
  <si>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</si>
  <si>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</si>
  <si>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</si>
  <si>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</si>
  <si>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</si>
  <si>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</si>
  <si>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</si>
  <si>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</si>
  <si>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</si>
  <si>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</si>
  <si>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</si>
  <si>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</si>
  <si>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</si>
  <si>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</si>
  <si>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</si>
  <si>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</si>
  <si>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</si>
  <si>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</si>
  <si>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</si>
  <si>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</si>
  <si>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</si>
  <si>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</si>
  <si>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</si>
  <si>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</si>
  <si>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</si>
  <si>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</si>
  <si>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</si>
  <si>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</si>
  <si>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</si>
  <si>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</si>
  <si>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</si>
  <si>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</si>
  <si>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</si>
  <si>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</si>
  <si>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</si>
  <si>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</si>
  <si>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</si>
  <si>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</si>
  <si>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</si>
  <si>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</si>
  <si>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</si>
  <si>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</si>
  <si>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</si>
  <si>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</si>
  <si>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</si>
  <si>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</si>
  <si>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</si>
  <si>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</si>
  <si>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</si>
  <si>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</si>
  <si>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</si>
  <si>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</si>
  <si>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</si>
  <si>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</si>
  <si>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</si>
  <si>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</si>
  <si>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</si>
  <si>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</si>
  <si>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</si>
  <si>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</si>
  <si>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</si>
  <si>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</si>
  <si>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</si>
  <si>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</si>
  <si>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</si>
  <si>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</si>
  <si>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</si>
  <si>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</si>
  <si>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</si>
  <si>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</si>
  <si>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</si>
  <si>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</si>
  <si>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</si>
  <si>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</si>
  <si>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</si>
  <si>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</si>
  <si>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</si>
  <si>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</si>
  <si>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</si>
  <si>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</si>
  <si>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</si>
  <si>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</si>
  <si>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</si>
  <si>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</si>
  <si>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</si>
  <si>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</si>
  <si>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</si>
  <si>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</si>
  <si>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</si>
  <si>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</si>
  <si>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</si>
  <si>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</si>
  <si>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</si>
  <si>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</si>
  <si>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</si>
  <si>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</si>
  <si>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</si>
  <si>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</si>
  <si>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</si>
  <si>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</si>
  <si>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</si>
  <si>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</si>
  <si>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</si>
  <si>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</si>
  <si>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</si>
  <si>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</si>
  <si>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</si>
  <si>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</si>
  <si>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</si>
  <si>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</si>
  <si>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</si>
  <si>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</si>
  <si>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</si>
  <si>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</si>
  <si>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</si>
  <si>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</si>
  <si>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</si>
  <si>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</si>
  <si>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</si>
  <si>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</si>
  <si>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</si>
  <si>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</si>
  <si>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</si>
  <si>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</si>
  <si>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</si>
  <si>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</si>
  <si>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</si>
  <si>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</si>
  <si>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</si>
  <si>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</si>
  <si>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</si>
  <si>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</si>
  <si>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</si>
  <si>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</si>
  <si>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</si>
  <si>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</si>
  <si>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</si>
  <si>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</si>
  <si>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</si>
  <si>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</si>
  <si>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</si>
  <si>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</si>
  <si>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</si>
  <si>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</si>
  <si>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</si>
  <si>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</si>
  <si>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</si>
  <si>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</si>
  <si>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</si>
  <si>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</si>
  <si>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</si>
  <si>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</si>
  <si>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</si>
  <si>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</si>
  <si>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</si>
  <si>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</si>
  <si>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</si>
  <si>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</si>
  <si>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</si>
  <si>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</si>
  <si>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</si>
  <si>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</si>
  <si>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</si>
  <si>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</si>
  <si>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</si>
  <si>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</si>
  <si>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</si>
  <si>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</si>
  <si>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</si>
  <si>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</si>
  <si>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</si>
  <si>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</si>
  <si>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</si>
  <si>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</si>
  <si>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</si>
  <si>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</si>
  <si>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</si>
  <si>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</si>
  <si>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</si>
  <si>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</si>
  <si>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</si>
  <si>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</si>
  <si>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</si>
  <si>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</si>
  <si>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</si>
  <si>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</si>
  <si>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</si>
  <si>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</si>
  <si>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</si>
  <si>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</si>
  <si>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</si>
  <si>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</si>
  <si>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</si>
  <si>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</si>
  <si>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</si>
  <si>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</si>
  <si>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</si>
  <si>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</si>
  <si>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</si>
  <si>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</si>
  <si>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</si>
  <si>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</si>
  <si>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</si>
  <si>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</si>
  <si>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</si>
  <si>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</si>
  <si>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</si>
  <si>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</si>
  <si>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</si>
  <si>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</si>
  <si>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</si>
  <si>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</si>
  <si>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</si>
  <si>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</si>
  <si>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</si>
  <si>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</si>
  <si>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</si>
  <si>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</si>
  <si>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</si>
  <si>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</si>
  <si>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</si>
  <si>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</si>
  <si>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</si>
  <si>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</si>
  <si>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</si>
  <si>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</si>
  <si>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</si>
  <si>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</si>
  <si>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</si>
  <si>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</si>
  <si>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</si>
  <si>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</si>
  <si>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</si>
  <si>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</si>
  <si>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</si>
  <si>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</si>
  <si>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</si>
  <si>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</si>
  <si>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</si>
  <si>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</si>
  <si>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</si>
  <si>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</si>
  <si>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</si>
  <si>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</si>
  <si>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</si>
  <si>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</si>
  <si>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</si>
  <si>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</si>
  <si>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</si>
  <si>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</si>
  <si>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</si>
  <si>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</si>
  <si>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</si>
  <si>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</si>
  <si>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</si>
  <si>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</si>
  <si>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</si>
  <si>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</si>
  <si>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</si>
  <si>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</si>
  <si>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</si>
  <si>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</si>
  <si>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</si>
  <si>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</si>
  <si>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</si>
  <si>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</si>
  <si>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</si>
  <si>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</si>
  <si>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</si>
  <si>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</si>
  <si>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</si>
  <si>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</si>
  <si>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</si>
  <si>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</si>
  <si>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</si>
  <si>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</si>
  <si>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</si>
  <si>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</si>
  <si>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</si>
  <si>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</si>
  <si>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</si>
  <si>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</si>
  <si>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</si>
  <si>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</si>
  <si>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</si>
  <si>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</si>
  <si>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</si>
  <si>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</si>
  <si>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</si>
  <si>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</si>
  <si>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</si>
  <si>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</si>
  <si>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</si>
  <si>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</si>
  <si>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</si>
  <si>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</si>
  <si>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</si>
  <si>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</si>
  <si>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</si>
  <si>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</si>
  <si>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</si>
  <si>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</si>
  <si>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</si>
  <si>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</si>
  <si>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</si>
  <si>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</si>
  <si>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</si>
  <si>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</si>
  <si>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</si>
  <si>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</si>
  <si>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</si>
  <si>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</si>
  <si>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</si>
  <si>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</si>
  <si>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</si>
  <si>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</si>
  <si>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</si>
  <si>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</si>
  <si>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</si>
  <si>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</si>
  <si>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</si>
  <si>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</si>
  <si>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</si>
  <si>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</si>
  <si>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</si>
  <si>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</si>
  <si>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</si>
  <si>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</si>
  <si>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</si>
  <si>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</si>
  <si>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</si>
  <si>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</si>
  <si>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</si>
  <si>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</si>
  <si>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</si>
  <si>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</si>
  <si>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</si>
  <si>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</si>
  <si>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</si>
  <si>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</si>
  <si>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</si>
  <si>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</si>
  <si>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</si>
  <si>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</si>
  <si>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</si>
  <si>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</si>
  <si>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</si>
  <si>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</si>
  <si>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</si>
  <si>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</si>
  <si>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</si>
  <si>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</si>
  <si>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</si>
  <si>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</si>
  <si>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</si>
  <si>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</si>
  <si>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</si>
  <si>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</si>
  <si>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</si>
  <si>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</si>
  <si>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</si>
  <si>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</si>
  <si>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</si>
  <si>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</si>
  <si>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</si>
  <si>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</si>
  <si>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</si>
  <si>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</si>
  <si>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</si>
  <si>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</si>
  <si>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</si>
  <si>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</si>
  <si>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</si>
  <si>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</si>
  <si>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</si>
  <si>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</si>
  <si>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</si>
  <si>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</si>
  <si>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</si>
  <si>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</si>
  <si>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</si>
  <si>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</si>
  <si>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</si>
  <si>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</si>
  <si>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</si>
  <si>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</si>
  <si>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</si>
  <si>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</si>
  <si>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</si>
  <si>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</si>
  <si>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</si>
  <si>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</si>
  <si>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</si>
  <si>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</si>
  <si>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</si>
  <si>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</si>
  <si>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</si>
  <si>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</si>
  <si>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</si>
  <si>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</si>
  <si>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</si>
  <si>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</si>
  <si>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</si>
  <si>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</si>
  <si>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</si>
  <si>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</si>
  <si>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</si>
  <si>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</si>
  <si>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</si>
  <si>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</si>
  <si>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</si>
  <si>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</si>
  <si>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</si>
  <si>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</si>
  <si>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</si>
  <si>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</si>
  <si>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</si>
  <si>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</si>
  <si>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</si>
  <si>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</si>
  <si>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</si>
  <si>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</si>
  <si>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</si>
  <si>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</si>
  <si>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</si>
  <si>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</si>
  <si>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</si>
  <si>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</si>
  <si>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</si>
  <si>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</si>
  <si>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</si>
  <si>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</si>
  <si>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</si>
  <si>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</si>
  <si>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</si>
  <si>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</si>
  <si>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</si>
  <si>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</si>
  <si>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</si>
  <si>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</si>
  <si>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</si>
  <si>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</si>
  <si>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</si>
  <si>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</si>
  <si>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</si>
  <si>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</si>
  <si>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</si>
  <si>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</si>
  <si>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</si>
  <si>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</si>
  <si>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</si>
  <si>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</si>
  <si>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</si>
  <si>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</si>
  <si>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</si>
  <si>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</si>
  <si>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</si>
  <si>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</si>
  <si>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</si>
  <si>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</si>
  <si>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</si>
  <si>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</si>
  <si>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</si>
  <si>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</si>
  <si>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</si>
  <si>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</si>
  <si>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</si>
  <si>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</si>
  <si>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</si>
  <si>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</si>
  <si>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</si>
  <si>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</si>
  <si>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</si>
  <si>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</si>
  <si>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</si>
  <si>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</si>
  <si>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</si>
  <si>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</si>
  <si>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</si>
  <si>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</si>
  <si>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</si>
  <si>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</si>
  <si>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</si>
  <si>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</si>
  <si>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</si>
  <si>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</si>
  <si>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</si>
  <si>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</si>
  <si>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</si>
  <si>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</si>
  <si>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</si>
  <si>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</si>
  <si>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</si>
  <si>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</si>
  <si>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</si>
  <si>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</si>
  <si>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</si>
  <si>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</si>
  <si>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</si>
  <si>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</si>
  <si>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</si>
  <si>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</si>
  <si>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</si>
  <si>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</si>
  <si>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</si>
  <si>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</si>
  <si>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</si>
  <si>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</si>
  <si>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</si>
  <si>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</si>
  <si>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</si>
  <si>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</si>
  <si>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</si>
  <si>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</si>
  <si>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</si>
  <si>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</si>
  <si>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</si>
  <si>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</si>
  <si>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</si>
  <si>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</si>
  <si>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</si>
  <si>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</si>
  <si>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</si>
  <si>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</si>
  <si>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</si>
  <si>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</si>
  <si>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</si>
  <si>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</si>
  <si>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</si>
  <si>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</si>
  <si>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</si>
  <si>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</si>
  <si>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</si>
  <si>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</si>
  <si>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</si>
  <si>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</si>
  <si>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</si>
  <si>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</si>
  <si>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</si>
  <si>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</si>
  <si>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</si>
  <si>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</si>
  <si>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</si>
  <si>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</si>
  <si>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</si>
  <si>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</si>
  <si>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</si>
  <si>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</si>
  <si>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</si>
  <si>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</si>
  <si>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</si>
  <si>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</si>
  <si>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</si>
  <si>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</si>
  <si>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</si>
  <si>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</si>
  <si>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</si>
  <si>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</si>
  <si>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</si>
  <si>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</si>
  <si>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</si>
  <si>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</si>
  <si>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</si>
  <si>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</si>
  <si>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</si>
  <si>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</si>
  <si>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</si>
  <si>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</si>
  <si>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</si>
  <si>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</si>
  <si>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</si>
  <si>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</si>
  <si>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</si>
  <si>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</si>
  <si>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</si>
  <si>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</si>
  <si>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</si>
  <si>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</si>
  <si>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</si>
  <si>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</si>
  <si>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</si>
  <si>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</si>
  <si>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</si>
  <si>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</si>
  <si>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</si>
  <si>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</si>
  <si>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</si>
  <si>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</si>
  <si>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</si>
  <si>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</si>
  <si>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</si>
  <si>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</si>
  <si>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</si>
  <si>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</si>
  <si>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</si>
  <si>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</si>
  <si>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</si>
  <si>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</si>
  <si>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</si>
  <si>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</si>
  <si>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</si>
  <si>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</si>
  <si>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</si>
  <si>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</si>
  <si>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</si>
  <si>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</si>
  <si>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</si>
  <si>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</si>
  <si>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</si>
  <si>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</si>
  <si>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</si>
  <si>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</si>
  <si>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</si>
  <si>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</si>
  <si>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</si>
  <si>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</si>
  <si>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</si>
  <si>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</si>
  <si>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</si>
  <si>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</si>
  <si>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</si>
  <si>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</si>
  <si>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</si>
  <si>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</si>
  <si>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</si>
  <si>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</si>
  <si>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</si>
  <si>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</si>
  <si>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</si>
  <si>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</si>
  <si>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</si>
  <si>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</si>
  <si>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</si>
  <si>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</si>
  <si>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</si>
  <si>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</si>
  <si>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</si>
  <si>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</si>
  <si>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</si>
  <si>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</si>
  <si>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</si>
  <si>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</si>
  <si>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</si>
  <si>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</si>
  <si>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</si>
  <si>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</si>
  <si>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</si>
  <si>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</si>
  <si>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</si>
  <si>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</si>
  <si>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</si>
  <si>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</si>
  <si>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</si>
  <si>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</si>
  <si>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</si>
  <si>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</si>
  <si>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</si>
  <si>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</si>
  <si>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</si>
  <si>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</si>
  <si>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</si>
  <si>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</si>
  <si>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</si>
  <si>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</si>
  <si>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</si>
  <si>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</si>
  <si>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</si>
  <si>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</si>
  <si>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</si>
  <si>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</si>
  <si>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</si>
  <si>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</si>
  <si>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</si>
  <si>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</si>
  <si>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</si>
  <si>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</si>
  <si>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</si>
  <si>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</si>
  <si>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</si>
  <si>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</si>
  <si>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</si>
  <si>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</si>
  <si>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</si>
  <si>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</si>
  <si>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</si>
  <si>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</si>
  <si>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</si>
  <si>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</si>
  <si>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</si>
  <si>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</si>
  <si>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</si>
  <si>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</si>
  <si>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</si>
  <si>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</si>
  <si>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</si>
  <si>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</si>
  <si>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</si>
  <si>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</si>
  <si>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</si>
  <si>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</si>
  <si>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</si>
  <si>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</si>
  <si>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</si>
  <si>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</si>
  <si>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</si>
  <si>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</si>
  <si>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</si>
  <si>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</si>
  <si>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</si>
  <si>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</si>
  <si>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</si>
  <si>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</si>
  <si>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</si>
  <si>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</si>
  <si>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</si>
  <si>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</si>
  <si>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</si>
  <si>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</si>
  <si>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</si>
  <si>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</si>
  <si>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</si>
  <si>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</si>
  <si>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</si>
  <si>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</si>
  <si>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</si>
  <si>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</si>
  <si>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</si>
  <si>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</si>
  <si>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</si>
  <si>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</si>
  <si>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</si>
  <si>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</si>
  <si>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</si>
  <si>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</si>
  <si>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</si>
  <si>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</si>
  <si>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</si>
  <si>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</si>
  <si>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</si>
  <si>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</si>
  <si>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</si>
  <si>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</si>
  <si>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</si>
  <si>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</si>
  <si>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</si>
  <si>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</si>
  <si>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</si>
  <si>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</si>
  <si>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</si>
  <si>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</si>
  <si>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</si>
  <si>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</si>
  <si>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</si>
  <si>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</si>
  <si>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</si>
  <si>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</si>
  <si>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</si>
  <si>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</si>
  <si>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</si>
  <si>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</si>
  <si>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</si>
  <si>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</si>
  <si>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</si>
  <si>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</si>
  <si>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</si>
  <si>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</si>
  <si>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</si>
  <si>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</si>
  <si>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</si>
  <si>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</si>
  <si>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</si>
  <si>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</si>
  <si>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</si>
  <si>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</si>
  <si>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</si>
  <si>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</si>
  <si>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</si>
  <si>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</si>
  <si>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</si>
  <si>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</si>
  <si>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</si>
  <si>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</si>
  <si>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</si>
  <si>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</si>
  <si>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</si>
  <si>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</si>
  <si>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</si>
  <si>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</si>
  <si>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</si>
  <si>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</si>
  <si>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</si>
  <si>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</si>
  <si>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</si>
  <si>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</si>
  <si>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</si>
  <si>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</si>
  <si>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</si>
  <si>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</si>
  <si>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</si>
  <si>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</si>
  <si>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</si>
  <si>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</si>
  <si>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</si>
  <si>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</si>
  <si>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</si>
  <si>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</si>
  <si>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</si>
  <si>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</si>
  <si>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</si>
  <si>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</si>
  <si>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</si>
  <si>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</si>
  <si>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</si>
  <si>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</si>
  <si>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</si>
  <si>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</si>
  <si>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</si>
  <si>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</si>
  <si>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</si>
  <si>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</si>
  <si>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</si>
  <si>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</si>
  <si>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</si>
  <si>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</si>
  <si>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</si>
  <si>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</si>
  <si>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</si>
  <si>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</si>
  <si>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</si>
  <si>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</si>
  <si>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</si>
  <si>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</si>
  <si>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</si>
  <si>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</si>
  <si>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</si>
  <si>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</si>
  <si>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</si>
  <si>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</si>
  <si>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</si>
  <si>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</si>
  <si>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</si>
  <si>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</si>
  <si>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</si>
  <si>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</si>
  <si>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</si>
  <si>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</si>
  <si>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</si>
  <si>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</si>
  <si>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</si>
  <si>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</si>
  <si>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</si>
  <si>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</si>
  <si>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</si>
  <si>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</si>
  <si>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</si>
  <si>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</si>
  <si>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</si>
  <si>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</si>
  <si>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</si>
  <si>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</si>
  <si>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</si>
  <si>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</si>
  <si>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</si>
  <si>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</si>
  <si>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</si>
  <si>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</si>
  <si>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</si>
  <si>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</si>
  <si>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</si>
  <si>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</si>
  <si>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</si>
  <si>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</si>
  <si>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</si>
  <si>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</si>
  <si>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</si>
  <si>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</si>
  <si>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</si>
  <si>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</si>
  <si>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</si>
  <si>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</si>
  <si>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</si>
  <si>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</si>
  <si>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</si>
  <si>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</si>
  <si>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</si>
  <si>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</si>
  <si>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</si>
  <si>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</si>
  <si>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</si>
  <si>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</si>
  <si>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</si>
  <si>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</si>
  <si>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</si>
  <si>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</si>
  <si>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</si>
  <si>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</si>
  <si>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</si>
  <si>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</si>
  <si>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</si>
  <si>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</si>
  <si>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</si>
  <si>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</si>
  <si>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</si>
  <si>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</si>
  <si>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</si>
  <si>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</si>
  <si>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</si>
  <si>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</si>
  <si>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</si>
  <si>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</si>
  <si>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</si>
  <si>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</si>
  <si>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</si>
  <si>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</si>
  <si>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</si>
  <si>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</si>
  <si>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</si>
  <si>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</si>
  <si>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</si>
  <si>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</si>
  <si>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</si>
  <si>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</si>
  <si>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</si>
  <si>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</si>
  <si>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</si>
  <si>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</si>
  <si>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</si>
  <si>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</si>
  <si>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</si>
  <si>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</si>
  <si>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</si>
  <si>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</si>
  <si>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</si>
  <si>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</si>
  <si>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</si>
  <si>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</si>
  <si>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</si>
  <si>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</si>
  <si>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</si>
  <si>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</si>
  <si>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</si>
  <si>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</si>
  <si>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</si>
  <si>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</si>
  <si>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</si>
  <si>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</si>
  <si>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</si>
  <si>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</si>
  <si>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</si>
  <si>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</si>
  <si>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</si>
  <si>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</si>
  <si>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</si>
  <si>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</si>
  <si>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</si>
  <si>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</si>
  <si>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</si>
  <si>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</si>
  <si>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</si>
  <si>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</si>
  <si>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</si>
  <si>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</si>
  <si>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</si>
  <si>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</si>
  <si>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</si>
  <si>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</si>
  <si>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</si>
  <si>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</si>
  <si>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</si>
  <si>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</si>
  <si>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</si>
  <si>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</si>
  <si>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</si>
  <si>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</si>
  <si>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</si>
  <si>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</si>
  <si>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</si>
  <si>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</si>
  <si>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</si>
  <si>
    <t>Time_Period</t>
  </si>
  <si>
    <t>Conversion Rate %</t>
  </si>
  <si>
    <t>Cost per Click</t>
  </si>
  <si>
    <t>Cost per Conversion</t>
  </si>
  <si>
    <t>Return on Ad Spend</t>
  </si>
  <si>
    <t>Click-Through Rate %</t>
  </si>
  <si>
    <t>Conversion Rate</t>
  </si>
  <si>
    <t>(conversion / clicks) *100</t>
  </si>
  <si>
    <t>total spend / clicks</t>
  </si>
  <si>
    <t>total spend / conversion</t>
  </si>
  <si>
    <t>revenue / spend</t>
  </si>
  <si>
    <t>Click-Throught Rate</t>
  </si>
  <si>
    <t>(clicks / impressions) *100</t>
  </si>
  <si>
    <t>Av. of Click-Through Rate</t>
  </si>
  <si>
    <t>Av. of Conversion Rate %</t>
  </si>
  <si>
    <t>Av. of Cost per Click</t>
  </si>
  <si>
    <t>Av. of Cost per Conversion</t>
  </si>
  <si>
    <t>Av. of Return on Ad Spend</t>
  </si>
  <si>
    <t>Grand Total</t>
  </si>
  <si>
    <t>Female Total</t>
  </si>
  <si>
    <t>Male Total</t>
  </si>
  <si>
    <t>18-24 Total</t>
  </si>
  <si>
    <t xml:space="preserve">18-24 </t>
  </si>
  <si>
    <t>25-34 Total</t>
  </si>
  <si>
    <t xml:space="preserve">25-34 </t>
  </si>
  <si>
    <t xml:space="preserve">35-44 </t>
  </si>
  <si>
    <t xml:space="preserve">45-54 </t>
  </si>
  <si>
    <t>35-44 Total</t>
  </si>
  <si>
    <t xml:space="preserve">55+ </t>
  </si>
  <si>
    <t>45-54 Total</t>
  </si>
  <si>
    <t>55+ Total</t>
  </si>
  <si>
    <t xml:space="preserve">Female </t>
  </si>
  <si>
    <t xml:space="preserve">Male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</si>
</sst>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d&quot;-&quot;mmm&quot;-&quot;yyyy"/>
    <numFmt numFmtId="166" formatCode="#,##0.0"/>
    <numFmt numFmtId="167" formatCode="0.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Arial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67C73"/>
        <bgColor rgb="FFE67C73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3C78D8"/>
      </bottom>
    </border>
    <border>
      <bottom style="medium">
        <color rgb="FFC9DAF8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2" fillId="0" fontId="3" numFmtId="0" xfId="0" applyAlignment="1" applyBorder="1" applyFont="1">
      <alignment horizontal="center" vertical="top"/>
    </xf>
    <xf borderId="2" fillId="0" fontId="3" numFmtId="165" xfId="0" applyAlignment="1" applyBorder="1" applyFont="1" applyNumberFormat="1">
      <alignment horizontal="center" vertical="top"/>
    </xf>
    <xf borderId="2" fillId="0" fontId="3" numFmtId="0" xfId="0" applyAlignment="1" applyBorder="1" applyFont="1">
      <alignment horizontal="center" readingOrder="0" vertical="top"/>
    </xf>
    <xf borderId="2" fillId="0" fontId="3" numFmtId="166" xfId="0" applyAlignment="1" applyBorder="1" applyFont="1" applyNumberFormat="1">
      <alignment horizontal="center" vertical="top"/>
    </xf>
    <xf borderId="2" fillId="0" fontId="3" numFmtId="167" xfId="0" applyAlignment="1" applyBorder="1" applyFont="1" applyNumberFormat="1">
      <alignment horizontal="center" vertical="top"/>
    </xf>
    <xf borderId="2" fillId="2" fontId="3" numFmtId="10" xfId="0" applyAlignment="1" applyBorder="1" applyFill="1" applyFont="1" applyNumberFormat="1">
      <alignment horizontal="center" readingOrder="0" vertical="top"/>
    </xf>
    <xf borderId="2" fillId="2" fontId="3" numFmtId="4" xfId="0" applyAlignment="1" applyBorder="1" applyFont="1" applyNumberFormat="1">
      <alignment horizontal="center" readingOrder="0" vertical="top"/>
    </xf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0" fillId="3" fontId="6" numFmtId="0" xfId="0" applyFill="1" applyFont="1"/>
    <xf borderId="0" fillId="4" fontId="6" numFmtId="10" xfId="0" applyFill="1" applyFont="1" applyNumberFormat="1"/>
    <xf borderId="0" fillId="5" fontId="6" numFmtId="4" xfId="0" applyFill="1" applyFont="1" applyNumberFormat="1"/>
    <xf borderId="0" fillId="3" fontId="6" numFmtId="4" xfId="0" applyFont="1" applyNumberFormat="1"/>
    <xf borderId="0" fillId="0" fontId="6" numFmtId="0" xfId="0" applyFont="1"/>
    <xf borderId="0" fillId="5" fontId="6" numFmtId="10" xfId="0" applyFont="1" applyNumberFormat="1"/>
    <xf borderId="0" fillId="0" fontId="6" numFmtId="10" xfId="0" applyFont="1" applyNumberFormat="1"/>
    <xf borderId="0" fillId="0" fontId="6" numFmtId="4" xfId="0" applyFont="1" applyNumberFormat="1"/>
    <xf borderId="0" fillId="4" fontId="6" numFmtId="4" xfId="0" applyFont="1" applyNumberFormat="1"/>
    <xf borderId="0" fillId="3" fontId="6" numFmtId="10" xfId="0" applyFont="1" applyNumberFormat="1"/>
    <xf borderId="0" fillId="0" fontId="6" numFmtId="0" xfId="0" applyAlignment="1" applyFont="1">
      <alignment horizontal="center"/>
    </xf>
    <xf borderId="0" fillId="6" fontId="6" numFmtId="0" xfId="0" applyAlignment="1" applyFill="1" applyFont="1">
      <alignment horizontal="left"/>
    </xf>
    <xf borderId="0" fillId="6" fontId="6" numFmtId="0" xfId="0" applyFont="1"/>
    <xf borderId="0" fillId="6" fontId="6" numFmtId="0" xfId="0" applyAlignment="1" applyFont="1">
      <alignment horizontal="center"/>
    </xf>
    <xf borderId="0" fillId="0" fontId="5" numFmtId="4" xfId="0" applyFont="1" applyNumberFormat="1"/>
    <xf borderId="3" fillId="7" fontId="7" numFmtId="4" xfId="0" applyBorder="1" applyFill="1" applyFont="1" applyNumberFormat="1"/>
    <xf borderId="3" fillId="3" fontId="5" numFmtId="4" xfId="0" applyBorder="1" applyFont="1" applyNumberFormat="1"/>
    <xf borderId="0" fillId="0" fontId="6" numFmtId="4" xfId="0" applyAlignment="1" applyFont="1" applyNumberFormat="1">
      <alignment readingOrder="0"/>
    </xf>
    <xf borderId="0" fillId="8" fontId="8" numFmtId="4" xfId="0" applyFill="1" applyFont="1" applyNumberFormat="1"/>
    <xf borderId="0" fillId="5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Channel Comparison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'Channel Comparison'!$B$1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'Channel Comparison'!$A$2:$A$5</c:f>
            </c:strRef>
          </c:cat>
          <c:val>
            <c:numRef>
              <c:f>'Channel Comparison'!$B$2:$B$5</c:f>
              <c:numCache/>
            </c:numRef>
          </c:val>
        </c:ser>
        <c:ser>
          <c:idx val="1"/>
          <c:order val="1"/>
          <c:tx>
            <c:strRef>
              <c:f>'Channel Comparison'!$C$1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'Channel Comparison'!$A$2:$A$5</c:f>
            </c:strRef>
          </c:cat>
          <c:val>
            <c:numRef>
              <c:f>'Channel Comparison'!$C$2:$C$5</c:f>
              <c:numCache/>
            </c:numRef>
          </c:val>
        </c:ser>
        <c:ser>
          <c:idx val="2"/>
          <c:order val="2"/>
          <c:tx>
            <c:strRef>
              <c:f>'Channel Comparison'!$D$1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'Channel Comparison'!$A$2:$A$5</c:f>
            </c:strRef>
          </c:cat>
          <c:val>
            <c:numRef>
              <c:f>'Channel Comparison'!$D$2:$D$5</c:f>
              <c:numCache/>
            </c:numRef>
          </c:val>
        </c:ser>
        <c:ser>
          <c:idx val="3"/>
          <c:order val="3"/>
          <c:tx>
            <c:strRef>
              <c:f>'Channel Comparison'!$E$1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'Channel Comparison'!$A$2:$A$5</c:f>
            </c:strRef>
          </c:cat>
          <c:val>
            <c:numRef>
              <c:f>'Channel Comparison'!$E$2:$E$5</c:f>
              <c:numCache/>
            </c:numRef>
          </c:val>
        </c:ser>
        <c:ser>
          <c:idx val="4"/>
          <c:order val="4"/>
          <c:tx>
            <c:strRef>
              <c:f>'Channel Comparison'!$F$1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'Channel Comparison'!$A$2:$A$5</c:f>
            </c:strRef>
          </c:cat>
          <c:val>
            <c:numRef>
              <c:f>'Channel Comparison'!$F$2:$F$5</c:f>
              <c:numCache/>
            </c:numRef>
          </c:val>
        </c:ser>
        <c:axId val="2089788969"/>
        <c:axId val="1734158127"/>
      </c:barChart>
      <c:catAx>
        <c:axId val="2089788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Marketing_Channel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4158127"/>
      </c:catAx>
      <c:valAx>
        <c:axId val="1734158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788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by age-group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'Demographic Analysis'!$U$6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Analysis'!$T$7:$T$11</c:f>
            </c:strRef>
          </c:cat>
          <c:val>
            <c:numRef>
              <c:f>'Demographic Analysis'!$U$7:$U$11</c:f>
              <c:numCache/>
            </c:numRef>
          </c:val>
        </c:ser>
        <c:ser>
          <c:idx val="1"/>
          <c:order val="1"/>
          <c:tx>
            <c:strRef>
              <c:f>'Demographic Analysis'!$V$6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Analysis'!$T$7:$T$11</c:f>
            </c:strRef>
          </c:cat>
          <c:val>
            <c:numRef>
              <c:f>'Demographic Analysis'!$V$7:$V$11</c:f>
              <c:numCache/>
            </c:numRef>
          </c:val>
        </c:ser>
        <c:ser>
          <c:idx val="2"/>
          <c:order val="2"/>
          <c:tx>
            <c:strRef>
              <c:f>'Demographic Analysis'!$W$6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Analysis'!$T$7:$T$11</c:f>
            </c:strRef>
          </c:cat>
          <c:val>
            <c:numRef>
              <c:f>'Demographic Analysis'!$W$7:$W$11</c:f>
              <c:numCache/>
            </c:numRef>
          </c:val>
        </c:ser>
        <c:ser>
          <c:idx val="3"/>
          <c:order val="3"/>
          <c:tx>
            <c:strRef>
              <c:f>'Demographic Analysis'!$X$6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Analysis'!$T$7:$T$11</c:f>
            </c:strRef>
          </c:cat>
          <c:val>
            <c:numRef>
              <c:f>'Demographic Analysis'!$X$7:$X$11</c:f>
              <c:numCache/>
            </c:numRef>
          </c:val>
        </c:ser>
        <c:ser>
          <c:idx val="4"/>
          <c:order val="4"/>
          <c:tx>
            <c:strRef>
              <c:f>'Demographic Analysis'!$Y$6</c:f>
            </c:strRef>
          </c:tx>
          <c:cat>
            <c:strRef>
              <c:f>'Demographic Analysis'!$T$7:$T$11</c:f>
            </c:strRef>
          </c:cat>
          <c:val>
            <c:numRef>
              <c:f>'Demographic Analysis'!$Y$7:$Y$11</c:f>
              <c:numCache/>
            </c:numRef>
          </c:val>
        </c:ser>
        <c:ser>
          <c:idx val="5"/>
          <c:order val="5"/>
          <c:tx>
            <c:strRef>
              <c:f>'Demographic Analysis'!$Z$6</c:f>
            </c:strRef>
          </c:tx>
          <c:cat>
            <c:strRef>
              <c:f>'Demographic Analysis'!$T$7:$T$11</c:f>
            </c:strRef>
          </c:cat>
          <c:val>
            <c:numRef>
              <c:f>'Demographic Analysis'!$Z$7:$Z$11</c:f>
              <c:numCache/>
            </c:numRef>
          </c:val>
        </c:ser>
        <c:axId val="1951034187"/>
        <c:axId val="319881728"/>
      </c:barChart>
      <c:catAx>
        <c:axId val="1951034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Age-Group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19881728"/>
      </c:catAx>
      <c:valAx>
        <c:axId val="319881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0341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comparison by age-group &amp; Gender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'Demographic Analysis'!$C$24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Analysis'!$B$25:$B$38</c:f>
            </c:strRef>
          </c:cat>
          <c:val>
            <c:numRef>
              <c:f>'Demographic Analysis'!$C$25:$C$38</c:f>
              <c:numCache/>
            </c:numRef>
          </c:val>
        </c:ser>
        <c:ser>
          <c:idx val="1"/>
          <c:order val="1"/>
          <c:tx>
            <c:strRef>
              <c:f>'Demographic Analysis'!$D$24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Analysis'!$B$25:$B$38</c:f>
            </c:strRef>
          </c:cat>
          <c:val>
            <c:numRef>
              <c:f>'Demographic Analysis'!$D$25:$D$38</c:f>
              <c:numCache/>
            </c:numRef>
          </c:val>
        </c:ser>
        <c:ser>
          <c:idx val="2"/>
          <c:order val="2"/>
          <c:tx>
            <c:strRef>
              <c:f>'Demographic Analysis'!$E$24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Analysis'!$B$25:$B$38</c:f>
            </c:strRef>
          </c:cat>
          <c:val>
            <c:numRef>
              <c:f>'Demographic Analysis'!$E$25:$E$38</c:f>
              <c:numCache/>
            </c:numRef>
          </c:val>
        </c:ser>
        <c:ser>
          <c:idx val="3"/>
          <c:order val="3"/>
          <c:tx>
            <c:strRef>
              <c:f>'Demographic Analysis'!$F$24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'Demographic Analysis'!$B$25:$B$38</c:f>
            </c:strRef>
          </c:cat>
          <c:val>
            <c:numRef>
              <c:f>'Demographic Analysis'!$F$25:$F$38</c:f>
              <c:numCache/>
            </c:numRef>
          </c:val>
        </c:ser>
        <c:ser>
          <c:idx val="4"/>
          <c:order val="4"/>
          <c:tx>
            <c:strRef>
              <c:f>'Demographic Analysis'!$G$24</c:f>
            </c:strRef>
          </c:tx>
          <c:cat>
            <c:strRef>
              <c:f>'Demographic Analysis'!$B$25:$B$38</c:f>
            </c:strRef>
          </c:cat>
          <c:val>
            <c:numRef>
              <c:f>'Demographic Analysis'!$G$25:$G$38</c:f>
              <c:numCache/>
            </c:numRef>
          </c:val>
        </c:ser>
        <c:ser>
          <c:idx val="5"/>
          <c:order val="5"/>
          <c:tx>
            <c:strRef>
              <c:f>'Demographic Analysis'!$H$24</c:f>
            </c:strRef>
          </c:tx>
          <c:cat>
            <c:strRef>
              <c:f>'Demographic Analysis'!$B$25:$B$38</c:f>
            </c:strRef>
          </c:cat>
          <c:val>
            <c:numRef>
              <c:f>'Demographic Analysis'!$H$25:$H$38</c:f>
              <c:numCache/>
            </c:numRef>
          </c:val>
        </c:ser>
        <c:axId val="742941738"/>
        <c:axId val="1302791928"/>
      </c:barChart>
      <c:catAx>
        <c:axId val="742941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Age-Group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791928"/>
      </c:catAx>
      <c:valAx>
        <c:axId val="1302791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941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8</xdr:row>
      <xdr:rowOff>85725</xdr:rowOff>
    </xdr:from>
    <xdr:ext cx="8334375" cy="5153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828675</xdr:colOff>
      <xdr:row>12</xdr:row>
      <xdr:rowOff>19050</xdr:rowOff>
    </xdr:from>
    <xdr:ext cx="5934075" cy="3667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95250</xdr:colOff>
      <xdr:row>39</xdr:row>
      <xdr:rowOff>0</xdr:rowOff>
    </xdr:from>
    <xdr:ext cx="10248900" cy="5229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2001" sheet="Modified_Data"/>
  </cacheSource>
  <cacheFields>
    <cacheField name="Campaign_ID" numFmtId="0">
      <sharedItems>
        <s v="CMP1"/>
        <s v="CMP2"/>
        <s v="CMP3"/>
        <s v="CMP4"/>
        <s v="CMP5"/>
        <s v="CMP6"/>
        <s v="CMP7"/>
        <s v="CMP8"/>
        <s v="CMP9"/>
        <s v="CMP10"/>
        <s v="CMP11"/>
        <s v="CMP12"/>
        <s v="CMP13"/>
        <s v="CMP14"/>
        <s v="CMP15"/>
        <s v="CMP16"/>
        <s v="CMP17"/>
        <s v="CMP18"/>
        <s v="CMP19"/>
        <s v="CMP20"/>
        <s v="CMP21"/>
        <s v="CMP22"/>
        <s v="CMP23"/>
        <s v="CMP24"/>
        <s v="CMP25"/>
        <s v="CMP26"/>
        <s v="CMP27"/>
        <s v="CMP28"/>
        <s v="CMP29"/>
        <s v="CMP30"/>
        <s v="CMP31"/>
        <s v="CMP32"/>
        <s v="CMP33"/>
        <s v="CMP34"/>
        <s v="CMP35"/>
        <s v="CMP36"/>
        <s v="CMP37"/>
        <s v="CMP38"/>
        <s v="CMP39"/>
        <s v="CMP40"/>
        <s v="CMP41"/>
        <s v="CMP42"/>
        <s v="CMP43"/>
        <s v="CMP44"/>
        <s v="CMP45"/>
        <s v="CMP46"/>
        <s v="CMP47"/>
        <s v="CMP48"/>
        <s v="CMP49"/>
        <s v="CMP50"/>
        <s v="CMP51"/>
        <s v="CMP52"/>
        <s v="CMP53"/>
        <s v="CMP54"/>
        <s v="CMP55"/>
        <s v="CMP56"/>
        <s v="CMP57"/>
        <s v="CMP58"/>
        <s v="CMP59"/>
        <s v="CMP60"/>
        <s v="CMP61"/>
        <s v="CMP62"/>
        <s v="CMP63"/>
        <s v="CMP64"/>
        <s v="CMP65"/>
        <s v="CMP66"/>
        <s v="CMP67"/>
        <s v="CMP68"/>
        <s v="CMP69"/>
        <s v="CMP70"/>
        <s v="CMP71"/>
        <s v="CMP72"/>
        <s v="CMP73"/>
        <s v="CMP74"/>
        <s v="CMP75"/>
        <s v="CMP76"/>
        <s v="CMP77"/>
        <s v="CMP78"/>
        <s v="CMP79"/>
        <s v="CMP80"/>
        <s v="CMP81"/>
        <s v="CMP82"/>
        <s v="CMP83"/>
        <s v="CMP84"/>
        <s v="CMP85"/>
        <s v="CMP86"/>
        <s v="CMP87"/>
        <s v="CMP88"/>
        <s v="CMP89"/>
        <s v="CMP90"/>
        <s v="CMP91"/>
        <s v="CMP92"/>
        <s v="CMP93"/>
        <s v="CMP94"/>
        <s v="CMP95"/>
        <s v="CMP96"/>
        <s v="CMP97"/>
        <s v="CMP98"/>
        <s v="CMP99"/>
        <s v="CMP100"/>
        <s v="CMP101"/>
        <s v="CMP102"/>
        <s v="CMP103"/>
        <s v="CMP104"/>
        <s v="CMP105"/>
        <s v="CMP106"/>
        <s v="CMP107"/>
        <s v="CMP108"/>
        <s v="CMP109"/>
        <s v="CMP110"/>
        <s v="CMP111"/>
        <s v="CMP112"/>
        <s v="CMP113"/>
        <s v="CMP114"/>
        <s v="CMP115"/>
        <s v="CMP116"/>
        <s v="CMP117"/>
        <s v="CMP118"/>
        <s v="CMP119"/>
        <s v="CMP120"/>
        <s v="CMP121"/>
        <s v="CMP122"/>
        <s v="CMP123"/>
        <s v="CMP124"/>
        <s v="CMP125"/>
        <s v="CMP126"/>
        <s v="CMP127"/>
        <s v="CMP128"/>
        <s v="CMP129"/>
        <s v="CMP130"/>
        <s v="CMP131"/>
        <s v="CMP132"/>
        <s v="CMP133"/>
        <s v="CMP134"/>
        <s v="CMP135"/>
        <s v="CMP136"/>
        <s v="CMP137"/>
        <s v="CMP138"/>
        <s v="CMP139"/>
        <s v="CMP140"/>
        <s v="CMP141"/>
        <s v="CMP142"/>
        <s v="CMP143"/>
        <s v="CMP144"/>
        <s v="CMP145"/>
        <s v="CMP146"/>
        <s v="CMP147"/>
        <s v="CMP148"/>
        <s v="CMP149"/>
        <s v="CMP150"/>
        <s v="CMP151"/>
        <s v="CMP152"/>
        <s v="CMP153"/>
        <s v="CMP154"/>
        <s v="CMP155"/>
        <s v="CMP156"/>
        <s v="CMP157"/>
        <s v="CMP158"/>
        <s v="CMP159"/>
        <s v="CMP160"/>
        <s v="CMP161"/>
        <s v="CMP162"/>
        <s v="CMP163"/>
        <s v="CMP164"/>
        <s v="CMP165"/>
        <s v="CMP166"/>
        <s v="CMP167"/>
        <s v="CMP168"/>
        <s v="CMP169"/>
        <s v="CMP170"/>
        <s v="CMP171"/>
        <s v="CMP172"/>
        <s v="CMP173"/>
        <s v="CMP174"/>
        <s v="CMP175"/>
        <s v="CMP176"/>
        <s v="CMP177"/>
        <s v="CMP178"/>
        <s v="CMP179"/>
        <s v="CMP180"/>
        <s v="CMP181"/>
        <s v="CMP182"/>
        <s v="CMP183"/>
        <s v="CMP184"/>
        <s v="CMP185"/>
        <s v="CMP186"/>
        <s v="CMP187"/>
        <s v="CMP188"/>
        <s v="CMP189"/>
        <s v="CMP190"/>
        <s v="CMP191"/>
        <s v="CMP192"/>
        <s v="CMP193"/>
        <s v="CMP194"/>
        <s v="CMP195"/>
        <s v="CMP196"/>
        <s v="CMP197"/>
        <s v="CMP198"/>
        <s v="CMP199"/>
        <s v="CMP200"/>
        <s v="CMP201"/>
        <s v="CMP202"/>
        <s v="CMP203"/>
        <s v="CMP204"/>
        <s v="CMP205"/>
        <s v="CMP206"/>
        <s v="CMP207"/>
        <s v="CMP208"/>
        <s v="CMP209"/>
        <s v="CMP210"/>
        <s v="CMP211"/>
        <s v="CMP212"/>
        <s v="CMP213"/>
        <s v="CMP214"/>
        <s v="CMP215"/>
        <s v="CMP216"/>
        <s v="CMP217"/>
        <s v="CMP218"/>
        <s v="CMP219"/>
        <s v="CMP220"/>
        <s v="CMP221"/>
        <s v="CMP222"/>
        <s v="CMP223"/>
        <s v="CMP224"/>
        <s v="CMP225"/>
        <s v="CMP226"/>
        <s v="CMP227"/>
        <s v="CMP228"/>
        <s v="CMP229"/>
        <s v="CMP230"/>
        <s v="CMP231"/>
        <s v="CMP232"/>
        <s v="CMP233"/>
        <s v="CMP234"/>
        <s v="CMP235"/>
        <s v="CMP236"/>
        <s v="CMP237"/>
        <s v="CMP238"/>
        <s v="CMP239"/>
        <s v="CMP240"/>
        <s v="CMP241"/>
        <s v="CMP242"/>
        <s v="CMP243"/>
        <s v="CMP244"/>
        <s v="CMP245"/>
        <s v="CMP246"/>
        <s v="CMP247"/>
        <s v="CMP248"/>
        <s v="CMP249"/>
        <s v="CMP250"/>
        <s v="CMP251"/>
        <s v="CMP252"/>
        <s v="CMP253"/>
        <s v="CMP254"/>
        <s v="CMP255"/>
        <s v="CMP256"/>
        <s v="CMP257"/>
        <s v="CMP258"/>
        <s v="CMP259"/>
        <s v="CMP260"/>
        <s v="CMP261"/>
        <s v="CMP262"/>
        <s v="CMP263"/>
        <s v="CMP264"/>
        <s v="CMP265"/>
        <s v="CMP266"/>
        <s v="CMP267"/>
        <s v="CMP268"/>
        <s v="CMP269"/>
        <s v="CMP270"/>
        <s v="CMP271"/>
        <s v="CMP272"/>
        <s v="CMP273"/>
        <s v="CMP274"/>
        <s v="CMP275"/>
        <s v="CMP276"/>
        <s v="CMP277"/>
        <s v="CMP278"/>
        <s v="CMP279"/>
        <s v="CMP280"/>
        <s v="CMP281"/>
        <s v="CMP282"/>
        <s v="CMP283"/>
        <s v="CMP284"/>
        <s v="CMP285"/>
        <s v="CMP286"/>
        <s v="CMP287"/>
        <s v="CMP288"/>
        <s v="CMP289"/>
        <s v="CMP290"/>
        <s v="CMP291"/>
        <s v="CMP292"/>
        <s v="CMP293"/>
        <s v="CMP294"/>
        <s v="CMP295"/>
        <s v="CMP296"/>
        <s v="CMP297"/>
        <s v="CMP298"/>
        <s v="CMP299"/>
        <s v="CMP300"/>
        <s v="CMP301"/>
        <s v="CMP302"/>
        <s v="CMP303"/>
        <s v="CMP304"/>
        <s v="CMP305"/>
        <s v="CMP306"/>
        <s v="CMP307"/>
        <s v="CMP308"/>
        <s v="CMP309"/>
        <s v="CMP310"/>
        <s v="CMP311"/>
        <s v="CMP312"/>
        <s v="CMP313"/>
        <s v="CMP314"/>
        <s v="CMP315"/>
        <s v="CMP316"/>
        <s v="CMP317"/>
        <s v="CMP318"/>
        <s v="CMP319"/>
        <s v="CMP320"/>
        <s v="CMP321"/>
        <s v="CMP322"/>
        <s v="CMP323"/>
        <s v="CMP324"/>
        <s v="CMP325"/>
        <s v="CMP326"/>
        <s v="CMP327"/>
        <s v="CMP328"/>
        <s v="CMP329"/>
        <s v="CMP330"/>
        <s v="CMP331"/>
        <s v="CMP332"/>
        <s v="CMP333"/>
        <s v="CMP334"/>
        <s v="CMP335"/>
        <s v="CMP336"/>
        <s v="CMP337"/>
        <s v="CMP338"/>
        <s v="CMP339"/>
        <s v="CMP340"/>
        <s v="CMP341"/>
        <s v="CMP342"/>
        <s v="CMP343"/>
        <s v="CMP344"/>
        <s v="CMP345"/>
        <s v="CMP346"/>
        <s v="CMP347"/>
        <s v="CMP348"/>
        <s v="CMP349"/>
        <s v="CMP350"/>
        <s v="CMP351"/>
        <s v="CMP352"/>
        <s v="CMP353"/>
        <s v="CMP354"/>
        <s v="CMP355"/>
        <s v="CMP356"/>
        <s v="CMP357"/>
        <s v="CMP358"/>
        <s v="CMP359"/>
        <s v="CMP360"/>
        <s v="CMP361"/>
        <s v="CMP362"/>
        <s v="CMP363"/>
        <s v="CMP364"/>
        <s v="CMP365"/>
        <s v="CMP366"/>
        <s v="CMP367"/>
        <s v="CMP368"/>
        <s v="CMP369"/>
        <s v="CMP370"/>
        <s v="CMP371"/>
        <s v="CMP372"/>
        <s v="CMP373"/>
        <s v="CMP374"/>
        <s v="CMP375"/>
        <s v="CMP376"/>
        <s v="CMP377"/>
        <s v="CMP378"/>
        <s v="CMP379"/>
        <s v="CMP380"/>
        <s v="CMP381"/>
        <s v="CMP382"/>
        <s v="CMP383"/>
        <s v="CMP384"/>
        <s v="CMP385"/>
        <s v="CMP386"/>
        <s v="CMP387"/>
        <s v="CMP388"/>
        <s v="CMP389"/>
        <s v="CMP390"/>
        <s v="CMP391"/>
        <s v="CMP392"/>
        <s v="CMP393"/>
        <s v="CMP394"/>
        <s v="CMP395"/>
        <s v="CMP396"/>
        <s v="CMP397"/>
        <s v="CMP398"/>
        <s v="CMP399"/>
        <s v="CMP400"/>
        <s v="CMP401"/>
        <s v="CMP402"/>
        <s v="CMP403"/>
        <s v="CMP404"/>
        <s v="CMP405"/>
        <s v="CMP406"/>
        <s v="CMP407"/>
        <s v="CMP408"/>
        <s v="CMP409"/>
        <s v="CMP410"/>
        <s v="CMP411"/>
        <s v="CMP412"/>
        <s v="CMP413"/>
        <s v="CMP414"/>
        <s v="CMP415"/>
        <s v="CMP416"/>
        <s v="CMP417"/>
        <s v="CMP418"/>
        <s v="CMP419"/>
        <s v="CMP420"/>
        <s v="CMP421"/>
        <s v="CMP422"/>
        <s v="CMP423"/>
        <s v="CMP424"/>
        <s v="CMP425"/>
        <s v="CMP426"/>
        <s v="CMP427"/>
        <s v="CMP428"/>
        <s v="CMP429"/>
        <s v="CMP430"/>
        <s v="CMP431"/>
        <s v="CMP432"/>
        <s v="CMP433"/>
        <s v="CMP434"/>
        <s v="CMP435"/>
        <s v="CMP436"/>
        <s v="CMP437"/>
        <s v="CMP438"/>
        <s v="CMP439"/>
        <s v="CMP440"/>
        <s v="CMP441"/>
        <s v="CMP442"/>
        <s v="CMP443"/>
        <s v="CMP444"/>
        <s v="CMP445"/>
        <s v="CMP446"/>
        <s v="CMP447"/>
        <s v="CMP448"/>
        <s v="CMP449"/>
        <s v="CMP450"/>
        <s v="CMP451"/>
        <s v="CMP452"/>
        <s v="CMP453"/>
        <s v="CMP454"/>
        <s v="CMP455"/>
        <s v="CMP456"/>
        <s v="CMP457"/>
        <s v="CMP458"/>
        <s v="CMP459"/>
        <s v="CMP460"/>
        <s v="CMP461"/>
        <s v="CMP462"/>
        <s v="CMP463"/>
        <s v="CMP464"/>
        <s v="CMP465"/>
        <s v="CMP466"/>
        <s v="CMP467"/>
        <s v="CMP468"/>
        <s v="CMP469"/>
        <s v="CMP470"/>
        <s v="CMP471"/>
        <s v="CMP472"/>
        <s v="CMP473"/>
        <s v="CMP474"/>
        <s v="CMP475"/>
        <s v="CMP476"/>
        <s v="CMP477"/>
        <s v="CMP478"/>
        <s v="CMP479"/>
        <s v="CMP480"/>
        <s v="CMP481"/>
        <s v="CMP482"/>
        <s v="CMP483"/>
        <s v="CMP484"/>
        <s v="CMP485"/>
        <s v="CMP486"/>
        <s v="CMP487"/>
        <s v="CMP488"/>
        <s v="CMP489"/>
        <s v="CMP490"/>
        <s v="CMP491"/>
        <s v="CMP492"/>
        <s v="CMP493"/>
        <s v="CMP494"/>
        <s v="CMP495"/>
        <s v="CMP496"/>
        <s v="CMP497"/>
        <s v="CMP498"/>
        <s v="CMP499"/>
        <s v="CMP500"/>
        <s v="CMP501"/>
        <s v="CMP502"/>
        <s v="CMP503"/>
        <s v="CMP504"/>
        <s v="CMP505"/>
        <s v="CMP506"/>
        <s v="CMP507"/>
        <s v="CMP508"/>
        <s v="CMP509"/>
        <s v="CMP510"/>
        <s v="CMP511"/>
        <s v="CMP512"/>
        <s v="CMP513"/>
        <s v="CMP514"/>
        <s v="CMP515"/>
        <s v="CMP516"/>
        <s v="CMP517"/>
        <s v="CMP518"/>
        <s v="CMP519"/>
        <s v="CMP520"/>
        <s v="CMP521"/>
        <s v="CMP522"/>
        <s v="CMP523"/>
        <s v="CMP524"/>
        <s v="CMP525"/>
        <s v="CMP526"/>
        <s v="CMP527"/>
        <s v="CMP528"/>
        <s v="CMP529"/>
        <s v="CMP530"/>
        <s v="CMP531"/>
        <s v="CMP532"/>
        <s v="CMP533"/>
        <s v="CMP534"/>
        <s v="CMP535"/>
        <s v="CMP536"/>
        <s v="CMP537"/>
        <s v="CMP538"/>
        <s v="CMP539"/>
        <s v="CMP540"/>
        <s v="CMP541"/>
        <s v="CMP542"/>
        <s v="CMP543"/>
        <s v="CMP544"/>
        <s v="CMP545"/>
        <s v="CMP546"/>
        <s v="CMP547"/>
        <s v="CMP548"/>
        <s v="CMP549"/>
        <s v="CMP550"/>
        <s v="CMP551"/>
        <s v="CMP552"/>
        <s v="CMP553"/>
        <s v="CMP554"/>
        <s v="CMP555"/>
        <s v="CMP556"/>
        <s v="CMP557"/>
        <s v="CMP558"/>
        <s v="CMP559"/>
        <s v="CMP560"/>
        <s v="CMP561"/>
        <s v="CMP562"/>
        <s v="CMP563"/>
        <s v="CMP564"/>
        <s v="CMP565"/>
        <s v="CMP566"/>
        <s v="CMP567"/>
        <s v="CMP568"/>
        <s v="CMP569"/>
        <s v="CMP570"/>
        <s v="CMP571"/>
        <s v="CMP572"/>
        <s v="CMP573"/>
        <s v="CMP574"/>
        <s v="CMP575"/>
        <s v="CMP576"/>
        <s v="CMP577"/>
        <s v="CMP578"/>
        <s v="CMP579"/>
        <s v="CMP580"/>
        <s v="CMP581"/>
        <s v="CMP582"/>
        <s v="CMP583"/>
        <s v="CMP584"/>
        <s v="CMP585"/>
        <s v="CMP586"/>
        <s v="CMP587"/>
        <s v="CMP588"/>
        <s v="CMP589"/>
        <s v="CMP590"/>
        <s v="CMP591"/>
        <s v="CMP592"/>
        <s v="CMP593"/>
        <s v="CMP594"/>
        <s v="CMP595"/>
        <s v="CMP596"/>
        <s v="CMP597"/>
        <s v="CMP598"/>
        <s v="CMP599"/>
        <s v="CMP600"/>
        <s v="CMP601"/>
        <s v="CMP602"/>
        <s v="CMP603"/>
        <s v="CMP604"/>
        <s v="CMP605"/>
        <s v="CMP606"/>
        <s v="CMP607"/>
        <s v="CMP608"/>
        <s v="CMP609"/>
        <s v="CMP610"/>
        <s v="CMP611"/>
        <s v="CMP612"/>
        <s v="CMP613"/>
        <s v="CMP614"/>
        <s v="CMP615"/>
        <s v="CMP616"/>
        <s v="CMP617"/>
        <s v="CMP618"/>
        <s v="CMP619"/>
        <s v="CMP620"/>
        <s v="CMP621"/>
        <s v="CMP622"/>
        <s v="CMP623"/>
        <s v="CMP624"/>
        <s v="CMP625"/>
        <s v="CMP626"/>
        <s v="CMP627"/>
        <s v="CMP628"/>
        <s v="CMP629"/>
        <s v="CMP630"/>
        <s v="CMP631"/>
        <s v="CMP632"/>
        <s v="CMP633"/>
        <s v="CMP634"/>
        <s v="CMP635"/>
        <s v="CMP636"/>
        <s v="CMP637"/>
        <s v="CMP638"/>
        <s v="CMP639"/>
        <s v="CMP640"/>
        <s v="CMP641"/>
        <s v="CMP642"/>
        <s v="CMP643"/>
        <s v="CMP644"/>
        <s v="CMP645"/>
        <s v="CMP646"/>
        <s v="CMP647"/>
        <s v="CMP648"/>
        <s v="CMP649"/>
        <s v="CMP650"/>
        <s v="CMP651"/>
        <s v="CMP652"/>
        <s v="CMP653"/>
        <s v="CMP654"/>
        <s v="CMP655"/>
        <s v="CMP656"/>
        <s v="CMP657"/>
        <s v="CMP658"/>
        <s v="CMP659"/>
        <s v="CMP660"/>
        <s v="CMP661"/>
        <s v="CMP662"/>
        <s v="CMP663"/>
        <s v="CMP664"/>
        <s v="CMP665"/>
        <s v="CMP666"/>
        <s v="CMP667"/>
        <s v="CMP668"/>
        <s v="CMP669"/>
        <s v="CMP670"/>
        <s v="CMP671"/>
        <s v="CMP672"/>
        <s v="CMP673"/>
        <s v="CMP674"/>
        <s v="CMP675"/>
        <s v="CMP676"/>
        <s v="CMP677"/>
        <s v="CMP678"/>
        <s v="CMP679"/>
        <s v="CMP680"/>
        <s v="CMP681"/>
        <s v="CMP682"/>
        <s v="CMP683"/>
        <s v="CMP684"/>
        <s v="CMP685"/>
        <s v="CMP686"/>
        <s v="CMP687"/>
        <s v="CMP688"/>
        <s v="CMP689"/>
        <s v="CMP690"/>
        <s v="CMP691"/>
        <s v="CMP692"/>
        <s v="CMP693"/>
        <s v="CMP694"/>
        <s v="CMP695"/>
        <s v="CMP696"/>
        <s v="CMP697"/>
        <s v="CMP698"/>
        <s v="CMP699"/>
        <s v="CMP700"/>
        <s v="CMP701"/>
        <s v="CMP702"/>
        <s v="CMP703"/>
        <s v="CMP704"/>
        <s v="CMP705"/>
        <s v="CMP706"/>
        <s v="CMP707"/>
        <s v="CMP708"/>
        <s v="CMP709"/>
        <s v="CMP710"/>
        <s v="CMP711"/>
        <s v="CMP712"/>
        <s v="CMP713"/>
        <s v="CMP714"/>
        <s v="CMP715"/>
        <s v="CMP716"/>
        <s v="CMP717"/>
        <s v="CMP718"/>
        <s v="CMP719"/>
        <s v="CMP720"/>
        <s v="CMP721"/>
        <s v="CMP722"/>
        <s v="CMP723"/>
        <s v="CMP724"/>
        <s v="CMP725"/>
        <s v="CMP726"/>
        <s v="CMP727"/>
        <s v="CMP728"/>
        <s v="CMP729"/>
        <s v="CMP730"/>
        <s v="CMP731"/>
        <s v="CMP732"/>
        <s v="CMP733"/>
        <s v="CMP734"/>
        <s v="CMP735"/>
        <s v="CMP736"/>
        <s v="CMP737"/>
        <s v="CMP738"/>
        <s v="CMP739"/>
        <s v="CMP740"/>
        <s v="CMP741"/>
        <s v="CMP742"/>
        <s v="CMP743"/>
        <s v="CMP744"/>
        <s v="CMP745"/>
        <s v="CMP746"/>
        <s v="CMP747"/>
        <s v="CMP748"/>
        <s v="CMP749"/>
        <s v="CMP750"/>
        <s v="CMP751"/>
        <s v="CMP752"/>
        <s v="CMP753"/>
        <s v="CMP754"/>
        <s v="CMP755"/>
        <s v="CMP756"/>
        <s v="CMP757"/>
        <s v="CMP758"/>
        <s v="CMP759"/>
        <s v="CMP760"/>
        <s v="CMP761"/>
        <s v="CMP762"/>
        <s v="CMP763"/>
        <s v="CMP764"/>
        <s v="CMP765"/>
        <s v="CMP766"/>
        <s v="CMP767"/>
        <s v="CMP768"/>
        <s v="CMP769"/>
        <s v="CMP770"/>
        <s v="CMP771"/>
        <s v="CMP772"/>
        <s v="CMP773"/>
        <s v="CMP774"/>
        <s v="CMP775"/>
        <s v="CMP776"/>
        <s v="CMP777"/>
        <s v="CMP778"/>
        <s v="CMP779"/>
        <s v="CMP780"/>
        <s v="CMP781"/>
        <s v="CMP782"/>
        <s v="CMP783"/>
        <s v="CMP784"/>
        <s v="CMP785"/>
        <s v="CMP786"/>
        <s v="CMP787"/>
        <s v="CMP788"/>
        <s v="CMP789"/>
        <s v="CMP790"/>
        <s v="CMP791"/>
        <s v="CMP792"/>
        <s v="CMP793"/>
        <s v="CMP794"/>
        <s v="CMP795"/>
        <s v="CMP796"/>
        <s v="CMP797"/>
        <s v="CMP798"/>
        <s v="CMP799"/>
        <s v="CMP800"/>
        <s v="CMP801"/>
        <s v="CMP802"/>
        <s v="CMP803"/>
        <s v="CMP804"/>
        <s v="CMP805"/>
        <s v="CMP806"/>
        <s v="CMP807"/>
        <s v="CMP808"/>
        <s v="CMP809"/>
        <s v="CMP810"/>
        <s v="CMP811"/>
        <s v="CMP812"/>
        <s v="CMP813"/>
        <s v="CMP814"/>
        <s v="CMP815"/>
        <s v="CMP816"/>
        <s v="CMP817"/>
        <s v="CMP818"/>
        <s v="CMP819"/>
        <s v="CMP820"/>
        <s v="CMP821"/>
        <s v="CMP822"/>
        <s v="CMP823"/>
        <s v="CMP824"/>
        <s v="CMP825"/>
        <s v="CMP826"/>
        <s v="CMP827"/>
        <s v="CMP828"/>
        <s v="CMP829"/>
        <s v="CMP830"/>
        <s v="CMP831"/>
        <s v="CMP832"/>
        <s v="CMP833"/>
        <s v="CMP834"/>
        <s v="CMP835"/>
        <s v="CMP836"/>
        <s v="CMP837"/>
        <s v="CMP838"/>
        <s v="CMP839"/>
        <s v="CMP840"/>
        <s v="CMP841"/>
        <s v="CMP842"/>
        <s v="CMP843"/>
        <s v="CMP844"/>
        <s v="CMP845"/>
        <s v="CMP846"/>
        <s v="CMP847"/>
        <s v="CMP848"/>
        <s v="CMP849"/>
        <s v="CMP850"/>
        <s v="CMP851"/>
        <s v="CMP852"/>
        <s v="CMP853"/>
        <s v="CMP854"/>
        <s v="CMP855"/>
        <s v="CMP856"/>
        <s v="CMP857"/>
        <s v="CMP858"/>
        <s v="CMP859"/>
        <s v="CMP860"/>
        <s v="CMP861"/>
        <s v="CMP862"/>
        <s v="CMP863"/>
        <s v="CMP864"/>
        <s v="CMP865"/>
        <s v="CMP866"/>
        <s v="CMP867"/>
        <s v="CMP868"/>
        <s v="CMP869"/>
        <s v="CMP870"/>
        <s v="CMP871"/>
        <s v="CMP872"/>
        <s v="CMP873"/>
        <s v="CMP874"/>
        <s v="CMP875"/>
        <s v="CMP876"/>
        <s v="CMP877"/>
        <s v="CMP878"/>
        <s v="CMP879"/>
        <s v="CMP880"/>
        <s v="CMP881"/>
        <s v="CMP882"/>
        <s v="CMP883"/>
        <s v="CMP884"/>
        <s v="CMP885"/>
        <s v="CMP886"/>
        <s v="CMP887"/>
        <s v="CMP888"/>
        <s v="CMP889"/>
        <s v="CMP890"/>
        <s v="CMP891"/>
        <s v="CMP892"/>
        <s v="CMP893"/>
        <s v="CMP894"/>
        <s v="CMP895"/>
        <s v="CMP896"/>
        <s v="CMP897"/>
        <s v="CMP898"/>
        <s v="CMP899"/>
        <s v="CMP900"/>
        <s v="CMP901"/>
        <s v="CMP902"/>
        <s v="CMP903"/>
        <s v="CMP904"/>
        <s v="CMP905"/>
        <s v="CMP906"/>
        <s v="CMP907"/>
        <s v="CMP908"/>
        <s v="CMP909"/>
        <s v="CMP910"/>
        <s v="CMP911"/>
        <s v="CMP912"/>
        <s v="CMP913"/>
        <s v="CMP914"/>
        <s v="CMP915"/>
        <s v="CMP916"/>
        <s v="CMP917"/>
        <s v="CMP918"/>
        <s v="CMP919"/>
        <s v="CMP920"/>
        <s v="CMP921"/>
        <s v="CMP922"/>
        <s v="CMP923"/>
        <s v="CMP924"/>
        <s v="CMP925"/>
        <s v="CMP926"/>
        <s v="CMP927"/>
        <s v="CMP928"/>
        <s v="CMP929"/>
        <s v="CMP930"/>
        <s v="CMP931"/>
        <s v="CMP932"/>
        <s v="CMP933"/>
        <s v="CMP934"/>
        <s v="CMP935"/>
        <s v="CMP936"/>
        <s v="CMP937"/>
        <s v="CMP938"/>
        <s v="CMP939"/>
        <s v="CMP940"/>
        <s v="CMP941"/>
        <s v="CMP942"/>
        <s v="CMP943"/>
        <s v="CMP944"/>
        <s v="CMP945"/>
        <s v="CMP946"/>
        <s v="CMP947"/>
        <s v="CMP948"/>
        <s v="CMP949"/>
        <s v="CMP950"/>
        <s v="CMP951"/>
        <s v="CMP952"/>
        <s v="CMP953"/>
        <s v="CMP954"/>
        <s v="CMP955"/>
        <s v="CMP956"/>
        <s v="CMP957"/>
        <s v="CMP958"/>
        <s v="CMP959"/>
        <s v="CMP960"/>
        <s v="CMP961"/>
        <s v="CMP962"/>
        <s v="CMP963"/>
        <s v="CMP964"/>
        <s v="CMP965"/>
        <s v="CMP966"/>
        <s v="CMP967"/>
        <s v="CMP968"/>
        <s v="CMP969"/>
        <s v="CMP970"/>
        <s v="CMP971"/>
        <s v="CMP972"/>
        <s v="CMP973"/>
        <s v="CMP974"/>
        <s v="CMP975"/>
        <s v="CMP976"/>
        <s v="CMP977"/>
        <s v="CMP978"/>
        <s v="CMP979"/>
        <s v="CMP980"/>
        <s v="CMP981"/>
        <s v="CMP982"/>
        <s v="CMP983"/>
        <s v="CMP984"/>
        <s v="CMP985"/>
        <s v="CMP986"/>
        <s v="CMP987"/>
        <s v="CMP988"/>
        <s v="CMP989"/>
        <s v="CMP990"/>
        <s v="CMP991"/>
        <s v="CMP992"/>
        <s v="CMP993"/>
        <s v="CMP994"/>
        <s v="CMP995"/>
        <s v="CMP996"/>
        <s v="CMP997"/>
        <s v="CMP998"/>
        <s v="CMP999"/>
        <s v="CMP1000"/>
        <s v="CMP1001"/>
        <s v="CMP1002"/>
        <s v="CMP1003"/>
        <s v="CMP1004"/>
        <s v="CMP1005"/>
        <s v="CMP1006"/>
        <s v="CMP1007"/>
        <s v="CMP1008"/>
        <s v="CMP1009"/>
        <s v="CMP1010"/>
        <s v="CMP1011"/>
        <s v="CMP1012"/>
        <s v="CMP1013"/>
        <s v="CMP1014"/>
        <s v="CMP1015"/>
        <s v="CMP1016"/>
        <s v="CMP1017"/>
        <s v="CMP1018"/>
        <s v="CMP1019"/>
        <s v="CMP1020"/>
        <s v="CMP1021"/>
        <s v="CMP1022"/>
        <s v="CMP1023"/>
        <s v="CMP1024"/>
        <s v="CMP1025"/>
        <s v="CMP1026"/>
        <s v="CMP1027"/>
        <s v="CMP1028"/>
        <s v="CMP1029"/>
        <s v="CMP1030"/>
        <s v="CMP1031"/>
        <s v="CMP1032"/>
        <s v="CMP1033"/>
        <s v="CMP1034"/>
        <s v="CMP1035"/>
        <s v="CMP1036"/>
        <s v="CMP1037"/>
        <s v="CMP1038"/>
        <s v="CMP1039"/>
        <s v="CMP1040"/>
        <s v="CMP1041"/>
        <s v="CMP1042"/>
        <s v="CMP1043"/>
        <s v="CMP1044"/>
        <s v="CMP1045"/>
        <s v="CMP1046"/>
        <s v="CMP1047"/>
        <s v="CMP1048"/>
        <s v="CMP1049"/>
        <s v="CMP1050"/>
        <s v="CMP1051"/>
        <s v="CMP1052"/>
        <s v="CMP1053"/>
        <s v="CMP1054"/>
        <s v="CMP1055"/>
        <s v="CMP1056"/>
        <s v="CMP1057"/>
        <s v="CMP1058"/>
        <s v="CMP1059"/>
        <s v="CMP1060"/>
        <s v="CMP1061"/>
        <s v="CMP1062"/>
        <s v="CMP1063"/>
        <s v="CMP1064"/>
        <s v="CMP1065"/>
        <s v="CMP1066"/>
        <s v="CMP1067"/>
        <s v="CMP1068"/>
        <s v="CMP1069"/>
        <s v="CMP1070"/>
        <s v="CMP1071"/>
        <s v="CMP1072"/>
        <s v="CMP1073"/>
        <s v="CMP1074"/>
        <s v="CMP1075"/>
        <s v="CMP1076"/>
        <s v="CMP1077"/>
        <s v="CMP1078"/>
        <s v="CMP1079"/>
        <s v="CMP1080"/>
        <s v="CMP1081"/>
        <s v="CMP1082"/>
        <s v="CMP1083"/>
        <s v="CMP1084"/>
        <s v="CMP1085"/>
        <s v="CMP1086"/>
        <s v="CMP1087"/>
        <s v="CMP1088"/>
        <s v="CMP1089"/>
        <s v="CMP1090"/>
        <s v="CMP1091"/>
        <s v="CMP1092"/>
        <s v="CMP1093"/>
        <s v="CMP1094"/>
        <s v="CMP1095"/>
        <s v="CMP1096"/>
        <s v="CMP1097"/>
        <s v="CMP1098"/>
        <s v="CMP1099"/>
        <s v="CMP1100"/>
        <s v="CMP1101"/>
        <s v="CMP1102"/>
        <s v="CMP1103"/>
        <s v="CMP1104"/>
        <s v="CMP1105"/>
        <s v="CMP1106"/>
        <s v="CMP1107"/>
        <s v="CMP1108"/>
        <s v="CMP1109"/>
        <s v="CMP1110"/>
        <s v="CMP1111"/>
        <s v="CMP1112"/>
        <s v="CMP1113"/>
        <s v="CMP1114"/>
        <s v="CMP1115"/>
        <s v="CMP1116"/>
        <s v="CMP1117"/>
        <s v="CMP1118"/>
        <s v="CMP1119"/>
        <s v="CMP1120"/>
        <s v="CMP1121"/>
        <s v="CMP1122"/>
        <s v="CMP1123"/>
        <s v="CMP1124"/>
        <s v="CMP1125"/>
        <s v="CMP1126"/>
        <s v="CMP1127"/>
        <s v="CMP1128"/>
        <s v="CMP1129"/>
        <s v="CMP1130"/>
        <s v="CMP1131"/>
        <s v="CMP1132"/>
        <s v="CMP1133"/>
        <s v="CMP1134"/>
        <s v="CMP1135"/>
        <s v="CMP1136"/>
        <s v="CMP1137"/>
        <s v="CMP1138"/>
        <s v="CMP1139"/>
        <s v="CMP1140"/>
        <s v="CMP1141"/>
        <s v="CMP1142"/>
        <s v="CMP1143"/>
        <s v="CMP1144"/>
        <s v="CMP1145"/>
        <s v="CMP1146"/>
        <s v="CMP1147"/>
        <s v="CMP1148"/>
        <s v="CMP1149"/>
        <s v="CMP1150"/>
        <s v="CMP1151"/>
        <s v="CMP1152"/>
        <s v="CMP1153"/>
        <s v="CMP1154"/>
        <s v="CMP1155"/>
        <s v="CMP1156"/>
        <s v="CMP1157"/>
        <s v="CMP1158"/>
        <s v="CMP1159"/>
        <s v="CMP1160"/>
        <s v="CMP1161"/>
        <s v="CMP1162"/>
        <s v="CMP1163"/>
        <s v="CMP1164"/>
        <s v="CMP1165"/>
        <s v="CMP1166"/>
        <s v="CMP1167"/>
        <s v="CMP1168"/>
        <s v="CMP1169"/>
        <s v="CMP1170"/>
        <s v="CMP1171"/>
        <s v="CMP1172"/>
        <s v="CMP1173"/>
        <s v="CMP1174"/>
        <s v="CMP1175"/>
        <s v="CMP1176"/>
        <s v="CMP1177"/>
        <s v="CMP1178"/>
        <s v="CMP1179"/>
        <s v="CMP1180"/>
        <s v="CMP1181"/>
        <s v="CMP1182"/>
        <s v="CMP1183"/>
        <s v="CMP1184"/>
        <s v="CMP1185"/>
        <s v="CMP1186"/>
        <s v="CMP1187"/>
        <s v="CMP1188"/>
        <s v="CMP1189"/>
        <s v="CMP1190"/>
        <s v="CMP1191"/>
        <s v="CMP1192"/>
        <s v="CMP1193"/>
        <s v="CMP1194"/>
        <s v="CMP1195"/>
        <s v="CMP1196"/>
        <s v="CMP1197"/>
        <s v="CMP1198"/>
        <s v="CMP1199"/>
        <s v="CMP1200"/>
        <s v="CMP1201"/>
        <s v="CMP1202"/>
        <s v="CMP1203"/>
        <s v="CMP1204"/>
        <s v="CMP1205"/>
        <s v="CMP1206"/>
        <s v="CMP1207"/>
        <s v="CMP1208"/>
        <s v="CMP1209"/>
        <s v="CMP1210"/>
        <s v="CMP1211"/>
        <s v="CMP1212"/>
        <s v="CMP1213"/>
        <s v="CMP1214"/>
        <s v="CMP1215"/>
        <s v="CMP1216"/>
        <s v="CMP1217"/>
        <s v="CMP1218"/>
        <s v="CMP1219"/>
        <s v="CMP1220"/>
        <s v="CMP1221"/>
        <s v="CMP1222"/>
        <s v="CMP1223"/>
        <s v="CMP1224"/>
        <s v="CMP1225"/>
        <s v="CMP1226"/>
        <s v="CMP1227"/>
        <s v="CMP1228"/>
        <s v="CMP1229"/>
        <s v="CMP1230"/>
        <s v="CMP1231"/>
        <s v="CMP1232"/>
        <s v="CMP1233"/>
        <s v="CMP1234"/>
        <s v="CMP1235"/>
        <s v="CMP1236"/>
        <s v="CMP1237"/>
        <s v="CMP1238"/>
        <s v="CMP1239"/>
        <s v="CMP1240"/>
        <s v="CMP1241"/>
        <s v="CMP1242"/>
        <s v="CMP1243"/>
        <s v="CMP1244"/>
        <s v="CMP1245"/>
        <s v="CMP1246"/>
        <s v="CMP1247"/>
        <s v="CMP1248"/>
        <s v="CMP1249"/>
        <s v="CMP1250"/>
        <s v="CMP1251"/>
        <s v="CMP1252"/>
        <s v="CMP1253"/>
        <s v="CMP1254"/>
        <s v="CMP1255"/>
        <s v="CMP1256"/>
        <s v="CMP1257"/>
        <s v="CMP1258"/>
        <s v="CMP1259"/>
        <s v="CMP1260"/>
        <s v="CMP1261"/>
        <s v="CMP1262"/>
        <s v="CMP1263"/>
        <s v="CMP1264"/>
        <s v="CMP1265"/>
        <s v="CMP1266"/>
        <s v="CMP1267"/>
        <s v="CMP1268"/>
        <s v="CMP1269"/>
        <s v="CMP1270"/>
        <s v="CMP1271"/>
        <s v="CMP1272"/>
        <s v="CMP1273"/>
        <s v="CMP1274"/>
        <s v="CMP1275"/>
        <s v="CMP1276"/>
        <s v="CMP1277"/>
        <s v="CMP1278"/>
        <s v="CMP1279"/>
        <s v="CMP1280"/>
        <s v="CMP1281"/>
        <s v="CMP1282"/>
        <s v="CMP1283"/>
        <s v="CMP1284"/>
        <s v="CMP1285"/>
        <s v="CMP1286"/>
        <s v="CMP1287"/>
        <s v="CMP1288"/>
        <s v="CMP1289"/>
        <s v="CMP1290"/>
        <s v="CMP1291"/>
        <s v="CMP1292"/>
        <s v="CMP1293"/>
        <s v="CMP1294"/>
        <s v="CMP1295"/>
        <s v="CMP1296"/>
        <s v="CMP1297"/>
        <s v="CMP1298"/>
        <s v="CMP1299"/>
        <s v="CMP1300"/>
        <s v="CMP1301"/>
        <s v="CMP1302"/>
        <s v="CMP1303"/>
        <s v="CMP1304"/>
        <s v="CMP1305"/>
        <s v="CMP1306"/>
        <s v="CMP1307"/>
        <s v="CMP1308"/>
        <s v="CMP1309"/>
        <s v="CMP1310"/>
        <s v="CMP1311"/>
        <s v="CMP1312"/>
        <s v="CMP1313"/>
        <s v="CMP1314"/>
        <s v="CMP1315"/>
        <s v="CMP1316"/>
        <s v="CMP1317"/>
        <s v="CMP1318"/>
        <s v="CMP1319"/>
        <s v="CMP1320"/>
        <s v="CMP1321"/>
        <s v="CMP1322"/>
        <s v="CMP1323"/>
        <s v="CMP1324"/>
        <s v="CMP1325"/>
        <s v="CMP1326"/>
        <s v="CMP1327"/>
        <s v="CMP1328"/>
        <s v="CMP1329"/>
        <s v="CMP1330"/>
        <s v="CMP1331"/>
        <s v="CMP1332"/>
        <s v="CMP1333"/>
        <s v="CMP1334"/>
        <s v="CMP1335"/>
        <s v="CMP1336"/>
        <s v="CMP1337"/>
        <s v="CMP1338"/>
        <s v="CMP1339"/>
        <s v="CMP1340"/>
        <s v="CMP1341"/>
        <s v="CMP1342"/>
        <s v="CMP1343"/>
        <s v="CMP1344"/>
        <s v="CMP1345"/>
        <s v="CMP1346"/>
        <s v="CMP1347"/>
        <s v="CMP1348"/>
        <s v="CMP1349"/>
        <s v="CMP1350"/>
        <s v="CMP1351"/>
        <s v="CMP1352"/>
        <s v="CMP1353"/>
        <s v="CMP1354"/>
        <s v="CMP1355"/>
        <s v="CMP1356"/>
        <s v="CMP1357"/>
        <s v="CMP1358"/>
        <s v="CMP1359"/>
        <s v="CMP1360"/>
        <s v="CMP1361"/>
        <s v="CMP1362"/>
        <s v="CMP1363"/>
        <s v="CMP1364"/>
        <s v="CMP1365"/>
        <s v="CMP1366"/>
        <s v="CMP1367"/>
        <s v="CMP1368"/>
        <s v="CMP1369"/>
        <s v="CMP1370"/>
        <s v="CMP1371"/>
        <s v="CMP1372"/>
        <s v="CMP1373"/>
        <s v="CMP1374"/>
        <s v="CMP1375"/>
        <s v="CMP1376"/>
        <s v="CMP1377"/>
        <s v="CMP1378"/>
        <s v="CMP1379"/>
        <s v="CMP1380"/>
        <s v="CMP1381"/>
        <s v="CMP1382"/>
        <s v="CMP1383"/>
        <s v="CMP1384"/>
        <s v="CMP1385"/>
        <s v="CMP1386"/>
        <s v="CMP1387"/>
        <s v="CMP1388"/>
        <s v="CMP1389"/>
        <s v="CMP1390"/>
        <s v="CMP1391"/>
        <s v="CMP1392"/>
        <s v="CMP1393"/>
        <s v="CMP1394"/>
        <s v="CMP1395"/>
        <s v="CMP1396"/>
        <s v="CMP1397"/>
        <s v="CMP1398"/>
        <s v="CMP1399"/>
        <s v="CMP1400"/>
        <s v="CMP1401"/>
        <s v="CMP1402"/>
        <s v="CMP1403"/>
        <s v="CMP1404"/>
        <s v="CMP1405"/>
        <s v="CMP1406"/>
        <s v="CMP1407"/>
        <s v="CMP1408"/>
        <s v="CMP1409"/>
        <s v="CMP1410"/>
        <s v="CMP1411"/>
        <s v="CMP1412"/>
        <s v="CMP1413"/>
        <s v="CMP1414"/>
        <s v="CMP1415"/>
        <s v="CMP1416"/>
        <s v="CMP1417"/>
        <s v="CMP1418"/>
        <s v="CMP1419"/>
        <s v="CMP1420"/>
        <s v="CMP1421"/>
        <s v="CMP1422"/>
        <s v="CMP1423"/>
        <s v="CMP1424"/>
        <s v="CMP1425"/>
        <s v="CMP1426"/>
        <s v="CMP1427"/>
        <s v="CMP1428"/>
        <s v="CMP1429"/>
        <s v="CMP1430"/>
        <s v="CMP1431"/>
        <s v="CMP1432"/>
        <s v="CMP1433"/>
        <s v="CMP1434"/>
        <s v="CMP1435"/>
        <s v="CMP1436"/>
        <s v="CMP1437"/>
        <s v="CMP1438"/>
        <s v="CMP1439"/>
        <s v="CMP1440"/>
        <s v="CMP1441"/>
        <s v="CMP1442"/>
        <s v="CMP1443"/>
        <s v="CMP1444"/>
        <s v="CMP1445"/>
        <s v="CMP1446"/>
        <s v="CMP1447"/>
        <s v="CMP1448"/>
        <s v="CMP1449"/>
        <s v="CMP1450"/>
        <s v="CMP1451"/>
        <s v="CMP1452"/>
        <s v="CMP1453"/>
        <s v="CMP1454"/>
        <s v="CMP1455"/>
        <s v="CMP1456"/>
        <s v="CMP1457"/>
        <s v="CMP1458"/>
        <s v="CMP1459"/>
        <s v="CMP1460"/>
        <s v="CMP1461"/>
        <s v="CMP1462"/>
        <s v="CMP1463"/>
        <s v="CMP1464"/>
        <s v="CMP1465"/>
        <s v="CMP1466"/>
        <s v="CMP1467"/>
        <s v="CMP1468"/>
        <s v="CMP1469"/>
        <s v="CMP1470"/>
        <s v="CMP1471"/>
        <s v="CMP1472"/>
        <s v="CMP1473"/>
        <s v="CMP1474"/>
        <s v="CMP1475"/>
        <s v="CMP1476"/>
        <s v="CMP1477"/>
        <s v="CMP1478"/>
        <s v="CMP1479"/>
        <s v="CMP1480"/>
        <s v="CMP1481"/>
        <s v="CMP1482"/>
        <s v="CMP1483"/>
        <s v="CMP1484"/>
        <s v="CMP1485"/>
        <s v="CMP1486"/>
        <s v="CMP1487"/>
        <s v="CMP1488"/>
        <s v="CMP1489"/>
        <s v="CMP1490"/>
        <s v="CMP1491"/>
        <s v="CMP1492"/>
        <s v="CMP1493"/>
        <s v="CMP1494"/>
        <s v="CMP1495"/>
        <s v="CMP1496"/>
        <s v="CMP1497"/>
        <s v="CMP1498"/>
        <s v="CMP1499"/>
        <s v="CMP1500"/>
        <s v="CMP1501"/>
        <s v="CMP1502"/>
        <s v="CMP1503"/>
        <s v="CMP1504"/>
        <s v="CMP1505"/>
        <s v="CMP1506"/>
        <s v="CMP1507"/>
        <s v="CMP1508"/>
        <s v="CMP1509"/>
        <s v="CMP1510"/>
        <s v="CMP1511"/>
        <s v="CMP1512"/>
        <s v="CMP1513"/>
        <s v="CMP1514"/>
        <s v="CMP1515"/>
        <s v="CMP1516"/>
        <s v="CMP1517"/>
        <s v="CMP1518"/>
        <s v="CMP1519"/>
        <s v="CMP1520"/>
        <s v="CMP1521"/>
        <s v="CMP1522"/>
        <s v="CMP1523"/>
        <s v="CMP1524"/>
        <s v="CMP1525"/>
        <s v="CMP1526"/>
        <s v="CMP1527"/>
        <s v="CMP1528"/>
        <s v="CMP1529"/>
        <s v="CMP1530"/>
        <s v="CMP1531"/>
        <s v="CMP1532"/>
        <s v="CMP1533"/>
        <s v="CMP1534"/>
        <s v="CMP1535"/>
        <s v="CMP1536"/>
        <s v="CMP1537"/>
        <s v="CMP1538"/>
        <s v="CMP1539"/>
        <s v="CMP1540"/>
        <s v="CMP1541"/>
        <s v="CMP1542"/>
        <s v="CMP1543"/>
        <s v="CMP1544"/>
        <s v="CMP1545"/>
        <s v="CMP1546"/>
        <s v="CMP1547"/>
        <s v="CMP1548"/>
        <s v="CMP1549"/>
        <s v="CMP1550"/>
        <s v="CMP1551"/>
        <s v="CMP1552"/>
        <s v="CMP1553"/>
        <s v="CMP1554"/>
        <s v="CMP1555"/>
        <s v="CMP1556"/>
        <s v="CMP1557"/>
        <s v="CMP1558"/>
        <s v="CMP1559"/>
        <s v="CMP1560"/>
        <s v="CMP1561"/>
        <s v="CMP1562"/>
        <s v="CMP1563"/>
        <s v="CMP1564"/>
        <s v="CMP1565"/>
        <s v="CMP1566"/>
        <s v="CMP1567"/>
        <s v="CMP1568"/>
        <s v="CMP1569"/>
        <s v="CMP1570"/>
        <s v="CMP1571"/>
        <s v="CMP1572"/>
        <s v="CMP1573"/>
        <s v="CMP1574"/>
        <s v="CMP1575"/>
        <s v="CMP1576"/>
        <s v="CMP1577"/>
        <s v="CMP1578"/>
        <s v="CMP1579"/>
        <s v="CMP1580"/>
        <s v="CMP1581"/>
        <s v="CMP1582"/>
        <s v="CMP1583"/>
        <s v="CMP1584"/>
        <s v="CMP1585"/>
        <s v="CMP1586"/>
        <s v="CMP1587"/>
        <s v="CMP1588"/>
        <s v="CMP1589"/>
        <s v="CMP1590"/>
        <s v="CMP1591"/>
        <s v="CMP1592"/>
        <s v="CMP1593"/>
        <s v="CMP1594"/>
        <s v="CMP1595"/>
        <s v="CMP1596"/>
        <s v="CMP1597"/>
        <s v="CMP1598"/>
        <s v="CMP1599"/>
        <s v="CMP1600"/>
        <s v="CMP1601"/>
        <s v="CMP1602"/>
        <s v="CMP1603"/>
        <s v="CMP1604"/>
        <s v="CMP1605"/>
        <s v="CMP1606"/>
        <s v="CMP1607"/>
        <s v="CMP1608"/>
        <s v="CMP1609"/>
        <s v="CMP1610"/>
        <s v="CMP1611"/>
        <s v="CMP1612"/>
        <s v="CMP1613"/>
        <s v="CMP1614"/>
        <s v="CMP1615"/>
        <s v="CMP1616"/>
        <s v="CMP1617"/>
        <s v="CMP1618"/>
        <s v="CMP1619"/>
        <s v="CMP1620"/>
        <s v="CMP1621"/>
        <s v="CMP1622"/>
        <s v="CMP1623"/>
        <s v="CMP1624"/>
        <s v="CMP1625"/>
        <s v="CMP1626"/>
        <s v="CMP1627"/>
        <s v="CMP1628"/>
        <s v="CMP1629"/>
        <s v="CMP1630"/>
        <s v="CMP1631"/>
        <s v="CMP1632"/>
        <s v="CMP1633"/>
        <s v="CMP1634"/>
        <s v="CMP1635"/>
        <s v="CMP1636"/>
        <s v="CMP1637"/>
        <s v="CMP1638"/>
        <s v="CMP1639"/>
        <s v="CMP1640"/>
        <s v="CMP1641"/>
        <s v="CMP1642"/>
        <s v="CMP1643"/>
        <s v="CMP1644"/>
        <s v="CMP1645"/>
        <s v="CMP1646"/>
        <s v="CMP1647"/>
        <s v="CMP1648"/>
        <s v="CMP1649"/>
        <s v="CMP1650"/>
        <s v="CMP1651"/>
        <s v="CMP1652"/>
        <s v="CMP1653"/>
        <s v="CMP1654"/>
        <s v="CMP1655"/>
        <s v="CMP1656"/>
        <s v="CMP1657"/>
        <s v="CMP1658"/>
        <s v="CMP1659"/>
        <s v="CMP1660"/>
        <s v="CMP1661"/>
        <s v="CMP1662"/>
        <s v="CMP1663"/>
        <s v="CMP1664"/>
        <s v="CMP1665"/>
        <s v="CMP1666"/>
        <s v="CMP1667"/>
        <s v="CMP1668"/>
        <s v="CMP1669"/>
        <s v="CMP1670"/>
        <s v="CMP1671"/>
        <s v="CMP1672"/>
        <s v="CMP1673"/>
        <s v="CMP1674"/>
        <s v="CMP1675"/>
        <s v="CMP1676"/>
        <s v="CMP1677"/>
        <s v="CMP1678"/>
        <s v="CMP1679"/>
        <s v="CMP1680"/>
        <s v="CMP1681"/>
        <s v="CMP1682"/>
        <s v="CMP1683"/>
        <s v="CMP1684"/>
        <s v="CMP1685"/>
        <s v="CMP1686"/>
        <s v="CMP1687"/>
        <s v="CMP1688"/>
        <s v="CMP1689"/>
        <s v="CMP1690"/>
        <s v="CMP1691"/>
        <s v="CMP1692"/>
        <s v="CMP1693"/>
        <s v="CMP1694"/>
        <s v="CMP1695"/>
        <s v="CMP1696"/>
        <s v="CMP1697"/>
        <s v="CMP1698"/>
        <s v="CMP1699"/>
        <s v="CMP1700"/>
        <s v="CMP1701"/>
        <s v="CMP1702"/>
        <s v="CMP1703"/>
        <s v="CMP1704"/>
        <s v="CMP1705"/>
        <s v="CMP1706"/>
        <s v="CMP1707"/>
        <s v="CMP1708"/>
        <s v="CMP1709"/>
        <s v="CMP1710"/>
        <s v="CMP1711"/>
        <s v="CMP1712"/>
        <s v="CMP1713"/>
        <s v="CMP1714"/>
        <s v="CMP1715"/>
        <s v="CMP1716"/>
        <s v="CMP1717"/>
        <s v="CMP1718"/>
        <s v="CMP1719"/>
        <s v="CMP1720"/>
        <s v="CMP1721"/>
        <s v="CMP1722"/>
        <s v="CMP1723"/>
        <s v="CMP1724"/>
        <s v="CMP1725"/>
        <s v="CMP1726"/>
        <s v="CMP1727"/>
        <s v="CMP1728"/>
        <s v="CMP1729"/>
        <s v="CMP1730"/>
        <s v="CMP1731"/>
        <s v="CMP1732"/>
        <s v="CMP1733"/>
        <s v="CMP1734"/>
        <s v="CMP1735"/>
        <s v="CMP1736"/>
        <s v="CMP1737"/>
        <s v="CMP1738"/>
        <s v="CMP1739"/>
        <s v="CMP1740"/>
        <s v="CMP1741"/>
        <s v="CMP1742"/>
        <s v="CMP1743"/>
        <s v="CMP1744"/>
        <s v="CMP1745"/>
        <s v="CMP1746"/>
        <s v="CMP1747"/>
        <s v="CMP1748"/>
        <s v="CMP1749"/>
        <s v="CMP1750"/>
        <s v="CMP1751"/>
        <s v="CMP1752"/>
        <s v="CMP1753"/>
        <s v="CMP1754"/>
        <s v="CMP1755"/>
        <s v="CMP1756"/>
        <s v="CMP1757"/>
        <s v="CMP1758"/>
        <s v="CMP1759"/>
        <s v="CMP1760"/>
        <s v="CMP1761"/>
        <s v="CMP1762"/>
        <s v="CMP1763"/>
        <s v="CMP1764"/>
        <s v="CMP1765"/>
        <s v="CMP1766"/>
        <s v="CMP1767"/>
        <s v="CMP1768"/>
        <s v="CMP1769"/>
        <s v="CMP1770"/>
        <s v="CMP1771"/>
        <s v="CMP1772"/>
        <s v="CMP1773"/>
        <s v="CMP1774"/>
        <s v="CMP1775"/>
        <s v="CMP1776"/>
        <s v="CMP1777"/>
        <s v="CMP1778"/>
        <s v="CMP1779"/>
        <s v="CMP1780"/>
        <s v="CMP1781"/>
        <s v="CMP1782"/>
        <s v="CMP1783"/>
        <s v="CMP1784"/>
        <s v="CMP1785"/>
        <s v="CMP1786"/>
        <s v="CMP1787"/>
        <s v="CMP1788"/>
        <s v="CMP1789"/>
        <s v="CMP1790"/>
        <s v="CMP1791"/>
        <s v="CMP1792"/>
        <s v="CMP1793"/>
        <s v="CMP1794"/>
        <s v="CMP1795"/>
        <s v="CMP1796"/>
        <s v="CMP1797"/>
        <s v="CMP1798"/>
        <s v="CMP1799"/>
        <s v="CMP1800"/>
        <s v="CMP1801"/>
        <s v="CMP1802"/>
        <s v="CMP1803"/>
        <s v="CMP1804"/>
        <s v="CMP1805"/>
        <s v="CMP1806"/>
        <s v="CMP1807"/>
        <s v="CMP1808"/>
        <s v="CMP1809"/>
        <s v="CMP1810"/>
        <s v="CMP1811"/>
        <s v="CMP1812"/>
        <s v="CMP1813"/>
        <s v="CMP1814"/>
        <s v="CMP1815"/>
        <s v="CMP1816"/>
        <s v="CMP1817"/>
        <s v="CMP1818"/>
        <s v="CMP1819"/>
        <s v="CMP1820"/>
        <s v="CMP1821"/>
        <s v="CMP1822"/>
        <s v="CMP1823"/>
        <s v="CMP1824"/>
        <s v="CMP1825"/>
        <s v="CMP1826"/>
        <s v="CMP1827"/>
        <s v="CMP1828"/>
        <s v="CMP1829"/>
        <s v="CMP1830"/>
        <s v="CMP1831"/>
        <s v="CMP1832"/>
        <s v="CMP1833"/>
        <s v="CMP1834"/>
        <s v="CMP1835"/>
        <s v="CMP1836"/>
        <s v="CMP1837"/>
        <s v="CMP1838"/>
        <s v="CMP1839"/>
        <s v="CMP1840"/>
        <s v="CMP1841"/>
        <s v="CMP1842"/>
        <s v="CMP1843"/>
        <s v="CMP1844"/>
        <s v="CMP1845"/>
        <s v="CMP1846"/>
        <s v="CMP1847"/>
        <s v="CMP1848"/>
        <s v="CMP1849"/>
        <s v="CMP1850"/>
        <s v="CMP1851"/>
        <s v="CMP1852"/>
        <s v="CMP1853"/>
        <s v="CMP1854"/>
        <s v="CMP1855"/>
        <s v="CMP1856"/>
        <s v="CMP1857"/>
        <s v="CMP1858"/>
        <s v="CMP1859"/>
        <s v="CMP1860"/>
        <s v="CMP1861"/>
        <s v="CMP1862"/>
        <s v="CMP1863"/>
        <s v="CMP1864"/>
        <s v="CMP1865"/>
        <s v="CMP1866"/>
        <s v="CMP1867"/>
        <s v="CMP1868"/>
        <s v="CMP1869"/>
        <s v="CMP1870"/>
        <s v="CMP1871"/>
        <s v="CMP1872"/>
        <s v="CMP1873"/>
        <s v="CMP1874"/>
        <s v="CMP1875"/>
        <s v="CMP1876"/>
        <s v="CMP1877"/>
        <s v="CMP1878"/>
        <s v="CMP1879"/>
        <s v="CMP1880"/>
        <s v="CMP1881"/>
        <s v="CMP1882"/>
        <s v="CMP1883"/>
        <s v="CMP1884"/>
        <s v="CMP1885"/>
        <s v="CMP1886"/>
        <s v="CMP1887"/>
        <s v="CMP1888"/>
        <s v="CMP1889"/>
        <s v="CMP1890"/>
        <s v="CMP1891"/>
        <s v="CMP1892"/>
        <s v="CMP1893"/>
        <s v="CMP1894"/>
        <s v="CMP1895"/>
        <s v="CMP1896"/>
        <s v="CMP1897"/>
        <s v="CMP1898"/>
        <s v="CMP1899"/>
        <s v="CMP1900"/>
        <s v="CMP1901"/>
        <s v="CMP1902"/>
        <s v="CMP1903"/>
        <s v="CMP1904"/>
        <s v="CMP1905"/>
        <s v="CMP1906"/>
        <s v="CMP1907"/>
        <s v="CMP1908"/>
        <s v="CMP1909"/>
        <s v="CMP1910"/>
        <s v="CMP1911"/>
        <s v="CMP1912"/>
        <s v="CMP1913"/>
        <s v="CMP1914"/>
        <s v="CMP1915"/>
        <s v="CMP1916"/>
        <s v="CMP1917"/>
        <s v="CMP1918"/>
        <s v="CMP1919"/>
        <s v="CMP1920"/>
        <s v="CMP1921"/>
        <s v="CMP1922"/>
        <s v="CMP1923"/>
        <s v="CMP1924"/>
        <s v="CMP1925"/>
        <s v="CMP1926"/>
        <s v="CMP1927"/>
        <s v="CMP1928"/>
        <s v="CMP1929"/>
        <s v="CMP1930"/>
        <s v="CMP1931"/>
        <s v="CMP1932"/>
        <s v="CMP1933"/>
        <s v="CMP1934"/>
        <s v="CMP1935"/>
        <s v="CMP1936"/>
        <s v="CMP1937"/>
        <s v="CMP1938"/>
        <s v="CMP1939"/>
        <s v="CMP1940"/>
        <s v="CMP1941"/>
        <s v="CMP1942"/>
        <s v="CMP1943"/>
        <s v="CMP1944"/>
        <s v="CMP1945"/>
        <s v="CMP1946"/>
        <s v="CMP1947"/>
        <s v="CMP1948"/>
        <s v="CMP1949"/>
        <s v="CMP1950"/>
        <s v="CMP1951"/>
        <s v="CMP1952"/>
        <s v="CMP1953"/>
        <s v="CMP1954"/>
        <s v="CMP1955"/>
        <s v="CMP1956"/>
        <s v="CMP1957"/>
        <s v="CMP1958"/>
        <s v="CMP1959"/>
        <s v="CMP1960"/>
        <s v="CMP1961"/>
        <s v="CMP1962"/>
        <s v="CMP1963"/>
        <s v="CMP1964"/>
        <s v="CMP1965"/>
        <s v="CMP1966"/>
        <s v="CMP1967"/>
        <s v="CMP1968"/>
        <s v="CMP1969"/>
        <s v="CMP1970"/>
        <s v="CMP1971"/>
        <s v="CMP1972"/>
        <s v="CMP1973"/>
        <s v="CMP1974"/>
        <s v="CMP1975"/>
        <s v="CMP1976"/>
        <s v="CMP1977"/>
        <s v="CMP1978"/>
        <s v="CMP1979"/>
        <s v="CMP1980"/>
        <s v="CMP1981"/>
        <s v="CMP1982"/>
        <s v="CMP1983"/>
        <s v="CMP1984"/>
        <s v="CMP1985"/>
        <s v="CMP1986"/>
        <s v="CMP1987"/>
        <s v="CMP1988"/>
        <s v="CMP1989"/>
        <s v="CMP1990"/>
        <s v="CMP1991"/>
        <s v="CMP1992"/>
        <s v="CMP1993"/>
        <s v="CMP1994"/>
        <s v="CMP1995"/>
        <s v="CMP1996"/>
        <s v="CMP1997"/>
        <s v="CMP1998"/>
        <s v="CMP1999"/>
        <s v="CMP2000"/>
      </sharedItems>
    </cacheField>
    <cacheField name="Campaign_Name" numFmtId="0">
      <sharedItems>
        <s v="Customer Appreciation Week"/>
        <s v="Fresh Finds"/>
        <s v="Trending Now"/>
        <s v="Shop Smart"/>
        <s v="Exclusive Access"/>
        <s v="Bundle Bonanza"/>
      </sharedItems>
    </cacheField>
    <cacheField name="Marketing_Channel" numFmtId="0">
      <sharedItems>
        <s v="Social Media"/>
        <s v="Email"/>
        <s v="Paid Ads"/>
        <s v="Influencer Marketing"/>
      </sharedItems>
    </cacheField>
    <cacheField name="Start_Date" numFmtId="165">
      <sharedItems containsSemiMixedTypes="0" containsDate="1" containsString="0">
        <d v="2023-01-15T00:00:00Z"/>
        <d v="2023-03-04T00:00:00Z"/>
        <d v="2023-01-09T00:00:00Z"/>
        <d v="2023-02-04T00:00:00Z"/>
        <d v="2023-08-18T00:00:00Z"/>
        <d v="2023-06-18T00:00:00Z"/>
        <d v="2023-01-14T00:00:00Z"/>
        <d v="2022-11-01T00:00:00Z"/>
        <d v="2023-07-02T00:00:00Z"/>
        <d v="2023-03-14T00:00:00Z"/>
        <d v="2022-10-25T00:00:00Z"/>
        <d v="2023-08-01T00:00:00Z"/>
        <d v="2023-06-22T00:00:00Z"/>
        <d v="2023-02-05T00:00:00Z"/>
        <d v="2023-05-28T00:00:00Z"/>
        <d v="2022-12-02T00:00:00Z"/>
        <d v="2023-04-10T00:00:00Z"/>
        <d v="2023-02-03T00:00:00Z"/>
        <d v="2023-05-13T00:00:00Z"/>
        <d v="2023-05-14T00:00:00Z"/>
        <d v="2023-06-04T00:00:00Z"/>
        <d v="2023-04-12T00:00:00Z"/>
        <d v="2023-07-06T00:00:00Z"/>
        <d v="2023-08-05T00:00:00Z"/>
        <d v="2022-12-21T00:00:00Z"/>
        <d v="2023-08-15T00:00:00Z"/>
        <d v="2023-06-10T00:00:00Z"/>
        <d v="2022-12-30T00:00:00Z"/>
        <d v="2022-11-24T00:00:00Z"/>
        <d v="2023-07-24T00:00:00Z"/>
        <d v="2023-05-23T00:00:00Z"/>
        <d v="2023-08-08T00:00:00Z"/>
        <d v="2022-10-29T00:00:00Z"/>
        <d v="2023-03-22T00:00:00Z"/>
        <d v="2023-02-07T00:00:00Z"/>
        <d v="2023-08-07T00:00:00Z"/>
        <d v="2022-11-06T00:00:00Z"/>
        <d v="2023-08-12T00:00:00Z"/>
        <d v="2023-06-15T00:00:00Z"/>
        <d v="2023-02-19T00:00:00Z"/>
        <d v="2022-11-09T00:00:00Z"/>
        <d v="2023-07-17T00:00:00Z"/>
        <d v="2023-01-22T00:00:00Z"/>
        <d v="2022-12-15T00:00:00Z"/>
        <d v="2023-06-25T00:00:00Z"/>
        <d v="2023-04-01T00:00:00Z"/>
        <d v="2023-03-08T00:00:00Z"/>
        <d v="2023-03-15T00:00:00Z"/>
        <d v="2023-06-01T00:00:00Z"/>
        <d v="2022-12-16T00:00:00Z"/>
        <d v="2023-03-25T00:00:00Z"/>
        <d v="2023-06-11T00:00:00Z"/>
        <d v="2022-11-08T00:00:00Z"/>
        <d v="2023-04-02T00:00:00Z"/>
        <d v="2023-03-12T00:00:00Z"/>
        <d v="2023-05-21T00:00:00Z"/>
        <d v="2023-07-12T00:00:00Z"/>
        <d v="2023-07-22T00:00:00Z"/>
        <d v="2023-08-17T00:00:00Z"/>
        <d v="2023-02-11T00:00:00Z"/>
        <d v="2023-06-24T00:00:00Z"/>
        <d v="2022-12-05T00:00:00Z"/>
        <d v="2023-01-21T00:00:00Z"/>
        <d v="2023-03-26T00:00:00Z"/>
        <d v="2022-12-11T00:00:00Z"/>
        <d v="2022-12-29T00:00:00Z"/>
        <d v="2023-08-13T00:00:00Z"/>
        <d v="2023-01-31T00:00:00Z"/>
        <d v="2023-01-18T00:00:00Z"/>
        <d v="2023-08-19T00:00:00Z"/>
        <d v="2023-01-11T00:00:00Z"/>
        <d v="2023-04-11T00:00:00Z"/>
        <d v="2023-05-10T00:00:00Z"/>
        <d v="2023-08-04T00:00:00Z"/>
        <d v="2023-04-23T00:00:00Z"/>
        <d v="2023-07-26T00:00:00Z"/>
        <d v="2023-07-20T00:00:00Z"/>
        <d v="2022-12-31T00:00:00Z"/>
        <d v="2023-06-20T00:00:00Z"/>
        <d v="2023-04-04T00:00:00Z"/>
        <d v="2023-08-14T00:00:00Z"/>
        <d v="2022-10-26T00:00:00Z"/>
        <d v="2023-05-30T00:00:00Z"/>
        <d v="2023-04-27T00:00:00Z"/>
        <d v="2023-04-06T00:00:00Z"/>
        <d v="2023-05-12T00:00:00Z"/>
        <d v="2023-06-17T00:00:00Z"/>
        <d v="2022-11-29T00:00:00Z"/>
        <d v="2023-07-25T00:00:00Z"/>
        <d v="2022-12-01T00:00:00Z"/>
        <d v="2023-05-16T00:00:00Z"/>
        <d v="2023-03-28T00:00:00Z"/>
        <d v="2023-04-14T00:00:00Z"/>
        <d v="2023-01-26T00:00:00Z"/>
        <d v="2023-02-13T00:00:00Z"/>
        <d v="2022-11-15T00:00:00Z"/>
        <d v="2022-11-27T00:00:00Z"/>
        <d v="2023-07-18T00:00:00Z"/>
        <d v="2023-07-19T00:00:00Z"/>
        <d v="2023-03-19T00:00:00Z"/>
        <d v="2022-11-07T00:00:00Z"/>
        <d v="2023-03-11T00:00:00Z"/>
        <d v="2022-11-28T00:00:00Z"/>
        <d v="2023-04-24T00:00:00Z"/>
        <d v="2023-02-16T00:00:00Z"/>
        <d v="2023-07-16T00:00:00Z"/>
        <d v="2023-06-14T00:00:00Z"/>
        <d v="2022-11-22T00:00:00Z"/>
        <d v="2023-04-15T00:00:00Z"/>
        <d v="2023-07-08T00:00:00Z"/>
        <d v="2023-03-23T00:00:00Z"/>
        <d v="2023-06-06T00:00:00Z"/>
        <d v="2023-07-15T00:00:00Z"/>
        <d v="2023-01-27T00:00:00Z"/>
        <d v="2022-11-10T00:00:00Z"/>
        <d v="2023-04-18T00:00:00Z"/>
        <d v="2023-05-18T00:00:00Z"/>
        <d v="2022-12-25T00:00:00Z"/>
        <d v="2023-05-17T00:00:00Z"/>
        <d v="2023-03-30T00:00:00Z"/>
        <d v="2022-12-12T00:00:00Z"/>
        <d v="2022-12-03T00:00:00Z"/>
        <d v="2022-11-20T00:00:00Z"/>
        <d v="2023-01-06T00:00:00Z"/>
        <d v="2023-05-06T00:00:00Z"/>
        <d v="2022-11-04T00:00:00Z"/>
        <d v="2023-01-30T00:00:00Z"/>
        <d v="2023-07-09T00:00:00Z"/>
        <d v="2023-07-13T00:00:00Z"/>
        <d v="2023-07-27T00:00:00Z"/>
        <d v="2023-01-07T00:00:00Z"/>
        <d v="2023-02-22T00:00:00Z"/>
        <d v="2023-01-25T00:00:00Z"/>
        <d v="2023-06-13T00:00:00Z"/>
        <d v="2023-05-03T00:00:00Z"/>
        <d v="2023-07-14T00:00:00Z"/>
        <d v="2023-01-13T00:00:00Z"/>
        <d v="2023-03-13T00:00:00Z"/>
        <d v="2022-11-16T00:00:00Z"/>
        <d v="2023-03-07T00:00:00Z"/>
        <d v="2023-06-28T00:00:00Z"/>
        <d v="2023-03-16T00:00:00Z"/>
        <d v="2022-11-21T00:00:00Z"/>
        <d v="2023-05-07T00:00:00Z"/>
        <d v="2023-01-16T00:00:00Z"/>
        <d v="2023-05-22T00:00:00Z"/>
        <d v="2022-12-26T00:00:00Z"/>
        <d v="2023-04-17T00:00:00Z"/>
        <d v="2022-11-02T00:00:00Z"/>
        <d v="2023-02-01T00:00:00Z"/>
        <d v="2023-06-29T00:00:00Z"/>
        <d v="2023-06-19T00:00:00Z"/>
        <d v="2023-05-08T00:00:00Z"/>
        <d v="2023-02-09T00:00:00Z"/>
        <d v="2022-11-30T00:00:00Z"/>
        <d v="2023-02-21T00:00:00Z"/>
        <d v="2023-07-31T00:00:00Z"/>
        <d v="2023-07-11T00:00:00Z"/>
        <d v="2023-07-03T00:00:00Z"/>
        <d v="2023-05-02T00:00:00Z"/>
        <d v="2023-05-15T00:00:00Z"/>
        <d v="2023-06-27T00:00:00Z"/>
        <d v="2023-08-11T00:00:00Z"/>
        <d v="2022-11-18T00:00:00Z"/>
        <d v="2022-12-17T00:00:00Z"/>
        <d v="2023-03-06T00:00:00Z"/>
        <d v="2023-02-02T00:00:00Z"/>
        <d v="2022-10-31T00:00:00Z"/>
        <d v="2023-04-09T00:00:00Z"/>
        <d v="2022-11-11T00:00:00Z"/>
        <d v="2023-01-28T00:00:00Z"/>
        <d v="2023-02-15T00:00:00Z"/>
        <d v="2022-11-19T00:00:00Z"/>
        <d v="2023-04-29T00:00:00Z"/>
        <d v="2023-02-26T00:00:00Z"/>
        <d v="2023-01-19T00:00:00Z"/>
        <d v="2023-05-27T00:00:00Z"/>
        <d v="2023-03-27T00:00:00Z"/>
        <d v="2022-12-23T00:00:00Z"/>
        <d v="2023-01-05T00:00:00Z"/>
        <d v="2023-07-10T00:00:00Z"/>
        <d v="2023-06-16T00:00:00Z"/>
        <d v="2023-05-01T00:00:00Z"/>
        <d v="2023-04-25T00:00:00Z"/>
        <d v="2023-06-03T00:00:00Z"/>
        <d v="2023-07-30T00:00:00Z"/>
        <d v="2023-03-02T00:00:00Z"/>
        <d v="2023-05-05T00:00:00Z"/>
        <d v="2022-10-28T00:00:00Z"/>
        <d v="2023-07-07T00:00:00Z"/>
        <d v="2023-02-10T00:00:00Z"/>
        <d v="2023-03-31T00:00:00Z"/>
        <d v="2022-11-05T00:00:00Z"/>
        <d v="2023-02-27T00:00:00Z"/>
        <d v="2022-11-14T00:00:00Z"/>
        <d v="2023-01-12T00:00:00Z"/>
        <d v="2023-08-09T00:00:00Z"/>
        <d v="2023-05-25T00:00:00Z"/>
        <d v="2023-01-24T00:00:00Z"/>
        <d v="2023-04-16T00:00:00Z"/>
        <d v="2023-04-19T00:00:00Z"/>
        <d v="2023-01-02T00:00:00Z"/>
        <d v="2023-03-18T00:00:00Z"/>
        <d v="2023-04-05T00:00:00Z"/>
        <d v="2023-08-16T00:00:00Z"/>
        <d v="2023-04-13T00:00:00Z"/>
        <d v="2022-12-08T00:00:00Z"/>
        <d v="2023-03-20T00:00:00Z"/>
        <d v="2023-03-09T00:00:00Z"/>
        <d v="2023-01-29T00:00:00Z"/>
        <d v="2022-12-27T00:00:00Z"/>
        <d v="2023-08-06T00:00:00Z"/>
        <d v="2023-06-23T00:00:00Z"/>
        <d v="2023-03-24T00:00:00Z"/>
        <d v="2023-04-08T00:00:00Z"/>
        <d v="2022-12-10T00:00:00Z"/>
        <d v="2022-12-06T00:00:00Z"/>
        <d v="2023-04-21T00:00:00Z"/>
        <d v="2022-11-13T00:00:00Z"/>
        <d v="2022-10-30T00:00:00Z"/>
        <d v="2022-12-28T00:00:00Z"/>
        <d v="2022-12-20T00:00:00Z"/>
        <d v="2022-11-26T00:00:00Z"/>
        <d v="2023-05-11T00:00:00Z"/>
        <d v="2023-07-05T00:00:00Z"/>
        <d v="2023-02-08T00:00:00Z"/>
        <d v="2022-10-27T00:00:00Z"/>
        <d v="2023-08-02T00:00:00Z"/>
        <d v="2023-04-03T00:00:00Z"/>
        <d v="2023-02-24T00:00:00Z"/>
        <d v="2023-04-20T00:00:00Z"/>
        <d v="2022-12-14T00:00:00Z"/>
        <d v="2023-07-28T00:00:00Z"/>
        <d v="2023-03-17T00:00:00Z"/>
        <d v="2023-07-04T00:00:00Z"/>
        <d v="2023-02-12T00:00:00Z"/>
        <d v="2023-08-10T00:00:00Z"/>
        <d v="2023-02-20T00:00:00Z"/>
        <d v="2023-05-24T00:00:00Z"/>
        <d v="2023-05-26T00:00:00Z"/>
        <d v="2023-05-19T00:00:00Z"/>
        <d v="2022-11-03T00:00:00Z"/>
        <d v="2022-11-23T00:00:00Z"/>
        <d v="2023-07-01T00:00:00Z"/>
        <d v="2023-01-20T00:00:00Z"/>
        <d v="2023-01-04T00:00:00Z"/>
        <d v="2023-04-28T00:00:00Z"/>
        <d v="2023-03-03T00:00:00Z"/>
        <d v="2023-02-06T00:00:00Z"/>
        <d v="2022-12-19T00:00:00Z"/>
        <d v="2023-04-22T00:00:00Z"/>
        <d v="2022-12-13T00:00:00Z"/>
        <d v="2023-05-04T00:00:00Z"/>
        <d v="2023-05-31T00:00:00Z"/>
        <d v="2022-11-12T00:00:00Z"/>
        <d v="2023-03-21T00:00:00Z"/>
        <d v="2023-04-30T00:00:00Z"/>
        <d v="2023-01-23T00:00:00Z"/>
        <d v="2022-12-24T00:00:00Z"/>
        <d v="2023-03-10T00:00:00Z"/>
        <d v="2023-06-08T00:00:00Z"/>
        <d v="2023-07-23T00:00:00Z"/>
        <d v="2023-05-29T00:00:00Z"/>
        <d v="2023-02-28T00:00:00Z"/>
        <d v="2023-05-20T00:00:00Z"/>
        <d v="2023-06-21T00:00:00Z"/>
        <d v="2023-02-18T00:00:00Z"/>
        <d v="2023-01-17T00:00:00Z"/>
        <d v="2023-06-30T00:00:00Z"/>
        <d v="2023-01-03T00:00:00Z"/>
        <d v="2022-11-25T00:00:00Z"/>
        <d v="2023-02-17T00:00:00Z"/>
        <d v="2023-07-29T00:00:00Z"/>
        <d v="2023-06-12T00:00:00Z"/>
        <d v="2023-04-07T00:00:00Z"/>
        <d v="2023-01-08T00:00:00Z"/>
        <d v="2023-02-25T00:00:00Z"/>
        <d v="2022-12-18T00:00:00Z"/>
        <d v="2023-01-01T00:00:00Z"/>
        <d v="2023-06-09T00:00:00Z"/>
        <d v="2023-04-26T00:00:00Z"/>
        <d v="2022-12-04T00:00:00Z"/>
        <d v="2023-03-05T00:00:00Z"/>
        <d v="2023-07-21T00:00:00Z"/>
        <d v="2023-06-26T00:00:00Z"/>
        <d v="2022-12-22T00:00:00Z"/>
        <d v="2023-03-29T00:00:00Z"/>
        <d v="2023-02-23T00:00:00Z"/>
        <d v="2022-12-07T00:00:00Z"/>
        <d v="2023-06-07T00:00:00Z"/>
        <d v="2023-01-10T00:00:00Z"/>
        <d v="2022-12-09T00:00:00Z"/>
        <d v="2023-08-03T00:00:00Z"/>
        <d v="2022-11-17T00:00:00Z"/>
        <d v="2023-06-02T00:00:00Z"/>
        <d v="2023-06-05T00:00:00Z"/>
        <d v="2023-05-09T00:00:00Z"/>
        <d v="2023-02-14T00:00:00Z"/>
        <d v="2023-03-01T00:00:00Z"/>
      </sharedItems>
    </cacheField>
    <cacheField name="End_Date" numFmtId="165">
      <sharedItems containsSemiMixedTypes="0" containsDate="1" containsString="0">
        <d v="2024-04-25T00:00:00Z"/>
        <d v="2024-05-12T00:00:00Z"/>
        <d v="2024-04-07T00:00:00Z"/>
        <d v="2024-04-26T00:00:00Z"/>
        <d v="2024-11-04T00:00:00Z"/>
        <d v="2024-09-17T00:00:00Z"/>
        <d v="2024-03-26T00:00:00Z"/>
        <d v="2024-01-20T00:00:00Z"/>
        <d v="2024-10-04T00:00:00Z"/>
        <d v="2024-01-26T00:00:00Z"/>
        <d v="2024-05-23T00:00:00Z"/>
        <d v="2024-01-15T00:00:00Z"/>
        <d v="2024-11-05T00:00:00Z"/>
        <d v="2024-09-23T00:00:00Z"/>
        <d v="2024-04-21T00:00:00Z"/>
        <d v="2024-08-22T00:00:00Z"/>
        <d v="2024-03-09T00:00:00Z"/>
        <d v="2024-07-13T00:00:00Z"/>
        <d v="2024-04-23T00:00:00Z"/>
        <d v="2024-07-28T00:00:00Z"/>
        <d v="2024-08-18T00:00:00Z"/>
        <d v="2024-06-25T00:00:00Z"/>
        <d v="2024-09-20T00:00:00Z"/>
        <d v="2024-11-07T00:00:00Z"/>
        <d v="2024-03-07T00:00:00Z"/>
        <d v="2024-10-28T00:00:00Z"/>
        <d v="2024-08-30T00:00:00Z"/>
        <d v="2024-03-21T00:00:00Z"/>
        <d v="2024-02-16T00:00:00Z"/>
        <d v="2024-10-22T00:00:00Z"/>
        <d v="2024-08-07T00:00:00Z"/>
        <d v="2024-11-13T00:00:00Z"/>
        <d v="2024-01-27T00:00:00Z"/>
        <d v="2024-06-24T00:00:00Z"/>
        <d v="2024-05-11T00:00:00Z"/>
        <d v="2024-10-26T00:00:00Z"/>
        <d v="2024-01-31T00:00:00Z"/>
        <d v="2024-10-21T00:00:00Z"/>
        <d v="2024-09-15T00:00:00Z"/>
        <d v="2024-05-18T00:00:00Z"/>
        <d v="2024-02-15T00:00:00Z"/>
        <d v="2024-09-28T00:00:00Z"/>
        <d v="2024-03-16T00:00:00Z"/>
        <d v="2024-09-04T00:00:00Z"/>
        <d v="2024-06-11T00:00:00Z"/>
        <d v="2024-06-01T00:00:00Z"/>
        <d v="2024-01-09T00:00:00Z"/>
        <d v="2024-06-04T00:00:00Z"/>
        <d v="2024-03-08T00:00:00Z"/>
        <d v="2024-09-02T00:00:00Z"/>
        <d v="2024-03-14T00:00:00Z"/>
        <d v="2024-09-05T00:00:00Z"/>
        <d v="2024-11-16T00:00:00Z"/>
        <d v="2024-06-20T00:00:00Z"/>
        <d v="2024-08-25T00:00:00Z"/>
        <d v="2024-02-01T00:00:00Z"/>
        <d v="2024-10-14T00:00:00Z"/>
        <d v="2024-10-24T00:00:00Z"/>
        <d v="2024-11-17T00:00:00Z"/>
        <d v="2024-09-03T00:00:00Z"/>
        <d v="2024-02-18T00:00:00Z"/>
        <d v="2024-04-11T00:00:00Z"/>
        <d v="2024-06-27T00:00:00Z"/>
        <d v="2024-03-13T00:00:00Z"/>
        <d v="2024-03-19T00:00:00Z"/>
        <d v="2024-02-25T00:00:00Z"/>
        <d v="2024-04-14T00:00:00Z"/>
        <d v="2024-04-20T00:00:00Z"/>
        <d v="2024-04-18T00:00:00Z"/>
        <d v="2024-06-19T00:00:00Z"/>
        <d v="2024-07-26T00:00:00Z"/>
        <d v="2024-10-27T00:00:00Z"/>
        <d v="2024-07-03T00:00:00Z"/>
        <d v="2024-09-11T00:00:00Z"/>
        <d v="2024-05-05T00:00:00Z"/>
        <d v="2024-08-27T00:00:00Z"/>
        <d v="2024-06-29T00:00:00Z"/>
        <d v="2024-11-18T00:00:00Z"/>
        <d v="2024-01-18T00:00:00Z"/>
        <d v="2024-08-08T00:00:00Z"/>
        <d v="2024-07-14T00:00:00Z"/>
        <d v="2024-07-11T00:00:00Z"/>
        <d v="2024-08-26T00:00:00Z"/>
        <d v="2024-03-06T00:00:00Z"/>
        <d v="2024-03-04T00:00:00Z"/>
        <d v="2024-06-06T00:00:00Z"/>
        <d v="2024-08-28T00:00:00Z"/>
        <d v="2024-08-10T00:00:00Z"/>
        <d v="2024-06-23T00:00:00Z"/>
        <d v="2024-04-24T00:00:00Z"/>
        <d v="2024-05-19T00:00:00Z"/>
        <d v="2024-02-21T00:00:00Z"/>
        <d v="2024-02-22T00:00:00Z"/>
        <d v="2024-11-09T00:00:00Z"/>
        <d v="2024-10-09T00:00:00Z"/>
        <d v="2024-06-16T00:00:00Z"/>
        <d v="2024-02-07T00:00:00Z"/>
        <d v="2024-05-28T00:00:00Z"/>
        <d v="2024-02-24T00:00:00Z"/>
        <d v="2024-07-23T00:00:00Z"/>
        <d v="2024-06-09T00:00:00Z"/>
        <d v="2024-10-02T00:00:00Z"/>
        <d v="2024-09-08T00:00:00Z"/>
        <d v="2024-02-03T00:00:00Z"/>
        <d v="2024-11-10T00:00:00Z"/>
        <d v="2024-07-06T00:00:00Z"/>
        <d v="2024-09-19T00:00:00Z"/>
        <d v="2024-05-30T00:00:00Z"/>
        <d v="2024-10-06T00:00:00Z"/>
        <d v="2024-04-05T00:00:00Z"/>
        <d v="2024-09-25T00:00:00Z"/>
        <d v="2024-11-15T00:00:00Z"/>
        <d v="2024-07-17T00:00:00Z"/>
        <d v="2024-08-04T00:00:00Z"/>
        <d v="2024-03-05T00:00:00Z"/>
        <d v="2024-03-10T00:00:00Z"/>
        <d v="2024-08-02T00:00:00Z"/>
        <d v="2024-03-02T00:00:00Z"/>
        <d v="2024-02-11T00:00:00Z"/>
        <d v="2024-03-18T00:00:00Z"/>
        <d v="2024-02-13T00:00:00Z"/>
        <d v="2024-04-22T00:00:00Z"/>
        <d v="2024-09-27T00:00:00Z"/>
        <d v="2024-07-27T00:00:00Z"/>
        <d v="2024-10-11T00:00:00Z"/>
        <d v="2024-09-30T00:00:00Z"/>
        <d v="2024-10-25T00:00:00Z"/>
        <d v="2024-03-29T00:00:00Z"/>
        <d v="2024-03-30T00:00:00Z"/>
        <d v="2024-05-01T00:00:00Z"/>
        <d v="2024-08-23T00:00:00Z"/>
        <d v="2024-07-30T00:00:00Z"/>
        <d v="2024-06-18T00:00:00Z"/>
        <d v="2024-06-14T00:00:00Z"/>
        <d v="2024-01-06T00:00:00Z"/>
        <d v="2024-03-25T00:00:00Z"/>
        <d v="2024-05-31T00:00:00Z"/>
        <d v="2024-02-05T00:00:00Z"/>
        <d v="2024-08-16T00:00:00Z"/>
        <d v="2024-09-14T00:00:00Z"/>
        <d v="2024-11-21T00:00:00Z"/>
        <d v="2024-02-17T00:00:00Z"/>
        <d v="2024-10-23T00:00:00Z"/>
        <d v="2024-04-01T00:00:00Z"/>
        <d v="2024-03-15T00:00:00Z"/>
        <d v="2024-08-21T00:00:00Z"/>
        <d v="2024-03-23T00:00:00Z"/>
        <d v="2024-05-09T00:00:00Z"/>
        <d v="2024-07-21T00:00:00Z"/>
        <d v="2024-10-12T00:00:00Z"/>
        <d v="2024-07-08T00:00:00Z"/>
        <d v="2024-09-10T00:00:00Z"/>
        <d v="2024-08-09T00:00:00Z"/>
        <d v="2024-09-07T00:00:00Z"/>
        <d v="2024-10-19T00:00:00Z"/>
        <d v="2024-09-12T00:00:00Z"/>
        <d v="2024-07-01T00:00:00Z"/>
        <d v="2024-05-16T00:00:00Z"/>
        <d v="2024-09-22T00:00:00Z"/>
        <d v="2024-02-27T00:00:00Z"/>
        <d v="2024-03-03T00:00:00Z"/>
        <d v="2024-10-31T00:00:00Z"/>
        <d v="2024-05-08T00:00:00Z"/>
        <d v="2024-08-29T00:00:00Z"/>
        <d v="2024-01-21T00:00:00Z"/>
        <d v="2024-11-03T00:00:00Z"/>
        <d v="2024-05-02T00:00:00Z"/>
        <d v="2024-09-21T00:00:00Z"/>
        <d v="2024-05-25T00:00:00Z"/>
        <d v="2024-07-29T00:00:00Z"/>
        <d v="2024-08-12T00:00:00Z"/>
        <d v="2024-04-17T00:00:00Z"/>
        <d v="2024-03-11T00:00:00Z"/>
        <d v="2024-05-26T00:00:00Z"/>
        <d v="2024-09-18T00:00:00Z"/>
        <d v="2024-11-14T00:00:00Z"/>
        <d v="2024-08-20T00:00:00Z"/>
        <d v="2024-06-17T00:00:00Z"/>
        <d v="2024-08-19T00:00:00Z"/>
        <d v="2024-11-01T00:00:00Z"/>
        <d v="2024-04-28T00:00:00Z"/>
        <d v="2024-02-19T00:00:00Z"/>
        <d v="2024-07-24T00:00:00Z"/>
        <d v="2024-10-29T00:00:00Z"/>
        <d v="2024-03-22T00:00:00Z"/>
        <d v="2024-10-07T00:00:00Z"/>
        <d v="2024-05-06T00:00:00Z"/>
        <d v="2024-03-31T00:00:00Z"/>
        <d v="2024-11-12T00:00:00Z"/>
        <d v="2024-06-13T00:00:00Z"/>
        <d v="2024-09-09T00:00:00Z"/>
        <d v="2024-03-17T00:00:00Z"/>
        <d v="2024-04-02T00:00:00Z"/>
        <d v="2024-02-10T00:00:00Z"/>
        <d v="2024-09-01T00:00:00Z"/>
        <d v="2024-11-08T00:00:00Z"/>
        <d v="2024-10-20T00:00:00Z"/>
        <d v="2024-10-01T00:00:00Z"/>
        <d v="2024-07-31T00:00:00Z"/>
        <d v="2024-08-17T00:00:00Z"/>
        <d v="2024-09-06T00:00:00Z"/>
        <d v="2024-05-21T00:00:00Z"/>
        <d v="2024-10-17T00:00:00Z"/>
        <d v="2024-01-14T00:00:00Z"/>
        <d v="2024-04-03T00:00:00Z"/>
        <d v="2024-10-30T00:00:00Z"/>
        <d v="2024-05-07T00:00:00Z"/>
        <d v="2024-01-16T00:00:00Z"/>
        <d v="2024-07-04T00:00:00Z"/>
        <d v="2024-03-01T00:00:00Z"/>
        <d v="2024-05-20T00:00:00Z"/>
        <d v="2024-01-22T00:00:00Z"/>
        <d v="2024-07-05T00:00:00Z"/>
        <d v="2024-02-08T00:00:00Z"/>
        <d v="2024-07-09T00:00:00Z"/>
        <d v="2024-07-18T00:00:00Z"/>
        <d v="2024-01-28T00:00:00Z"/>
        <d v="2024-07-07T00:00:00Z"/>
        <d v="2024-05-29T00:00:00Z"/>
        <d v="2024-07-22T00:00:00Z"/>
        <d v="2024-11-19T00:00:00Z"/>
        <d v="2024-01-17T00:00:00Z"/>
        <d v="2024-10-05T00:00:00Z"/>
        <d v="2024-01-29T00:00:00Z"/>
        <d v="2024-06-22T00:00:00Z"/>
        <d v="2024-02-28T00:00:00Z"/>
        <d v="2024-05-17T00:00:00Z"/>
        <d v="2024-03-20T00:00:00Z"/>
        <d v="2024-08-24T00:00:00Z"/>
        <d v="2024-09-29T00:00:00Z"/>
        <d v="2024-06-07T00:00:00Z"/>
        <d v="2024-06-21T00:00:00Z"/>
        <d v="2024-07-10T00:00:00Z"/>
        <d v="2024-08-13T00:00:00Z"/>
        <d v="2024-02-14T00:00:00Z"/>
        <d v="2024-07-25T00:00:00Z"/>
        <d v="2024-08-14T00:00:00Z"/>
        <d v="2024-03-12T00:00:00Z"/>
        <d v="2024-06-30T00:00:00Z"/>
        <d v="2024-06-15T00:00:00Z"/>
        <d v="2024-08-05T00:00:00Z"/>
        <d v="2024-10-18T00:00:00Z"/>
        <d v="2024-01-19T00:00:00Z"/>
        <d v="2024-06-02T00:00:00Z"/>
        <d v="2024-05-04T00:00:00Z"/>
        <d v="2024-08-31T00:00:00Z"/>
        <d v="2024-09-13T00:00:00Z"/>
        <d v="2024-02-23T00:00:00Z"/>
        <d v="2024-02-04T00:00:00Z"/>
        <d v="2024-04-04T00:00:00Z"/>
        <d v="2024-07-20T00:00:00Z"/>
        <d v="2024-03-24T00:00:00Z"/>
        <d v="2024-05-03T00:00:00Z"/>
        <d v="2024-11-02T00:00:00Z"/>
        <d v="2024-10-03T00:00:00Z"/>
        <d v="2024-06-10T00:00:00Z"/>
        <d v="2024-08-06T00:00:00Z"/>
        <d v="2024-04-30T00:00:00Z"/>
        <d v="2024-05-10T00:00:00Z"/>
        <d v="2024-08-15T00:00:00Z"/>
        <d v="2024-10-15T00:00:00Z"/>
        <d v="2024-05-22T00:00:00Z"/>
        <d v="2024-01-24T00:00:00Z"/>
        <d v="2024-06-12T00:00:00Z"/>
        <d v="2024-01-30T00:00:00Z"/>
        <d v="2024-04-06T00:00:00Z"/>
        <d v="2024-09-24T00:00:00Z"/>
        <d v="2024-02-20T00:00:00Z"/>
        <d v="2024-01-12T00:00:00Z"/>
        <d v="2024-01-25T00:00:00Z"/>
        <d v="2024-02-02T00:00:00Z"/>
        <d v="2024-03-28T00:00:00Z"/>
        <d v="2024-05-13T00:00:00Z"/>
        <d v="2024-01-23T00:00:00Z"/>
        <d v="2024-06-28T00:00:00Z"/>
        <d v="2024-02-12T00:00:00Z"/>
        <d v="2024-10-08T00:00:00Z"/>
        <d v="2024-06-08T00:00:00Z"/>
        <d v="2024-07-02T00:00:00Z"/>
        <d v="2024-08-03T00:00:00Z"/>
        <d v="2024-02-09T00:00:00Z"/>
        <d v="2024-04-13T00:00:00Z"/>
        <d v="2024-02-06T00:00:00Z"/>
        <d v="2024-05-14T00:00:00Z"/>
        <d v="2024-07-16T00:00:00Z"/>
        <d v="2024-10-16T00:00:00Z"/>
        <d v="2024-04-16T00:00:00Z"/>
        <d v="2024-06-03T00:00:00Z"/>
        <d v="2024-05-15T00:00:00Z"/>
        <d v="2024-06-05T00:00:00Z"/>
        <d v="2024-09-26T00:00:00Z"/>
        <d v="2024-04-27T00:00:00Z"/>
        <d v="2024-04-15T00:00:00Z"/>
        <d v="2024-03-27T00:00:00Z"/>
        <d v="2024-06-26T00:00:00Z"/>
        <d v="2024-05-27T00:00:00Z"/>
        <d v="2024-04-12T00:00:00Z"/>
        <d v="2024-05-24T00:00:00Z"/>
        <d v="2024-07-12T00:00:00Z"/>
        <d v="2024-01-07T00:00:00Z"/>
        <d v="2024-02-29T00:00:00Z"/>
        <d v="2024-08-11T00:00:00Z"/>
        <d v="2024-04-09T00:00:00Z"/>
        <d v="2024-07-15T00:00:00Z"/>
        <d v="2024-11-11T00:00:00Z"/>
        <d v="2024-02-26T00:00:00Z"/>
        <d v="2024-10-10T00:00:00Z"/>
        <d v="2024-09-16T00:00:00Z"/>
        <d v="2024-11-20T00:00:00Z"/>
        <d v="2024-04-10T00:00:00Z"/>
        <d v="2024-01-11T00:00:00Z"/>
        <d v="2024-04-08T00:00:00Z"/>
        <d v="2024-04-19T00:00:00Z"/>
        <d v="2024-10-13T00:00:00Z"/>
        <d v="2024-01-13T00:00:00Z"/>
        <d v="2024-01-08T00:00:00Z"/>
        <d v="2024-08-01T00:00:00Z"/>
        <d v="2024-04-29T00:00:00Z"/>
        <d v="2024-11-23T00:00:00Z"/>
      </sharedItems>
    </cacheField>
    <cacheField name="Time_Period" numFmtId="0">
      <sharedItems containsSemiMixedTypes="0" containsString="0" containsNumber="1" containsInteger="1">
        <n v="15.0"/>
        <n v="14.0"/>
      </sharedItems>
    </cacheField>
    <cacheField name="Impressions" numFmtId="0">
      <sharedItems containsSemiMixedTypes="0" containsString="0" containsNumber="1">
        <n v="39999.7"/>
        <n v="59539.9"/>
        <n v="23107.2"/>
        <n v="72856.7"/>
        <n v="7305.099999999999"/>
        <n v="138486.6"/>
        <n v="42850.4"/>
        <n v="108692.0"/>
        <n v="33758.9"/>
        <n v="122623.59999999999"/>
        <n v="32103.0"/>
        <n v="123513.9"/>
        <n v="57649.1"/>
        <n v="35008.799999999996"/>
        <n v="35690.299999999996"/>
        <n v="12965.9"/>
        <n v="143822.6"/>
        <n v="88438.4"/>
        <n v="95360.7"/>
        <n v="129125.4"/>
        <n v="113787.3"/>
        <n v="102010.4"/>
        <n v="82336.8"/>
        <n v="40231.7"/>
        <n v="98399.9"/>
        <n v="100786.59999999999"/>
        <n v="132356.0"/>
        <n v="72630.5"/>
        <n v="143666.0"/>
        <n v="106293.7"/>
        <n v="58452.4"/>
        <n v="77615.59999999999"/>
        <n v="16457.5"/>
        <n v="81023.09999999999"/>
        <n v="7177.5"/>
        <n v="20459.5"/>
        <n v="81144.9"/>
        <n v="107442.09999999999"/>
        <n v="10927.199999999999"/>
        <n v="110832.2"/>
        <n v="39648.799999999996"/>
        <n v="107833.59999999999"/>
        <n v="57710.0"/>
        <n v="144304.0"/>
        <n v="99704.9"/>
        <n v="70029.2"/>
        <n v="109243.0"/>
        <n v="38926.7"/>
        <n v="128542.5"/>
        <n v="15758.6"/>
        <n v="65696.59999999999"/>
        <n v="83360.5"/>
        <n v="20769.8"/>
        <n v="14984.3"/>
        <n v="37331.7"/>
        <n v="46295.6"/>
        <n v="71183.4"/>
        <n v="37555.0"/>
        <n v="81292.8"/>
        <n v="80782.4"/>
        <n v="42432.799999999996"/>
        <n v="143932.8"/>
        <n v="23780.0"/>
        <n v="61770.0"/>
        <n v="86799.9"/>
        <n v="137100.4"/>
        <n v="34051.799999999996"/>
        <n v="57907.2"/>
        <n v="98524.59999999999"/>
        <n v="30789.3"/>
        <n v="87174.0"/>
        <n v="14473.9"/>
        <n v="103309.59999999999"/>
        <n v="80437.3"/>
        <n v="141520.0"/>
        <n v="76420.8"/>
        <n v="41206.1"/>
        <n v="46054.9"/>
        <n v="34289.6"/>
        <n v="78700.2"/>
        <n v="112926.0"/>
        <n v="141679.5"/>
        <n v="94511.0"/>
        <n v="23104.3"/>
        <n v="85065.7"/>
        <n v="98736.3"/>
        <n v="82908.09999999999"/>
        <n v="38700.5"/>
        <n v="101027.3"/>
        <n v="56668.9"/>
        <n v="140870.4"/>
        <n v="6852.7"/>
        <n v="31206.899999999998"/>
        <n v="136117.3"/>
        <n v="71731.5"/>
        <n v="138709.9"/>
        <n v="125427.9"/>
        <n v="94969.2"/>
        <n v="80617.09999999999"/>
        <n v="12588.9"/>
        <n v="9071.199999999999"/>
        <n v="36029.6"/>
        <n v="114634.09999999999"/>
        <n v="87661.2"/>
        <n v="71226.9"/>
        <n v="55859.799999999996"/>
        <n v="13389.3"/>
        <n v="122904.9"/>
        <n v="32717.8"/>
        <n v="67340.9"/>
        <n v="97289.2"/>
        <n v="77902.7"/>
        <n v="103440.09999999999"/>
        <n v="141224.19999999998"/>
        <n v="91753.09999999999"/>
        <n v="46315.9"/>
        <n v="74451.7"/>
        <n v="82191.8"/>
        <n v="132382.1"/>
        <n v="4512.4"/>
        <n v="129047.09999999999"/>
        <n v="83296.7"/>
        <n v="19432.899999999998"/>
        <n v="4016.5"/>
        <n v="140768.9"/>
        <n v="19850.5"/>
        <n v="19328.5"/>
        <n v="127678.3"/>
        <n v="123803.9"/>
        <n v="75974.2"/>
        <n v="60705.7"/>
        <n v="65076.0"/>
        <n v="140084.5"/>
        <n v="34286.7"/>
        <n v="80779.5"/>
        <n v="82838.5"/>
        <n v="82345.5"/>
        <n v="81394.3"/>
        <n v="130569.59999999999"/>
        <n v="40913.2"/>
        <n v="27054.1"/>
        <n v="125599.0"/>
        <n v="17507.3"/>
        <n v="32804.799999999996"/>
        <n v="54931.799999999996"/>
        <n v="55935.2"/>
        <n v="116142.09999999999"/>
        <n v="143170.1"/>
        <n v="27523.899999999998"/>
        <n v="21129.399999999998"/>
        <n v="17597.2"/>
        <n v="91196.3"/>
        <n v="15842.699999999999"/>
        <n v="86408.4"/>
        <n v="65627.0"/>
        <n v="143483.3"/>
        <n v="87742.4"/>
        <n v="136001.3"/>
        <n v="37482.5"/>
        <n v="3068.2"/>
        <n v="136822.0"/>
        <n v="25891.2"/>
        <n v="47420.799999999996"/>
        <n v="70229.3"/>
        <n v="86098.09999999999"/>
        <n v="57144.5"/>
        <n v="112235.8"/>
        <n v="15477.3"/>
        <n v="97582.09999999999"/>
        <n v="53003.299999999996"/>
        <n v="60267.799999999996"/>
        <n v="130224.5"/>
        <n v="128670.09999999999"/>
        <n v="11637.699999999999"/>
        <n v="88914.0"/>
        <n v="118789.8"/>
        <n v="22396.7"/>
        <n v="122063.9"/>
        <n v="23005.7"/>
        <n v="33387.7"/>
        <n v="17139.0"/>
        <n v="50654.299999999996"/>
        <n v="46916.2"/>
        <n v="31166.3"/>
        <n v="114497.8"/>
        <n v="122275.59999999999"/>
        <n v="112438.8"/>
        <n v="115370.7"/>
        <n v="89641.9"/>
        <n v="46701.6"/>
        <n v="87249.4"/>
        <n v="110069.5"/>
        <n v="117044.0"/>
        <n v="32770.0"/>
        <n v="100511.09999999999"/>
        <n v="17545.0"/>
        <n v="76800.7"/>
        <n v="134661.5"/>
        <n v="56152.7"/>
        <n v="6235.0"/>
        <n v="73932.59999999999"/>
        <n v="127991.5"/>
        <n v="143808.1"/>
        <n v="86623.0"/>
        <n v="110811.9"/>
        <n v="27616.7"/>
        <n v="39759.0"/>
        <n v="115457.7"/>
        <n v="122733.8"/>
        <n v="86109.7"/>
        <n v="8079.4"/>
        <n v="43094.0"/>
        <n v="83348.9"/>
        <n v="91268.8"/>
        <n v="113555.3"/>
        <n v="90410.4"/>
        <n v="90219.0"/>
        <n v="52832.2"/>
        <n v="104249.2"/>
        <n v="16451.7"/>
        <n v="34878.299999999996"/>
        <n v="99823.8"/>
        <n v="50851.5"/>
        <n v="28338.8"/>
        <n v="20604.5"/>
        <n v="8372.3"/>
        <n v="96195.9"/>
        <n v="122043.59999999999"/>
        <n v="124421.59999999999"/>
        <n v="114840.0"/>
        <n v="56610.9"/>
        <n v="88307.9"/>
        <n v="43729.1"/>
        <n v="42308.1"/>
        <n v="52611.799999999996"/>
        <n v="98576.8"/>
        <n v="73610.7"/>
        <n v="64133.5"/>
        <n v="30249.899999999998"/>
        <n v="97846.0"/>
        <n v="89804.3"/>
        <n v="129105.09999999999"/>
        <n v="77983.9"/>
        <n v="83760.7"/>
        <n v="46310.1"/>
        <n v="68527.0"/>
        <n v="3552.5"/>
        <n v="92228.7"/>
        <n v="14433.3"/>
        <n v="66079.4"/>
        <n v="127863.9"/>
        <n v="87498.8"/>
        <n v="96741.09999999999"/>
        <n v="70368.5"/>
        <n v="124131.59999999999"/>
        <n v="64788.9"/>
        <n v="85799.4"/>
        <n v="25021.2"/>
        <n v="137393.3"/>
        <n v="105719.5"/>
        <n v="115234.4"/>
        <n v="110745.2"/>
        <n v="23434.899999999998"/>
        <n v="44129.299999999996"/>
        <n v="101273.8"/>
        <n v="81835.09999999999"/>
        <n v="122029.09999999999"/>
        <n v="138617.1"/>
        <n v="136198.5"/>
        <n v="45999.799999999996"/>
        <n v="94609.59999999999"/>
        <n v="55912.0"/>
        <n v="60633.2"/>
        <n v="28196.7"/>
        <n v="40202.7"/>
        <n v="35458.299999999996"/>
        <n v="118041.59999999999"/>
        <n v="139194.19999999998"/>
        <n v="102022.0"/>
        <n v="135612.69999999998"/>
        <n v="67575.8"/>
        <n v="17750.899999999998"/>
        <n v="3958.5"/>
        <n v="25427.2"/>
        <n v="106606.9"/>
        <n v="105722.4"/>
        <n v="74155.9"/>
        <n v="125509.09999999999"/>
        <n v="91506.59999999999"/>
        <n v="71740.2"/>
        <n v="107044.8"/>
        <n v="66067.8"/>
        <n v="62495.0"/>
        <n v="73596.2"/>
        <n v="46191.2"/>
        <n v="14117.199999999999"/>
        <n v="95488.3"/>
        <n v="30012.1"/>
        <n v="33442.799999999996"/>
        <n v="91219.5"/>
        <n v="67454.0"/>
        <n v="4396.4"/>
        <n v="129116.7"/>
        <n v="12069.8"/>
        <n v="70931.09999999999"/>
        <n v="66647.8"/>
        <n v="68144.2"/>
        <n v="52284.1"/>
        <n v="8662.3"/>
        <n v="81748.09999999999"/>
        <n v="47838.4"/>
        <n v="130476.8"/>
        <n v="135792.5"/>
        <n v="6580.099999999999"/>
        <n v="88148.4"/>
        <n v="42830.1"/>
        <n v="125770.09999999999"/>
        <n v="85199.09999999999"/>
        <n v="33570.4"/>
        <n v="138620.0"/>
        <n v="25395.3"/>
        <n v="21387.5"/>
        <n v="122965.8"/>
        <n v="9616.4"/>
        <n v="47348.299999999996"/>
        <n v="18383.1"/>
        <n v="55749.6"/>
        <n v="63156.2"/>
        <n v="70594.7"/>
        <n v="71453.09999999999"/>
        <n v="143013.5"/>
        <n v="132573.5"/>
        <n v="60035.799999999996"/>
        <n v="18191.7"/>
        <n v="45370.5"/>
        <n v="92167.8"/>
        <n v="144379.4"/>
        <n v="6771.5"/>
        <n v="71920.0"/>
        <n v="46211.5"/>
        <n v="64745.4"/>
        <n v="132448.8"/>
        <n v="94893.8"/>
        <n v="48302.4"/>
        <n v="30229.6"/>
        <n v="9027.699999999999"/>
        <n v="3990.4"/>
        <n v="23951.1"/>
        <n v="26584.3"/>
        <n v="35104.5"/>
        <n v="71145.7"/>
        <n v="45196.5"/>
        <n v="37160.6"/>
        <n v="141076.3"/>
        <n v="83169.09999999999"/>
        <n v="9723.699999999999"/>
        <n v="32819.299999999996"/>
        <n v="125633.8"/>
        <n v="93066.8"/>
        <n v="50715.2"/>
        <n v="139548.0"/>
        <n v="28536.0"/>
        <n v="19229.899999999998"/>
        <n v="120747.3"/>
        <n v="81385.59999999999"/>
        <n v="17866.899999999998"/>
        <n v="50378.799999999996"/>
        <n v="45283.5"/>
        <n v="38662.799999999996"/>
        <n v="143280.3"/>
        <n v="102297.5"/>
        <n v="103451.7"/>
        <n v="23716.2"/>
        <n v="60821.7"/>
        <n v="33883.6"/>
        <n v="94105.0"/>
        <n v="20636.399999999998"/>
        <n v="5208.4"/>
        <n v="44097.4"/>
        <n v="108019.2"/>
        <n v="15474.4"/>
        <n v="12986.199999999999"/>
        <n v="18954.399999999998"/>
        <n v="112688.2"/>
        <n v="9088.6"/>
        <n v="17104.2"/>
        <n v="19783.8"/>
        <n v="45724.299999999996"/>
        <n v="29727.899999999998"/>
        <n v="94223.9"/>
        <n v="5655.0"/>
        <n v="10428.4"/>
        <n v="105090.2"/>
        <n v="7908.3"/>
        <n v="31786.899999999998"/>
        <n v="85431.09999999999"/>
        <n v="138040.0"/>
        <n v="34614.4"/>
        <n v="38970.2"/>
        <n v="68257.3"/>
        <n v="74483.59999999999"/>
        <n v="110797.4"/>
        <n v="73831.09999999999"/>
        <n v="31711.5"/>
        <n v="87147.9"/>
        <n v="71029.7"/>
        <n v="100438.59999999999"/>
        <n v="119120.4"/>
        <n v="50039.5"/>
        <n v="16782.3"/>
        <n v="87527.8"/>
        <n v="128209.0"/>
        <n v="71569.09999999999"/>
        <n v="79880.5"/>
        <n v="101404.3"/>
        <n v="30838.6"/>
        <n v="105296.09999999999"/>
        <n v="54856.4"/>
        <n v="50703.6"/>
        <n v="21393.3"/>
        <n v="56552.9"/>
        <n v="126028.2"/>
        <n v="74124.0"/>
        <n v="30870.5"/>
        <n v="100893.9"/>
        <n v="80649.0"/>
        <n v="22011.0"/>
        <n v="34304.1"/>
        <n v="133864.0"/>
        <n v="108242.5"/>
        <n v="58553.9"/>
        <n v="105252.59999999999"/>
        <n v="72413.0"/>
        <n v="76156.9"/>
        <n v="11379.6"/>
        <n v="136874.19999999998"/>
        <n v="46173.799999999996"/>
        <n v="35185.7"/>
        <n v="60375.1"/>
        <n v="101439.09999999999"/>
        <n v="60314.2"/>
        <n v="64536.6"/>
        <n v="56889.299999999996"/>
        <n v="124940.7"/>
        <n v="86199.59999999999"/>
        <n v="18197.5"/>
        <n v="12934.0"/>
        <n v="53960.299999999996"/>
        <n v="47220.7"/>
        <n v="124244.7"/>
        <n v="120973.5"/>
        <n v="80591.0"/>
        <n v="35327.799999999996"/>
        <n v="27877.7"/>
        <n v="102468.59999999999"/>
        <n v="25093.7"/>
        <n v="99429.4"/>
        <n v="32601.8"/>
        <n v="77978.09999999999"/>
        <n v="58000.0"/>
        <n v="141601.19999999998"/>
        <n v="105777.5"/>
        <n v="76098.9"/>
        <n v="142268.19999999998"/>
        <n v="81855.4"/>
        <n v="143410.8"/>
        <n v="116800.4"/>
        <n v="16901.2"/>
        <n v="26033.3"/>
        <n v="35446.7"/>
        <n v="38900.6"/>
        <n v="92234.5"/>
        <n v="93287.2"/>
        <n v="4216.599999999999"/>
        <n v="105502.0"/>
        <n v="67001.59999999999"/>
        <n v="108288.9"/>
        <n v="14792.9"/>
        <n v="51944.799999999996"/>
        <n v="119094.3"/>
        <n v="73755.7"/>
        <n v="120152.8"/>
        <n v="41446.799999999996"/>
        <n v="11774.0"/>
        <n v="125288.7"/>
        <n v="82290.4"/>
        <n v="116449.5"/>
        <n v="48308.2"/>
        <n v="4437.0"/>
        <n v="34692.7"/>
        <n v="52797.4"/>
        <n v="63568.0"/>
        <n v="119790.3"/>
        <n v="67567.09999999999"/>
        <n v="88626.9"/>
        <n v="133661.0"/>
        <n v="118844.9"/>
        <n v="66659.4"/>
        <n v="129949.0"/>
        <n v="107938.0"/>
        <n v="67358.3"/>
        <n v="99963.0"/>
        <n v="34159.1"/>
        <n v="98231.7"/>
        <n v="37961.0"/>
        <n v="86370.7"/>
        <n v="89421.5"/>
        <n v="134884.8"/>
        <n v="93145.09999999999"/>
        <n v="127382.5"/>
        <n v="68979.4"/>
        <n v="35855.6"/>
        <n v="53084.5"/>
        <n v="35609.1"/>
        <n v="19815.7"/>
        <n v="59499.299999999996"/>
        <n v="92388.2"/>
        <n v="78456.59999999999"/>
        <n v="101456.5"/>
        <n v="66763.8"/>
        <n v="133643.6"/>
        <n v="117206.4"/>
        <n v="12852.8"/>
        <n v="22019.7"/>
        <n v="73027.8"/>
        <n v="38581.6"/>
        <n v="79665.9"/>
        <n v="29942.5"/>
        <n v="140696.4"/>
        <n v="96596.09999999999"/>
        <n v="66566.59999999999"/>
        <n v="127771.09999999999"/>
        <n v="97840.2"/>
        <n v="85126.59999999999"/>
        <n v="113993.2"/>
        <n v="38726.6"/>
        <n v="34063.4"/>
        <n v="24090.3"/>
        <n v="69489.8"/>
        <n v="109898.4"/>
        <n v="66198.3"/>
        <n v="8995.8"/>
        <n v="50587.6"/>
        <n v="21404.899999999998"/>
        <n v="105333.8"/>
        <n v="117345.59999999999"/>
        <n v="89375.09999999999"/>
        <n v="74396.59999999999"/>
        <n v="86338.8"/>
        <n v="108309.2"/>
        <n v="121234.5"/>
        <n v="47716.6"/>
        <n v="132912.8"/>
        <n v="78413.09999999999"/>
        <n v="64029.1"/>
        <n v="103431.4"/>
        <n v="134116.3"/>
        <n v="4634.2"/>
        <n v="12789.0"/>
        <n v="133008.5"/>
        <n v="66218.59999999999"/>
        <n v="56906.7"/>
        <n v="116058.0"/>
        <n v="119578.59999999999"/>
        <n v="6751.2"/>
        <n v="81443.59999999999"/>
        <n v="121655.0"/>
        <n v="61132.0"/>
        <n v="49616.1"/>
        <n v="144109.69999999998"/>
        <n v="88099.09999999999"/>
        <n v="43526.1"/>
        <n v="85265.8"/>
        <n v="102709.3"/>
        <n v="142204.4"/>
        <n v="51802.7"/>
        <n v="14059.199999999999"/>
        <n v="53603.6"/>
        <n v="18913.8"/>
        <n v="36458.799999999996"/>
        <n v="95299.8"/>
        <n v="142471.19999999998"/>
        <n v="10112.3"/>
        <n v="64565.6"/>
        <n v="95839.2"/>
        <n v="120669.0"/>
        <n v="87536.5"/>
        <n v="49572.6"/>
        <n v="91663.2"/>
        <n v="138582.3"/>
        <n v="43972.7"/>
        <n v="142778.6"/>
        <n v="90076.9"/>
        <n v="80263.3"/>
        <n v="90671.4"/>
        <n v="112725.9"/>
        <n v="17069.399999999998"/>
        <n v="54914.4"/>
        <n v="88510.9"/>
        <n v="34858.0"/>
        <n v="135838.9"/>
        <n v="14027.3"/>
        <n v="86634.59999999999"/>
        <n v="93394.5"/>
        <n v="120785.0"/>
        <n v="17930.7"/>
        <n v="136349.3"/>
        <n v="11591.3"/>
        <n v="9567.1"/>
        <n v="127391.2"/>
        <n v="133692.9"/>
        <n v="30026.6"/>
        <n v="20726.3"/>
        <n v="25650.5"/>
        <n v="91381.9"/>
        <n v="53151.2"/>
        <n v="96570.0"/>
        <n v="78421.8"/>
        <n v="110635.0"/>
        <n v="49581.299999999996"/>
        <n v="111287.5"/>
        <n v="119770.0"/>
        <n v="47110.5"/>
        <n v="140499.19999999998"/>
        <n v="118114.09999999999"/>
        <n v="130067.9"/>
        <n v="98275.2"/>
        <n v="93817.9"/>
        <n v="31288.1"/>
        <n v="26943.899999999998"/>
        <n v="70417.8"/>
        <n v="62608.1"/>
        <n v="54673.7"/>
        <n v="62176.0"/>
        <n v="87771.4"/>
        <n v="126355.9"/>
        <n v="133272.4"/>
        <n v="4344.2"/>
        <n v="114576.09999999999"/>
        <n v="10013.699999999999"/>
        <n v="80089.3"/>
        <n v="121614.4"/>
        <n v="76655.7"/>
        <n v="100473.4"/>
        <n v="113972.9"/>
        <n v="19386.5"/>
        <n v="30737.1"/>
        <n v="10521.199999999999"/>
        <n v="123490.7"/>
        <n v="36740.1"/>
        <n v="139922.1"/>
        <n v="109863.59999999999"/>
        <n v="39486.4"/>
        <n v="79468.7"/>
        <n v="131225.0"/>
        <n v="92634.7"/>
        <n v="38335.1"/>
        <n v="98121.5"/>
        <n v="63353.4"/>
        <n v="13499.5"/>
        <n v="62599.4"/>
        <n v="35464.1"/>
        <n v="89517.2"/>
        <n v="58571.299999999996"/>
        <n v="114900.9"/>
        <n v="69475.3"/>
        <n v="113033.3"/>
        <n v="44384.5"/>
        <n v="68007.9"/>
        <n v="45814.2"/>
        <n v="44068.4"/>
        <n v="14801.6"/>
        <n v="37569.5"/>
        <n v="68683.59999999999"/>
        <n v="69571.0"/>
        <n v="102303.3"/>
        <n v="136247.8"/>
        <n v="71589.4"/>
        <n v="58872.9"/>
        <n v="79375.9"/>
        <n v="131027.8"/>
        <n v="5095.3"/>
        <n v="24687.7"/>
        <n v="55955.5"/>
        <n v="24748.6"/>
        <n v="69895.8"/>
        <n v="71801.09999999999"/>
        <n v="131100.3"/>
        <n v="34019.9"/>
        <n v="129896.8"/>
        <n v="125361.2"/>
        <n v="82615.2"/>
        <n v="140168.6"/>
        <n v="113201.5"/>
        <n v="9581.6"/>
        <n v="15915.199999999999"/>
        <n v="78633.5"/>
        <n v="49998.9"/>
        <n v="41878.9"/>
        <n v="6881.7"/>
        <n v="16535.8"/>
        <n v="61906.299999999996"/>
        <n v="104353.59999999999"/>
        <n v="65603.8"/>
        <n v="74570.59999999999"/>
        <n v="142160.9"/>
        <n v="12298.9"/>
        <n v="49259.4"/>
        <n v="50915.299999999996"/>
        <n v="104182.5"/>
        <n v="76232.3"/>
        <n v="62857.5"/>
        <n v="21297.6"/>
        <n v="31650.6"/>
        <n v="78213.0"/>
        <n v="96920.9"/>
        <n v="56030.9"/>
        <n v="105429.5"/>
        <n v="142117.4"/>
        <n v="10164.5"/>
        <n v="115530.2"/>
        <n v="137860.19999999998"/>
        <n v="59864.7"/>
        <n v="22970.899999999998"/>
        <n v="109254.59999999999"/>
        <n v="36383.4"/>
        <n v="14650.8"/>
        <n v="75730.59999999999"/>
        <n v="12101.699999999999"/>
        <n v="144150.3"/>
        <n v="70252.5"/>
        <n v="34130.1"/>
        <n v="6600.4"/>
        <n v="3485.7999999999997"/>
        <n v="69939.3"/>
        <n v="126895.3"/>
        <n v="36995.299999999996"/>
        <n v="48108.1"/>
        <n v="66424.5"/>
        <n v="76133.7"/>
        <n v="24014.899999999998"/>
        <n v="38459.799999999996"/>
        <n v="68944.59999999999"/>
        <n v="18850.0"/>
        <n v="77137.09999999999"/>
        <n v="65998.2"/>
        <n v="104721.9"/>
        <n v="122104.5"/>
        <n v="76122.09999999999"/>
        <n v="57486.7"/>
        <n v="119340.8"/>
        <n v="113004.3"/>
        <n v="59890.799999999996"/>
        <n v="59925.6"/>
        <n v="140835.6"/>
        <n v="8082.3"/>
        <n v="49833.6"/>
        <n v="48221.2"/>
        <n v="35139.299999999996"/>
        <n v="135818.6"/>
        <n v="142668.4"/>
        <n v="73213.4"/>
        <n v="82623.9"/>
        <n v="58060.9"/>
        <n v="54038.6"/>
        <n v="65438.5"/>
        <n v="22454.7"/>
        <n v="37053.299999999996"/>
        <n v="126196.4"/>
        <n v="16602.5"/>
        <n v="69356.4"/>
        <n v="138724.4"/>
        <n v="113848.2"/>
        <n v="32900.5"/>
        <n v="49601.6"/>
        <n v="98295.5"/>
        <n v="104516.0"/>
        <n v="124247.59999999999"/>
        <n v="7281.9"/>
        <n v="73894.9"/>
        <n v="73445.4"/>
        <n v="13006.5"/>
        <n v="4135.4"/>
        <n v="72523.2"/>
        <n v="52893.1"/>
        <n v="21816.7"/>
        <n v="131062.59999999999"/>
        <n v="27871.899999999998"/>
        <n v="124839.2"/>
        <n v="32775.799999999996"/>
        <n v="34855.1"/>
        <n v="128084.3"/>
        <n v="94621.2"/>
        <n v="46040.4"/>
        <n v="112288.0"/>
        <n v="6159.599999999999"/>
        <n v="84723.5"/>
        <n v="65041.2"/>
        <n v="54340.2"/>
        <n v="75988.7"/>
        <n v="105052.5"/>
        <n v="129395.09999999999"/>
        <n v="67190.09999999999"/>
        <n v="57823.1"/>
        <n v="123824.2"/>
        <n v="99849.9"/>
        <n v="87397.3"/>
        <n v="36128.2"/>
        <n v="119239.3"/>
        <n v="108944.3"/>
        <n v="15323.6"/>
        <n v="42809.799999999996"/>
        <n v="125465.59999999999"/>
        <n v="126608.2"/>
        <n v="117539.9"/>
        <n v="95987.09999999999"/>
        <n v="87638.0"/>
        <n v="70287.3"/>
        <n v="60601.299999999996"/>
        <n v="65508.1"/>
        <n v="93783.09999999999"/>
        <n v="17791.5"/>
        <n v="89409.9"/>
        <n v="107961.2"/>
        <n v="105006.09999999999"/>
        <n v="27657.3"/>
        <n v="144179.3"/>
        <n v="126106.5"/>
        <n v="67535.2"/>
        <n v="140087.4"/>
        <n v="104141.9"/>
        <n v="44921.0"/>
        <n v="47803.6"/>
        <n v="86884.0"/>
        <n v="56057.0"/>
        <n v="139333.4"/>
        <n v="13058.699999999999"/>
        <n v="84804.7"/>
        <n v="86379.4"/>
        <n v="93974.5"/>
        <n v="33384.799999999996"/>
        <n v="103071.8"/>
        <n v="61227.7"/>
        <n v="70986.2"/>
        <n v="28672.3"/>
        <n v="15457.0"/>
        <n v="116443.7"/>
        <n v="5356.3"/>
        <n v="48818.6"/>
        <n v="128046.59999999999"/>
        <n v="60876.799999999996"/>
        <n v="119729.4"/>
        <n v="58356.7"/>
        <n v="40605.799999999996"/>
        <n v="80045.8"/>
        <n v="42777.9"/>
        <n v="121750.7"/>
        <n v="122197.3"/>
        <n v="48911.4"/>
        <n v="115344.59999999999"/>
        <n v="85036.7"/>
        <n v="127037.4"/>
        <n v="33912.6"/>
        <n v="18180.1"/>
        <n v="126915.59999999999"/>
        <n v="92002.5"/>
        <n v="111206.3"/>
        <n v="110318.9"/>
        <n v="59310.799999999996"/>
        <n v="37111.299999999996"/>
        <n v="56297.7"/>
        <n v="50967.5"/>
        <n v="140067.1"/>
        <n v="79866.0"/>
        <n v="44848.5"/>
        <n v="99957.2"/>
        <n v="42525.6"/>
        <n v="99855.7"/>
        <n v="89934.8"/>
        <n v="117679.09999999999"/>
        <n v="75623.3"/>
        <n v="88644.3"/>
        <n v="84987.4"/>
        <n v="8053.3"/>
        <n v="55688.7"/>
        <n v="116426.3"/>
        <n v="16686.6"/>
        <n v="23211.6"/>
        <n v="72007.0"/>
        <n v="16248.699999999999"/>
        <n v="136476.9"/>
        <n v="16141.4"/>
        <n v="32169.7"/>
        <n v="120486.3"/>
        <n v="76409.2"/>
        <n v="59429.7"/>
        <n v="34280.9"/>
        <n v="59516.7"/>
        <n v="101357.9"/>
        <n v="87345.09999999999"/>
        <n v="83569.3"/>
        <n v="15926.8"/>
        <n v="3816.4"/>
        <n v="50126.5"/>
        <n v="143909.6"/>
        <n v="37447.7"/>
        <n v="65084.7"/>
        <n v="13177.6"/>
        <n v="116017.4"/>
        <n v="91039.7"/>
        <n v="75156.4"/>
        <n v="82255.59999999999"/>
        <n v="55172.5"/>
        <n v="87234.9"/>
        <n v="130592.8"/>
        <n v="106737.4"/>
        <n v="130009.9"/>
        <n v="142755.4"/>
        <n v="42891.0"/>
        <n v="62564.6"/>
        <n v="140786.3"/>
        <n v="118920.3"/>
        <n v="9013.199999999999"/>
        <n v="126068.8"/>
        <n v="59783.5"/>
        <n v="17498.6"/>
        <n v="50068.5"/>
        <n v="46327.5"/>
        <n v="74631.5"/>
        <n v="38375.7"/>
        <n v="29597.399999999998"/>
        <n v="132759.1"/>
        <n v="22411.2"/>
        <n v="88081.7"/>
        <n v="110864.09999999999"/>
        <n v="102863.0"/>
        <n v="93069.7"/>
        <n v="30177.399999999998"/>
        <n v="140864.6"/>
        <n v="102941.3"/>
        <n v="137010.5"/>
        <n v="27233.899999999998"/>
        <n v="52997.5"/>
        <n v="120692.2"/>
        <n v="86118.4"/>
        <n v="10843.1"/>
        <n v="143196.19999999998"/>
        <n v="124552.09999999999"/>
        <n v="107656.7"/>
        <n v="115486.7"/>
        <n v="116481.4"/>
        <n v="119045.0"/>
        <n v="113955.5"/>
        <n v="117305.0"/>
        <n v="92217.09999999999"/>
        <n v="121170.7"/>
        <n v="139872.8"/>
        <n v="79004.7"/>
        <n v="7395.0"/>
        <n v="123339.9"/>
        <n v="139432.0"/>
        <n v="82728.3"/>
        <n v="66096.8"/>
        <n v="102819.5"/>
        <n v="69921.9"/>
        <n v="75759.59999999999"/>
        <n v="142575.6"/>
        <n v="74303.8"/>
        <n v="63811.6"/>
        <n v="31177.899999999998"/>
        <n v="104881.4"/>
        <n v="122203.09999999999"/>
        <n v="30658.8"/>
        <n v="86968.09999999999"/>
        <n v="30278.899999999998"/>
        <n v="23150.7"/>
        <n v="110901.8"/>
        <n v="43882.799999999996"/>
        <n v="110020.2"/>
        <n v="72401.4"/>
        <n v="61279.9"/>
        <n v="81736.5"/>
        <n v="130726.2"/>
        <n v="71705.4"/>
        <n v="64600.4"/>
        <n v="114622.5"/>
        <n v="20224.6"/>
        <n v="115231.5"/>
        <n v="22498.2"/>
        <n v="15451.199999999999"/>
        <n v="75313.0"/>
        <n v="98336.09999999999"/>
        <n v="92263.5"/>
        <n v="10213.8"/>
        <n v="96715.0"/>
        <n v="37549.2"/>
        <n v="100679.3"/>
        <n v="26958.399999999998"/>
        <n v="65453.0"/>
        <n v="105684.7"/>
        <n v="129415.4"/>
        <n v="19656.2"/>
        <n v="14236.1"/>
        <n v="117249.9"/>
        <n v="66963.9"/>
        <n v="90050.8"/>
        <n v="24339.7"/>
        <n v="27692.1"/>
        <n v="45622.799999999996"/>
        <n v="106024.0"/>
        <n v="10915.6"/>
        <n v="27161.399999999998"/>
        <n v="3920.7999999999997"/>
        <n v="29643.8"/>
        <n v="19775.1"/>
        <n v="129931.59999999999"/>
        <n v="65003.5"/>
        <n v="42824.299999999996"/>
        <n v="87780.09999999999"/>
        <n v="139495.8"/>
        <n v="96253.9"/>
        <n v="57301.1"/>
        <n v="76850.0"/>
        <n v="79338.2"/>
        <n v="127710.2"/>
        <n v="51872.299999999996"/>
        <n v="49871.299999999996"/>
        <n v="119839.59999999999"/>
        <n v="132698.19999999998"/>
        <n v="99455.5"/>
        <n v="74097.9"/>
        <n v="53360.0"/>
        <n v="34782.6"/>
        <n v="131300.4"/>
        <n v="123290.59999999999"/>
        <n v="60491.1"/>
        <n v="48189.299999999996"/>
        <n v="132089.19999999998"/>
        <n v="12699.1"/>
        <n v="138269.1"/>
        <n v="109799.8"/>
        <n v="16996.899999999998"/>
        <n v="36487.799999999996"/>
        <n v="144350.4"/>
        <n v="121855.09999999999"/>
        <n v="124233.09999999999"/>
        <n v="56286.1"/>
        <n v="82580.4"/>
        <n v="20085.399999999998"/>
        <n v="120303.59999999999"/>
        <n v="86509.9"/>
        <n v="31088.0"/>
        <n v="137776.1"/>
        <n v="97654.59999999999"/>
        <n v="5301.2"/>
        <n v="4776.3"/>
        <n v="44048.1"/>
        <n v="7128.2"/>
        <n v="142004.3"/>
        <n v="68031.09999999999"/>
        <n v="128243.8"/>
        <n v="33466.0"/>
        <n v="28306.899999999998"/>
        <n v="109802.7"/>
        <n v="94009.3"/>
        <n v="27465.899999999998"/>
        <n v="103445.9"/>
        <n v="17672.6"/>
        <n v="34660.799999999996"/>
        <n v="106992.59999999999"/>
        <n v="83781.0"/>
        <n v="5736.2"/>
        <n v="24093.2"/>
        <n v="80654.8"/>
        <n v="23614.7"/>
        <n v="122264.0"/>
        <n v="113108.7"/>
        <n v="103886.7"/>
        <n v="67741.09999999999"/>
        <n v="77200.9"/>
        <n v="36258.7"/>
        <n v="77142.9"/>
        <n v="37865.299999999996"/>
        <n v="40008.4"/>
        <n v="78619.0"/>
        <n v="24107.7"/>
        <n v="21634.0"/>
        <n v="135873.69999999998"/>
        <n v="135032.69999999998"/>
        <n v="61335.0"/>
        <n v="78732.09999999999"/>
        <n v="83578.0"/>
        <n v="50300.5"/>
        <n v="22538.8"/>
        <n v="71250.09999999999"/>
        <n v="81971.4"/>
        <n v="85419.5"/>
        <n v="139449.4"/>
        <n v="52168.1"/>
        <n v="17939.399999999998"/>
        <n v="22176.3"/>
        <n v="54728.799999999996"/>
        <n v="71960.59999999999"/>
        <n v="7740.099999999999"/>
        <n v="20360.899999999998"/>
        <n v="129160.2"/>
        <n v="52672.7"/>
        <n v="139188.4"/>
        <n v="106395.2"/>
        <n v="61018.9"/>
        <n v="40405.7"/>
        <n v="3393.0"/>
        <n v="106084.9"/>
        <n v="55816.299999999996"/>
        <n v="45042.799999999996"/>
        <n v="130372.4"/>
        <n v="56892.2"/>
        <n v="4561.7"/>
        <n v="33729.9"/>
        <n v="138448.9"/>
        <n v="20273.899999999998"/>
        <n v="20331.899999999998"/>
        <n v="128661.4"/>
        <n v="69687.0"/>
        <n v="120532.7"/>
        <n v="109820.09999999999"/>
        <n v="63614.4"/>
        <n v="22408.3"/>
        <n v="133104.19999999998"/>
        <n v="137433.9"/>
        <n v="45338.6"/>
        <n v="13313.9"/>
        <n v="11118.6"/>
        <n v="109063.2"/>
        <n v="137834.1"/>
        <n v="104397.09999999999"/>
        <n v="74477.8"/>
        <n v="49288.4"/>
        <n v="61030.5"/>
        <n v="30006.3"/>
        <n v="55711.9"/>
        <n v="56587.7"/>
        <n v="20546.5"/>
        <n v="30220.899999999998"/>
        <n v="25502.6"/>
        <n v="5959.5"/>
        <n v="36023.799999999996"/>
        <n v="56390.5"/>
        <n v="40475.299999999996"/>
        <n v="122142.2"/>
        <n v="126953.3"/>
        <n v="71209.5"/>
        <n v="61946.9"/>
        <n v="56634.1"/>
        <n v="118911.59999999999"/>
        <n v="103825.8"/>
        <n v="15259.8"/>
        <n v="72816.09999999999"/>
        <n v="133443.5"/>
        <n v="72433.3"/>
        <n v="100125.4"/>
        <n v="139629.19999999998"/>
        <n v="51779.5"/>
        <n v="41403.299999999996"/>
        <n v="99322.09999999999"/>
        <n v="24655.8"/>
        <n v="38694.7"/>
        <n v="15909.4"/>
        <n v="90749.7"/>
        <n v="130186.8"/>
        <n v="74071.8"/>
        <n v="105632.5"/>
        <n v="16448.8"/>
        <n v="12693.3"/>
        <n v="141389.5"/>
        <n v="26404.5"/>
        <n v="109440.2"/>
        <n v="67393.09999999999"/>
        <n v="38451.1"/>
        <n v="138593.9"/>
        <n v="12928.199999999999"/>
        <n v="133289.8"/>
        <n v="104043.3"/>
        <n v="7203.599999999999"/>
        <n v="92512.9"/>
        <n v="79448.4"/>
        <n v="43491.299999999996"/>
        <n v="139289.9"/>
        <n v="41383.0"/>
        <n v="25705.6"/>
        <n v="30937.2"/>
        <n v="141427.19999999998"/>
        <n v="135128.4"/>
        <n v="74663.4"/>
        <n v="21364.3"/>
        <n v="118969.59999999999"/>
        <n v="48105.2"/>
        <n v="108889.2"/>
        <n v="144808.6"/>
        <n v="90816.4"/>
        <n v="93861.4"/>
        <n v="133562.4"/>
        <n v="73097.4"/>
        <n v="136459.5"/>
        <n v="22898.399999999998"/>
        <n v="98782.7"/>
        <n v="30818.3"/>
        <n v="107958.3"/>
        <n v="103048.59999999999"/>
        <n v="52414.6"/>
        <n v="21344.0"/>
        <n v="7476.2"/>
        <n v="56848.7"/>
        <n v="139362.4"/>
        <n v="50857.299999999996"/>
        <n v="119549.59999999999"/>
        <n v="35121.9"/>
        <n v="132399.5"/>
        <n v="48029.799999999996"/>
        <n v="119819.3"/>
        <n v="10956.199999999999"/>
        <n v="59731.299999999996"/>
        <n v="106302.4"/>
        <n v="31676.7"/>
        <n v="132605.4"/>
        <n v="106891.09999999999"/>
        <n v="130076.59999999999"/>
        <n v="54201.0"/>
        <n v="12629.5"/>
        <n v="2934.7999999999997"/>
        <n v="47101.799999999996"/>
        <n v="52896.0"/>
        <n v="18429.5"/>
        <n v="12873.1"/>
        <n v="86933.3"/>
        <n v="13369.0"/>
        <n v="37079.4"/>
        <n v="32648.2"/>
        <n v="32277.0"/>
        <n v="27915.399999999998"/>
        <n v="71180.5"/>
        <n v="67625.09999999999"/>
        <n v="16071.8"/>
        <n v="60253.299999999996"/>
        <n v="32010.2"/>
        <n v="93670.0"/>
        <n v="39718.4"/>
        <n v="102857.2"/>
        <n v="86405.5"/>
        <n v="139809.0"/>
        <n v="80747.59999999999"/>
        <n v="56834.2"/>
        <n v="90398.8"/>
        <n v="87870.0"/>
        <n v="137726.8"/>
        <n v="140679.0"/>
        <n v="106676.5"/>
        <n v="34202.6"/>
        <n v="39344.299999999996"/>
        <n v="129444.4"/>
        <n v="95618.8"/>
        <n v="112198.09999999999"/>
        <n v="107181.09999999999"/>
        <n v="35411.9"/>
        <n v="126686.5"/>
        <n v="76345.4"/>
        <n v="119865.7"/>
        <n v="143399.19999999998"/>
        <n v="35762.799999999996"/>
        <n v="129168.9"/>
        <n v="82273.0"/>
        <n v="21636.899999999998"/>
        <n v="144443.19999999998"/>
        <n v="60479.5"/>
        <n v="12296.0"/>
        <n v="72961.09999999999"/>
        <n v="49949.6"/>
        <n v="77276.3"/>
        <n v="44900.7"/>
        <n v="42876.5"/>
        <n v="51637.4"/>
        <n v="63228.7"/>
        <n v="49128.9"/>
        <n v="21976.2"/>
        <n v="61735.2"/>
        <n v="23420.399999999998"/>
        <n v="87472.7"/>
        <n v="135287.9"/>
        <n v="68376.2"/>
        <n v="87652.5"/>
        <n v="26047.8"/>
        <n v="73799.2"/>
        <n v="65937.3"/>
        <n v="91596.5"/>
        <n v="118346.09999999999"/>
        <n v="20050.6"/>
        <n v="95821.8"/>
        <n v="135960.69999999998"/>
        <n v="55662.6"/>
        <n v="30110.7"/>
        <n v="121446.2"/>
        <n v="49517.5"/>
        <n v="20213.0"/>
        <n v="68428.4"/>
        <n v="59980.7"/>
        <n v="27213.6"/>
        <n v="74930.2"/>
        <n v="104922.0"/>
        <n v="141372.1"/>
        <n v="99345.3"/>
        <n v="110855.4"/>
        <n v="31723.1"/>
        <n v="34492.6"/>
        <n v="18412.1"/>
        <n v="55665.5"/>
        <n v="26999.0"/>
        <n v="77357.5"/>
        <n v="29681.5"/>
        <n v="115744.8"/>
        <n v="55680.0"/>
        <n v="43137.5"/>
        <n v="103219.7"/>
        <n v="14389.8"/>
        <n v="17600.1"/>
        <n v="108532.5"/>
        <n v="95473.8"/>
        <n v="32978.799999999996"/>
        <n v="107172.4"/>
        <n v="9239.4"/>
        <n v="104133.2"/>
        <n v="17864.0"/>
        <n v="79141.0"/>
        <n v="120680.59999999999"/>
        <n v="135067.5"/>
        <n v="19508.3"/>
        <n v="118438.9"/>
        <n v="122759.9"/>
        <n v="60488.2"/>
        <n v="139835.1"/>
        <n v="27175.899999999998"/>
        <n v="94397.9"/>
        <n v="139664.0"/>
        <n v="117615.3"/>
        <n v="3935.2999999999997"/>
        <n v="78630.59999999999"/>
        <n v="48879.5"/>
        <n v="13867.8"/>
        <n v="35684.5"/>
        <n v="61105.9"/>
        <n v="135769.3"/>
        <n v="44352.6"/>
        <n v="133614.6"/>
        <n v="74010.9"/>
        <n v="20949.6"/>
        <n v="100415.4"/>
        <n v="108990.7"/>
        <n v="106963.59999999999"/>
        <n v="26755.399999999998"/>
        <n v="83244.5"/>
        <n v="37882.7"/>
        <n v="65586.4"/>
        <n v="30383.3"/>
        <n v="84900.4"/>
        <n v="131970.3"/>
        <n v="84195.7"/>
        <n v="105156.9"/>
        <n v="86507.0"/>
        <n v="99313.4"/>
        <n v="123856.09999999999"/>
        <n v="52368.2"/>
        <n v="85900.9"/>
        <n v="69643.5"/>
        <n v="122823.7"/>
        <n v="139614.69999999998"/>
        <n v="139081.1"/>
        <n v="82287.5"/>
        <n v="139034.69999999998"/>
        <n v="49932.2"/>
        <n v="99858.59999999999"/>
        <n v="144121.3"/>
        <n v="124221.5"/>
        <n v="44712.2"/>
        <n v="109530.09999999999"/>
        <n v="47464.299999999996"/>
        <n v="5686.9"/>
        <n v="124064.9"/>
        <n v="42392.2"/>
        <n v="18316.399999999998"/>
        <n v="127736.3"/>
        <n v="49717.6"/>
        <n v="4228.2"/>
        <n v="114219.4"/>
        <n v="107758.2"/>
        <n v="88528.3"/>
        <n v="20259.399999999998"/>
        <n v="46605.9"/>
        <n v="131865.9"/>
        <n v="138915.8"/>
        <n v="124218.59999999999"/>
        <n v="72888.59999999999"/>
        <n v="55355.2"/>
        <n v="81756.8"/>
        <n v="108790.59999999999"/>
        <n v="45759.1"/>
        <n v="64736.7"/>
        <n v="64655.5"/>
        <n v="83285.09999999999"/>
        <n v="135299.5"/>
        <n v="126840.2"/>
        <n v="4729.9"/>
        <n v="84468.3"/>
        <n v="9425.0"/>
        <n v="112192.3"/>
        <n v="112096.59999999999"/>
        <n v="93342.3"/>
        <n v="90329.2"/>
        <n v="79958.8"/>
        <n v="79915.3"/>
        <n v="54305.4"/>
        <n v="24806.6"/>
        <n v="4805.3"/>
        <n v="132112.4"/>
        <n v="130337.59999999999"/>
        <n v="120616.8"/>
        <n v="131741.19999999998"/>
        <n v="4872.0"/>
        <n v="62901.0"/>
        <n v="53597.799999999996"/>
        <n v="80498.2"/>
        <n v="86289.5"/>
        <n v="131726.69999999998"/>
        <n v="23785.8"/>
        <n v="137419.4"/>
        <n v="117261.5"/>
        <n v="21651.399999999998"/>
        <n v="81687.2"/>
        <n v="14746.5"/>
        <n v="122788.9"/>
        <n v="19200.899999999998"/>
        <n v="5652.099999999999"/>
        <n v="116780.09999999999"/>
        <n v="60792.7"/>
        <n v="50268.6"/>
        <n v="124372.3"/>
        <n v="47995.0"/>
        <n v="58458.2"/>
        <n v="90735.2"/>
        <n v="98286.8"/>
        <n v="126599.5"/>
        <n v="32294.399999999998"/>
        <n v="79349.8"/>
        <n v="5396.9"/>
        <n v="101276.7"/>
        <n v="135343.0"/>
        <n v="10466.1"/>
        <n v="131526.6"/>
        <n v="38219.1"/>
        <n v="20468.2"/>
        <n v="45675.0"/>
        <n v="100447.3"/>
        <n v="48348.799999999996"/>
        <n v="23020.2"/>
        <n v="77386.5"/>
        <n v="48398.1"/>
        <n v="48914.299999999996"/>
        <n v="81516.09999999999"/>
        <n v="75054.9"/>
        <n v="21503.5"/>
        <n v="27112.1"/>
        <n v="83644.7"/>
        <n v="143402.1"/>
        <n v="100685.09999999999"/>
        <n v="7879.3"/>
        <n v="127295.5"/>
        <n v="80350.3"/>
        <n v="134212.0"/>
        <n v="6029.099999999999"/>
        <n v="69597.09999999999"/>
        <n v="66839.2"/>
        <n v="11962.5"/>
        <n v="35043.6"/>
        <n v="76119.2"/>
        <n v="70443.9"/>
        <n v="21793.5"/>
        <n v="23527.7"/>
        <n v="23057.899999999998"/>
        <n v="136978.6"/>
        <n v="67578.7"/>
        <n v="91512.4"/>
        <n v="24603.6"/>
        <n v="63452.0"/>
        <n v="85497.8"/>
        <n v="108071.4"/>
        <n v="10451.6"/>
        <n v="81492.9"/>
        <n v="118108.3"/>
        <n v="72848.0"/>
        <n v="57773.799999999996"/>
        <n v="38126.299999999996"/>
        <n v="33135.4"/>
        <n v="74045.7"/>
        <n v="119619.2"/>
        <n v="5391.099999999999"/>
        <n v="124914.59999999999"/>
        <n v="34260.6"/>
        <n v="114692.09999999999"/>
        <n v="74895.4"/>
        <n v="123911.2"/>
        <n v="38891.9"/>
        <n v="61149.4"/>
        <n v="40426.0"/>
        <n v="51469.2"/>
        <n v="17901.7"/>
        <n v="97767.7"/>
        <n v="5916.0"/>
        <n v="73117.7"/>
        <n v="41591.799999999996"/>
        <n v="50303.4"/>
        <n v="30716.8"/>
        <n v="97028.2"/>
        <n v="88864.7"/>
        <n v="62576.2"/>
        <n v="79245.4"/>
        <n v="67967.3"/>
        <n v="95990.0"/>
        <n v="52907.6"/>
        <n v="121936.3"/>
        <n v="5771.0"/>
        <n v="83879.59999999999"/>
        <n v="17025.899999999998"/>
        <n v="108027.9"/>
        <n v="75777.0"/>
        <n v="44581.7"/>
        <n v="48519.9"/>
        <n v="120205.0"/>
        <n v="127466.59999999999"/>
        <n v="113363.9"/>
        <n v="65009.299999999996"/>
        <n v="75255.0"/>
        <n v="138805.6"/>
        <n v="60009.7"/>
        <n v="36290.6"/>
        <n v="13859.1"/>
        <n v="40640.6"/>
        <n v="119471.3"/>
        <n v="93197.3"/>
        <n v="101923.4"/>
        <n v="51390.9"/>
        <n v="98600.0"/>
        <n v="127695.7"/>
        <n v="10239.9"/>
        <n v="104710.3"/>
        <n v="63408.5"/>
        <n v="126541.5"/>
        <n v="125596.09999999999"/>
        <n v="3239.2999999999997"/>
        <n v="107940.9"/>
        <n v="19818.6"/>
        <n v="59389.1"/>
        <n v="105786.2"/>
        <n v="12467.1"/>
        <n v="105887.7"/>
        <n v="104930.7"/>
        <n v="30160.0"/>
        <n v="29252.3"/>
        <n v="121657.9"/>
        <n v="20697.3"/>
        <n v="135986.8"/>
        <n v="75025.9"/>
        <n v="39498.0"/>
        <n v="42775.0"/>
        <n v="98359.3"/>
        <n v="99977.5"/>
        <n v="23403.0"/>
        <n v="134690.5"/>
        <n v="21051.1"/>
        <n v="127872.59999999999"/>
        <n v="125079.9"/>
        <n v="118543.3"/>
        <n v="18852.899999999998"/>
        <n v="56518.1"/>
        <n v="89914.5"/>
        <n v="129061.59999999999"/>
        <n v="121907.3"/>
        <n v="4234.0"/>
        <n v="56039.6"/>
        <n v="23014.399999999998"/>
        <n v="130230.3"/>
        <n v="140626.8"/>
        <n v="36745.9"/>
        <n v="80843.3"/>
        <n v="126860.5"/>
        <n v="61024.7"/>
        <n v="45576.4"/>
        <n v="77995.5"/>
        <n v="76339.59999999999"/>
        <n v="56149.799999999996"/>
        <n v="142050.69999999998"/>
        <n v="33544.299999999996"/>
        <n v="59534.1"/>
        <n v="90378.5"/>
        <n v="80260.4"/>
        <n v="78320.3"/>
        <n v="8349.1"/>
        <n v="30058.5"/>
        <n v="26961.3"/>
        <n v="7061.5"/>
        <n v="3352.4"/>
        <n v="24737.0"/>
        <n v="21329.5"/>
        <n v="93443.8"/>
        <n v="105815.2"/>
        <n v="73865.9"/>
        <n v="128339.5"/>
        <n v="42467.6"/>
        <n v="131457.0"/>
        <n v="44915.2"/>
        <n v="115881.09999999999"/>
        <n v="115112.59999999999"/>
        <n v="133748.0"/>
        <n v="6632.3"/>
        <n v="48592.4"/>
        <n v="104803.09999999999"/>
        <n v="60175.0"/>
        <n v="109663.5"/>
        <n v="92240.3"/>
        <n v="104942.3"/>
        <n v="11217.199999999999"/>
        <n v="14850.9"/>
        <n v="15422.199999999999"/>
        <n v="78581.3"/>
        <n v="42105.1"/>
        <n v="92046.0"/>
        <n v="9242.3"/>
        <n v="112566.4"/>
        <n v="114666.0"/>
        <n v="113578.5"/>
        <n v="96668.59999999999"/>
        <n v="48386.5"/>
        <n v="83302.5"/>
        <n v="128336.59999999999"/>
        <n v="114410.8"/>
        <n v="53528.2"/>
        <n v="9019.0"/>
        <n v="85590.59999999999"/>
        <n v="134452.69999999998"/>
        <n v="141775.19999999998"/>
        <n v="62706.7"/>
        <n v="19772.2"/>
        <n v="22367.7"/>
        <n v="11234.6"/>
        <n v="126042.7"/>
        <n v="69977.0"/>
        <n v="87005.8"/>
        <n v="143683.4"/>
        <n v="86518.59999999999"/>
        <n v="91106.4"/>
        <n v="74965.0"/>
        <n v="122130.59999999999"/>
        <n v="44448.299999999996"/>
        <n v="57579.5"/>
        <n v="131497.6"/>
        <n v="32343.7"/>
        <n v="18661.5"/>
        <n v="35942.6"/>
        <n v="122284.3"/>
        <n v="26291.399999999998"/>
        <n v="12681.699999999999"/>
        <n v="81611.8"/>
        <n v="130630.5"/>
        <n v="51489.5"/>
        <n v="8720.3"/>
        <n v="109901.3"/>
        <n v="62640.0"/>
        <n v="93058.09999999999"/>
        <n v="95204.09999999999"/>
        <n v="66833.4"/>
        <n v="33002.0"/>
        <n v="5106.9"/>
        <n v="136178.19999999998"/>
        <n v="3390.1"/>
        <n v="106369.09999999999"/>
        <n v="79213.5"/>
        <n v="136851.0"/>
        <n v="92486.8"/>
        <n v="118847.8"/>
        <n v="9459.8"/>
        <n v="98713.09999999999"/>
        <n v="105574.5"/>
        <n v="62225.299999999996"/>
        <n v="28533.1"/>
        <n v="29037.7"/>
        <n v="41032.1"/>
        <n v="34640.5"/>
        <n v="128733.9"/>
        <n v="35878.799999999996"/>
        <n v="65412.4"/>
        <n v="137486.1"/>
        <n v="108480.3"/>
        <n v="117046.9"/>
        <n v="87556.8"/>
        <n v="108581.8"/>
        <n v="142024.6"/>
        <n v="37424.5"/>
        <n v="85863.2"/>
        <n v="119018.9"/>
        <n v="6910.7"/>
        <n v="88592.09999999999"/>
        <n v="100838.8"/>
        <n v="130508.7"/>
        <n v="19522.8"/>
        <n v="48531.5"/>
        <n v="65624.09999999999"/>
        <n v="15549.8"/>
        <n v="106627.2"/>
        <n v="52147.799999999996"/>
        <n v="65276.1"/>
        <n v="75864.0"/>
        <n v="102619.4"/>
        <n v="17002.7"/>
        <n v="88380.4"/>
        <n v="113085.5"/>
        <n v="60041.6"/>
        <n v="98808.8"/>
        <n v="85555.8"/>
        <n v="121263.5"/>
        <n v="101210.0"/>
        <n v="96491.7"/>
        <n v="36801.0"/>
        <n v="76281.59999999999"/>
        <n v="144074.9"/>
        <n v="137120.69999999998"/>
        <n v="96126.3"/>
        <n v="78996.0"/>
        <n v="29330.6"/>
        <n v="33181.799999999996"/>
        <n v="58058.0"/>
        <n v="103480.7"/>
        <n v="40321.6"/>
        <n v="94334.09999999999"/>
        <n v="59829.9"/>
        <n v="7125.3"/>
        <n v="35177.0"/>
        <n v="47818.1"/>
        <n v="63483.9"/>
        <n v="16680.8"/>
        <n v="88719.7"/>
        <n v="46959.7"/>
        <n v="101502.9"/>
        <n v="18881.899999999998"/>
        <n v="140264.3"/>
        <n v="47426.6"/>
        <n v="14560.9"/>
        <n v="126585.0"/>
        <n v="3564.1"/>
        <n v="28318.5"/>
        <n v="52159.4"/>
        <n v="54670.799999999996"/>
        <n v="133504.4"/>
        <n v="16483.6"/>
        <n v="69837.8"/>
        <n v="66908.8"/>
        <n v="18478.8"/>
        <n v="135209.6"/>
        <n v="14874.1"/>
        <n v="54041.5"/>
        <n v="72781.3"/>
        <n v="79886.3"/>
        <n v="91187.59999999999"/>
        <n v="55065.2"/>
        <n v="60679.6"/>
        <n v="137141.0"/>
        <n v="73923.9"/>
        <n v="39234.1"/>
        <n v="3659.7999999999997"/>
        <n v="29623.5"/>
        <n v="85149.8"/>
        <n v="3567.0"/>
        <n v="133162.19999999998"/>
        <n v="87716.3"/>
        <n v="110524.8"/>
        <n v="17075.2"/>
        <n v="109324.2"/>
        <n v="88345.59999999999"/>
        <n v="137990.69999999998"/>
        <n v="131622.3"/>
        <n v="31740.5"/>
        <n v="31314.2"/>
        <n v="53739.9"/>
        <n v="131184.4"/>
        <n v="98562.3"/>
        <n v="71267.5"/>
        <n v="100731.5"/>
        <n v="39715.5"/>
        <n v="10962.0"/>
        <n v="83093.7"/>
        <n v="11257.8"/>
        <n v="112694.0"/>
        <n v="62529.799999999996"/>
        <n v="3372.7"/>
        <n v="133690.0"/>
        <n v="109167.59999999999"/>
        <n v="125645.4"/>
        <n v="33596.5"/>
        <n v="90755.5"/>
        <n v="122728.0"/>
        <n v="94023.8"/>
        <n v="103002.2"/>
        <n v="72674.0"/>
        <n v="38506.2"/>
        <n v="9935.4"/>
        <n v="23748.1"/>
        <n v="118859.4"/>
        <n v="98614.5"/>
        <n v="135438.69999999998"/>
        <n v="8462.199999999999"/>
        <n v="49952.5"/>
        <n v="56051.2"/>
        <n v="82029.4"/>
        <n v="7795.2"/>
        <n v="119085.59999999999"/>
        <n v="88447.09999999999"/>
        <n v="136592.9"/>
        <n v="68347.2"/>
        <n v="13624.199999999999"/>
        <n v="40823.299999999996"/>
        <n v="44822.4"/>
        <n v="72737.8"/>
        <n v="36429.799999999996"/>
        <n v="143329.6"/>
        <n v="29052.2"/>
        <n v="121597.0"/>
        <n v="73196.0"/>
        <n v="40939.299999999996"/>
        <n v="48113.9"/>
        <n v="9509.1"/>
        <n v="41269.9"/>
        <n v="79286.0"/>
        <n v="135009.5"/>
        <n v="68341.4"/>
        <n v="141247.4"/>
        <n v="17472.5"/>
        <n v="74544.5"/>
        <n v="44291.7"/>
        <n v="73552.7"/>
        <n v="75550.8"/>
        <n v="140365.8"/>
        <n v="110147.8"/>
        <n v="89575.2"/>
        <n v="139559.6"/>
        <n v="60247.5"/>
        <n v="19470.6"/>
        <n v="46423.2"/>
        <n v="38552.6"/>
        <n v="63121.4"/>
        <n v="44080.0"/>
        <n v="74976.59999999999"/>
        <n v="120161.5"/>
        <n v="131013.3"/>
        <n v="59835.7"/>
        <n v="17820.5"/>
        <n v="55926.5"/>
        <n v="115953.59999999999"/>
        <n v="47591.9"/>
        <n v="134017.69999999998"/>
        <n v="111716.7"/>
        <n v="35675.799999999996"/>
        <n v="46371.0"/>
        <n v="141467.8"/>
        <n v="91477.59999999999"/>
        <n v="125213.3"/>
        <n v="64208.9"/>
        <n v="10257.3"/>
        <n v="127411.5"/>
        <n v="92391.09999999999"/>
        <n v="124807.3"/>
        <n v="60511.4"/>
        <n v="121727.5"/>
        <n v="144353.3"/>
        <n v="39904.0"/>
        <n v="95308.5"/>
        <n v="143616.69999999998"/>
        <n v="80373.5"/>
        <n v="42093.5"/>
        <n v="66395.5"/>
        <n v="22620.0"/>
        <n v="137193.19999999998"/>
        <n v="42232.7"/>
        <n v="115533.09999999999"/>
        <n v="68364.59999999999"/>
        <n v="112421.4"/>
        <n v="58855.5"/>
        <n v="75429.0"/>
        <n v="25038.6"/>
        <n v="48479.299999999996"/>
        <n v="84984.5"/>
        <n v="33271.7"/>
        <n v="127072.2"/>
        <n v="61848.299999999996"/>
        <n v="100560.4"/>
        <n v="56645.7"/>
        <n v="97556.0"/>
        <n v="71166.0"/>
        <n v="111911.0"/>
        <n v="133394.19999999998"/>
        <n v="134971.8"/>
        <n v="6922.3"/>
        <n v="8296.9"/>
        <n v="122913.59999999999"/>
        <n v="74828.7"/>
        <n v="143318.0"/>
        <n v="117473.2"/>
        <n v="5112.7"/>
        <n v="58313.2"/>
        <n v="43105.6"/>
        <n v="10515.4"/>
        <n v="33254.299999999996"/>
        <n v="42882.299999999996"/>
        <n v="40553.6"/>
        <n v="23803.2"/>
        <n v="85700.8"/>
        <n v="55143.5"/>
        <n v="120761.8"/>
        <n v="74080.5"/>
        <n v="87107.3"/>
        <n v="68756.09999999999"/>
        <n v="57318.5"/>
        <n v="139084.0"/>
        <n v="13363.199999999999"/>
        <n v="55622.0"/>
        <n v="20355.1"/>
        <n v="85442.7"/>
        <n v="41907.9"/>
        <n v="5379.5"/>
        <n v="72732.0"/>
        <n v="80234.3"/>
        <n v="72099.8"/>
        <n v="77975.2"/>
        <n v="95552.09999999999"/>
        <n v="113001.4"/>
        <n v="82032.3"/>
        <n v="94876.4"/>
        <n v="92254.8"/>
        <n v="36592.2"/>
        <n v="50651.4"/>
        <n v="39672.0"/>
        <n v="88093.3"/>
        <n v="13635.8"/>
        <n v="118624.5"/>
        <n v="75179.59999999999"/>
        <n v="21230.899999999998"/>
        <n v="22225.6"/>
        <n v="9314.8"/>
        <n v="83923.09999999999"/>
        <n v="95120.0"/>
        <n v="72787.09999999999"/>
        <n v="114819.7"/>
        <n v="5144.599999999999"/>
        <n v="65554.5"/>
        <n v="57863.7"/>
        <n v="89470.8"/>
        <n v="107439.2"/>
        <n v="24368.7"/>
        <n v="130581.2"/>
        <n v="80599.7"/>
        <n v="90248.0"/>
        <n v="23640.8"/>
        <n v="110719.09999999999"/>
        <n v="6904.9"/>
      </sharedItems>
    </cacheField>
    <cacheField name="Clicks" numFmtId="166">
      <sharedItems containsSemiMixedTypes="0" containsString="0" containsNumber="1">
        <n v="5950.8"/>
        <n v="5994.3"/>
        <n v="13583.6"/>
        <n v="38335.1"/>
        <n v="5086.599999999999"/>
        <n v="75298.5"/>
        <n v="37995.799999999996"/>
        <n v="104284.0"/>
        <n v="20688.6"/>
        <n v="15935.5"/>
        <n v="29829.399999999998"/>
        <n v="94200.7"/>
        <n v="3886.0"/>
        <n v="33352.9"/>
        <n v="25464.899999999998"/>
        <n v="7902.5"/>
        <n v="73451.2"/>
        <n v="55274.0"/>
        <n v="26506.0"/>
        <n v="31427.3"/>
        <n v="19543.1"/>
        <n v="38410.5"/>
        <n v="36609.6"/>
        <n v="37004.0"/>
        <n v="61250.9"/>
        <n v="13461.8"/>
        <n v="128644.0"/>
        <n v="9543.9"/>
        <n v="52849.6"/>
        <n v="83357.59999999999"/>
        <n v="40646.4"/>
        <n v="62776.299999999996"/>
        <n v="8117.099999999999"/>
        <n v="31679.6"/>
        <n v="6182.8"/>
        <n v="8494.1"/>
        <n v="14343.4"/>
        <n v="83154.59999999999"/>
        <n v="7247.099999999999"/>
        <n v="23893.1"/>
        <n v="15198.9"/>
        <n v="83215.5"/>
        <n v="5312.8"/>
        <n v="80312.59999999999"/>
        <n v="53510.799999999996"/>
        <n v="18751.399999999998"/>
        <n v="60479.5"/>
        <n v="31067.7"/>
        <n v="16834.5"/>
        <n v="6751.2"/>
        <n v="33219.5"/>
        <n v="72502.9"/>
        <n v="15361.3"/>
        <n v="9077.0"/>
        <n v="13882.3"/>
        <n v="17025.899999999998"/>
        <n v="53162.799999999996"/>
        <n v="4790.8"/>
        <n v="11962.5"/>
        <n v="72102.7"/>
        <n v="31775.3"/>
        <n v="15787.6"/>
        <n v="6319.099999999999"/>
        <n v="55796.0"/>
        <n v="44036.5"/>
        <n v="41278.6"/>
        <n v="25189.399999999998"/>
        <n v="22559.1"/>
        <n v="49578.4"/>
        <n v="17217.3"/>
        <n v="81234.8"/>
        <n v="5307.0"/>
        <n v="16970.8"/>
        <n v="23168.1"/>
        <n v="119248.0"/>
        <n v="66047.5"/>
        <n v="36134.0"/>
        <n v="18377.3"/>
        <n v="5408.5"/>
        <n v="65447.2"/>
        <n v="6806.3"/>
        <n v="69179.5"/>
        <n v="57617.2"/>
        <n v="10991.0"/>
        <n v="35661.299999999996"/>
        <n v="26784.399999999998"/>
        <n v="559.6999999999999"/>
        <n v="6000.099999999999"/>
        <n v="90004.4"/>
        <n v="18997.899999999998"/>
        <n v="54267.7"/>
        <n v="4428.3"/>
        <n v="28507.0"/>
        <n v="97370.4"/>
        <n v="13757.6"/>
        <n v="108709.4"/>
        <n v="87133.4"/>
        <n v="22034.2"/>
        <n v="3491.6"/>
        <n v="3857.0"/>
        <n v="3955.6"/>
        <n v="26042.0"/>
        <n v="60108.299999999996"/>
        <n v="37700.0"/>
        <n v="61010.2"/>
        <n v="40333.2"/>
        <n v="739.5"/>
        <n v="60673.799999999996"/>
        <n v="29553.899999999998"/>
        <n v="62068.7"/>
        <n v="2949.2999999999997"/>
        <n v="27645.7"/>
        <n v="40234.6"/>
        <n v="69260.7"/>
        <n v="57924.6"/>
        <n v="22315.5"/>
        <n v="5005.4"/>
        <n v="36670.5"/>
        <n v="129418.3"/>
        <n v="3665.6"/>
        <n v="73613.59999999999"/>
        <n v="4419.599999999999"/>
        <n v="2566.5"/>
        <n v="371.2"/>
        <n v="48319.799999999996"/>
        <n v="12722.3"/>
        <n v="10068.8"/>
        <n v="101340.5"/>
        <n v="117597.9"/>
        <n v="42250.1"/>
        <n v="31836.2"/>
        <n v="15230.8"/>
        <n v="120854.59999999999"/>
        <n v="16251.6"/>
        <n v="28159.0"/>
        <n v="44239.5"/>
        <n v="40750.799999999996"/>
        <n v="28773.8"/>
        <n v="46739.299999999996"/>
        <n v="5704.3"/>
        <n v="5452.0"/>
        <n v="94334.09999999999"/>
        <n v="12675.9"/>
        <n v="32282.8"/>
        <n v="34054.7"/>
        <n v="24600.7"/>
        <n v="20842.3"/>
        <n v="56370.2"/>
        <n v="18577.399999999998"/>
        <n v="17150.6"/>
        <n v="10016.6"/>
        <n v="7960.5"/>
        <n v="1409.3999999999999"/>
        <n v="66085.2"/>
        <n v="617.6999999999999"/>
        <n v="90306.0"/>
        <n v="84291.4"/>
        <n v="130891.5"/>
        <n v="29571.3"/>
        <n v="2172.1"/>
        <n v="22794.0"/>
        <n v="24064.2"/>
        <n v="35145.1"/>
        <n v="49334.799999999996"/>
        <n v="47803.6"/>
        <n v="26856.899999999998"/>
        <n v="87002.9"/>
        <n v="6275.599999999999"/>
        <n v="75063.59999999999"/>
        <n v="44700.6"/>
        <n v="4616.8"/>
        <n v="67027.7"/>
        <n v="19308.2"/>
        <n v="5875.4"/>
        <n v="14813.199999999999"/>
        <n v="41884.7"/>
        <n v="5423.0"/>
        <n v="24870.399999999998"/>
        <n v="5135.9"/>
        <n v="20735.0"/>
        <n v="9967.3"/>
        <n v="8209.9"/>
        <n v="22611.3"/>
        <n v="5736.2"/>
        <n v="14410.1"/>
        <n v="33489.2"/>
        <n v="5510.0"/>
        <n v="99461.3"/>
        <n v="87211.7"/>
        <n v="40846.5"/>
        <n v="62608.1"/>
        <n v="70922.4"/>
        <n v="88658.8"/>
        <n v="12362.699999999999"/>
        <n v="74071.8"/>
        <n v="4236.9"/>
        <n v="68915.59999999999"/>
        <n v="109527.2"/>
        <n v="46359.4"/>
        <n v="2395.4"/>
        <n v="64783.1"/>
        <n v="81756.8"/>
        <n v="14444.9"/>
        <n v="24215.0"/>
        <n v="100171.8"/>
        <n v="2067.7"/>
        <n v="34408.5"/>
        <n v="33727.0"/>
        <n v="25424.3"/>
        <n v="59139.7"/>
        <n v="6588.8"/>
        <n v="43073.7"/>
        <n v="32978.799999999996"/>
        <n v="2682.5"/>
        <n v="19606.899999999998"/>
        <n v="9349.6"/>
        <n v="40257.799999999996"/>
        <n v="52449.4"/>
        <n v="63478.1"/>
        <n v="1638.5"/>
        <n v="15839.8"/>
        <n v="13864.9"/>
        <n v="12107.5"/>
        <n v="6774.4"/>
        <n v="7986.599999999999"/>
        <n v="8085.2"/>
        <n v="48807.0"/>
        <n v="22457.6"/>
        <n v="2836.2"/>
        <n v="20584.2"/>
        <n v="7656.0"/>
        <n v="61337.9"/>
        <n v="29577.1"/>
        <n v="14520.3"/>
        <n v="1858.8999999999999"/>
        <n v="50001.799999999996"/>
        <n v="9245.199999999999"/>
        <n v="15776.0"/>
        <n v="16695.3"/>
        <n v="97825.7"/>
        <n v="77479.3"/>
        <n v="47475.9"/>
        <n v="70823.8"/>
        <n v="77627.2"/>
        <n v="40054.799999999996"/>
        <n v="67326.4"/>
        <n v="1554.3999999999999"/>
        <n v="51782.4"/>
        <n v="10089.1"/>
        <n v="58368.299999999996"/>
        <n v="17687.1"/>
        <n v="57979.7"/>
        <n v="14062.1"/>
        <n v="67364.09999999999"/>
        <n v="79483.2"/>
        <n v="39495.1"/>
        <n v="54563.5"/>
        <n v="7748.8"/>
        <n v="130978.5"/>
        <n v="80646.09999999999"/>
        <n v="13032.6"/>
        <n v="5997.2"/>
        <n v="16756.2"/>
        <n v="1331.1"/>
        <n v="24635.5"/>
        <n v="6980.3"/>
        <n v="24565.899999999998"/>
        <n v="33779.2"/>
        <n v="71980.9"/>
        <n v="16150.1"/>
        <n v="55465.4"/>
        <n v="17991.6"/>
        <n v="30713.899999999998"/>
        <n v="5043.099999999999"/>
        <n v="10637.199999999999"/>
        <n v="4538.5"/>
        <n v="34283.799999999996"/>
        <n v="92080.8"/>
        <n v="91062.9"/>
        <n v="105939.9"/>
        <n v="6861.4"/>
        <n v="8288.199999999999"/>
        <n v="2433.1"/>
        <n v="4460.2"/>
        <n v="100833.0"/>
        <n v="83270.59999999999"/>
        <n v="6719.3"/>
        <n v="73410.59999999999"/>
        <n v="54450.4"/>
        <n v="66885.59999999999"/>
        <n v="74840.3"/>
        <n v="48238.6"/>
        <n v="59858.9"/>
        <n v="3729.4"/>
        <n v="3187.1"/>
        <n v="9781.699999999999"/>
        <n v="87568.4"/>
        <n v="8746.4"/>
        <n v="24444.1"/>
        <n v="15506.3"/>
        <n v="51132.799999999996"/>
        <n v="2093.7999999999997"/>
        <n v="91410.9"/>
        <n v="5222.9"/>
        <n v="2407.0"/>
        <n v="48899.799999999996"/>
        <n v="49723.4"/>
        <n v="1281.8"/>
        <n v="22738.899999999998"/>
        <n v="2755.0"/>
        <n v="17649.399999999998"/>
        <n v="6997.7"/>
        <n v="89369.3"/>
        <n v="41600.5"/>
        <n v="1426.8"/>
        <n v="78558.09999999999"/>
        <n v="24476.0"/>
        <n v="72697.2"/>
        <n v="67726.59999999999"/>
        <n v="22118.3"/>
        <n v="35206.0"/>
        <n v="10602.4"/>
        <n v="429.2"/>
        <n v="83583.8"/>
        <n v="2914.5"/>
        <n v="42980.9"/>
        <n v="3668.5"/>
        <n v="43195.5"/>
        <n v="18119.2"/>
        <n v="30177.399999999998"/>
        <n v="40362.2"/>
        <n v="96004.5"/>
        <n v="37323.0"/>
        <n v="31494.0"/>
        <n v="17733.5"/>
        <n v="1963.3"/>
        <n v="23985.899999999998"/>
        <n v="84865.59999999999"/>
        <n v="2349.0"/>
        <n v="26653.899999999998"/>
        <n v="34292.5"/>
        <n v="48641.7"/>
        <n v="23237.7"/>
        <n v="69527.5"/>
        <n v="47067.0"/>
        <n v="18925.399999999998"/>
        <n v="3497.4"/>
        <n v="968.6"/>
        <n v="17153.5"/>
        <n v="19731.6"/>
        <n v="15274.3"/>
        <n v="12258.3"/>
        <n v="8349.1"/>
        <n v="8488.3"/>
        <n v="19934.6"/>
        <n v="65708.2"/>
        <n v="6208.9"/>
        <n v="10213.8"/>
        <n v="124604.3"/>
        <n v="92057.59999999999"/>
        <n v="10956.199999999999"/>
        <n v="79477.4"/>
        <n v="22353.2"/>
        <n v="2792.7"/>
        <n v="60891.299999999996"/>
        <n v="63843.5"/>
        <n v="10993.9"/>
        <n v="21491.899999999998"/>
        <n v="39669.1"/>
        <n v="13815.6"/>
        <n v="21419.399999999998"/>
        <n v="25206.8"/>
        <n v="32361.1"/>
        <n v="4222.4"/>
        <n v="59313.7"/>
        <n v="23684.3"/>
        <n v="2293.9"/>
        <n v="3062.4"/>
        <n v="107128.9"/>
        <n v="1786.3999999999999"/>
        <n v="6594.599999999999"/>
        <n v="8966.8"/>
        <n v="99632.4"/>
        <n v="3459.7"/>
        <n v="5095.3"/>
        <n v="13653.199999999999"/>
        <n v="23104.3"/>
        <n v="542.3"/>
        <n v="76945.7"/>
        <n v="1974.8999999999999"/>
        <n v="1183.2"/>
        <n v="93893.3"/>
        <n v="1003.4"/>
        <n v="1847.3"/>
        <n v="58562.6"/>
        <n v="63800.0"/>
        <n v="22886.8"/>
        <n v="35261.1"/>
        <n v="56648.6"/>
        <n v="13183.4"/>
        <n v="85045.4"/>
        <n v="52133.299999999996"/>
        <n v="29452.399999999998"/>
        <n v="79529.59999999999"/>
        <n v="33927.1"/>
        <n v="80373.5"/>
        <n v="88632.7"/>
        <n v="7592.2"/>
        <n v="9715.0"/>
        <n v="6446.7"/>
        <n v="47676.0"/>
        <n v="4596.5"/>
        <n v="27503.6"/>
        <n v="3390.1"/>
        <n v="26923.6"/>
        <n v="90825.09999999999"/>
        <n v="15138.0"/>
        <n v="4631.3"/>
        <n v="17678.399999999998"/>
        <n v="38355.4"/>
        <n v="25485.2"/>
        <n v="53681.9"/>
        <n v="30365.899999999998"/>
        <n v="60641.9"/>
        <n v="40895.799999999996"/>
        <n v="6359.7"/>
        <n v="29374.1"/>
        <n v="118798.5"/>
        <n v="85341.2"/>
        <n v="28646.2"/>
        <n v="81002.8"/>
        <n v="37308.5"/>
        <n v="62541.4"/>
        <n v="10756.1"/>
        <n v="116066.7"/>
        <n v="45277.7"/>
        <n v="19061.7"/>
        <n v="9694.699999999999"/>
        <n v="98495.59999999999"/>
        <n v="7134.0"/>
        <n v="42389.299999999996"/>
        <n v="40423.1"/>
        <n v="62773.4"/>
        <n v="7844.5"/>
        <n v="15030.699999999999"/>
        <n v="759.8"/>
        <n v="40208.5"/>
        <n v="28866.6"/>
        <n v="9114.699999999999"/>
        <n v="41968.799999999996"/>
        <n v="31639.0"/>
        <n v="32625.0"/>
        <n v="14497.1"/>
        <n v="7627.0"/>
        <n v="10550.199999999999"/>
        <n v="9828.1"/>
        <n v="2235.9"/>
        <n v="65487.799999999996"/>
        <n v="36618.299999999996"/>
        <n v="68167.4"/>
        <n v="52478.4"/>
        <n v="35420.6"/>
        <n v="111403.5"/>
        <n v="54659.2"/>
        <n v="98655.09999999999"/>
        <n v="49984.4"/>
        <n v="14154.9"/>
        <n v="24299.1"/>
        <n v="5376.599999999999"/>
        <n v="6121.9"/>
        <n v="12951.4"/>
        <n v="40202.7"/>
        <n v="3485.7999999999997"/>
        <n v="41681.7"/>
        <n v="28141.6"/>
        <n v="17344.899999999998"/>
        <n v="6426.4"/>
        <n v="40887.1"/>
        <n v="68126.8"/>
        <n v="44558.5"/>
        <n v="25215.5"/>
        <n v="39761.9"/>
        <n v="10776.4"/>
        <n v="64223.4"/>
        <n v="13566.199999999999"/>
        <n v="25902.8"/>
        <n v="27715.3"/>
        <n v="1928.5"/>
        <n v="12774.5"/>
        <n v="13435.699999999999"/>
        <n v="1325.3"/>
        <n v="11156.3"/>
        <n v="59580.5"/>
        <n v="58026.1"/>
        <n v="81008.59999999999"/>
        <n v="20210.1"/>
        <n v="30044.0"/>
        <n v="47310.6"/>
        <n v="53159.9"/>
        <n v="1038.2"/>
        <n v="4802.4"/>
        <n v="6417.7"/>
        <n v="92878.3"/>
        <n v="16364.699999999999"/>
        <n v="45828.7"/>
        <n v="56996.6"/>
        <n v="28315.6"/>
        <n v="30220.899999999998"/>
        <n v="10431.3"/>
        <n v="56927.0"/>
        <n v="17820.5"/>
        <n v="44004.6"/>
        <n v="14488.4"/>
        <n v="15793.4"/>
        <n v="40170.799999999996"/>
        <n v="50964.6"/>
        <n v="16564.8"/>
        <n v="52226.1"/>
        <n v="57930.4"/>
        <n v="119857.0"/>
        <n v="39164.5"/>
        <n v="8465.1"/>
        <n v="16582.2"/>
        <n v="55311.7"/>
        <n v="38567.1"/>
        <n v="71058.7"/>
        <n v="21883.399999999998"/>
        <n v="113311.7"/>
        <n v="90842.5"/>
        <n v="44167.0"/>
        <n v="118047.4"/>
        <n v="33715.4"/>
        <n v="46510.2"/>
        <n v="109747.59999999999"/>
        <n v="11872.6"/>
        <n v="6200.2"/>
        <n v="22231.399999999998"/>
        <n v="57588.2"/>
        <n v="45173.299999999996"/>
        <n v="43239.0"/>
        <n v="4918.4"/>
        <n v="36798.1"/>
        <n v="7931.5"/>
        <n v="94180.4"/>
        <n v="2114.1"/>
        <n v="27822.6"/>
        <n v="57892.7"/>
        <n v="50709.4"/>
        <n v="27361.5"/>
        <n v="25053.1"/>
        <n v="22593.899999999998"/>
        <n v="65934.4"/>
        <n v="27062.8"/>
        <n v="28524.399999999998"/>
        <n v="65096.299999999996"/>
        <n v="10541.5"/>
        <n v="4373.2"/>
        <n v="98791.4"/>
        <n v="21741.3"/>
        <n v="41815.1"/>
        <n v="111435.4"/>
        <n v="84346.5"/>
        <n v="5759.4"/>
        <n v="7223.9"/>
        <n v="17440.6"/>
        <n v="23202.899999999998"/>
        <n v="6678.7"/>
        <n v="19421.3"/>
        <n v="5150.4"/>
        <n v="17713.2"/>
        <n v="62129.6"/>
        <n v="86663.59999999999"/>
        <n v="30203.5"/>
        <n v="40356.4"/>
        <n v="432.09999999999997"/>
        <n v="12522.199999999999"/>
        <n v="14218.699999999999"/>
        <n v="13548.8"/>
        <n v="14940.8"/>
        <n v="107778.5"/>
        <n v="3712.0"/>
        <n v="35336.5"/>
        <n v="12391.699999999999"/>
        <n v="13154.4"/>
        <n v="38918.0"/>
        <n v="2430.2"/>
        <n v="68118.09999999999"/>
        <n v="85680.5"/>
        <n v="23376.899999999998"/>
        <n v="34005.4"/>
        <n v="36426.9"/>
        <n v="37035.9"/>
        <n v="85323.8"/>
        <n v="94279.0"/>
        <n v="110478.4"/>
        <n v="14839.3"/>
        <n v="23623.399999999998"/>
        <n v="84175.4"/>
        <n v="12536.699999999999"/>
        <n v="41249.6"/>
        <n v="9517.8"/>
        <n v="40527.5"/>
        <n v="6739.599999999999"/>
        <n v="114532.59999999999"/>
        <n v="5773.9"/>
        <n v="108938.5"/>
        <n v="1525.3999999999999"/>
        <n v="5544.8"/>
        <n v="78885.8"/>
        <n v="46748.0"/>
        <n v="9744.0"/>
        <n v="1363.0"/>
        <n v="13737.3"/>
        <n v="87986.0"/>
        <n v="20372.5"/>
        <n v="26047.8"/>
        <n v="42972.2"/>
        <n v="38778.799999999996"/>
        <n v="44207.6"/>
        <n v="25604.1"/>
        <n v="81898.9"/>
        <n v="24449.899999999998"/>
        <n v="58287.1"/>
        <n v="35055.2"/>
        <n v="70954.3"/>
        <n v="81226.09999999999"/>
        <n v="58974.4"/>
        <n v="9978.9"/>
        <n v="23223.2"/>
        <n v="27245.5"/>
        <n v="60586.799999999996"/>
        <n v="45463.299999999996"/>
        <n v="54914.4"/>
        <n v="15749.9"/>
        <n v="116301.59999999999"/>
        <n v="84845.3"/>
        <n v="3839.6"/>
        <n v="86318.5"/>
        <n v="7165.9"/>
        <n v="11347.699999999999"/>
        <n v="118363.5"/>
        <n v="74718.5"/>
        <n v="34362.1"/>
        <n v="2963.7999999999997"/>
        <n v="10698.1"/>
        <n v="5707.2"/>
        <n v="118595.5"/>
        <n v="17246.3"/>
        <n v="25491.0"/>
        <n v="74205.2"/>
        <n v="5666.599999999999"/>
        <n v="35794.7"/>
        <n v="109399.59999999999"/>
        <n v="76571.59999999999"/>
        <n v="6867.2"/>
        <n v="86576.59999999999"/>
        <n v="6730.9"/>
        <n v="56590.6"/>
        <n v="4857.5"/>
        <n v="19925.899999999998"/>
        <n v="21706.5"/>
        <n v="71029.7"/>
        <n v="49149.2"/>
        <n v="95813.09999999999"/>
        <n v="30928.5"/>
        <n v="16245.8"/>
        <n v="2952.2"/>
        <n v="30783.5"/>
        <n v="9949.9"/>
        <n v="1568.8999999999999"/>
        <n v="9529.4"/>
        <n v="91579.09999999999"/>
        <n v="84619.09999999999"/>
        <n v="35936.799999999996"/>
        <n v="22982.5"/>
        <n v="62086.1"/>
        <n v="110904.7"/>
        <n v="4329.7"/>
        <n v="6791.8"/>
        <n v="39889.5"/>
        <n v="10086.199999999999"/>
        <n v="26601.7"/>
        <n v="3314.7"/>
        <n v="1769.0"/>
        <n v="6266.9"/>
        <n v="117658.8"/>
        <n v="29957.0"/>
        <n v="59829.9"/>
        <n v="121344.7"/>
        <n v="15346.8"/>
        <n v="4576.2"/>
        <n v="15807.9"/>
        <n v="65615.4"/>
        <n v="2209.7999999999997"/>
        <n v="40666.7"/>
        <n v="6385.8"/>
        <n v="18815.2"/>
        <n v="92019.9"/>
        <n v="44735.4"/>
        <n v="27303.5"/>
        <n v="80744.7"/>
        <n v="8908.8"/>
        <n v="31293.899999999998"/>
        <n v="48316.9"/>
        <n v="16051.5"/>
        <n v="36908.299999999996"/>
        <n v="36595.1"/>
        <n v="17339.1"/>
        <n v="3569.9"/>
        <n v="32155.2"/>
        <n v="19395.2"/>
        <n v="20909.0"/>
        <n v="66250.5"/>
        <n v="48969.4"/>
        <n v="9378.6"/>
        <n v="32036.3"/>
        <n v="90770.0"/>
        <n v="16880.899999999998"/>
        <n v="19949.1"/>
        <n v="18478.8"/>
        <n v="3970.1"/>
        <n v="510.4"/>
        <n v="11742.1"/>
        <n v="7470.4"/>
        <n v="46069.4"/>
        <n v="25174.899999999998"/>
        <n v="4062.9"/>
        <n v="3941.1"/>
        <n v="841.0"/>
        <n v="48073.299999999996"/>
        <n v="24940.0"/>
        <n v="11475.3"/>
        <n v="24394.8"/>
        <n v="36012.2"/>
        <n v="54560.6"/>
        <n v="5570.9"/>
        <n v="30940.1"/>
        <n v="54891.2"/>
        <n v="8079.4"/>
        <n v="36656.0"/>
        <n v="39904.0"/>
        <n v="40716.0"/>
        <n v="32674.3"/>
        <n v="63272.2"/>
        <n v="47832.6"/>
        <n v="71105.09999999999"/>
        <n v="14552.199999999999"/>
        <n v="37395.5"/>
        <n v="11936.4"/>
        <n v="71084.8"/>
        <n v="2363.5"/>
        <n v="19479.3"/>
        <n v="28872.399999999998"/>
        <n v="24061.3"/>
        <n v="34135.9"/>
        <n v="98800.09999999999"/>
        <n v="27367.3"/>
        <n v="16161.699999999999"/>
        <n v="1945.8999999999999"/>
        <n v="33358.7"/>
        <n v="6252.4"/>
        <n v="15822.4"/>
        <n v="21578.899999999998"/>
        <n v="53415.1"/>
        <n v="4935.8"/>
        <n v="27825.5"/>
        <n v="73894.9"/>
        <n v="61320.5"/>
        <n v="33245.6"/>
        <n v="61094.299999999996"/>
        <n v="86121.3"/>
        <n v="40745.0"/>
        <n v="1107.8"/>
        <n v="8479.6"/>
        <n v="56062.799999999996"/>
        <n v="11953.8"/>
        <n v="1432.6"/>
        <n v="12180.0"/>
        <n v="913.5"/>
        <n v="20717.6"/>
        <n v="128464.2"/>
        <n v="18562.899999999998"/>
        <n v="104359.4"/>
        <n v="2775.2999999999997"/>
        <n v="5315.7"/>
        <n v="107816.2"/>
        <n v="6754.099999999999"/>
        <n v="26688.7"/>
        <n v="66789.9"/>
        <n v="21787.7"/>
        <n v="3329.2"/>
        <n v="50312.1"/>
        <n v="40391.2"/>
        <n v="86150.3"/>
        <n v="63112.7"/>
        <n v="18600.6"/>
        <n v="23165.2"/>
        <n v="2160.5"/>
        <n v="71856.2"/>
        <n v="72618.9"/>
        <n v="55479.9"/>
        <n v="20874.2"/>
        <n v="50027.9"/>
        <n v="51657.7"/>
        <n v="9236.5"/>
        <n v="16286.4"/>
        <n v="92077.9"/>
        <n v="112992.7"/>
        <n v="117470.3"/>
        <n v="75913.3"/>
        <n v="78598.7"/>
        <n v="24244.0"/>
        <n v="22765.0"/>
        <n v="53177.299999999996"/>
        <n v="25058.899999999998"/>
        <n v="3511.9"/>
        <n v="18876.1"/>
        <n v="96915.09999999999"/>
        <n v="78149.2"/>
        <n v="9787.5"/>
        <n v="74327.0"/>
        <n v="3166.7999999999997"/>
        <n v="93214.7"/>
        <n v="88969.09999999999"/>
        <n v="19169.0"/>
        <n v="9752.699999999999"/>
        <n v="50483.2"/>
        <n v="30766.1"/>
        <n v="53542.7"/>
        <n v="2456.2999999999997"/>
        <n v="55140.6"/>
        <n v="41203.2"/>
        <n v="35032.0"/>
        <n v="19592.399999999998"/>
        <n v="95723.2"/>
        <n v="9654.1"/>
        <n v="14601.5"/>
        <n v="17681.3"/>
        <n v="14952.4"/>
        <n v="56564.5"/>
        <n v="1658.8"/>
        <n v="39463.2"/>
        <n v="55320.4"/>
        <n v="46356.5"/>
        <n v="41957.2"/>
        <n v="42519.799999999996"/>
        <n v="34576.7"/>
        <n v="33938.7"/>
        <n v="10115.199999999999"/>
        <n v="44222.1"/>
        <n v="7432.7"/>
        <n v="21729.7"/>
        <n v="51156.0"/>
        <n v="59528.299999999996"/>
        <n v="16016.699999999999"/>
        <n v="18110.5"/>
        <n v="9665.699999999999"/>
        <n v="86190.9"/>
        <n v="64269.799999999996"/>
        <n v="15097.4"/>
        <n v="81020.2"/>
        <n v="35693.2"/>
        <n v="2975.4"/>
        <n v="3184.2"/>
        <n v="3636.6"/>
        <n v="114697.9"/>
        <n v="45724.299999999996"/>
        <n v="36441.4"/>
        <n v="39785.1"/>
        <n v="8415.8"/>
        <n v="72549.3"/>
        <n v="70580.2"/>
        <n v="57034.299999999996"/>
        <n v="55390.0"/>
        <n v="53699.299999999996"/>
        <n v="79065.59999999999"/>
        <n v="1835.7"/>
        <n v="17501.5"/>
        <n v="42574.9"/>
        <n v="16553.2"/>
        <n v="19470.6"/>
        <n v="22451.8"/>
        <n v="2143.1"/>
        <n v="45927.299999999996"/>
        <n v="10210.9"/>
        <n v="23846.7"/>
        <n v="107044.8"/>
        <n v="67042.2"/>
        <n v="48105.2"/>
        <n v="11208.5"/>
        <n v="3424.9"/>
        <n v="29962.8"/>
        <n v="20598.7"/>
        <n v="33944.5"/>
        <n v="80608.4"/>
        <n v="25868.0"/>
        <n v="48177.7"/>
        <n v="52884.4"/>
        <n v="19261.8"/>
        <n v="28501.2"/>
        <n v="99069.8"/>
        <n v="41298.9"/>
        <n v="71937.4"/>
        <n v="22025.5"/>
        <n v="21903.7"/>
        <n v="58179.799999999996"/>
        <n v="32778.7"/>
        <n v="38793.299999999996"/>
        <n v="87139.2"/>
        <n v="45669.2"/>
        <n v="4019.4"/>
        <n v="49691.5"/>
        <n v="75719.0"/>
        <n v="33503.7"/>
        <n v="4770.5"/>
        <n v="83899.9"/>
        <n v="37723.2"/>
        <n v="32030.5"/>
        <n v="22008.1"/>
        <n v="61047.9"/>
        <n v="27883.5"/>
        <n v="16628.6"/>
        <n v="101819.0"/>
        <n v="3828.0"/>
        <n v="83328.59999999999"/>
        <n v="40803.0"/>
        <n v="3961.4"/>
        <n v="1104.8999999999999"/>
        <n v="1948.8"/>
        <n v="21668.8"/>
        <n v="42551.7"/>
        <n v="48482.2"/>
        <n v="7371.8"/>
        <n v="10463.199999999999"/>
        <n v="37679.7"/>
        <n v="56584.799999999996"/>
        <n v="9216.199999999999"/>
        <n v="86573.7"/>
        <n v="50329.5"/>
        <n v="2525.9"/>
        <n v="111603.59999999999"/>
        <n v="80129.9"/>
        <n v="23475.5"/>
        <n v="33350.0"/>
        <n v="112508.4"/>
        <n v="88023.7"/>
        <n v="105362.8"/>
        <n v="49476.9"/>
        <n v="4785.0"/>
        <n v="76879.0"/>
        <n v="36429.799999999996"/>
        <n v="67732.4"/>
        <n v="23063.7"/>
        <n v="86335.9"/>
        <n v="5869.599999999999"/>
        <n v="69150.5"/>
        <n v="51918.7"/>
        <n v="66207.0"/>
        <n v="12151.0"/>
        <n v="17507.3"/>
        <n v="84210.2"/>
        <n v="43888.6"/>
        <n v="29066.7"/>
        <n v="85567.4"/>
        <n v="3224.7999999999997"/>
        <n v="9219.1"/>
        <n v="95424.5"/>
        <n v="19302.399999999998"/>
        <n v="99548.3"/>
        <n v="37978.4"/>
        <n v="44564.299999999996"/>
        <n v="57176.4"/>
        <n v="106461.9"/>
        <n v="13804.0"/>
        <n v="63333.1"/>
        <n v="39982.299999999996"/>
        <n v="45222.6"/>
        <n v="14305.699999999999"/>
        <n v="52063.7"/>
        <n v="15091.6"/>
        <n v="962.8"/>
        <n v="73979.0"/>
        <n v="6153.8"/>
        <n v="10506.699999999999"/>
        <n v="2418.6"/>
        <n v="25256.1"/>
        <n v="27866.1"/>
        <n v="92962.4"/>
        <n v="8120.0"/>
        <n v="41704.9"/>
        <n v="2296.7999999999997"/>
        <n v="55906.2"/>
        <n v="8589.8"/>
        <n v="2702.7999999999997"/>
        <n v="111197.59999999999"/>
        <n v="26738.0"/>
        <n v="19899.8"/>
        <n v="2714.4"/>
        <n v="18586.1"/>
        <n v="30612.399999999998"/>
        <n v="4941.599999999999"/>
        <n v="18064.1"/>
        <n v="1122.3"/>
        <n v="6794.7"/>
        <n v="15868.8"/>
        <n v="6020.4"/>
        <n v="64881.7"/>
        <n v="27103.399999999998"/>
        <n v="61103.0"/>
        <n v="116266.8"/>
        <n v="76777.5"/>
        <n v="33193.4"/>
        <n v="33961.9"/>
        <n v="52655.299999999996"/>
        <n v="47006.1"/>
        <n v="38822.299999999996"/>
        <n v="49094.1"/>
        <n v="84361.0"/>
        <n v="58266.799999999996"/>
        <n v="25511.3"/>
        <n v="8354.9"/>
        <n v="33460.2"/>
        <n v="27025.1"/>
        <n v="66813.09999999999"/>
        <n v="22898.399999999998"/>
        <n v="42064.5"/>
        <n v="38857.1"/>
        <n v="96947.0"/>
        <n v="5724.599999999999"/>
        <n v="91782.09999999999"/>
        <n v="81040.5"/>
        <n v="3474.2"/>
        <n v="33379.0"/>
        <n v="88841.5"/>
        <n v="110101.4"/>
        <n v="7348.599999999999"/>
        <n v="29391.5"/>
        <n v="7163.0"/>
        <n v="52745.2"/>
        <n v="84871.4"/>
        <n v="24829.8"/>
        <n v="58756.9"/>
        <n v="43650.799999999996"/>
        <n v="4002.0"/>
        <n v="4677.7"/>
        <n v="2276.5"/>
        <n v="5118.5"/>
        <n v="45744.6"/>
        <n v="58101.5"/>
        <n v="62289.1"/>
        <n v="27338.3"/>
        <n v="13975.1"/>
        <n v="36215.2"/>
        <n v="20543.6"/>
        <n v="33118.0"/>
        <n v="8572.4"/>
        <n v="27349.899999999998"/>
        <n v="58875.799999999996"/>
        <n v="14908.9"/>
        <n v="5599.9"/>
        <n v="21526.7"/>
        <n v="8975.5"/>
        <n v="12095.9"/>
        <n v="59444.2"/>
        <n v="76014.8"/>
        <n v="90308.9"/>
        <n v="47058.299999999996"/>
        <n v="65107.9"/>
        <n v="30879.2"/>
        <n v="75307.2"/>
        <n v="32703.3"/>
        <n v="33642.9"/>
        <n v="774.3"/>
        <n v="22863.6"/>
        <n v="8476.699999999999"/>
        <n v="73335.2"/>
        <n v="101079.5"/>
        <n v="48125.5"/>
        <n v="77192.2"/>
        <n v="5800.0"/>
        <n v="31218.5"/>
        <n v="3007.2999999999997"/>
        <n v="78340.59999999999"/>
        <n v="68585.0"/>
        <n v="56091.799999999996"/>
        <n v="3645.2999999999997"/>
        <n v="14668.199999999999"/>
        <n v="19496.7"/>
        <n v="40687.0"/>
        <n v="50683.299999999996"/>
        <n v="4129.599999999999"/>
        <n v="1125.2"/>
        <n v="10222.5"/>
        <n v="9532.3"/>
        <n v="37836.299999999996"/>
        <n v="58797.5"/>
        <n v="45590.9"/>
        <n v="14415.9"/>
        <n v="1305.0"/>
        <n v="59467.4"/>
        <n v="19412.6"/>
        <n v="16402.399999999998"/>
        <n v="74158.8"/>
        <n v="55691.6"/>
        <n v="4553.0"/>
        <n v="26648.1"/>
        <n v="6878.8"/>
        <n v="4825.599999999999"/>
        <n v="10132.6"/>
        <n v="66314.3"/>
        <n v="14433.3"/>
        <n v="87426.3"/>
        <n v="20337.7"/>
        <n v="44268.5"/>
        <n v="10628.5"/>
        <n v="53206.299999999996"/>
        <n v="17779.899999999998"/>
        <n v="2543.2999999999997"/>
        <n v="11849.4"/>
        <n v="5440.4"/>
        <n v="91628.4"/>
        <n v="76333.8"/>
        <n v="31360.6"/>
        <n v="58498.799999999996"/>
        <n v="41435.2"/>
        <n v="36287.7"/>
        <n v="7148.5"/>
        <n v="29147.899999999998"/>
        <n v="50422.299999999996"/>
        <n v="14053.4"/>
        <n v="23037.6"/>
        <n v="1832.8"/>
        <n v="817.8"/>
        <n v="5826.099999999999"/>
        <n v="19537.3"/>
        <n v="102697.7"/>
        <n v="11669.6"/>
        <n v="52785.799999999996"/>
        <n v="44399.0"/>
        <n v="4950.3"/>
        <n v="47336.7"/>
        <n v="94560.3"/>
        <n v="14047.6"/>
        <n v="46443.5"/>
        <n v="128910.8"/>
        <n v="53458.6"/>
        <n v="19198.0"/>
        <n v="10147.1"/>
        <n v="2412.7999999999997"/>
        <n v="14447.8"/>
        <n v="6136.4"/>
        <n v="867.1"/>
        <n v="24400.6"/>
        <n v="8279.5"/>
        <n v="70322.09999999999"/>
        <n v="47902.2"/>
        <n v="39872.1"/>
        <n v="1911.1"/>
        <n v="5974.0"/>
        <n v="79236.7"/>
        <n v="5280.9"/>
        <n v="89479.5"/>
        <n v="23211.6"/>
        <n v="38146.6"/>
        <n v="17469.6"/>
        <n v="3027.6"/>
        <n v="47536.799999999996"/>
        <n v="83470.7"/>
        <n v="5846.4"/>
        <n v="56471.7"/>
        <n v="42853.299999999996"/>
        <n v="24493.399999999998"/>
        <n v="37934.9"/>
        <n v="26407.399999999998"/>
        <n v="15364.199999999999"/>
        <n v="6568.5"/>
        <n v="86295.3"/>
        <n v="124943.59999999999"/>
        <n v="55047.799999999996"/>
        <n v="1624.0"/>
        <n v="98863.9"/>
        <n v="18072.8"/>
        <n v="2659.2999999999997"/>
        <n v="9082.8"/>
        <n v="39225.4"/>
        <n v="62274.6"/>
        <n v="59612.4"/>
        <n v="19348.8"/>
        <n v="26581.399999999998"/>
        <n v="13299.4"/>
        <n v="35638.1"/>
        <n v="15599.1"/>
        <n v="72969.8"/>
        <n v="23916.3"/>
        <n v="3340.7999999999997"/>
        <n v="7290.599999999999"/>
        <n v="12606.3"/>
        <n v="72375.3"/>
        <n v="7189.099999999999"/>
        <n v="69057.7"/>
        <n v="5817.4"/>
        <n v="10521.199999999999"/>
        <n v="24467.3"/>
        <n v="89424.4"/>
        <n v="10338.5"/>
        <n v="40817.5"/>
        <n v="74390.8"/>
        <n v="20668.3"/>
        <n v="43717.5"/>
        <n v="102868.8"/>
        <n v="8352.0"/>
        <n v="33744.4"/>
        <n v="28886.899999999998"/>
        <n v="5982.7"/>
        <n v="336.4"/>
        <n v="30418.1"/>
        <n v="7426.9"/>
        <n v="12942.699999999999"/>
        <n v="9129.199999999999"/>
        <n v="66874.0"/>
        <n v="66911.7"/>
        <n v="12571.5"/>
        <n v="18113.399999999998"/>
        <n v="11292.6"/>
        <n v="14328.9"/>
        <n v="31459.2"/>
        <n v="17202.8"/>
        <n v="2557.7999999999997"/>
        <n v="17759.6"/>
        <n v="423.4"/>
        <n v="24348.399999999998"/>
        <n v="12971.699999999999"/>
        <n v="2438.9"/>
        <n v="25308.3"/>
        <n v="78711.8"/>
        <n v="2404.1"/>
        <n v="75646.5"/>
        <n v="32848.299999999996"/>
        <n v="4338.4"/>
        <n v="42528.5"/>
        <n v="6243.7"/>
        <n v="9938.3"/>
        <n v="121518.7"/>
        <n v="15483.1"/>
        <n v="106424.2"/>
        <n v="3656.9"/>
        <n v="26674.2"/>
        <n v="126092.0"/>
        <n v="10080.4"/>
        <n v="102378.7"/>
        <n v="8030.099999999999"/>
        <n v="17513.1"/>
        <n v="14024.4"/>
        <n v="42841.7"/>
        <n v="81803.2"/>
        <n v="88258.59999999999"/>
        <n v="6194.4"/>
        <n v="14207.1"/>
        <n v="120689.3"/>
        <n v="38828.1"/>
        <n v="18809.399999999998"/>
        <n v="58150.799999999996"/>
        <n v="15567.199999999999"/>
        <n v="11469.5"/>
        <n v="58165.299999999996"/>
        <n v="32569.899999999998"/>
        <n v="333.5"/>
        <n v="39834.4"/>
        <n v="35356.799999999996"/>
        <n v="16486.5"/>
        <n v="9135.0"/>
        <n v="4152.8"/>
        <n v="1600.8"/>
        <n v="18171.399999999998"/>
        <n v="28962.3"/>
        <n v="55662.6"/>
        <n v="30438.399999999998"/>
        <n v="35809.2"/>
        <n v="24664.5"/>
        <n v="6994.8"/>
        <n v="58084.1"/>
        <n v="79390.4"/>
        <n v="14987.199999999999"/>
        <n v="84224.7"/>
        <n v="131143.8"/>
        <n v="27848.7"/>
        <n v="15080.0"/>
        <n v="70220.59999999999"/>
        <n v="24548.5"/>
        <n v="1490.6"/>
        <n v="48174.799999999996"/>
        <n v="13748.9"/>
        <n v="17301.399999999998"/>
        <n v="13380.6"/>
        <n v="95874.0"/>
        <n v="34608.6"/>
        <n v="33004.9"/>
        <n v="7629.9"/>
        <n v="3477.1"/>
        <n v="21132.3"/>
        <n v="1943.0"/>
        <n v="45344.4"/>
        <n v="21042.399999999998"/>
        <n v="31908.7"/>
        <n v="28066.2"/>
        <n v="86959.4"/>
        <n v="26410.3"/>
        <n v="20050.6"/>
        <n v="44979.0"/>
        <n v="571.3"/>
        <n v="4161.5"/>
        <n v="74002.2"/>
        <n v="51709.9"/>
        <n v="16521.3"/>
        <n v="66598.5"/>
        <n v="2264.9"/>
        <n v="42937.4"/>
        <n v="74448.8"/>
        <n v="25952.1"/>
        <n v="130439.09999999999"/>
        <n v="2815.9"/>
        <n v="103211.0"/>
        <n v="25580.899999999998"/>
        <n v="52324.7"/>
        <n v="125097.3"/>
        <n v="65310.9"/>
        <n v="91877.8"/>
        <n v="30073.0"/>
        <n v="11834.9"/>
        <n v="629.3"/>
        <n v="49801.7"/>
        <n v="7647.3"/>
        <n v="1299.2"/>
        <n v="23188.399999999998"/>
        <n v="21338.2"/>
        <n v="78764.0"/>
        <n v="19577.899999999998"/>
        <n v="30421.0"/>
        <n v="51121.2"/>
        <n v="812.0"/>
        <n v="23507.399999999998"/>
        <n v="55729.299999999996"/>
        <n v="101604.4"/>
        <n v="18162.7"/>
        <n v="24797.899999999998"/>
        <n v="8694.199999999999"/>
        <n v="37850.799999999996"/>
        <n v="8917.5"/>
        <n v="34138.799999999996"/>
        <n v="57393.9"/>
        <n v="81258.0"/>
        <n v="17968.399999999998"/>
        <n v="5243.2"/>
        <n v="32074.0"/>
        <n v="23379.8"/>
        <n v="45680.799999999996"/>
        <n v="43656.6"/>
        <n v="49015.799999999996"/>
        <n v="7090.5"/>
        <n v="79491.9"/>
        <n v="40953.799999999996"/>
        <n v="73114.8"/>
        <n v="102990.59999999999"/>
        <n v="10170.3"/>
        <n v="60395.4"/>
        <n v="42276.2"/>
        <n v="113050.7"/>
        <n v="15584.6"/>
        <n v="67790.4"/>
        <n v="28936.2"/>
        <n v="1882.1"/>
        <n v="42079.0"/>
        <n v="10326.9"/>
        <n v="986.0"/>
        <n v="93258.2"/>
        <n v="7125.3"/>
        <n v="806.1999999999999"/>
        <n v="10271.8"/>
        <n v="2781.1"/>
        <n v="67019.0"/>
        <n v="2653.5"/>
        <n v="29759.8"/>
        <n v="7281.9"/>
        <n v="16953.399999999998"/>
        <n v="91274.59999999999"/>
        <n v="36470.4"/>
        <n v="36244.2"/>
        <n v="21665.899999999998"/>
        <n v="79512.2"/>
        <n v="45176.2"/>
        <n v="32993.299999999996"/>
        <n v="108541.2"/>
        <n v="53293.299999999996"/>
        <n v="121483.9"/>
        <n v="106154.5"/>
        <n v="60833.299999999996"/>
        <n v="3642.4"/>
        <n v="77038.5"/>
        <n v="5713.0"/>
        <n v="20920.6"/>
        <n v="15268.5"/>
        <n v="75049.09999999999"/>
        <n v="74953.4"/>
        <n v="39924.299999999996"/>
        <n v="2818.7999999999997"/>
        <n v="56216.5"/>
        <n v="73961.59999999999"/>
        <n v="43198.4"/>
        <n v="1139.7"/>
        <n v="57222.799999999996"/>
        <n v="45820.0"/>
        <n v="3680.1"/>
        <n v="66366.5"/>
        <n v="45770.7"/>
        <n v="18139.5"/>
        <n v="5965.3"/>
        <n v="8447.699999999999"/>
        <n v="55874.299999999996"/>
        <n v="11492.699999999999"/>
        <n v="32926.6"/>
        <n v="10498.0"/>
        <n v="3503.2"/>
        <n v="24447.0"/>
        <n v="44604.9"/>
        <n v="94609.59999999999"/>
        <n v="43369.5"/>
        <n v="50895.0"/>
        <n v="52933.7"/>
        <n v="10155.8"/>
        <n v="5214.2"/>
        <n v="2206.9"/>
        <n v="19398.1"/>
        <n v="61375.6"/>
        <n v="3964.2999999999997"/>
        <n v="73378.7"/>
        <n v="25357.6"/>
        <n v="1055.6"/>
        <n v="121254.8"/>
        <n v="11837.8"/>
        <n v="18374.399999999998"/>
        <n v="8920.4"/>
        <n v="79344.0"/>
        <n v="1084.6"/>
        <n v="14244.8"/>
        <n v="46501.5"/>
        <n v="34150.4"/>
        <n v="37714.5"/>
        <n v="44251.1"/>
        <n v="39123.9"/>
        <n v="2786.9"/>
        <n v="42641.6"/>
        <n v="112897.0"/>
        <n v="81698.8"/>
        <n v="2140.2"/>
        <n v="26801.8"/>
        <n v="59189.0"/>
        <n v="106691.0"/>
        <n v="3163.9"/>
        <n v="19676.5"/>
        <n v="17159.3"/>
        <n v="5443.3"/>
        <n v="23585.7"/>
        <n v="40739.2"/>
        <n v="63762.299999999996"/>
        <n v="5962.4"/>
        <n v="16358.9"/>
        <n v="13444.4"/>
        <n v="106676.5"/>
        <n v="27990.8"/>
        <n v="71395.09999999999"/>
        <n v="14975.6"/>
        <n v="26265.3"/>
        <n v="9770.1"/>
        <n v="18125.0"/>
        <n v="8311.4"/>
        <n v="1684.8999999999999"/>
        <n v="50233.799999999996"/>
        <n v="66375.2"/>
        <n v="58855.5"/>
        <n v="31853.6"/>
        <n v="16698.2"/>
        <n v="4776.3"/>
        <n v="675.6999999999999"/>
        <n v="36110.799999999996"/>
        <n v="3564.1"/>
        <n v="87878.7"/>
        <n v="17832.1"/>
        <n v="95557.9"/>
        <n v="55633.6"/>
        <n v="27898.0"/>
        <n v="47104.7"/>
        <n v="12098.8"/>
        <n v="37755.1"/>
        <n v="6783.099999999999"/>
        <n v="90975.9"/>
        <n v="5251.9"/>
        <n v="71920.0"/>
        <n v="23753.899999999998"/>
        <n v="21503.5"/>
        <n v="16759.1"/>
        <n v="51898.4"/>
        <n v="61300.2"/>
        <n v="31305.5"/>
        <n v="21944.3"/>
        <n v="27564.5"/>
        <n v="8961.0"/>
        <n v="7708.2"/>
        <n v="5486.8"/>
        <n v="56431.1"/>
        <n v="13421.199999999999"/>
        <n v="61523.5"/>
        <n v="31206.899999999998"/>
        <n v="36267.4"/>
        <n v="20967.0"/>
        <n v="14885.699999999999"/>
        <n v="1334.0"/>
        <n v="53374.5"/>
        <n v="113500.2"/>
        <n v="28069.1"/>
        <n v="3767.1"/>
        <n v="7496.5"/>
        <n v="37691.299999999996"/>
        <n v="22695.399999999998"/>
        <n v="69597.09999999999"/>
        <n v="8818.9"/>
        <n v="45289.299999999996"/>
        <n v="9970.199999999999"/>
        <n v="12562.8"/>
        <n v="6910.7"/>
        <n v="80451.8"/>
        <n v="13206.6"/>
        <n v="36458.799999999996"/>
        <n v="68535.7"/>
        <n v="2630.2999999999997"/>
        <n v="88902.4"/>
        <n v="13131.199999999999"/>
        <n v="37746.4"/>
        <n v="52144.9"/>
        <n v="6519.2"/>
        <n v="32424.899999999998"/>
        <n v="27863.2"/>
        <n v="29716.3"/>
        <n v="13650.3"/>
        <n v="95102.59999999999"/>
        <n v="18609.3"/>
        <n v="110997.5"/>
        <n v="51054.5"/>
        <n v="9909.3"/>
        <n v="21065.6"/>
        <n v="12458.4"/>
        <n v="12330.8"/>
        <n v="452.4"/>
        <n v="54798.4"/>
        <n v="16242.9"/>
        <n v="32807.7"/>
        <n v="11971.199999999999"/>
        <n v="46420.299999999996"/>
        <n v="18716.6"/>
        <n v="3372.7"/>
        <n v="88774.8"/>
        <n v="99385.9"/>
        <n v="77409.7"/>
        <n v="1621.1"/>
        <n v="50184.5"/>
        <n v="8369.4"/>
        <n v="81191.3"/>
        <n v="1046.8999999999999"/>
        <n v="12815.1"/>
        <n v="47815.2"/>
        <n v="84877.2"/>
        <n v="50631.1"/>
        <n v="18458.5"/>
        <n v="57170.6"/>
        <n v="36339.9"/>
        <n v="25090.8"/>
        <n v="35507.6"/>
        <n v="11269.4"/>
        <n v="974.4"/>
        <n v="8894.3"/>
        <n v="27961.8"/>
        <n v="14152.0"/>
        <n v="3558.2999999999997"/>
        <n v="29043.5"/>
        <n v="2801.4"/>
        <n v="2079.2999999999997"/>
        <n v="852.6"/>
        <n v="10999.699999999999"/>
        <n v="1484.8"/>
        <n v="77348.8"/>
        <n v="93510.5"/>
        <n v="64467.0"/>
        <n v="31746.3"/>
        <n v="31479.5"/>
        <n v="1099.1"/>
        <n v="26123.2"/>
        <n v="43305.7"/>
        <n v="17617.5"/>
        <n v="5362.099999999999"/>
        <n v="25888.3"/>
        <n v="58765.6"/>
        <n v="34869.6"/>
        <n v="41603.4"/>
        <n v="41696.2"/>
        <n v="78329.0"/>
        <n v="3688.7999999999997"/>
        <n v="5507.099999999999"/>
        <n v="64803.4"/>
        <n v="10103.6"/>
        <n v="60154.7"/>
        <n v="2003.8999999999999"/>
        <n v="94255.8"/>
        <n v="70119.09999999999"/>
        <n v="70209.0"/>
        <n v="42577.799999999996"/>
        <n v="8636.199999999999"/>
        <n v="82760.2"/>
        <n v="47966.0"/>
        <n v="39028.2"/>
        <n v="49740.799999999996"/>
        <n v="3422.0"/>
        <n v="1154.2"/>
        <n v="64324.9"/>
        <n v="101027.3"/>
        <n v="85190.4"/>
        <n v="28373.6"/>
        <n v="316.09999999999997"/>
        <n v="16683.7"/>
        <n v="11147.6"/>
        <n v="124433.2"/>
        <n v="65673.4"/>
        <n v="69872.59999999999"/>
        <n v="45144.299999999996"/>
        <n v="45440.1"/>
        <n v="10361.699999999999"/>
        <n v="11533.3"/>
        <n v="107111.5"/>
        <n v="30305.0"/>
        <n v="97364.59999999999"/>
        <n v="20697.3"/>
        <n v="63469.4"/>
        <n v="524.9"/>
        <n v="7397.9"/>
        <n v="86814.4"/>
        <n v="7305.099999999999"/>
        <n v="1702.3"/>
        <n v="35246.6"/>
        <n v="44996.4"/>
        <n v="8250.5"/>
        <n v="1722.6"/>
        <n v="3752.6"/>
        <n v="62100.6"/>
        <n v="62616.799999999996"/>
        <n v="19215.399999999998"/>
        <n v="28808.6"/>
        <n v="4228.2"/>
        <n v="68877.9"/>
        <n v="50941.4"/>
        <n v="34440.4"/>
        <n v="50877.6"/>
        <n v="39793.799999999996"/>
        <n v="116330.59999999999"/>
        <n v="16831.6"/>
        <n v="3784.5"/>
        <n v="51477.9"/>
        <n v="53908.1"/>
        <n v="53380.299999999996"/>
        <n v="22057.399999999998"/>
        <n v="5469.4"/>
        <n v="29574.2"/>
        <n v="33442.799999999996"/>
        <n v="30760.3"/>
        <n v="4619.7"/>
        <n v="123621.2"/>
        <n v="71838.8"/>
        <n v="37697.1"/>
        <n v="17861.1"/>
        <n v="43920.5"/>
        <n v="68016.59999999999"/>
        <n v="24890.7"/>
        <n v="20720.5"/>
        <n v="83624.4"/>
        <n v="6278.5"/>
        <n v="80776.59999999999"/>
        <n v="102578.8"/>
        <n v="5652.099999999999"/>
        <n v="11504.3"/>
        <n v="10063.0"/>
        <n v="3915.0"/>
        <n v="20723.399999999998"/>
        <n v="47420.799999999996"/>
        <n v="29536.5"/>
        <n v="30931.399999999998"/>
        <n v="8937.8"/>
        <n v="24223.7"/>
        <n v="84561.09999999999"/>
        <n v="29095.7"/>
        <n v="35855.6"/>
        <n v="72798.7"/>
        <n v="2891.2999999999997"/>
        <n v="32471.3"/>
        <n v="49561.0"/>
        <n v="7676.3"/>
        <n v="57997.1"/>
        <n v="4889.4"/>
        <n v="134412.1"/>
        <n v="52069.5"/>
        <n v="21538.3"/>
        <n v="6635.2"/>
        <n v="19273.399999999998"/>
        <n v="27590.6"/>
        <n v="76748.5"/>
        <n v="5104.0"/>
        <n v="17475.399999999998"/>
        <n v="6145.099999999999"/>
        <n v="27289.0"/>
        <n v="8607.199999999999"/>
        <n v="9448.199999999999"/>
        <n v="34077.9"/>
        <n v="2549.1"/>
        <n v="36882.2"/>
        <n v="6745.4"/>
        <n v="127046.09999999999"/>
        <n v="16193.6"/>
        <n v="319.0"/>
        <n v="99667.2"/>
        <n v="3018.9"/>
        <n v="26967.1"/>
        <n v="37676.799999999996"/>
        <n v="12861.5"/>
        <n v="7719.8"/>
        <n v="59751.6"/>
        <n v="28898.5"/>
        <n v="5594.099999999999"/>
        <n v="33674.799999999996"/>
        <n v="8668.1"/>
        <n v="34701.4"/>
        <n v="33805.299999999996"/>
        <n v="66120.0"/>
        <n v="34356.299999999996"/>
        <n v="45086.299999999996"/>
        <n v="5681.099999999999"/>
        <n v="37499.9"/>
        <n v="5927.599999999999"/>
        <n v="13534.3"/>
        <n v="406.0"/>
        <n v="21735.5"/>
        <n v="65922.8"/>
        <n v="2427.2999999999997"/>
        <n v="63022.799999999996"/>
        <n v="2746.2999999999997"/>
        <n v="61364.0"/>
        <n v="30592.1"/>
        <n v="10819.9"/>
        <n v="70803.5"/>
        <n v="75289.8"/>
        <n v="3427.7999999999997"/>
        <n v="1441.3"/>
        <n v="30722.6"/>
        <n v="70356.9"/>
        <n v="93922.3"/>
        <n v="17901.7"/>
        <n v="70171.3"/>
        <n v="31891.3"/>
        <n v="10277.6"/>
        <n v="2621.6"/>
        <n v="99849.9"/>
        <n v="7325.4"/>
        <n v="2624.5"/>
        <n v="66456.4"/>
        <n v="22524.3"/>
        <n v="1548.6"/>
        <n v="89343.2"/>
        <n v="84529.2"/>
        <n v="86965.2"/>
        <n v="53122.2"/>
        <n v="29727.899999999998"/>
        <n v="10619.8"/>
        <n v="10747.4"/>
        <n v="22100.899999999998"/>
        <n v="37813.1"/>
        <n v="38833.9"/>
        <n v="129006.5"/>
        <n v="4408.0"/>
        <n v="49897.4"/>
        <n v="40704.4"/>
        <n v="81690.09999999999"/>
        <n v="7238.4"/>
        <n v="94644.4"/>
        <n v="80095.09999999999"/>
        <n v="98956.7"/>
        <n v="46234.7"/>
        <n v="9483.0"/>
        <n v="9735.3"/>
        <n v="2409.9"/>
        <n v="9964.4"/>
        <n v="30102.0"/>
        <n v="34222.9"/>
        <n v="13035.5"/>
        <n v="74672.09999999999"/>
        <n v="4483.4"/>
        <n v="30853.1"/>
        <n v="11017.1"/>
        <n v="33637.1"/>
        <n v="7128.2"/>
        <n v="18475.899999999998"/>
        <n v="41075.6"/>
        <n v="68384.9"/>
        <n v="38912.2"/>
        <n v="140313.6"/>
        <n v="9572.9"/>
        <n v="65812.59999999999"/>
        <n v="3613.4"/>
        <n v="63405.6"/>
        <n v="29287.1"/>
        <n v="8439.0"/>
        <n v="22579.399999999998"/>
        <n v="81208.7"/>
        <n v="2641.9"/>
        <n v="128571.5"/>
        <n v="21088.8"/>
        <n v="23052.1"/>
        <n v="14442.0"/>
        <n v="14276.699999999999"/>
        <n v="33376.1"/>
        <n v="49218.799999999996"/>
        <n v="35931.0"/>
        <n v="56834.2"/>
        <n v="8792.8"/>
        <n v="95137.4"/>
        <n v="45521.299999999996"/>
        <n v="51005.2"/>
        <n v="94038.3"/>
        <n v="29530.7"/>
        <n v="15573.0"/>
        <n v="61369.799999999996"/>
        <n v="25897.0"/>
        <n v="36061.5"/>
        <n v="21866.0"/>
        <n v="74350.2"/>
        <n v="97663.3"/>
        <n v="6301.7"/>
        <n v="2346.1"/>
        <n v="46829.2"/>
        <n v="80506.9"/>
        <n v="16312.5"/>
        <n v="38575.799999999996"/>
        <n v="13061.6"/>
        <n v="12948.5"/>
        <n v="13833.0"/>
        <n v="62851.7"/>
        <n v="11153.4"/>
        <n v="29246.5"/>
        <n v="2256.2"/>
        <n v="6467.0"/>
        <n v="90082.7"/>
        <n v="26163.8"/>
        <n v="69565.2"/>
        <n v="8462.199999999999"/>
        <n v="44184.4"/>
        <n v="35980.299999999996"/>
        <n v="42221.1"/>
        <n v="59873.4"/>
        <n v="21442.6"/>
        <n v="3082.7"/>
        <n v="15430.9"/>
        <n v="30452.899999999998"/>
        <n v="6281.4"/>
        <n v="1293.3999999999999"/>
        <n v="4016.5"/>
        <n v="60146.0"/>
        <n v="22614.2"/>
        <n v="52724.9"/>
        <n v="104936.5"/>
        <n v="74924.4"/>
        <n v="6904.9"/>
        <n v="307.4"/>
        <n v="111142.5"/>
        <n v="29997.6"/>
        <n v="104371.0"/>
        <n v="74300.9"/>
        <n v="1365.8999999999999"/>
        <n v="9822.3"/>
        <n v="53426.7"/>
        <n v="33741.5"/>
        <n v="9918.0"/>
        <n v="27834.2"/>
        <n v="37517.299999999996"/>
        <n v="7522.599999999999"/>
        <n v="481.4"/>
        <n v="51153.1"/>
        <n v="13693.8"/>
        <n v="15918.1"/>
        <n v="25865.1"/>
        <n v="16788.1"/>
        <n v="18696.3"/>
        <n v="109045.8"/>
        <n v="9013.199999999999"/>
        <n v="50642.7"/>
        <n v="1000.5"/>
        <n v="28837.6"/>
        <n v="23782.899999999998"/>
        <n v="1177.3999999999999"/>
        <n v="35643.9"/>
        <n v="6078.4"/>
        <n v="6780.2"/>
        <n v="33576.2"/>
        <n v="12797.699999999999"/>
        <n v="8842.1"/>
        <n v="83404.0"/>
        <n v="4364.5"/>
        <n v="93124.8"/>
        <n v="67717.9"/>
        <n v="24867.5"/>
        <n v="11852.3"/>
        <n v="29281.3"/>
        <n v="10469.0"/>
        <n v="3793.2"/>
        <n v="111531.09999999999"/>
        <n v="54728.799999999996"/>
        <n v="14456.5"/>
        <n v="12325.0"/>
        <n v="1580.5"/>
        <n v="56329.6"/>
        <n v="13348.699999999999"/>
        <n v="40034.5"/>
        <n v="96239.4"/>
        <n v="4686.4"/>
        <n v="20302.899999999998"/>
        <n v="8517.3"/>
        <n v="60981.2"/>
        <n v="48940.4"/>
        <n v="2282.2999999999997"/>
        <n v="96938.3"/>
        <n v="73222.09999999999"/>
        <n v="34130.1"/>
        <n v="21552.8"/>
        <n v="82696.4"/>
        <n v="2117.0"/>
      </sharedItems>
    </cacheField>
    <cacheField name="Conversions" numFmtId="166">
      <sharedItems containsSemiMixedTypes="0" containsString="0" containsNumber="1">
        <n v="3906.2999999999997"/>
        <n v="5736.2"/>
        <n v="13293.6"/>
        <n v="5495.5"/>
        <n v="4634.2"/>
        <n v="56222.299999999996"/>
        <n v="36432.7"/>
        <n v="92573.8"/>
        <n v="13224.0"/>
        <n v="533.6"/>
        <n v="22066.1"/>
        <n v="85132.4"/>
        <n v="1635.6"/>
        <n v="30783.5"/>
        <n v="8711.6"/>
        <n v="37.699999999999996"/>
        <n v="66328.8"/>
        <n v="6484.4"/>
        <n v="4660.3"/>
        <n v="4057.1"/>
        <n v="6855.599999999999"/>
        <n v="34292.5"/>
        <n v="1386.2"/>
        <n v="27927.0"/>
        <n v="34515.799999999996"/>
        <n v="3975.9"/>
        <n v="123861.9"/>
        <n v="5701.4"/>
        <n v="31030.0"/>
        <n v="67311.9"/>
        <n v="10587.9"/>
        <n v="60259.1"/>
        <n v="3323.4"/>
        <n v="1432.6"/>
        <n v="5234.5"/>
        <n v="2891.2999999999997"/>
        <n v="14183.9"/>
        <n v="19485.1"/>
        <n v="5312.8"/>
        <n v="19717.1"/>
        <n v="1484.8"/>
        <n v="1800.8999999999999"/>
        <n v="1090.3999999999999"/>
        <n v="71511.09999999999"/>
        <n v="25087.899999999998"/>
        <n v="5420.099999999999"/>
        <n v="19795.399999999998"/>
        <n v="22518.5"/>
        <n v="6809.2"/>
        <n v="3662.7"/>
        <n v="2328.7"/>
        <n v="47835.5"/>
        <n v="40.6"/>
        <n v="1180.3"/>
        <n v="4613.9"/>
        <n v="8224.4"/>
        <n v="432.09999999999997"/>
        <n v="3859.9"/>
        <n v="2665.1"/>
        <n v="42757.6"/>
        <n v="25488.1"/>
        <n v="6119.0"/>
        <n v="1914.0"/>
        <n v="29812.0"/>
        <n v="38311.9"/>
        <n v="684.4"/>
        <n v="4112.2"/>
        <n v="2204.0"/>
        <n v="23118.8"/>
        <n v="3071.1"/>
        <n v="38601.9"/>
        <n v="2308.4"/>
        <n v="1722.6"/>
        <n v="12307.6"/>
        <n v="45205.2"/>
        <n v="13337.1"/>
        <n v="6994.8"/>
        <n v="12612.1"/>
        <n v="2015.5"/>
        <n v="16306.699999999999"/>
        <n v="974.4"/>
        <n v="4138.3"/>
        <n v="33408.0"/>
        <n v="4463.099999999999"/>
        <n v="12557.0"/>
        <n v="14816.1"/>
        <n v="214.6"/>
        <n v="1850.2"/>
        <n v="38683.1"/>
        <n v="12264.1"/>
        <n v="5159.099999999999"/>
        <n v="1490.6"/>
        <n v="4779.2"/>
        <n v="25926.0"/>
        <n v="11716.0"/>
        <n v="22469.2"/>
        <n v="30653.0"/>
        <n v="20987.3"/>
        <n v="800.4"/>
        <n v="3677.2"/>
        <n v="34.8"/>
        <n v="8804.4"/>
        <n v="33915.5"/>
        <n v="23748.1"/>
        <n v="24441.2"/>
        <n v="31914.5"/>
        <n v="298.7"/>
        <n v="56204.9"/>
        <n v="23324.7"/>
        <n v="58484.299999999996"/>
        <n v="2085.1"/>
        <n v="10411.0"/>
        <n v="13708.3"/>
        <n v="1122.3"/>
        <n v="14059.199999999999"/>
        <n v="4985.099999999999"/>
        <n v="15378.699999999999"/>
        <n v="91666.09999999999"/>
        <n v="1757.3999999999999"/>
        <n v="57034.299999999996"/>
        <n v="3813.5"/>
        <n v="278.4"/>
        <n v="269.7"/>
        <n v="26221.8"/>
        <n v="11017.1"/>
        <n v="4718.3"/>
        <n v="41852.799999999996"/>
        <n v="114468.8"/>
        <n v="6765.7"/>
        <n v="22414.1"/>
        <n v="8004.0"/>
        <n v="116002.9"/>
        <n v="14926.3"/>
        <n v="12452.6"/>
        <n v="8589.8"/>
        <n v="17057.8"/>
        <n v="27283.2"/>
        <n v="16538.7"/>
        <n v="365.4"/>
        <n v="4405.099999999999"/>
        <n v="37062.0"/>
        <n v="10466.1"/>
        <n v="26059.399999999998"/>
        <n v="5428.8"/>
        <n v="12275.699999999999"/>
        <n v="47177.2"/>
        <n v="8595.6"/>
        <n v="9103.1"/>
        <n v="2076.4"/>
        <n v="330.59999999999997"/>
        <n v="51489.5"/>
        <n v="449.5"/>
        <n v="39074.6"/>
        <n v="40623.2"/>
        <n v="54508.4"/>
        <n v="1049.8"/>
        <n v="1931.3999999999999"/>
        <n v="17400.0"/>
        <n v="11895.8"/>
        <n v="14917.6"/>
        <n v="47435.299999999996"/>
        <n v="15651.3"/>
        <n v="7525.5"/>
        <n v="74979.5"/>
        <n v="5017.0"/>
        <n v="35063.9"/>
        <n v="9190.1"/>
        <n v="1748.7"/>
        <n v="55590.1"/>
        <n v="18934.1"/>
        <n v="1792.2"/>
        <n v="6072.599999999999"/>
        <n v="40658.0"/>
        <n v="1699.3999999999999"/>
        <n v="24038.1"/>
        <n v="1157.1"/>
        <n v="6551.099999999999"/>
        <n v="640.9"/>
        <n v="2360.6"/>
        <n v="20375.399999999998"/>
        <n v="5617.3"/>
        <n v="7940.2"/>
        <n v="14978.5"/>
        <n v="3262.5"/>
        <n v="59479.0"/>
        <n v="58519.1"/>
        <n v="4086.1"/>
        <n v="16982.399999999998"/>
        <n v="26430.6"/>
        <n v="1374.6"/>
        <n v="7632.8"/>
        <n v="46527.6"/>
        <n v="959.9"/>
        <n v="29455.3"/>
        <n v="32126.2"/>
        <n v="14172.3"/>
        <n v="52.199999999999996"/>
        <n v="11025.8"/>
        <n v="65673.4"/>
        <n v="5875.4"/>
        <n v="22089.3"/>
        <n v="55375.5"/>
        <n v="469.8"/>
        <n v="34104.0"/>
        <n v="7342.8"/>
        <n v="5220.0"/>
        <n v="43732.0"/>
        <n v="1510.8999999999999"/>
        <n v="7084.7"/>
        <n v="12093.0"/>
        <n v="1032.3999999999999"/>
        <n v="2035.8"/>
        <n v="1276.0"/>
        <n v="39471.9"/>
        <n v="39773.5"/>
        <n v="797.5"/>
        <n v="10709.699999999999"/>
        <n v="7102.099999999999"/>
        <n v="5614.4"/>
        <n v="2380.9"/>
        <n v="6110.3"/>
        <n v="4413.8"/>
        <n v="4709.599999999999"/>
        <n v="12719.4"/>
        <n v="1716.8"/>
        <n v="9990.5"/>
        <n v="5913.099999999999"/>
        <n v="2369.2999999999997"/>
        <n v="15871.699999999999"/>
        <n v="9433.699999999999"/>
        <n v="556.8"/>
        <n v="21924.0"/>
        <n v="3129.1"/>
        <n v="3117.5"/>
        <n v="11745.0"/>
        <n v="53194.7"/>
        <n v="71821.4"/>
        <n v="38030.6"/>
        <n v="1363.0"/>
        <n v="64034.9"/>
        <n v="2070.6"/>
        <n v="63179.4"/>
        <n v="730.8"/>
        <n v="14082.4"/>
        <n v="5985.599999999999"/>
        <n v="7618.3"/>
        <n v="2346.1"/>
        <n v="20120.2"/>
        <n v="945.4"/>
        <n v="55004.299999999996"/>
        <n v="28750.6"/>
        <n v="30644.3"/>
        <n v="32978.799999999996"/>
        <n v="3018.9"/>
        <n v="47084.4"/>
        <n v="13931.6"/>
        <n v="10155.8"/>
        <n v="843.9"/>
        <n v="1829.8999999999999"/>
        <n v="954.1"/>
        <n v="2064.7999999999997"/>
        <n v="3366.9"/>
        <n v="1658.8"/>
        <n v="35475.7"/>
        <n v="12313.4"/>
        <n v="40745.0"/>
        <n v="17278.2"/>
        <n v="18113.399999999998"/>
        <n v="475.59999999999997"/>
        <n v="5092.4"/>
        <n v="1516.7"/>
        <n v="28074.899999999998"/>
        <n v="46672.6"/>
        <n v="56840.0"/>
        <n v="40536.2"/>
        <n v="2372.2"/>
        <n v="3764.2"/>
        <n v="759.8"/>
        <n v="49.3"/>
        <n v="18287.399999999998"/>
        <n v="44912.299999999996"/>
        <n v="258.09999999999997"/>
        <n v="70588.9"/>
        <n v="49813.299999999996"/>
        <n v="32964.299999999996"/>
        <n v="22208.2"/>
        <n v="12499.0"/>
        <n v="51187.9"/>
        <n v="2557.7999999999997"/>
        <n v="739.5"/>
        <n v="9019.0"/>
        <n v="28692.6"/>
        <n v="5869.599999999999"/>
        <n v="8468.0"/>
        <n v="6728.0"/>
        <n v="20387.0"/>
        <n v="2053.2"/>
        <n v="23185.5"/>
        <n v="2343.2"/>
        <n v="1650.1"/>
        <n v="19140.0"/>
        <n v="829.4"/>
        <n v="19450.3"/>
        <n v="1574.7"/>
        <n v="10480.6"/>
        <n v="4190.5"/>
        <n v="89021.3"/>
        <n v="21396.2"/>
        <n v="240.7"/>
        <n v="41728.1"/>
        <n v="21422.3"/>
        <n v="52809.0"/>
        <n v="61308.9"/>
        <n v="20572.6"/>
        <n v="11370.9"/>
        <n v="4642.9"/>
        <n v="406.0"/>
        <n v="2357.7"/>
        <n v="1856.0"/>
        <n v="18603.5"/>
        <n v="7209.4"/>
        <n v="9007.4"/>
        <n v="29333.5"/>
        <n v="29875.8"/>
        <n v="23684.3"/>
        <n v="15607.8"/>
        <n v="10338.5"/>
        <n v="95.7"/>
        <n v="6861.4"/>
        <n v="22419.899999999998"/>
        <n v="2256.2"/>
        <n v="15915.199999999999"/>
        <n v="23026.0"/>
        <n v="9311.9"/>
        <n v="16617.0"/>
        <n v="17980.0"/>
        <n v="21329.5"/>
        <n v="14792.9"/>
        <n v="388.59999999999997"/>
        <n v="75.39999999999999"/>
        <n v="13940.3"/>
        <n v="8537.6"/>
        <n v="11556.5"/>
        <n v="11675.4"/>
        <n v="5278.0"/>
        <n v="1734.2"/>
        <n v="10364.6"/>
        <n v="5947.9"/>
        <n v="4445.7"/>
        <n v="7203.599999999999"/>
        <n v="61616.299999999996"/>
        <n v="12789.0"/>
        <n v="6658.4"/>
        <n v="61288.6"/>
        <n v="21967.5"/>
        <n v="1740.0"/>
        <n v="48285.0"/>
        <n v="60482.4"/>
        <n v="2302.6"/>
        <n v="38920.9"/>
        <n v="7136.9"/>
        <n v="14879.9"/>
        <n v="2952.2"/>
        <n v="29594.5"/>
        <n v="1919.8"/>
        <n v="55265.299999999996"/>
        <n v="22614.2"/>
        <n v="29681.5"/>
        <n v="751.1"/>
        <n v="58.0"/>
        <n v="3787.4"/>
        <n v="85341.2"/>
        <n v="1107.8"/>
        <n v="887.4"/>
        <n v="7566.099999999999"/>
        <n v="290.0"/>
        <n v="1566.0"/>
        <n v="2798.5"/>
        <n v="10266.0"/>
        <n v="12551.199999999999"/>
        <n v="113.1"/>
        <n v="44680.299999999996"/>
        <n v="1125.2"/>
        <n v="408.9"/>
        <n v="17214.399999999998"/>
        <n v="205.9"/>
        <n v="1467.3999999999999"/>
        <n v="6394.5"/>
        <n v="2108.2999999999997"/>
        <n v="8749.3"/>
        <n v="10698.1"/>
        <n v="10625.6"/>
        <n v="6745.4"/>
        <n v="25467.8"/>
        <n v="17730.6"/>
        <n v="2859.4"/>
        <n v="58113.1"/>
        <n v="18876.1"/>
        <n v="55450.9"/>
        <n v="14824.8"/>
        <n v="5489.7"/>
        <n v="6664.2"/>
        <n v="4425.4"/>
        <n v="19662.0"/>
        <n v="19047.2"/>
        <n v="1725.5"/>
        <n v="3494.5"/>
        <n v="4335.5"/>
        <n v="2908.7"/>
        <n v="919.3"/>
        <n v="7656.0"/>
        <n v="2963.7999999999997"/>
        <n v="1383.3"/>
        <n v="14694.3"/>
        <n v="45260.299999999996"/>
        <n v="10031.1"/>
        <n v="4120.9"/>
        <n v="18861.6"/>
        <n v="16646.0"/>
        <n v="66671.0"/>
        <n v="11472.4"/>
        <n v="27906.7"/>
        <n v="762.6999999999999"/>
        <n v="19441.6"/>
        <n v="5646.3"/>
        <n v="2801.4"/>
        <n v="6156.7"/>
        <n v="8636.199999999999"/>
        <n v="77847.59999999999"/>
        <n v="1632.7"/>
        <n v="12461.3"/>
        <n v="23591.5"/>
        <n v="37555.0"/>
        <n v="3596.0"/>
        <n v="81.2"/>
        <n v="10010.8"/>
        <n v="12989.1"/>
        <n v="7096.3"/>
        <n v="27956.0"/>
        <n v="6275.599999999999"/>
        <n v="15955.8"/>
        <n v="8853.699999999999"/>
        <n v="5298.3"/>
        <n v="9691.8"/>
        <n v="2160.5"/>
        <n v="13128.3"/>
        <n v="5321.5"/>
        <n v="54003.799999999996"/>
        <n v="21761.6"/>
        <n v="84514.7"/>
        <n v="4964.8"/>
        <n v="37627.5"/>
        <n v="16074.699999999999"/>
        <n v="12934.0"/>
        <n v="3871.5"/>
        <n v="678.6"/>
        <n v="4860.4"/>
        <n v="11234.6"/>
        <n v="25218.399999999998"/>
        <n v="2618.7"/>
        <n v="16367.6"/>
        <n v="5402.7"/>
        <n v="10570.5"/>
        <n v="4109.3"/>
        <n v="8398.4"/>
        <n v="34652.1"/>
        <n v="43627.6"/>
        <n v="6704.8"/>
        <n v="16941.8"/>
        <n v="522.0"/>
        <n v="19969.399999999998"/>
        <n v="1229.6"/>
        <n v="12148.1"/>
        <n v="559.6999999999999"/>
        <n v="1151.3"/>
        <n v="3564.1"/>
        <n v="252.29999999999998"/>
        <n v="1696.5"/>
        <n v="17420.3"/>
        <n v="1258.6"/>
        <n v="5550.599999999999"/>
        <n v="14630.5"/>
        <n v="9001.6"/>
        <n v="14128.8"/>
        <n v="41484.5"/>
        <n v="716.3"/>
        <n v="1081.7"/>
        <n v="30844.399999999998"/>
        <n v="3468.4"/>
        <n v="44955.799999999996"/>
        <n v="16474.899999999998"/>
        <n v="10779.3"/>
        <n v="2230.1"/>
        <n v="43.5"/>
        <n v="25241.6"/>
        <n v="5083.7"/>
        <n v="24299.1"/>
        <n v="9964.4"/>
        <n v="1928.5"/>
        <n v="19395.2"/>
        <n v="21671.7"/>
        <n v="3094.2999999999997"/>
        <n v="48876.6"/>
        <n v="1194.8"/>
        <n v="119224.8"/>
        <n v="36690.799999999996"/>
        <n v="1980.7"/>
        <n v="661.1999999999999"/>
        <n v="46837.9"/>
        <n v="7105.0"/>
        <n v="5275.099999999999"/>
        <n v="106827.3"/>
        <n v="81231.9"/>
        <n v="12110.4"/>
        <n v="34820.299999999996"/>
        <n v="12513.5"/>
        <n v="34173.6"/>
        <n v="22704.1"/>
        <n v="420.5"/>
        <n v="1064.3"/>
        <n v="1806.7"/>
        <n v="43801.6"/>
        <n v="21027.899999999998"/>
        <n v="24507.899999999998"/>
        <n v="922.1999999999999"/>
        <n v="28759.3"/>
        <n v="45202.299999999996"/>
        <n v="768.5"/>
        <n v="18957.3"/>
        <n v="17591.399999999998"/>
        <n v="43584.1"/>
        <n v="22527.2"/>
        <n v="19340.1"/>
        <n v="24119.3"/>
        <n v="7896.7"/>
        <n v="18620.899999999998"/>
        <n v="26453.8"/>
        <n v="423.4"/>
        <n v="2146.0"/>
        <n v="1371.7"/>
        <n v="66940.7"/>
        <n v="1299.2"/>
        <n v="33010.7"/>
        <n v="19360.399999999998"/>
        <n v="33187.6"/>
        <n v="614.8"/>
        <n v="6951.3"/>
        <n v="15602.0"/>
        <n v="18803.6"/>
        <n v="6272.7"/>
        <n v="5263.5"/>
        <n v="4402.2"/>
        <n v="15509.199999999999"/>
        <n v="74228.4"/>
        <n v="8914.6"/>
        <n v="16144.3"/>
        <n v="249.4"/>
        <n v="5069.2"/>
        <n v="8549.199999999999"/>
        <n v="11904.5"/>
        <n v="14282.5"/>
        <n v="75426.09999999999"/>
        <n v="8311.4"/>
        <n v="2998.6"/>
        <n v="3332.1"/>
        <n v="13032.6"/>
        <n v="345.09999999999997"/>
        <n v="36737.2"/>
        <n v="18415.0"/>
        <n v="12400.4"/>
        <n v="17147.7"/>
        <n v="12490.3"/>
        <n v="29922.2"/>
        <n v="26068.1"/>
        <n v="38947.0"/>
        <n v="98066.4"/>
        <n v="8169.3"/>
        <n v="3883.1"/>
        <n v="62700.9"/>
        <n v="8992.9"/>
        <n v="704.6999999999999"/>
        <n v="8981.3"/>
        <n v="33509.5"/>
        <n v="2041.6"/>
        <n v="84822.09999999999"/>
        <n v="5750.7"/>
        <n v="102793.4"/>
        <n v="1310.8"/>
        <n v="20155.0"/>
        <n v="2154.7"/>
        <n v="261.0"/>
        <n v="13456.0"/>
        <n v="70374.3"/>
        <n v="7020.9"/>
        <n v="17449.3"/>
        <n v="12577.3"/>
        <n v="38773.0"/>
        <n v="10953.3"/>
        <n v="2549.1"/>
        <n v="31940.6"/>
        <n v="13467.6"/>
        <n v="7986.599999999999"/>
        <n v="7313.8"/>
        <n v="46220.2"/>
        <n v="79004.7"/>
        <n v="11437.6"/>
        <n v="4141.2"/>
        <n v="17513.1"/>
        <n v="12916.6"/>
        <n v="35606.2"/>
        <n v="2543.2999999999997"/>
        <n v="9401.8"/>
        <n v="103106.59999999999"/>
        <n v="80492.4"/>
        <n v="67222.0"/>
        <n v="519.1"/>
        <n v="7044.099999999999"/>
        <n v="2375.1"/>
        <n v="4123.8"/>
        <n v="53148.299999999996"/>
        <n v="16202.3"/>
        <n v="771.4"/>
        <n v="2583.9"/>
        <n v="4677.7"/>
        <n v="100282.0"/>
        <n v="4816.9"/>
        <n v="6757.0"/>
        <n v="48006.6"/>
        <n v="5350.5"/>
        <n v="9094.4"/>
        <n v="26233.399999999998"/>
        <n v="61575.7"/>
        <n v="3993.2999999999997"/>
        <n v="34063.4"/>
        <n v="12261.199999999999"/>
        <n v="2476.6"/>
        <n v="1641.3999999999999"/>
        <n v="6643.9"/>
        <n v="7876.4"/>
        <n v="26163.8"/>
        <n v="31505.6"/>
        <n v="56637.0"/>
        <n v="7397.9"/>
        <n v="3349.5"/>
        <n v="1508.0"/>
        <n v="4196.3"/>
        <n v="69.6"/>
        <n v="414.7"/>
        <n v="7076.0"/>
        <n v="22921.6"/>
        <n v="16785.2"/>
        <n v="34356.299999999996"/>
        <n v="8082.3"/>
        <n v="59644.299999999996"/>
        <n v="98420.2"/>
        <n v="3590.2"/>
        <n v="17217.3"/>
        <n v="7226.8"/>
        <n v="22031.3"/>
        <n v="1754.5"/>
        <n v="1052.7"/>
        <n v="112021.2"/>
        <n v="23936.6"/>
        <n v="29429.2"/>
        <n v="77261.8"/>
        <n v="1745.8"/>
        <n v="3166.7999999999997"/>
        <n v="7513.9"/>
        <n v="45590.9"/>
        <n v="25905.7"/>
        <n v="316.09999999999997"/>
        <n v="304.5"/>
        <n v="8189.599999999999"/>
        <n v="74068.9"/>
        <n v="18557.1"/>
        <n v="24679.0"/>
        <n v="49558.1"/>
        <n v="6487.3"/>
        <n v="19160.3"/>
        <n v="220.4"/>
        <n v="33463.1"/>
        <n v="9195.9"/>
        <n v="13270.4"/>
        <n v="2006.8"/>
        <n v="10918.5"/>
        <n v="7415.3"/>
        <n v="7716.9"/>
        <n v="2134.4"/>
        <n v="2418.6"/>
        <n v="5118.5"/>
        <n v="17533.399999999998"/>
        <n v="75994.5"/>
        <n v="16643.1"/>
        <n v="8717.4"/>
        <n v="13427.0"/>
        <n v="2955.1"/>
        <n v="130.5"/>
        <n v="2804.2999999999997"/>
        <n v="3622.1"/>
        <n v="22820.1"/>
        <n v="159.5"/>
        <n v="60.9"/>
        <n v="765.6"/>
        <n v="719.1999999999999"/>
        <n v="32239.3"/>
        <n v="16092.1"/>
        <n v="8581.1"/>
        <n v="14328.9"/>
        <n v="22254.6"/>
        <n v="12768.699999999999"/>
        <n v="295.8"/>
        <n v="53583.299999999996"/>
        <n v="4234.0"/>
        <n v="14009.9"/>
        <n v="1061.3999999999999"/>
        <n v="16376.3"/>
        <n v="31969.6"/>
        <n v="10640.1"/>
        <n v="67300.3"/>
        <n v="9404.699999999999"/>
        <n v="2679.6"/>
        <n v="13421.199999999999"/>
        <n v="1012.1"/>
        <n v="12319.199999999999"/>
        <n v="11031.6"/>
        <n v="3732.2999999999997"/>
        <n v="31198.2"/>
        <n v="83131.4"/>
        <n v="16648.899999999998"/>
        <n v="571.3"/>
        <n v="878.6999999999999"/>
        <n v="150.79999999999998"/>
        <n v="2844.9"/>
        <n v="7644.4"/>
        <n v="50364.299999999996"/>
        <n v="481.4"/>
        <n v="12971.699999999999"/>
        <n v="38886.1"/>
        <n v="51910.0"/>
        <n v="4265.9"/>
        <n v="31781.1"/>
        <n v="54000.9"/>
        <n v="85927.0"/>
        <n v="12101.699999999999"/>
        <n v="1087.5"/>
        <n v="4454.4"/>
        <n v="42235.6"/>
        <n v="3535.1"/>
        <n v="916.4"/>
        <n v="1203.5"/>
        <n v="675.6999999999999"/>
        <n v="8702.9"/>
        <n v="72624.7"/>
        <n v="17223.1"/>
        <n v="6255.3"/>
        <n v="1336.8999999999999"/>
        <n v="2386.7"/>
        <n v="73990.59999999999"/>
        <n v="5988.5"/>
        <n v="7331.2"/>
        <n v="846.8"/>
        <n v="9140.8"/>
        <n v="1835.7"/>
        <n v="4645.8"/>
        <n v="32343.7"/>
        <n v="246.5"/>
        <n v="1154.2"/>
        <n v="60398.299999999996"/>
        <n v="21407.8"/>
        <n v="16454.6"/>
        <n v="46110.0"/>
        <n v="19073.3"/>
        <n v="881.6"/>
        <n v="10358.8"/>
        <n v="18528.1"/>
        <n v="112491.0"/>
        <n v="20244.899999999998"/>
        <n v="68724.2"/>
        <n v="72729.09999999999"/>
        <n v="14894.4"/>
        <n v="5663.7"/>
        <n v="31937.7"/>
        <n v="7511.0"/>
        <n v="2114.1"/>
        <n v="1563.1"/>
        <n v="36055.7"/>
        <n v="64496.0"/>
        <n v="43392.7"/>
        <n v="4184.7"/>
        <n v="1528.3"/>
        <n v="57196.7"/>
        <n v="82803.7"/>
        <n v="9836.8"/>
        <n v="6960.0"/>
        <n v="7058.599999999999"/>
        <n v="4451.5"/>
        <n v="10457.4"/>
        <n v="7757.5"/>
        <n v="27776.2"/>
        <n v="7151.4"/>
        <n v="1435.5"/>
        <n v="13983.8"/>
        <n v="7830.0"/>
        <n v="9717.9"/>
        <n v="5394.0"/>
        <n v="17460.899999999998"/>
        <n v="1041.1"/>
        <n v="35571.4"/>
        <n v="1235.3999999999999"/>
        <n v="25963.7"/>
        <n v="658.3"/>
        <n v="3137.7999999999997"/>
        <n v="17289.8"/>
        <n v="25302.5"/>
        <n v="1017.9"/>
        <n v="43589.9"/>
        <n v="5918.9"/>
        <n v="6899.099999999999"/>
        <n v="41742.6"/>
        <n v="46629.1"/>
        <n v="11881.3"/>
        <n v="3485.7999999999997"/>
        <n v="5599.9"/>
        <n v="77160.3"/>
        <n v="47812.299999999996"/>
        <n v="11176.6"/>
        <n v="54427.2"/>
        <n v="16622.8"/>
        <n v="2726.0"/>
        <n v="1626.8999999999999"/>
        <n v="105029.3"/>
        <n v="10237.0"/>
        <n v="20181.1"/>
        <n v="28979.7"/>
        <n v="3929.5"/>
        <n v="37386.799999999996"/>
        <n v="32938.2"/>
        <n v="45701.1"/>
        <n v="2163.4"/>
        <n v="53667.4"/>
        <n v="56990.799999999996"/>
        <n v="507.5"/>
        <n v="15164.1"/>
        <n v="8221.5"/>
        <n v="12681.699999999999"/>
        <n v="5.8"/>
        <n v="16956.3"/>
        <n v="12188.699999999999"/>
        <n v="7421.099999999999"/>
        <n v="20239.1"/>
        <n v="61448.1"/>
        <n v="61427.799999999996"/>
        <n v="33239.799999999996"/>
        <n v="4695.099999999999"/>
        <n v="2699.9"/>
        <n v="19113.899999999998"/>
        <n v="20128.899999999998"/>
        <n v="32587.3"/>
        <n v="20830.7"/>
        <n v="14369.5"/>
        <n v="174.0"/>
        <n v="896.1"/>
        <n v="5359.2"/>
        <n v="6820.8"/>
        <n v="13630.0"/>
        <n v="17887.2"/>
        <n v="26039.1"/>
        <n v="26929.399999999998"/>
        <n v="17501.5"/>
        <n v="15697.699999999999"/>
        <n v="1763.2"/>
        <n v="11069.3"/>
        <n v="26578.5"/>
        <n v="10016.6"/>
        <n v="59972.0"/>
        <n v="44776.0"/>
        <n v="2769.5"/>
        <n v="33219.5"/>
        <n v="59771.9"/>
        <n v="20824.899999999998"/>
        <n v="1223.8"/>
        <n v="62698.0"/>
        <n v="9068.3"/>
        <n v="5933.4"/>
        <n v="12397.5"/>
        <n v="20729.2"/>
        <n v="27094.7"/>
        <n v="13914.199999999999"/>
        <n v="16350.199999999999"/>
        <n v="73880.4"/>
        <n v="1751.6"/>
        <n v="60940.6"/>
        <n v="34675.299999999996"/>
        <n v="3091.4"/>
        <n v="417.59999999999997"/>
        <n v="1693.6"/>
        <n v="1102.0"/>
        <n v="10573.4"/>
        <n v="35339.4"/>
        <n v="24681.899999999998"/>
        <n v="9842.6"/>
        <n v="35124.799999999996"/>
        <n v="2937.7"/>
        <n v="65392.1"/>
        <n v="1887.8999999999999"/>
        <n v="464.0"/>
        <n v="97973.59999999999"/>
        <n v="50155.5"/>
        <n v="20479.8"/>
        <n v="18043.8"/>
        <n v="37047.5"/>
        <n v="54409.799999999996"/>
        <n v="736.6"/>
        <n v="66195.4"/>
        <n v="21755.8"/>
        <n v="38184.299999999996"/>
        <n v="7064.4"/>
        <n v="42128.299999999996"/>
        <n v="20653.8"/>
        <n v="32923.7"/>
        <n v="13105.1"/>
        <n v="46913.299999999996"/>
        <n v="49366.7"/>
        <n v="14772.6"/>
        <n v="46330.4"/>
        <n v="33816.9"/>
        <n v="4715.4"/>
        <n v="13038.4"/>
        <n v="7989.5"/>
        <n v="92895.7"/>
        <n v="39593.7"/>
        <n v="14326.0"/>
        <n v="15077.1"/>
        <n v="48055.9"/>
        <n v="57623.0"/>
        <n v="6896.2"/>
        <n v="51521.4"/>
        <n v="3221.9"/>
        <n v="15140.9"/>
        <n v="9517.8"/>
        <n v="13719.9"/>
        <n v="696.0"/>
        <n v="29617.7"/>
        <n v="1148.3999999999999"/>
        <n v="2061.9"/>
        <n v="11182.4"/>
        <n v="44973.2"/>
        <n v="6397.4"/>
        <n v="24719.6"/>
        <n v="2073.5"/>
        <n v="9587.4"/>
        <n v="7827.099999999999"/>
        <n v="11.6"/>
        <n v="36734.299999999996"/>
        <n v="5028.599999999999"/>
        <n v="14827.699999999999"/>
        <n v="997.6"/>
        <n v="12348.199999999999"/>
        <n v="5336.0"/>
        <n v="14627.6"/>
        <n v="1945.8999999999999"/>
        <n v="516.1999999999999"/>
        <n v="2415.7"/>
        <n v="3967.2"/>
        <n v="48821.5"/>
        <n v="9309.0"/>
        <n v="9999.199999999999"/>
        <n v="39564.7"/>
        <n v="68898.2"/>
        <n v="18867.399999999998"/>
        <n v="29252.3"/>
        <n v="2473.7"/>
        <n v="39210.9"/>
        <n v="14386.9"/>
        <n v="646.6999999999999"/>
        <n v="64745.4"/>
        <n v="9883.199999999999"/>
        <n v="5953.7"/>
        <n v="13093.5"/>
        <n v="18412.1"/>
        <n v="28666.5"/>
        <n v="7554.5"/>
        <n v="14975.6"/>
        <n v="6304.599999999999"/>
        <n v="71395.09999999999"/>
        <n v="4593.599999999999"/>
        <n v="72294.09999999999"/>
        <n v="54598.299999999996"/>
        <n v="783.0"/>
        <n v="9770.1"/>
        <n v="43372.4"/>
        <n v="30824.1"/>
        <n v="55630.7"/>
        <n v="6707.7"/>
        <n v="6032.0"/>
        <n v="466.9"/>
        <n v="551.0"/>
        <n v="22428.6"/>
        <n v="4828.5"/>
        <n v="52211.6"/>
        <n v="19870.8"/>
        <n v="4144.099999999999"/>
        <n v="1351.3999999999999"/>
        <n v="168.2"/>
        <n v="34315.7"/>
        <n v="36745.9"/>
        <n v="7110.8"/>
        <n v="16524.2"/>
        <n v="12835.4"/>
        <n v="11591.3"/>
        <n v="7052.8"/>
        <n v="12446.8"/>
        <n v="1441.3"/>
        <n v="5707.2"/>
        <n v="5843.5"/>
        <n v="20088.3"/>
        <n v="23687.2"/>
        <n v="3964.2999999999997"/>
        <n v="3639.5"/>
        <n v="913.5"/>
        <n v="1603.7"/>
        <n v="21683.3"/>
        <n v="75487.0"/>
        <n v="12968.8"/>
        <n v="35098.7"/>
        <n v="8053.3"/>
        <n v="53966.1"/>
        <n v="17423.2"/>
        <n v="5185.2"/>
        <n v="23.2"/>
        <n v="11136.0"/>
        <n v="5150.4"/>
        <n v="38085.7"/>
        <n v="41142.299999999996"/>
        <n v="31708.6"/>
        <n v="7308.0"/>
        <n v="7600.9"/>
        <n v="2523.0"/>
        <n v="12899.199999999999"/>
        <n v="16399.5"/>
        <n v="43233.2"/>
        <n v="44094.5"/>
        <n v="6252.4"/>
        <n v="9935.4"/>
        <n v="34710.1"/>
        <n v="6377.099999999999"/>
        <n v="1438.3999999999999"/>
        <n v="25865.1"/>
        <n v="27019.3"/>
        <n v="43903.1"/>
        <n v="1287.6"/>
        <n v="565.5"/>
        <n v="24708.0"/>
        <n v="5193.9"/>
        <n v="5080.8"/>
        <n v="38253.9"/>
        <n v="53412.2"/>
        <n v="1479.0"/>
        <n v="3984.6"/>
        <n v="8882.699999999999"/>
        <n v="26877.2"/>
        <n v="25203.899999999998"/>
        <n v="4686.4"/>
        <n v="4176.0"/>
        <n v="6638.099999999999"/>
        <n v="28164.8"/>
        <n v="9929.6"/>
        <n v="838.1"/>
        <n v="9891.9"/>
        <n v="3149.4"/>
        <n v="38468.5"/>
        <n v="70913.7"/>
        <n v="51054.5"/>
        <n v="21349.8"/>
        <n v="3572.7999999999997"/>
        <n v="794.6"/>
        <n v="26587.2"/>
        <n v="40504.299999999996"/>
        <n v="30447.1"/>
        <n v="745.3"/>
        <n v="6670.0"/>
        <n v="3442.2999999999997"/>
        <n v="893.1999999999999"/>
        <n v="118.89999999999999"/>
        <n v="2789.7999999999997"/>
        <n v="17565.3"/>
        <n v="62584.9"/>
        <n v="7954.7"/>
        <n v="14958.199999999999"/>
        <n v="22646.1"/>
        <n v="20027.399999999998"/>
        <n v="77253.09999999999"/>
        <n v="14041.8"/>
        <n v="13012.3"/>
        <n v="128307.59999999999"/>
        <n v="40295.5"/>
        <n v="7641.5"/>
        <n v="9065.4"/>
        <n v="1392.0"/>
        <n v="3961.4"/>
        <n v="643.8"/>
        <n v="1966.2"/>
        <n v="29435.0"/>
        <n v="16155.9"/>
        <n v="15912.3"/>
        <n v="16222.6"/>
        <n v="2882.6"/>
        <n v="12623.699999999999"/>
        <n v="611.9"/>
        <n v="14987.199999999999"/>
        <n v="21758.7"/>
        <n v="25621.5"/>
        <n v="11008.4"/>
        <n v="22103.8"/>
        <n v="26027.5"/>
        <n v="339.3"/>
        <n v="45788.1"/>
        <n v="16095.0"/>
        <n v="14911.8"/>
        <n v="13757.6"/>
        <n v="26239.2"/>
        <n v="10489.3"/>
        <n v="2044.5"/>
        <n v="68303.7"/>
        <n v="70623.7"/>
        <n v="7960.5"/>
        <n v="21384.6"/>
        <n v="2627.4"/>
        <n v="2586.7999999999997"/>
        <n v="34043.1"/>
        <n v="26024.6"/>
        <n v="7284.8"/>
        <n v="17292.7"/>
        <n v="6362.599999999999"/>
        <n v="8784.1"/>
        <n v="15570.1"/>
        <n v="59864.7"/>
        <n v="5008.3"/>
        <n v="12992.0"/>
        <n v="2508.5"/>
        <n v="9033.5"/>
        <n v="14836.4"/>
        <n v="6385.8"/>
        <n v="61387.2"/>
        <n v="3561.2"/>
        <n v="2984.1"/>
        <n v="2453.4"/>
        <n v="1249.8999999999999"/>
        <n v="5338.9"/>
        <n v="8091.0"/>
        <n v="9970.199999999999"/>
        <n v="32909.2"/>
        <n v="98136.0"/>
        <n v="8294.0"/>
        <n v="18014.8"/>
        <n v="1899.5"/>
        <n v="5611.5"/>
        <n v="6936.8"/>
        <n v="2247.5"/>
        <n v="57614.299999999996"/>
        <n v="3926.6"/>
        <n v="7261.599999999999"/>
        <n v="5443.3"/>
        <n v="10753.199999999999"/>
        <n v="12983.3"/>
        <n v="11350.6"/>
        <n v="14845.1"/>
        <n v="1238.3"/>
        <n v="14279.6"/>
        <n v="133.4"/>
        <n v="19247.3"/>
        <n v="11205.6"/>
        <n v="2427.2999999999997"/>
        <n v="25131.399999999998"/>
        <n v="18968.899999999998"/>
        <n v="10799.6"/>
        <n v="6968.7"/>
        <n v="2395.4"/>
        <n v="30026.6"/>
        <n v="4996.7"/>
        <n v="76925.4"/>
        <n v="4982.2"/>
        <n v="72424.59999999999"/>
        <n v="127.6"/>
        <n v="13284.9"/>
        <n v="37395.5"/>
        <n v="4979.3"/>
        <n v="39092.0"/>
        <n v="8352.0"/>
        <n v="2856.5"/>
        <n v="7447.2"/>
        <n v="15100.3"/>
        <n v="50628.2"/>
        <n v="1099.1"/>
        <n v="7473.3"/>
        <n v="89949.3"/>
        <n v="19467.7"/>
        <n v="7650.2"/>
        <n v="6922.3"/>
        <n v="8731.9"/>
        <n v="6783.099999999999"/>
        <n v="13673.5"/>
        <n v="30102.0"/>
        <n v="292.9"/>
        <n v="37584.0"/>
        <n v="26207.3"/>
        <n v="6391.599999999999"/>
        <n v="2847.7999999999997"/>
        <n v="928.0"/>
        <n v="400.2"/>
        <n v="12243.8"/>
        <n v="20485.6"/>
        <n v="7238.4"/>
        <n v="8273.699999999999"/>
        <n v="8265.0"/>
        <n v="19296.6"/>
        <n v="3364.0"/>
        <n v="33118.0"/>
        <n v="47980.5"/>
        <n v="8392.6"/>
        <n v="80214.0"/>
        <n v="27355.7"/>
        <n v="15790.5"/>
        <n v="12438.1"/>
        <n v="46855.299999999996"/>
        <n v="435.0"/>
        <n v="21100.399999999998"/>
        <n v="16498.1"/>
        <n v="3248.0"/>
        <n v="49291.299999999996"/>
        <n v="17437.7"/>
        <n v="4477.599999999999"/>
        <n v="1058.5"/>
        <n v="7998.2"/>
        <n v="1197.7"/>
        <n v="41696.2"/>
        <n v="4126.7"/>
        <n v="1116.5"/>
        <n v="21593.399999999998"/>
        <n v="46785.7"/>
        <n v="20996.0"/>
        <n v="7879.3"/>
        <n v="29356.7"/>
        <n v="31.9"/>
        <n v="2082.2"/>
        <n v="61047.9"/>
        <n v="33883.6"/>
        <n v="8154.8"/>
        <n v="60540.4"/>
        <n v="35794.7"/>
        <n v="2485.2999999999997"/>
        <n v="12870.199999999999"/>
        <n v="13087.699999999999"/>
        <n v="85764.59999999999"/>
        <n v="391.5"/>
        <n v="36664.7"/>
        <n v="5423.0"/>
        <n v="27280.3"/>
        <n v="102051.0"/>
        <n v="16677.899999999998"/>
        <n v="2598.4"/>
        <n v="73312.0"/>
        <n v="1713.8999999999999"/>
        <n v="429.2"/>
        <n v="12104.6"/>
        <n v="3552.5"/>
        <n v="403.09999999999997"/>
        <n v="17823.399999999998"/>
        <n v="2505.6"/>
        <n v="28286.6"/>
        <n v="18574.5"/>
        <n v="7888.0"/>
        <n v="319.0"/>
        <n v="22834.6"/>
        <n v="6232.099999999999"/>
        <n v="28112.6"/>
        <n v="4506.599999999999"/>
        <n v="5411.4"/>
        <n v="11933.5"/>
        <n v="7806.8"/>
        <n v="28927.5"/>
        <n v="9166.9"/>
        <n v="57904.299999999996"/>
        <n v="21433.899999999998"/>
        <n v="1589.2"/>
        <n v="1473.2"/>
        <n v="17852.399999999998"/>
        <n v="32442.3"/>
        <n v="1867.6"/>
        <n v="5631.8"/>
        <n v="10321.1"/>
        <n v="43433.299999999996"/>
        <n v="37868.2"/>
        <n v="57509.9"/>
        <n v="2839.1"/>
        <n v="3111.7"/>
        <n v="7026.7"/>
        <n v="16521.3"/>
        <n v="287.09999999999997"/>
        <n v="30925.6"/>
        <n v="4277.5"/>
        <n v="690.1999999999999"/>
        <n v="23139.1"/>
        <n v="458.2"/>
        <n v="6075.5"/>
        <n v="2378.0"/>
        <n v="38935.4"/>
        <n v="2102.5"/>
        <n v="10904.0"/>
        <n v="39367.5"/>
        <n v="27695.0"/>
        <n v="23179.7"/>
        <n v="19557.6"/>
        <n v="66302.7"/>
        <n v="36218.1"/>
        <n v="84158.0"/>
        <n v="7429.8"/>
        <n v="8151.9"/>
        <n v="115222.8"/>
        <n v="27593.5"/>
        <n v="3108.7999999999997"/>
        <n v="21897.899999999998"/>
        <n v="455.3"/>
        <n v="6116.099999999999"/>
        <n v="362.5"/>
        <n v="11530.4"/>
        <n v="67277.09999999999"/>
        <n v="65638.59999999999"/>
        <n v="25656.3"/>
        <n v="14421.699999999999"/>
        <n v="742.4"/>
        <n v="44639.7"/>
        <n v="36267.4"/>
        <n v="3830.9"/>
        <n v="907.6999999999999"/>
        <n v="56144.0"/>
        <n v="26042.0"/>
        <n v="2978.2999999999997"/>
        <n v="63431.7"/>
        <n v="37801.5"/>
        <n v="9596.1"/>
        <n v="5205.5"/>
        <n v="5930.5"/>
        <n v="5695.599999999999"/>
        <n v="27941.5"/>
        <n v="4909.7"/>
        <n v="9860.0"/>
        <n v="36012.2"/>
        <n v="3097.2"/>
        <n v="4228.2"/>
        <n v="50402.0"/>
        <n v="24948.7"/>
        <n v="5283.8"/>
        <n v="597.4"/>
        <n v="1241.2"/>
        <n v="5388.2"/>
        <n v="58719.2"/>
        <n v="65415.299999999996"/>
        <n v="12702.0"/>
        <n v="70354.0"/>
        <n v="3201.6"/>
        <n v="7134.0"/>
        <n v="13003.6"/>
        <n v="669.9"/>
        <n v="20923.5"/>
        <n v="11826.199999999999"/>
        <n v="7406.599999999999"/>
        <n v="18336.7"/>
        <n v="35867.2"/>
        <n v="1798.0"/>
        <n v="23313.1"/>
        <n v="28483.8"/>
        <n v="2897.1"/>
        <n v="8729.0"/>
        <n v="95958.09999999999"/>
        <n v="397.3"/>
        <n v="3526.4"/>
        <n v="15152.5"/>
        <n v="2821.7"/>
        <n v="22434.399999999998"/>
        <n v="26044.899999999998"/>
        <n v="9854.199999999999"/>
        <n v="9123.4"/>
        <n v="60378.0"/>
        <n v="17382.6"/>
        <n v="69768.2"/>
        <n v="10161.6"/>
        <n v="2636.1"/>
        <n v="7905.4"/>
        <n v="1447.1"/>
        <n v="31644.8"/>
        <n v="34481.0"/>
        <n v="34005.4"/>
        <n v="13545.9"/>
        <n v="8789.9"/>
        <n v="3741.0"/>
        <n v="16619.899999999998"/>
        <n v="2931.9"/>
        <n v="59331.1"/>
        <n v="16596.7"/>
        <n v="73494.7"/>
        <n v="51770.799999999996"/>
        <n v="23005.7"/>
        <n v="9613.5"/>
        <n v="30702.3"/>
        <n v="1624.0"/>
        <n v="16411.1"/>
        <n v="2421.5"/>
        <n v="42244.299999999996"/>
        <n v="2760.7999999999997"/>
        <n v="34362.1"/>
        <n v="19250.2"/>
        <n v="17089.7"/>
        <n v="12180.0"/>
        <n v="49621.9"/>
        <n v="15471.5"/>
        <n v="4115.099999999999"/>
        <n v="4025.2"/>
        <n v="22382.2"/>
        <n v="2862.2999999999997"/>
        <n v="1110.7"/>
        <n v="49946.7"/>
        <n v="13244.3"/>
        <n v="11359.3"/>
        <n v="35501.799999999996"/>
        <n v="21729.7"/>
        <n v="11782.699999999999"/>
        <n v="17753.8"/>
        <n v="61755.5"/>
        <n v="6928.099999999999"/>
        <n v="1113.6"/>
        <n v="6823.7"/>
        <n v="15491.8"/>
        <n v="67860.0"/>
        <n v="2511.4"/>
        <n v="5544.8"/>
        <n v="3709.1"/>
        <n v="3578.6"/>
        <n v="5156.2"/>
        <n v="59403.6"/>
        <n v="10628.5"/>
        <n v="10863.4"/>
        <n v="39451.6"/>
        <n v="67996.3"/>
        <n v="5831.9"/>
        <n v="9236.5"/>
        <n v="5849.3"/>
        <n v="12327.9"/>
        <n v="24003.3"/>
        <n v="25264.8"/>
        <n v="1673.3"/>
        <n v="39738.7"/>
        <n v="97866.3"/>
        <n v="35626.5"/>
        <n v="8349.1"/>
        <n v="15109.0"/>
        <n v="2641.9"/>
        <n v="562.6"/>
        <n v="191.4"/>
        <n v="17011.399999999998"/>
        <n v="7948.9"/>
        <n v="22408.3"/>
        <n v="2392.5"/>
        <n v="39448.7"/>
        <n v="3958.5"/>
        <n v="2691.2"/>
        <n v="47705.0"/>
        <n v="27738.5"/>
        <n v="41226.4"/>
        <n v="147.9"/>
        <n v="327.7"/>
        <n v="3987.5"/>
        <n v="19383.6"/>
        <n v="226.2"/>
        <n v="6191.5"/>
        <n v="11469.5"/>
        <n v="35948.4"/>
        <n v="33950.299999999996"/>
        <n v="13934.5"/>
        <n v="19021.1"/>
        <n v="17504.399999999998"/>
        <n v="21964.6"/>
        <n v="28188.0"/>
        <n v="8871.1"/>
        <n v="3543.7999999999997"/>
        <n v="20595.8"/>
        <n v="10158.699999999999"/>
        <n v="3352.4"/>
        <n v="1568.8999999999999"/>
        <n v="530.6999999999999"/>
        <n v="1400.7"/>
        <n v="80098.0"/>
        <n v="14091.1"/>
        <n v="25056.0"/>
        <n v="11452.1"/>
        <n v="1093.3"/>
        <n v="3549.6"/>
        <n v="29249.399999999998"/>
        <n v="1989.3999999999999"/>
        <n v="9480.1"/>
        <n v="14224.5"/>
        <n v="14355.0"/>
        <n v="14717.5"/>
        <n v="1409.3999999999999"/>
        <n v="54633.1"/>
        <n v="1232.5"/>
        <n v="1290.5"/>
        <n v="4689.3"/>
        <n v="6287.2"/>
        <n v="12893.4"/>
        <n v="14146.199999999999"/>
        <n v="26062.3"/>
        <n v="47736.9"/>
        <n v="20143.399999999998"/>
        <n v="6293.0"/>
        <n v="51419.9"/>
        <n v="7322.5"/>
        <n v="38233.6"/>
        <n v="70461.3"/>
        <n v="58919.299999999996"/>
        <n v="14157.8"/>
        <n v="232.0"/>
        <n v="9807.8"/>
        <n v="1505.1"/>
        <n v="79729.7"/>
        <n v="64603.299999999996"/>
        <n v="58658.299999999996"/>
        <n v="23089.8"/>
        <n v="1661.7"/>
        <n v="7093.4"/>
        <n v="102465.7"/>
        <n v="2264.9"/>
        <n v="94719.8"/>
        <n v="18272.899999999998"/>
        <n v="20401.5"/>
        <n v="3627.9"/>
        <n v="1412.3"/>
        <n v="41948.5"/>
        <n v="4724.099999999999"/>
        <n v="15390.3"/>
        <n v="42859.1"/>
        <n v="3036.2999999999997"/>
        <n v="2131.5"/>
        <n v="5884.099999999999"/>
        <n v="61625.0"/>
        <n v="60871.0"/>
        <n v="21143.899999999998"/>
        <n v="1858.8999999999999"/>
        <n v="36113.7"/>
        <n v="841.0"/>
        <n v="34863.799999999996"/>
        <n v="18209.1"/>
        <n v="37331.7"/>
        <n v="7392.099999999999"/>
        <n v="99000.2"/>
        <n v="8821.8"/>
        <n v="2291.0"/>
        <n v="43993.0"/>
        <n v="2668.0"/>
        <n v="31670.899999999998"/>
        <n v="12832.5"/>
        <n v="3445.2"/>
        <n v="6504.7"/>
        <n v="18577.399999999998"/>
        <n v="12762.9"/>
        <n v="66.7"/>
        <n v="121031.5"/>
        <n v="11281.0"/>
        <n v="29733.7"/>
        <n v="6559.8"/>
        <n v="39892.4"/>
        <n v="57823.1"/>
        <n v="10121.0"/>
        <n v="9497.5"/>
        <n v="67332.2"/>
        <n v="2873.9"/>
        <n v="23655.3"/>
        <n v="2117.0"/>
        <n v="48108.1"/>
        <n v="16121.1"/>
        <n v="4727.0"/>
        <n v="11379.6"/>
        <n v="4561.7"/>
        <n v="15097.4"/>
        <n v="37285.299999999996"/>
        <n v="20004.2"/>
        <n v="25148.8"/>
        <n v="1853.1"/>
        <n v="3192.9"/>
        <n v="43004.1"/>
        <n v="20297.1"/>
        <n v="23342.1"/>
        <n v="46429.0"/>
        <n v="2450.5"/>
        <n v="7119.5"/>
        <n v="23217.399999999998"/>
        <n v="832.3"/>
        <n v="36044.1"/>
        <n v="78146.3"/>
        <n v="15686.1"/>
        <n v="3219.0"/>
        <n v="19270.5"/>
        <n v="27373.1"/>
        <n v="75800.2"/>
        <n v="2233.0"/>
        <n v="9204.6"/>
        <n v="5260.599999999999"/>
        <n v="17881.399999999998"/>
        <n v="7714.0"/>
        <n v="2775.2999999999997"/>
        <n v="17982.899999999998"/>
        <n v="5846.4"/>
        <n v="2685.4"/>
        <n v="8662.3"/>
        <n v="145.0"/>
        <n v="89473.7"/>
        <n v="14233.199999999999"/>
        <n v="7453.0"/>
        <n v="64072.6"/>
        <n v="6403.2"/>
        <n v="51530.1"/>
        <n v="11997.3"/>
        <n v="5095.3"/>
        <n v="7914.099999999999"/>
        <n v="16912.8"/>
        <n v="14955.3"/>
        <n v="2981.2"/>
        <n v="30957.5"/>
        <n v="2003.8999999999999"/>
        <n v="13737.3"/>
        <n v="10735.8"/>
        <n v="7859.0"/>
        <n v="17324.6"/>
        <n v="41957.2"/>
        <n v="26772.8"/>
        <n v="17953.899999999998"/>
        <n v="7215.2"/>
        <n v="33181.799999999996"/>
        <n v="35771.5"/>
        <n v="2670.9"/>
        <n v="725.0"/>
        <n v="10060.1"/>
        <n v="38610.6"/>
        <n v="57234.4"/>
        <n v="13473.4"/>
        <n v="15506.3"/>
        <n v="13450.199999999999"/>
        <n v="3540.9"/>
        <n v="59226.7"/>
        <n v="2441.7999999999997"/>
        <n v="27289.0"/>
        <n v="510.4"/>
        <n v="35261.1"/>
        <n v="21326.6"/>
        <n v="788.8"/>
        <n v="5620.2"/>
        <n v="9912.199999999999"/>
        <n v="66314.3"/>
        <n v="3375.6"/>
        <n v="52664.0"/>
        <n v="23701.7"/>
        <n v="6310.4"/>
        <n v="2728.9"/>
        <n v="1513.8"/>
        <n v="18768.8"/>
        <n v="31351.899999999998"/>
        <n v="3656.9"/>
        <n v="58095.7"/>
        <n v="3204.5"/>
        <n v="40666.7"/>
        <n v="44074.2"/>
        <n v="77772.2"/>
        <n v="4222.4"/>
        <n v="20488.5"/>
        <n v="5547.7"/>
        <n v="28831.8"/>
        <n v="9146.6"/>
        <n v="107.3"/>
        <n v="14839.3"/>
        <n v="208.79999999999998"/>
        <n v="67619.3"/>
        <n v="28559.2"/>
        <n v="52446.5"/>
        <n v="1690.7"/>
        <n v="22785.3"/>
        <n v="1006.3"/>
        <n v="8647.8"/>
        <n v="1586.3"/>
        <n v="9523.6"/>
        <n v="37117.1"/>
        <n v="748.1999999999999"/>
        <n v="81881.5"/>
        <n v="11936.4"/>
        <n v="11794.3"/>
        <n v="4811.099999999999"/>
        <n v="9161.1"/>
        <n v="10132.6"/>
        <n v="36418.2"/>
        <n v="4207.9"/>
        <n v="31955.1"/>
        <n v="8900.1"/>
        <n v="5246.099999999999"/>
        <n v="46284.0"/>
        <n v="33584.9"/>
        <n v="25589.6"/>
        <n v="37410.0"/>
        <n v="10498.0"/>
        <n v="13685.1"/>
        <n v="53380.299999999996"/>
        <n v="63773.9"/>
        <n v="8929.1"/>
        <n v="5167.8"/>
        <n v="536.5"/>
        <n v="12385.9"/>
        <n v="35307.5"/>
        <n v="24957.399999999998"/>
        <n v="4825.599999999999"/>
        <n v="58246.5"/>
        <n v="8262.1"/>
        <n v="9050.9"/>
        <n v="14995.9"/>
        <n v="667.0"/>
        <n v="6371.3"/>
        <n v="68715.5"/>
        <n v="15274.3"/>
        <n v="31900.0"/>
        <n v="9082.8"/>
        <n v="20369.6"/>
        <n v="22370.6"/>
        <n v="28280.8"/>
        <n v="18818.1"/>
        <n v="46.4"/>
        <n v="14056.3"/>
        <n v="22193.7"/>
        <n v="281.3"/>
        <n v="1046.8999999999999"/>
        <n v="3422.0"/>
        <n v="7519.7"/>
        <n v="27541.3"/>
        <n v="2810.1"/>
        <n v="12365.6"/>
        <n v="18635.399999999998"/>
        <n v="3074.0"/>
        <n v="17748.0"/>
        <n v="28599.8"/>
        <n v="85112.09999999999"/>
        <n v="72937.9"/>
        <n v="4785.0"/>
        <n v="24389.0"/>
        <n v="4387.7"/>
        <n v="8067.8"/>
        <n v="27103.399999999998"/>
        <n v="2038.7"/>
        <n v="4428.3"/>
        <n v="6832.4"/>
        <n v="2218.5"/>
        <n v="7255.8"/>
        <n v="42247.2"/>
        <n v="513.3"/>
        <n v="27434.0"/>
        <n v="19038.5"/>
        <n v="580.0"/>
        <n v="7363.099999999999"/>
        <n v="1771.8999999999999"/>
        <n v="3717.7999999999997"/>
        <n v="19432.899999999998"/>
        <n v="9149.5"/>
        <n v="4564.599999999999"/>
        <n v="77598.2"/>
        <n v="1023.6999999999999"/>
        <n v="55413.2"/>
        <n v="40376.7"/>
        <n v="21712.3"/>
        <n v="9010.3"/>
        <n v="11663.8"/>
        <n v="3013.1"/>
        <n v="103353.09999999999"/>
        <n v="25749.1"/>
        <n v="4570.4"/>
        <n v="1496.3999999999999"/>
        <n v="8317.199999999999"/>
        <n v="2592.6"/>
        <n v="153.7"/>
        <n v="3085.6"/>
        <n v="17313.0"/>
        <n v="5829.0"/>
        <n v="20697.3"/>
        <n v="13777.9"/>
        <n v="33350.0"/>
        <n v="22005.2"/>
        <n v="14079.5"/>
        <n v="5660.8"/>
        <n v="76212.0"/>
      </sharedItems>
    </cacheField>
    <cacheField name="Total_Spend" numFmtId="167">
      <sharedItems containsSemiMixedTypes="0" containsString="0" containsNumber="1">
        <n v="4198.939"/>
        <n v="12894.357"/>
        <n v="6087.187000000001"/>
        <n v="8023.894"/>
        <n v="4226.343999999999"/>
        <n v="307.168"/>
        <n v="13595.606"/>
        <n v="13816.47"/>
        <n v="5012.708"/>
        <n v="1828.798"/>
        <n v="14038.784"/>
        <n v="5056.933"/>
        <n v="3688.9159999999997"/>
        <n v="4064.263"/>
        <n v="3800.711"/>
        <n v="9255.813999999998"/>
        <n v="6582.159"/>
        <n v="11760.021999999999"/>
        <n v="8209.378"/>
        <n v="11225.349"/>
        <n v="1043.768"/>
        <n v="11131.099"/>
        <n v="496.683"/>
        <n v="5698.616"/>
        <n v="6749.634"/>
        <n v="12681.583999999999"/>
        <n v="3808.889"/>
        <n v="3365.653"/>
        <n v="12652.961"/>
        <n v="6317.302"/>
        <n v="8012.932"/>
        <n v="7403.12"/>
        <n v="8175.709"/>
        <n v="3700.371"/>
        <n v="5715.378"/>
        <n v="1885.5510000000002"/>
        <n v="5344.526"/>
        <n v="8070.090999999999"/>
        <n v="9903.703"/>
        <n v="8510.948999999999"/>
        <n v="13047.940999999999"/>
        <n v="11205.774"/>
        <n v="12083.836"/>
        <n v="12529.624000000002"/>
        <n v="1132.74"/>
        <n v="1004.4150000000001"/>
        <n v="7574.452"/>
        <n v="9358.416"/>
        <n v="10926.62"/>
        <n v="913.036"/>
        <n v="6672.580999999999"/>
        <n v="8963.001"/>
        <n v="13434.453"/>
        <n v="10001.926"/>
        <n v="456.34400000000005"/>
        <n v="10078.979000000001"/>
        <n v="10504.525"/>
        <n v="9626.753"/>
        <n v="1954.832"/>
        <n v="9738.287"/>
        <n v="6105.340999999999"/>
        <n v="7694.106"/>
        <n v="3304.7819999999997"/>
        <n v="9163.652"/>
        <n v="10643.899"/>
        <n v="12726.215"/>
        <n v="13213.357"/>
        <n v="5842.195"/>
        <n v="5280.784"/>
        <n v="4403.563"/>
        <n v="14234.157"/>
        <n v="5627.536999999999"/>
        <n v="6834.255999999999"/>
        <n v="3751.034"/>
        <n v="6454.008"/>
        <n v="9157.387999999999"/>
        <n v="8812.143"/>
        <n v="13112.379"/>
        <n v="10489.126"/>
        <n v="11121.645"/>
        <n v="10978.617"/>
        <n v="8702.32"/>
        <n v="8756.666"/>
        <n v="2739.717"/>
        <n v="5210.691"/>
        <n v="13650.329"/>
        <n v="3822.374"/>
        <n v="1639.9789999999998"/>
        <n v="6149.972"/>
        <n v="11852.851"/>
        <n v="12997.597"/>
        <n v="1688.293"/>
        <n v="3599.567"/>
        <n v="14429.443"/>
        <n v="10621.337"/>
        <n v="2449.4849999999997"/>
        <n v="13914.113000000001"/>
        <n v="8154.857999999999"/>
        <n v="2502.729"/>
        <n v="6360.976"/>
        <n v="4624.572"/>
        <n v="13004.324999999999"/>
        <n v="10542.109"/>
        <n v="588.8159999999999"/>
        <n v="6334.209"/>
        <n v="3426.8720000000003"/>
        <n v="13314.712"/>
        <n v="4283.387"/>
        <n v="12279.383000000002"/>
        <n v="13136.333"/>
        <n v="8388.511"/>
        <n v="11821.067"/>
        <n v="4513.009"/>
        <n v="5651.259"/>
        <n v="10239.436"/>
        <n v="10609.186"/>
        <n v="10388.930999999999"/>
        <n v="3417.9399999999996"/>
        <n v="13738.257"/>
        <n v="6691.083"/>
        <n v="8831.776"/>
        <n v="4959.493"/>
        <n v="3022.5829999999996"/>
        <n v="6249.297"/>
        <n v="3659.655"/>
        <n v="12997.074999999999"/>
        <n v="7811.962"/>
        <n v="5518.032999999999"/>
        <n v="1472.794"/>
        <n v="10834.805999999999"/>
        <n v="1384.721"/>
        <n v="3722.121"/>
        <n v="7202.846"/>
        <n v="1743.248"/>
        <n v="2009.555"/>
        <n v="9030.136"/>
        <n v="4967.7"/>
        <n v="7465.035"/>
        <n v="10952.574999999999"/>
        <n v="14275.800999999998"/>
        <n v="11835.828"/>
        <n v="14402.27"/>
        <n v="7546.699"/>
        <n v="12135.514"/>
        <n v="8585.334"/>
        <n v="9393.012999999999"/>
        <n v="10933.841"/>
        <n v="2890.256"/>
        <n v="556.568"/>
        <n v="14257.85"/>
        <n v="5244.534"/>
        <n v="11944.897"/>
        <n v="3176.486"/>
        <n v="13395.331999999999"/>
        <n v="7487.596999999999"/>
        <n v="3514.481"/>
        <n v="1351.11"/>
        <n v="6640.304"/>
        <n v="2856.326"/>
        <n v="8893.633"/>
        <n v="3801.3489999999997"/>
        <n v="10355.987000000001"/>
        <n v="7968.069"/>
        <n v="13204.975999999999"/>
        <n v="13766.618999999999"/>
        <n v="14141.618"/>
        <n v="12837.574999999999"/>
        <n v="646.439"/>
        <n v="5085.034"/>
        <n v="8928.578"/>
        <n v="11465.846"/>
        <n v="3769.101"/>
        <n v="4893.402"/>
        <n v="11107.116"/>
        <n v="6956.404"/>
        <n v="4350.638"/>
        <n v="14249.759"/>
        <n v="5506.984"/>
        <n v="7410.746999999999"/>
        <n v="8858.687999999998"/>
        <n v="8335.847"/>
        <n v="6491.272999999999"/>
        <n v="13512.172999999999"/>
        <n v="1978.6989999999998"/>
        <n v="7884.056"/>
        <n v="5703.139999999999"/>
        <n v="4447.44"/>
        <n v="5067.924"/>
        <n v="11867.38"/>
        <n v="1789.387"/>
        <n v="8811.795"/>
        <n v="13496.165"/>
        <n v="13127.458999999999"/>
        <n v="654.443"/>
        <n v="8870.926"/>
        <n v="665.0279999999999"/>
        <n v="10711.962"/>
        <n v="5426.8279999999995"/>
        <n v="12774.616"/>
        <n v="1356.069"/>
        <n v="12328.277"/>
        <n v="7533.794"/>
        <n v="5517.3369999999995"/>
        <n v="911.3249999999999"/>
        <n v="1363.58"/>
        <n v="6828.223999999999"/>
        <n v="6942.889999999999"/>
        <n v="6546.721"/>
        <n v="8052.633"/>
        <n v="11637.554999999998"/>
        <n v="1643.575"/>
        <n v="4464.318"/>
        <n v="12894.299"/>
        <n v="3855.144"/>
        <n v="6738.933"/>
        <n v="14020.484999999999"/>
        <n v="9518.757"/>
        <n v="14406.156"/>
        <n v="8896.562"/>
        <n v="2801.313"/>
        <n v="12946.672999999999"/>
        <n v="3335.058"/>
        <n v="2688.184"/>
        <n v="4966.5689999999995"/>
        <n v="5721.671"/>
        <n v="13679.502999999999"/>
        <n v="13924.118"/>
        <n v="8155.844"/>
        <n v="2067.671"/>
        <n v="12425.108"/>
        <n v="10986.041"/>
        <n v="4790.597"/>
        <n v="10202.403"/>
        <n v="13813.802"/>
        <n v="8364.179999999998"/>
        <n v="4434.389999999999"/>
        <n v="6943.441"/>
        <n v="4807.098"/>
        <n v="13453.447999999999"/>
        <n v="12846.797"/>
        <n v="2882.89"/>
        <n v="3606.585"/>
        <n v="10420.483"/>
        <n v="14240.159999999998"/>
        <n v="7097.315"/>
        <n v="7214.996999999999"/>
        <n v="1013.9849999999999"/>
        <n v="461.013"/>
        <n v="962.0749999999999"/>
        <n v="12101.931999999999"/>
        <n v="1233.8339999999998"/>
        <n v="2240.685"/>
        <n v="3356.0829999999996"/>
        <n v="7149.398999999999"/>
        <n v="9996.213"/>
        <n v="7665.048"/>
        <n v="6291.202"/>
        <n v="12115.649000000001"/>
        <n v="5403.425"/>
        <n v="3677.606"/>
        <n v="8841.23"/>
        <n v="5235.631"/>
        <n v="9000.062999999998"/>
        <n v="527.394"/>
        <n v="6059.144"/>
        <n v="11065.008"/>
        <n v="12154.451"/>
        <n v="13440.514"/>
        <n v="6554.347999999999"/>
        <n v="4207.088"/>
        <n v="2590.802"/>
        <n v="13657.463"/>
        <n v="1012.767"/>
        <n v="1204.022"/>
        <n v="6134.630999999999"/>
        <n v="5054.090999999999"/>
        <n v="9044.984"/>
        <n v="9638.121"/>
        <n v="11224.624"/>
        <n v="11965.777"/>
        <n v="3285.671"/>
        <n v="5622.752"/>
        <n v="13590.009"/>
        <n v="11332.765"/>
        <n v="1000.297"/>
        <n v="10733.451"/>
        <n v="13694.293"/>
        <n v="12570.716999999999"/>
        <n v="2276.442"/>
        <n v="10015.179"/>
        <n v="7373.221"/>
        <n v="1334.551"/>
        <n v="8330.801"/>
        <n v="8931.362000000001"/>
        <n v="5035.2699999999995"/>
        <n v="6361.643"/>
        <n v="3917.581"/>
        <n v="5375.468999999999"/>
        <n v="14094.058"/>
        <n v="7471.444"/>
        <n v="8494.361"/>
        <n v="7533.185"/>
        <n v="3443.605"/>
        <n v="9875.688999999998"/>
        <n v="13428.856"/>
        <n v="11759.007"/>
        <n v="9673.849"/>
        <n v="3948.06"/>
        <n v="5834.393999999999"/>
        <n v="6315.880999999999"/>
        <n v="1725.906"/>
        <n v="14148.752"/>
        <n v="10576.387"/>
        <n v="4583.566"/>
        <n v="4105.182"/>
        <n v="7256.003000000001"/>
        <n v="12037.697"/>
        <n v="9348.527"/>
        <n v="11315.887"/>
        <n v="13226.059"/>
        <n v="6260.780999999999"/>
        <n v="10759.087"/>
        <n v="8433.026"/>
        <n v="3898.789"/>
        <n v="5846.835"/>
        <n v="6579.9839999999995"/>
        <n v="7962.356"/>
        <n v="11106.043"/>
        <n v="996.5559999999999"/>
        <n v="8745.965"/>
        <n v="5649.664"/>
        <n v="6942.657999999999"/>
        <n v="7109.2339999999995"/>
        <n v="5675.88"/>
        <n v="4292.116"/>
        <n v="2016.6889999999999"/>
        <n v="2911.165"/>
        <n v="6547.329999999999"/>
        <n v="3166.104"/>
        <n v="11186.054"/>
        <n v="2464.942"/>
        <n v="13913.33"/>
        <n v="13527.020999999999"/>
        <n v="11632.537999999999"/>
        <n v="3578.02"/>
        <n v="10348.041"/>
        <n v="2009.2939999999999"/>
        <n v="12637.967999999999"/>
        <n v="9972.23"/>
        <n v="6105.1089999999995"/>
        <n v="6260.201"/>
        <n v="10400.241"/>
        <n v="8721.054"/>
        <n v="12777.69"/>
        <n v="7366.551"/>
        <n v="13935.688999999998"/>
        <n v="10046.992"/>
        <n v="6046.094"/>
        <n v="1118.704"/>
        <n v="11367.855"/>
        <n v="1770.1599999999999"/>
        <n v="5181.227"/>
        <n v="10522.215"/>
        <n v="1664.339"/>
        <n v="12351.186999999998"/>
        <n v="9373.38"/>
        <n v="1967.6499999999999"/>
        <n v="10879.582"/>
        <n v="1425.872"/>
        <n v="2978.01"/>
        <n v="14067.175"/>
        <n v="10683.107"/>
        <n v="12666.736"/>
        <n v="846.3069999999999"/>
        <n v="11480.839"/>
        <n v="7400.22"/>
        <n v="4687.995"/>
        <n v="12399.936"/>
        <n v="12774.036"/>
        <n v="4504.309"/>
        <n v="8115.562999999999"/>
        <n v="8427.545"/>
        <n v="2641.436"/>
        <n v="3161.029"/>
        <n v="10807.952"/>
        <n v="9965.56"/>
        <n v="12547.256000000001"/>
        <n v="9872.383"/>
        <n v="7453.637999999999"/>
        <n v="879.715"/>
        <n v="8387.437999999998"/>
        <n v="1269.417"/>
        <n v="12459.415"/>
        <n v="1735.1570000000002"/>
        <n v="3788.4149999999995"/>
        <n v="7267.312999999999"/>
        <n v="10192.079"/>
        <n v="8819.335"/>
        <n v="4392.137"/>
        <n v="7821.184"/>
        <n v="3455.379"/>
        <n v="6765.12"/>
        <n v="3624.5069999999996"/>
        <n v="5090.428"/>
        <n v="8008.611"/>
        <n v="4896.389"/>
        <n v="9258.714"/>
        <n v="12973.643"/>
        <n v="4686.11"/>
        <n v="376.565"/>
        <n v="13058.815999999999"/>
        <n v="8529.189999999999"/>
        <n v="5266.022999999999"/>
        <n v="13992.355"/>
        <n v="8937.481"/>
        <n v="9526.5"/>
        <n v="2531.062"/>
        <n v="8131.745"/>
        <n v="7713.333"/>
        <n v="14211.508000000002"/>
        <n v="2775.2999999999997"/>
        <n v="14189.845"/>
        <n v="7052.22"/>
        <n v="12473.248"/>
        <n v="12558.827"/>
        <n v="3265.255"/>
        <n v="11750.626"/>
        <n v="6821.67"/>
        <n v="2443.569"/>
        <n v="5742.724999999999"/>
        <n v="977.793"/>
        <n v="14472.943"/>
        <n v="5108.2919999999995"/>
        <n v="12048.020999999999"/>
        <n v="13978.406"/>
        <n v="2881.2369999999996"/>
        <n v="8436.912"/>
        <n v="11379.048999999999"/>
        <n v="9036.312999999998"/>
        <n v="11054.394"/>
        <n v="1658.2199999999998"/>
        <n v="13623.967999999999"/>
        <n v="12505.525"/>
        <n v="4577.098999999999"/>
        <n v="8028.302"/>
        <n v="9491.091"/>
        <n v="10678.786"/>
        <n v="7344.887999999999"/>
        <n v="12597.455"/>
        <n v="8416.293"/>
        <n v="1143.818"/>
        <n v="9323.877"/>
        <n v="4376.767"/>
        <n v="7641.181"/>
        <n v="2842.348"/>
        <n v="9503.154999999999"/>
        <n v="4588.031999999999"/>
        <n v="5256.5689999999995"/>
        <n v="4552.333"/>
        <n v="3591.505"/>
        <n v="2871.551"/>
        <n v="10047.195"/>
        <n v="3769.3039999999996"/>
        <n v="8467.362000000001"/>
        <n v="9695.163999999999"/>
        <n v="11611.861"/>
        <n v="6632.561000000001"/>
        <n v="7438.5"/>
        <n v="2597.617"/>
        <n v="1530.475"/>
        <n v="6804.328"/>
        <n v="11130.779999999999"/>
        <n v="9206.34"/>
        <n v="8154.249"/>
        <n v="2692.157"/>
        <n v="12899.809"/>
        <n v="7889.246999999999"/>
        <n v="8156.395"/>
        <n v="6377.361"/>
        <n v="14202.576"/>
        <n v="13524.904"/>
        <n v="7101.317"/>
        <n v="10957.65"/>
        <n v="3845.081"/>
        <n v="5849.445"/>
        <n v="8368.327"/>
        <n v="2740.036"/>
        <n v="6600.864"/>
        <n v="577.013"/>
        <n v="13540.331999999999"/>
        <n v="9897.583999999999"/>
        <n v="10149.448999999999"/>
        <n v="2457.5469999999996"/>
        <n v="10807.053"/>
        <n v="10441.276"/>
        <n v="5419.143"/>
        <n v="10868.562"/>
        <n v="13955.931"/>
        <n v="1568.262"/>
        <n v="1536.043"/>
        <n v="13926.061"/>
        <n v="5493.383"/>
        <n v="4203.085999999999"/>
        <n v="13111.364"/>
        <n v="6820.22"/>
        <n v="2614.379"/>
        <n v="3258.2369999999996"/>
        <n v="13475.981"/>
        <n v="2611.392"/>
        <n v="13780.365"/>
        <n v="7527.936000000001"/>
        <n v="10360.162999999999"/>
        <n v="7793.141"/>
        <n v="5643.052000000001"/>
        <n v="11054.365"/>
        <n v="5165.451"/>
        <n v="7738.418"/>
        <n v="10986.823999999999"/>
        <n v="6474.597999999999"/>
        <n v="8699.623"/>
        <n v="2956.2019999999998"/>
        <n v="9208.37"/>
        <n v="4176.551"/>
        <n v="13833.811999999998"/>
        <n v="4594.585999999999"/>
        <n v="11380.324999999999"/>
        <n v="11051.436"/>
        <n v="5929.833"/>
        <n v="9727.47"/>
        <n v="2459.751"/>
        <n v="12536.293999999998"/>
        <n v="12482.324999999999"/>
        <n v="10012.887999999999"/>
        <n v="4332.049"/>
        <n v="6327.597"/>
        <n v="11674.617"/>
        <n v="11594.142"/>
        <n v="9992.617"/>
        <n v="2478.0499999999997"/>
        <n v="5637.252"/>
        <n v="12454.05"/>
        <n v="1962.865"/>
        <n v="6890.342"/>
        <n v="7062.428"/>
        <n v="14260.112"/>
        <n v="3994.1409999999996"/>
        <n v="8409.739"/>
        <n v="1351.052"/>
        <n v="2405.463"/>
        <n v="3531.707"/>
        <n v="7691.554"/>
        <n v="8475.598"/>
        <n v="873.0160000000001"/>
        <n v="10933.637999999999"/>
        <n v="12311.659999999998"/>
        <n v="8963.059"/>
        <n v="7559.545999999999"/>
        <n v="668.044"/>
        <n v="10142.75"/>
        <n v="3827.072"/>
        <n v="13094.659999999998"/>
        <n v="2638.971"/>
        <n v="5687.799"/>
        <n v="6077.472"/>
        <n v="12726.94"/>
        <n v="11350.629"/>
        <n v="13137.927999999998"/>
        <n v="1721.1499999999999"/>
        <n v="8702.958"/>
        <n v="3826.7529999999997"/>
        <n v="11434.265"/>
        <n v="5148.109"/>
        <n v="6749.431"/>
        <n v="8987.563999999998"/>
        <n v="6681.861"/>
        <n v="2304.746"/>
        <n v="5194.8859999999995"/>
        <n v="8525.536"/>
        <n v="5339.567"/>
        <n v="13488.915"/>
        <n v="11610.062999999998"/>
        <n v="915.298"/>
        <n v="613.408"/>
        <n v="4591.077"/>
        <n v="2421.848"/>
        <n v="999.514"/>
        <n v="5516.409"/>
        <n v="3506.854"/>
        <n v="12633.879"/>
        <n v="9573.48"/>
        <n v="8067.104"/>
        <n v="7789.312999999999"/>
        <n v="11265.282"/>
        <n v="3289.296"/>
        <n v="3406.572"/>
        <n v="9857.1"/>
        <n v="2648.048"/>
        <n v="11062.108"/>
        <n v="3577.3239999999996"/>
        <n v="350.813"/>
        <n v="784.363"/>
        <n v="4374.621"/>
        <n v="10132.455"/>
        <n v="12537.947"/>
        <n v="414.729"/>
        <n v="3250.784"/>
        <n v="12341.036999999998"/>
        <n v="891.953"/>
        <n v="11092.384"/>
        <n v="11947.884"/>
        <n v="13798.461"/>
        <n v="1876.59"/>
        <n v="8425.37"/>
        <n v="13817.92"/>
        <n v="8564.657"/>
        <n v="12413.391999999998"/>
        <n v="11968.618999999999"/>
        <n v="4018.6459999999997"/>
        <n v="14486.775999999998"/>
        <n v="3676.9970000000003"/>
        <n v="5195.581999999999"/>
        <n v="4811.622"/>
        <n v="7352.021999999999"/>
        <n v="10013.322999999999"/>
        <n v="3127.0409999999997"/>
        <n v="6418.946999999999"/>
        <n v="3697.5"/>
        <n v="4121.625"/>
        <n v="13402.524000000001"/>
        <n v="14172.996"/>
        <n v="6242.279"/>
        <n v="7424.058"/>
        <n v="9817.399"/>
        <n v="11765.242"/>
        <n v="6911.337999999999"/>
        <n v="6415.031999999999"/>
        <n v="4423.95"/>
        <n v="10895.038999999999"/>
        <n v="400.83799999999997"/>
        <n v="12206.129"/>
        <n v="12094.102"/>
        <n v="6051.081999999999"/>
        <n v="7151.632"/>
        <n v="10790.059"/>
        <n v="10770.252"/>
        <n v="12444.509"/>
        <n v="13927.105"/>
        <n v="4004.4649999999997"/>
        <n v="3328.0979999999995"/>
        <n v="5741.913"/>
        <n v="3415.9970000000003"/>
        <n v="3429.888"/>
        <n v="10399.98"/>
        <n v="7825.620999999999"/>
        <n v="5935.807"/>
        <n v="10901.563999999998"/>
        <n v="3721.6859999999997"/>
        <n v="10798.787999999999"/>
        <n v="6017.297"/>
        <n v="8795.497"/>
        <n v="7413.096"/>
        <n v="6777.473999999999"/>
        <n v="9005.196"/>
        <n v="13415.139"/>
        <n v="5671.994"/>
        <n v="6886.455999999999"/>
        <n v="683.907"/>
        <n v="1434.949"/>
        <n v="2976.3569999999995"/>
        <n v="5678.344999999999"/>
        <n v="10321.39"/>
        <n v="13575.654"/>
        <n v="5052.147999999999"/>
        <n v="9505.359"/>
        <n v="5534.853"/>
        <n v="9231.106"/>
        <n v="3126.838"/>
        <n v="3359.9689999999996"/>
        <n v="8190.295999999999"/>
        <n v="9845.993"/>
        <n v="9792.981"/>
        <n v="12143.634"/>
        <n v="12341.733"/>
        <n v="3499.2270000000003"/>
        <n v="3368.379"/>
        <n v="2786.6389999999997"/>
        <n v="13351.223"/>
        <n v="7420.462"/>
        <n v="10110.85"/>
        <n v="13936.065999999999"/>
        <n v="10108.24"/>
        <n v="10955.069"/>
        <n v="4077.226"/>
        <n v="3669.109"/>
        <n v="4069.309"/>
        <n v="3278.2180000000003"/>
        <n v="8787.899"/>
        <n v="12513.558"/>
        <n v="9018.391"/>
        <n v="13185.922999999999"/>
        <n v="14131.12"/>
        <n v="2641.1459999999997"/>
        <n v="9241.024"/>
        <n v="10866.561"/>
        <n v="10498.145"/>
        <n v="8161.412"/>
        <n v="4156.802000000001"/>
        <n v="6105.804999999999"/>
        <n v="6267.596"/>
        <n v="5758.008"/>
        <n v="4348.666"/>
        <n v="14201.241999999998"/>
        <n v="5003.631"/>
        <n v="11269.11"/>
        <n v="13787.586"/>
        <n v="11132.694"/>
        <n v="12117.243999999999"/>
        <n v="13009.516"/>
        <n v="1087.355"/>
        <n v="5182.039"/>
        <n v="2063.234"/>
        <n v="6183.989"/>
        <n v="4641.508"/>
        <n v="13797.793999999998"/>
        <n v="4178.610000000001"/>
        <n v="2708.513"/>
        <n v="14050.877"/>
        <n v="1786.5739999999998"/>
        <n v="4488.243"/>
        <n v="12957.113000000001"/>
        <n v="7479.273999999999"/>
        <n v="13735.908000000001"/>
        <n v="8063.304999999999"/>
        <n v="9806.030999999999"/>
        <n v="7917.986"/>
        <n v="5711.143999999999"/>
        <n v="7679.316"/>
        <n v="10383.420999999998"/>
        <n v="6646.045999999999"/>
        <n v="11116.715"/>
        <n v="4803.907999999999"/>
        <n v="13450.866999999998"/>
        <n v="3651.5640000000003"/>
        <n v="1008.794"/>
        <n v="1640.0079999999998"/>
        <n v="13224.261"/>
        <n v="5801.276"/>
        <n v="8272.859"/>
        <n v="10891.733"/>
        <n v="5401.656"/>
        <n v="7066.023999999999"/>
        <n v="10050.356"/>
        <n v="3961.6899999999996"/>
        <n v="11352.978000000001"/>
        <n v="8924.402"/>
        <n v="11878.719"/>
        <n v="1031.878"/>
        <n v="13126.908000000001"/>
        <n v="12976.862"/>
        <n v="12348.054999999998"/>
        <n v="14108.645"/>
        <n v="13018.070999999998"/>
        <n v="4136.067"/>
        <n v="6039.163"/>
        <n v="13824.213"/>
        <n v="13836.045"/>
        <n v="9614.776"/>
        <n v="14168.761999999999"/>
        <n v="1913.565"/>
        <n v="3300.171"/>
        <n v="8055.764999999999"/>
        <n v="2356.511"/>
        <n v="5967.445999999999"/>
        <n v="13979.711"/>
        <n v="10871.868"/>
        <n v="9246.302"/>
        <n v="12905.464"/>
        <n v="2640.218"/>
        <n v="13918.491999999998"/>
        <n v="3205.341"/>
        <n v="3920.104"/>
        <n v="2516.852"/>
        <n v="4109.851"/>
        <n v="9264.195"/>
        <n v="14207.186999999998"/>
        <n v="11295.905999999999"/>
        <n v="8822.96"/>
        <n v="14207.795999999998"/>
        <n v="6554.0"/>
        <n v="4141.606"/>
        <n v="6868.969"/>
        <n v="528.7570000000001"/>
        <n v="6732.553"/>
        <n v="10752.678"/>
        <n v="6210.871999999999"/>
        <n v="2208.524"/>
        <n v="8740.803"/>
        <n v="5467.834"/>
        <n v="500.39500000000004"/>
        <n v="5823.142"/>
        <n v="5788.545"/>
        <n v="8718.473"/>
        <n v="8773.341"/>
        <n v="7996.982"/>
        <n v="5323.152999999999"/>
        <n v="13575.219"/>
        <n v="10796.12"/>
        <n v="4552.942"/>
        <n v="1769.957"/>
        <n v="10412.827"/>
        <n v="5325.3859999999995"/>
        <n v="4032.276"/>
        <n v="1813.1090000000002"/>
        <n v="12454.136999999999"/>
        <n v="5998.795"/>
        <n v="12425.484999999999"/>
        <n v="11495.078"/>
        <n v="4549.317"/>
        <n v="2782.463"/>
        <n v="8095.697999999999"/>
        <n v="11356.342"/>
        <n v="4562.772999999999"/>
        <n v="8453.905999999999"/>
        <n v="12579.881000000001"/>
        <n v="2674.467"/>
        <n v="7301.938999999999"/>
        <n v="3120.777"/>
        <n v="6558.118"/>
        <n v="5838.57"/>
        <n v="14004.911999999998"/>
        <n v="9638.498"/>
        <n v="12769.686"/>
        <n v="4414.089999999999"/>
        <n v="6106.037"/>
        <n v="1192.567"/>
        <n v="8965.089"/>
        <n v="5990.153"/>
        <n v="1282.119"/>
        <n v="5463.368"/>
        <n v="10209.74"/>
        <n v="472.29400000000004"/>
        <n v="10750.503"/>
        <n v="8396.167"/>
        <n v="4931.710999999999"/>
        <n v="422.00800000000004"/>
        <n v="11417.038999999999"/>
        <n v="974.4"/>
        <n v="6416.685"/>
        <n v="11173.12"/>
        <n v="7878.081999999999"/>
        <n v="2446.846"/>
        <n v="6424.1669999999995"/>
        <n v="6368.429"/>
        <n v="9965.125"/>
        <n v="6370.371999999999"/>
        <n v="10296.16"/>
        <n v="7210.067"/>
        <n v="10163.195"/>
        <n v="4620.772999999999"/>
        <n v="8118.057"/>
        <n v="315.317"/>
        <n v="8459.126"/>
        <n v="1802.495"/>
        <n v="5839.005"/>
        <n v="12685.991999999998"/>
        <n v="4720.243"/>
        <n v="14309.266999999998"/>
        <n v="3201.542"/>
        <n v="1763.3449999999998"/>
        <n v="9696.439999999999"/>
        <n v="13619.299"/>
        <n v="374.941"/>
        <n v="4616.335999999999"/>
        <n v="8289.621"/>
        <n v="9442.226"/>
        <n v="14262.895999999999"/>
        <n v="12436.563"/>
        <n v="10239.842"/>
        <n v="1553.298"/>
        <n v="13474.820999999998"/>
        <n v="7022.581999999999"/>
        <n v="13412.268"/>
        <n v="2089.015"/>
        <n v="12058.374000000002"/>
        <n v="11770.955"/>
        <n v="3682.159"/>
        <n v="5963.125"/>
        <n v="9972.375"/>
        <n v="1742.117"/>
        <n v="14229.981"/>
        <n v="13403.597"/>
        <n v="4428.01"/>
        <n v="10952.517"/>
        <n v="2769.906"/>
        <n v="10911.307999999999"/>
        <n v="12887.281"/>
        <n v="5028.513"/>
        <n v="3566.826"/>
        <n v="8136.414"/>
        <n v="9735.445"/>
        <n v="13340.695999999998"/>
        <n v="11407.498"/>
        <n v="7495.601"/>
        <n v="8979.212"/>
        <n v="11685.55"/>
        <n v="4274.745"/>
        <n v="13539.665"/>
        <n v="4106.69"/>
        <n v="12595.57"/>
        <n v="10622.874"/>
        <n v="1523.457"/>
        <n v="8239.305999999999"/>
        <n v="12476.902"/>
        <n v="1257.672"/>
        <n v="6006.393"/>
        <n v="345.912"/>
        <n v="11127.474"/>
        <n v="14118.302"/>
        <n v="5002.471"/>
        <n v="10032.579"/>
        <n v="11343.408"/>
        <n v="3271.548"/>
        <n v="9429.466"/>
        <n v="7961.195999999999"/>
        <n v="9257.583"/>
        <n v="8574.169"/>
        <n v="889.227"/>
        <n v="5317.266"/>
        <n v="756.9"/>
        <n v="702.38"/>
        <n v="11852.967"/>
        <n v="8236.783"/>
        <n v="2817.669"/>
        <n v="757.538"/>
        <n v="9952.713"/>
        <n v="12596.933"/>
        <n v="7339.320000000001"/>
        <n v="6243.584"/>
        <n v="14238.507"/>
        <n v="5505.128"/>
        <n v="3170.3959999999997"/>
        <n v="1870.2679999999998"/>
        <n v="2808.534"/>
        <n v="929.5079999999999"/>
        <n v="10109.603000000001"/>
        <n v="8892.821"/>
        <n v="3714.4939999999997"/>
        <n v="8107.878000000001"/>
        <n v="8451.209"/>
        <n v="5918.436"/>
        <n v="11849.139"/>
        <n v="1145.1809999999998"/>
        <n v="13417.052999999998"/>
        <n v="6906.987999999999"/>
        <n v="4769.137"/>
        <n v="9211.646999999999"/>
        <n v="13870.004"/>
        <n v="6922.270999999999"/>
        <n v="621.789"/>
        <n v="7415.387000000001"/>
        <n v="11430.321"/>
        <n v="1130.42"/>
        <n v="12926.373"/>
        <n v="6221.718"/>
        <n v="3400.4239999999995"/>
        <n v="12111.675999999998"/>
        <n v="9631.537999999999"/>
        <n v="4481.428"/>
        <n v="10952.488"/>
        <n v="10707.177"/>
        <n v="2014.9199999999998"/>
        <n v="3982.077"/>
        <n v="8827.164999999999"/>
        <n v="5051.945"/>
        <n v="553.755"/>
        <n v="11044.331"/>
        <n v="1781.905"/>
        <n v="8881.83"/>
        <n v="4470.872"/>
        <n v="6538.862"/>
        <n v="5534.998"/>
        <n v="2954.346"/>
        <n v="4399.126"/>
        <n v="5666.397"/>
        <n v="13544.217999999999"/>
        <n v="5515.626"/>
        <n v="2540.719"/>
        <n v="6730.406999999999"/>
        <n v="8380.42"/>
        <n v="2528.9449999999997"/>
        <n v="5187.1720000000005"/>
        <n v="5421.202"/>
        <n v="13906.138"/>
        <n v="5395.798"/>
        <n v="5165.016"/>
        <n v="6799.629999999999"/>
        <n v="13660.072999999999"/>
        <n v="4567.326"/>
        <n v="7582.804"/>
        <n v="3022.7279999999996"/>
        <n v="1405.92"/>
        <n v="8713.282"/>
        <n v="3060.022"/>
        <n v="8238.175"/>
        <n v="8817.449999999999"/>
        <n v="5322.224999999999"/>
        <n v="2671.219"/>
        <n v="3933.85"/>
        <n v="12921.500999999998"/>
        <n v="3415.388"/>
        <n v="760.2349999999999"/>
        <n v="5212.808"/>
        <n v="1117.921"/>
        <n v="8198.937999999998"/>
        <n v="3298.1409999999996"/>
        <n v="11567.955"/>
        <n v="2289.782"/>
        <n v="11368.145"/>
        <n v="9232.846"/>
        <n v="3026.614"/>
        <n v="11794.677"/>
        <n v="9511.623"/>
        <n v="5432.396"/>
        <n v="12088.882"/>
        <n v="4759.045"/>
        <n v="8358.641"/>
        <n v="10322.695"/>
        <n v="9972.085"/>
        <n v="1142.252"/>
        <n v="3329.2"/>
        <n v="3161.58"/>
        <n v="2672.756"/>
        <n v="1896.0489999999998"/>
        <n v="8864.169"/>
        <n v="13947.231"/>
        <n v="12316.502999999999"/>
        <n v="11045.462"/>
        <n v="7991.878000000001"/>
        <n v="3277.435"/>
        <n v="6560.293"/>
        <n v="2844.378"/>
        <n v="3041.317"/>
        <n v="6029.070999999999"/>
        <n v="5225.916"/>
        <n v="11964.095"/>
        <n v="7974.275"/>
        <n v="393.385"/>
        <n v="12664.648"/>
        <n v="11154.154"/>
        <n v="2516.417"/>
        <n v="687.5029999999999"/>
        <n v="10340.385"/>
        <n v="9380.020999999999"/>
        <n v="1913.2459999999999"/>
        <n v="8627.094000000001"/>
        <n v="2104.936"/>
        <n v="4557.2919999999995"/>
        <n v="6723.418"/>
        <n v="4068.4390000000003"/>
        <n v="7459.931"/>
        <n v="2179.988"/>
        <n v="13314.538"/>
        <n v="7546.235"/>
        <n v="5487.496"/>
        <n v="12965.291"/>
        <n v="5709.317"/>
        <n v="9217.215"/>
        <n v="1136.655"/>
        <n v="1043.739"/>
        <n v="6661.184"/>
        <n v="9628.696"/>
        <n v="12583.679999999998"/>
        <n v="12145.258000000002"/>
        <n v="870.174"/>
        <n v="9280.029"/>
        <n v="6606.693"/>
        <n v="11097.662"/>
        <n v="5489.294"/>
        <n v="14424.281"/>
        <n v="4962.538"/>
        <n v="812.0"/>
        <n v="2437.131"/>
        <n v="11101.519"/>
        <n v="4646.786"/>
        <n v="13995.603"/>
        <n v="10789.363"/>
        <n v="1720.2510000000002"/>
        <n v="1115.311"/>
        <n v="7104.797"/>
        <n v="6810.708"/>
        <n v="975.038"/>
        <n v="14185.929999999998"/>
        <n v="1661.8739999999998"/>
        <n v="1477.289"/>
        <n v="11890.638"/>
        <n v="8427.081"/>
        <n v="10448.265"/>
        <n v="11397.087"/>
        <n v="1650.8539999999998"/>
        <n v="8003.565"/>
        <n v="10977.021999999999"/>
        <n v="8905.61"/>
        <n v="8761.509"/>
        <n v="10113.923999999999"/>
        <n v="6148.116"/>
        <n v="12322.418999999998"/>
        <n v="3125.33"/>
        <n v="8716.675"/>
        <n v="10025.561"/>
        <n v="3494.9060000000004"/>
        <n v="3611.805"/>
        <n v="4739.006"/>
        <n v="12417.336"/>
        <n v="7290.512999999999"/>
        <n v="4938.178"/>
        <n v="7343.119000000001"/>
        <n v="8632.836"/>
        <n v="13369.783000000001"/>
        <n v="11979.639"/>
        <n v="13436.483"/>
        <n v="12241.973"/>
        <n v="2658.633"/>
        <n v="5847.299"/>
        <n v="7061.877"/>
        <n v="6433.824"/>
        <n v="9204.484"/>
        <n v="1112.991"/>
        <n v="7532.315"/>
        <n v="5123.604"/>
        <n v="9672.833999999999"/>
        <n v="12650.466999999999"/>
        <n v="580.377"/>
        <n v="9387.59"/>
        <n v="2131.123"/>
        <n v="6881.496999999999"/>
        <n v="6704.017"/>
        <n v="2666.898"/>
        <n v="7383.429"/>
        <n v="10376.751"/>
        <n v="10019.21"/>
        <n v="2904.031"/>
        <n v="11040.677"/>
        <n v="10011.728000000001"/>
        <n v="9619.822"/>
        <n v="1965.736"/>
        <n v="5141.236"/>
        <n v="5657.639"/>
        <n v="10626.788999999999"/>
        <n v="1143.1799999999998"/>
        <n v="5253.349999999999"/>
        <n v="8711.948"/>
        <n v="2124.076"/>
        <n v="6737.367"/>
        <n v="11192.811"/>
        <n v="13673.007"/>
        <n v="4278.572999999999"/>
        <n v="640.523"/>
        <n v="4177.45"/>
        <n v="8046.717"/>
        <n v="14090.056"/>
        <n v="4563.875"/>
        <n v="12564.424"/>
        <n v="2313.997"/>
        <n v="2323.538"/>
        <n v="10827.121"/>
        <n v="2573.431"/>
        <n v="4989.131"/>
        <n v="10735.190999999999"/>
        <n v="10652.425"/>
        <n v="7126.199"/>
        <n v="5363.434"/>
        <n v="13228.727"/>
        <n v="12968.858"/>
        <n v="4042.803"/>
        <n v="14033.129"/>
        <n v="5773.32"/>
        <n v="10496.869"/>
        <n v="11565.142"/>
        <n v="9047.217"/>
        <n v="7388.127"/>
        <n v="2689.605"/>
        <n v="7081.481"/>
        <n v="9651.229000000001"/>
        <n v="2131.239"/>
        <n v="10977.312"/>
        <n v="8460.314999999999"/>
        <n v="4652.585999999999"/>
        <n v="5491.672"/>
        <n v="5311.263"/>
        <n v="6561.54"/>
        <n v="4604.852"/>
        <n v="5326.952"/>
        <n v="11261.802"/>
        <n v="4547.983"/>
        <n v="13962.282"/>
        <n v="1331.4769999999999"/>
        <n v="8149.724999999999"/>
        <n v="10759.899"/>
        <n v="9645.197"/>
        <n v="7934.748"/>
        <n v="2292.102"/>
        <n v="3160.4489999999996"/>
        <n v="1748.149"/>
        <n v="397.184"/>
        <n v="8406.114"/>
        <n v="13246.475"/>
        <n v="5936.387"/>
        <n v="13743.418999999998"/>
        <n v="1119.864"/>
        <n v="13679.009999999998"/>
        <n v="2831.647"/>
        <n v="14328.841999999999"/>
        <n v="1775.9309999999998"/>
        <n v="12011.8"/>
        <n v="4064.06"/>
        <n v="7966.039"/>
        <n v="7317.744000000001"/>
        <n v="7904.820000000001"/>
        <n v="8314.793"/>
        <n v="6535.556"/>
        <n v="11102.244"/>
        <n v="3649.9109999999996"/>
        <n v="13126.995"/>
        <n v="1897.238"/>
        <n v="11401.64"/>
        <n v="10133.876"/>
        <n v="13965.761999999999"/>
        <n v="3665.9479999999994"/>
        <n v="10658.021999999999"/>
        <n v="1377.819"/>
        <n v="9806.292"/>
        <n v="1619.418"/>
        <n v="2745.836"/>
        <n v="6845.856"/>
        <n v="10487.009"/>
        <n v="4759.799"/>
        <n v="8957.607"/>
        <n v="11576.742"/>
        <n v="12474.524000000001"/>
        <n v="5794.258"/>
        <n v="1934.648"/>
        <n v="5450.115"/>
        <n v="9279.739"/>
        <n v="7702.748"/>
        <n v="1119.516"/>
        <n v="1958.6889999999999"/>
        <n v="9118.208999999999"/>
        <n v="6257.069"/>
        <n v="7113.090999999999"/>
        <n v="14153.595"/>
        <n v="6111.228"/>
        <n v="882.499"/>
        <n v="5362.593"/>
        <n v="1841.7030000000002"/>
        <n v="14411.811"/>
        <n v="1774.684"/>
        <n v="2223.198"/>
        <n v="8814.55"/>
        <n v="10850.727"/>
        <n v="9244.243"/>
        <n v="11835.944"/>
        <n v="4742.892"/>
        <n v="5945.986"/>
        <n v="2714.1679999999997"/>
        <n v="5483.378"/>
        <n v="9085.033"/>
        <n v="2060.595"/>
        <n v="512.981"/>
        <n v="8159.15"/>
        <n v="3037.2859999999996"/>
        <n v="732.279"/>
        <n v="12985.765000000001"/>
        <n v="423.60299999999995"/>
        <n v="9285.51"/>
        <n v="6305.673"/>
        <n v="11096.762999999999"/>
        <n v="1762.388"/>
        <n v="2542.082"/>
        <n v="7493.599999999999"/>
        <n v="3288.484"/>
        <n v="14005.172999999999"/>
        <n v="4689.416"/>
        <n v="5269.242"/>
        <n v="1749.2510000000002"/>
        <n v="2080.576"/>
        <n v="1046.7839999999999"/>
        <n v="1236.7630000000001"/>
        <n v="8133.833"/>
        <n v="8837.141"/>
        <n v="13245.634"/>
        <n v="4253.575"/>
        <n v="3825.187"/>
        <n v="6842.086"/>
        <n v="13696.670999999998"/>
        <n v="11168.798999999999"/>
        <n v="11055.902"/>
        <n v="6787.479"/>
        <n v="7375.454000000001"/>
        <n v="13311.754"/>
        <n v="3548.034"/>
        <n v="6970.469"/>
        <n v="13717.406"/>
        <n v="9538.1"/>
        <n v="3281.147"/>
        <n v="1824.303"/>
        <n v="3372.062"/>
        <n v="11875.007"/>
        <n v="13974.52"/>
        <n v="3237.763"/>
        <n v="9287.046999999999"/>
        <n v="12993.681999999999"/>
        <n v="11430.146999999999"/>
        <n v="7192.087"/>
        <n v="11769.737000000001"/>
        <n v="13990.034999999998"/>
        <n v="3350.051"/>
        <n v="8715.457"/>
        <n v="6784.839999999999"/>
        <n v="8079.312999999999"/>
        <n v="11352.687999999998"/>
        <n v="12278.107"/>
        <n v="8867.591"/>
        <n v="14140.023"/>
        <n v="10303.033"/>
        <n v="7180.196999999999"/>
        <n v="13470.21"/>
        <n v="593.3399999999999"/>
        <n v="11949.363000000001"/>
        <n v="10424.832999999999"/>
        <n v="5701.632"/>
        <n v="11401.437"/>
        <n v="4603.17"/>
        <n v="8219.731"/>
        <n v="6178.566"/>
        <n v="13334.49"/>
        <n v="4011.976"/>
        <n v="637.0429999999999"/>
        <n v="13634.002"/>
        <n v="6671.827"/>
        <n v="9810.931999999999"/>
        <n v="9400.321"/>
        <n v="2280.328"/>
        <n v="2061.552"/>
        <n v="12295.826"/>
        <n v="10675.364"/>
        <n v="12343.009"/>
        <n v="14319.445999999998"/>
        <n v="3489.6859999999997"/>
        <n v="6391.599999999999"/>
        <n v="13208.484999999999"/>
        <n v="2086.782"/>
        <n v="8897.663999999999"/>
        <n v="2458.62"/>
        <n v="13120.208999999999"/>
        <n v="5162.87"/>
        <n v="2421.703"/>
        <n v="8463.244"/>
        <n v="14056.909"/>
        <n v="2041.136"/>
        <n v="1186.97"/>
        <n v="8969.41"/>
        <n v="14024.081"/>
        <n v="3287.034"/>
        <n v="9946.217"/>
        <n v="7173.904"/>
        <n v="11839.743"/>
        <n v="703.0179999999999"/>
        <n v="1183.374"/>
        <n v="6081.793"/>
        <n v="3396.0159999999996"/>
        <n v="8206.768"/>
        <n v="2364.892"/>
        <n v="1205.675"/>
        <n v="11527.645"/>
        <n v="1500.634"/>
        <n v="2295.118"/>
        <n v="6044.904999999999"/>
        <n v="14105.977"/>
        <n v="2046.559"/>
        <n v="2413.2059999999997"/>
        <n v="14159.279"/>
        <n v="1590.534"/>
        <n v="11035.37"/>
        <n v="4675.641"/>
        <n v="5544.017"/>
        <n v="3724.441"/>
        <n v="4666.447999999999"/>
        <n v="10080.689999999999"/>
        <n v="9075.318"/>
        <n v="5508.085999999999"/>
        <n v="7506.272999999999"/>
        <n v="809.274"/>
        <n v="555.031"/>
        <n v="12353.333"/>
        <n v="14224.239"/>
        <n v="1393.015"/>
        <n v="9194.479000000001"/>
        <n v="1604.28"/>
        <n v="9487.205"/>
        <n v="11838.814999999999"/>
        <n v="2929.319"/>
        <n v="11083.017"/>
        <n v="5888.102"/>
        <n v="7560.735"/>
        <n v="561.295"/>
        <n v="8992.029999999999"/>
        <n v="3871.906"/>
        <n v="11240.603000000001"/>
        <n v="2773.386"/>
        <n v="14499.391"/>
        <n v="12219.527"/>
        <n v="3387.2"/>
        <n v="11021.449999999999"/>
        <n v="11694.279"/>
        <n v="6021.183"/>
        <n v="7706.605"/>
        <n v="1627.219"/>
        <n v="5043.245"/>
        <n v="902.393"/>
        <n v="9276.926"/>
        <n v="6847.972999999999"/>
        <n v="5329.33"/>
        <n v="9008.067"/>
        <n v="12482.731"/>
        <n v="7157.867"/>
        <n v="1262.979"/>
        <n v="7376.875"/>
        <n v="1792.925"/>
        <n v="11253.595"/>
        <n v="2996.28"/>
        <n v="14072.047"/>
        <n v="10833.181999999999"/>
        <n v="3120.5739999999996"/>
        <n v="8854.802"/>
        <n v="754.0869999999999"/>
        <n v="13269.559"/>
        <n v="11895.045999999998"/>
        <n v="2532.2219999999998"/>
        <n v="11381.775"/>
        <n v="10514.878"/>
        <n v="1135.031"/>
        <n v="2717.967"/>
        <n v="4405.825"/>
        <n v="3008.9529999999995"/>
        <n v="12312.907"/>
        <n v="803.648"/>
        <n v="8097.844"/>
        <n v="10704.682999999999"/>
        <n v="4366.152999999999"/>
        <n v="13095.588"/>
        <n v="9652.534"/>
        <n v="9763.197999999999"/>
        <n v="5797.564"/>
        <n v="2352.4219999999996"/>
        <n v="11555.166"/>
        <n v="9994.995"/>
        <n v="3533.302"/>
        <n v="7143.512000000001"/>
        <n v="13783.931999999999"/>
        <n v="8196.995"/>
        <n v="9822.937999999998"/>
        <n v="3438.327"/>
        <n v="7070.809"/>
        <n v="9879.922999999999"/>
        <n v="10035.16"/>
        <n v="4499.176"/>
        <n v="7390.795"/>
        <n v="9368.769"/>
        <n v="5617.88"/>
        <n v="12997.568"/>
        <n v="11570.971"/>
        <n v="3806.337"/>
        <n v="9082.365"/>
        <n v="12348.634999999998"/>
        <n v="7295.037"/>
        <n v="6108.937000000001"/>
        <n v="12783.054999999998"/>
        <n v="6025.590999999999"/>
        <n v="7997.155999999999"/>
        <n v="4556.7699999999995"/>
        <n v="7149.1089999999995"/>
        <n v="8861.385"/>
        <n v="11093.137999999999"/>
        <n v="12793.611"/>
        <n v="7765.764999999999"/>
        <n v="6763.351"/>
        <n v="9045.999"/>
        <n v="8397.413999999999"/>
        <n v="7313.045999999999"/>
        <n v="12743.47"/>
        <n v="13395.418999999998"/>
        <n v="8366.877"/>
        <n v="14045.338"/>
        <n v="3482.4939999999997"/>
        <n v="7052.51"/>
        <n v="4846.074"/>
        <n v="13442.427999999998"/>
        <n v="2186.919"/>
        <n v="3150.792"/>
        <n v="1479.29"/>
        <n v="9769.027"/>
        <n v="501.90299999999996"/>
        <n v="5303.4039999999995"/>
        <n v="13656.679999999998"/>
        <n v="5604.3949999999995"/>
        <n v="14450.815999999999"/>
        <n v="5546.9169999999995"/>
        <n v="2120.915"/>
        <n v="2379.8849999999998"/>
        <n v="8939.946"/>
        <n v="8325.581"/>
        <n v="12920.427999999998"/>
        <n v="2522.217"/>
        <n v="11677.806999999999"/>
        <n v="12226.225999999999"/>
        <n v="10008.451"/>
        <n v="5168.177000000001"/>
        <n v="9841.121"/>
        <n v="11044.795"/>
        <n v="12277.759"/>
        <n v="8179.885"/>
        <n v="3980.4529999999995"/>
        <n v="11684.593"/>
        <n v="5425.088"/>
        <n v="3883.941"/>
        <n v="14338.006000000001"/>
        <n v="12758.695"/>
        <n v="2131.21"/>
        <n v="2188.398"/>
        <n v="6704.278"/>
        <n v="3475.7369999999996"/>
        <n v="5417.171"/>
        <n v="6131.383"/>
        <n v="11571.116"/>
        <n v="4221.936"/>
        <n v="13109.131000000001"/>
        <n v="13537.025999999998"/>
        <n v="14050.326"/>
        <n v="8109.937"/>
        <n v="2411.495"/>
        <n v="5133.116"/>
        <n v="5055.164"/>
        <n v="10355.697"/>
        <n v="9964.4"/>
        <n v="11892.145999999999"/>
        <n v="4875.393"/>
        <n v="7625.404999999999"/>
        <n v="6297.118"/>
        <n v="10938.278"/>
        <n v="12390.975"/>
        <n v="1347.456"/>
        <n v="463.47799999999995"/>
        <n v="4173.941"/>
        <n v="9545.756"/>
        <n v="5848.343"/>
        <n v="4219.152"/>
        <n v="11030.73"/>
        <n v="990.64"/>
        <n v="11539.187"/>
        <n v="2891.88"/>
        <n v="11156.068"/>
        <n v="14441.043"/>
        <n v="8032.739"/>
        <n v="4993.8"/>
        <n v="7446.562"/>
        <n v="9319.73"/>
        <n v="13988.817"/>
        <n v="6342.329000000001"/>
        <n v="7952.583"/>
        <n v="11822.313999999998"/>
        <n v="13975.795999999998"/>
        <n v="13264.194"/>
        <n v="7120.776"/>
        <n v="1206.11"/>
        <n v="411.887"/>
        <n v="14135.934"/>
        <n v="4761.771"/>
        <n v="13237.079"/>
        <n v="10111.024"/>
        <n v="8374.968"/>
        <n v="1249.233"/>
        <n v="10766.134"/>
        <n v="4781.5199999999995"/>
        <n v="556.22"/>
        <n v="14218.438999999998"/>
        <n v="7409.645"/>
        <n v="12940.989"/>
        <n v="10612.608"/>
        <n v="14369.761"/>
        <n v="2749.345"/>
        <n v="10636.098"/>
        <n v="1624.696"/>
        <n v="8618.074999999999"/>
        <n v="14230.445"/>
        <n v="1347.8329999999999"/>
        <n v="480.733"/>
        <n v="2955.332"/>
        <n v="13012.009999999998"/>
        <n v="14135.324999999999"/>
        <n v="9875.196"/>
        <n v="7935.009"/>
        <n v="8184.583"/>
        <n v="7877.386"/>
        <n v="11511.579"/>
        <n v="8051.067"/>
        <n v="937.6569999999999"/>
        <n v="6079.357"/>
        <n v="905.351"/>
        <n v="12264.738000000001"/>
        <n v="2681.688"/>
        <n v="9565.07"/>
        <n v="5763.083"/>
        <n v="3690.221"/>
        <n v="1726.6599999999999"/>
        <n v="10451.861"/>
        <n v="1272.897"/>
        <n v="731.9019999999999"/>
        <n v="8993.016"/>
        <n v="8636.983"/>
        <n v="1830.248"/>
        <n v="4834.531999999999"/>
        <n v="5579.629"/>
        <n v="799.965"/>
        <n v="5994.705999999999"/>
        <n v="13062.238000000001"/>
        <n v="11981.379"/>
        <n v="13707.458999999999"/>
        <n v="14318.605"/>
        <n v="1524.4429999999998"/>
        <n v="8315.257"/>
        <n v="10848.262"/>
        <n v="4349.7970000000005"/>
        <n v="5241.9529999999995"/>
        <n v="7783.629000000001"/>
        <n v="13359.865"/>
        <n v="1195.9309999999998"/>
        <n v="13171.597"/>
        <n v="6399.429999999999"/>
        <n v="6287.461"/>
        <n v="7548.12"/>
        <n v="10549.968"/>
        <n v="7955.714999999999"/>
        <n v="6153.133"/>
        <n v="1038.0549999999998"/>
        <n v="7468.224999999999"/>
        <n v="8204.912"/>
        <n v="10092.087"/>
        <n v="4939.309"/>
        <n v="8170.228"/>
        <n v="1019.06"/>
        <n v="8776.762999999999"/>
        <n v="9337.536"/>
        <n v="7334.999"/>
        <n v="12867.097"/>
        <n v="4207.349"/>
        <n v="3300.693"/>
        <n v="2176.8849999999998"/>
        <n v="2281.8070000000002"/>
        <n v="13054.147"/>
        <n v="10684.093"/>
        <n v="12652.699999999999"/>
        <n v="12323.347"/>
        <n v="1489.6139999999998"/>
        <n v="11975.782"/>
        <n v="5276.927000000001"/>
        <n v="8981.154999999999"/>
        <n v="8241.249"/>
        <n v="8855.962"/>
        <n v="5803.7699999999995"/>
        <n v="8121.044"/>
        <n v="1372.541"/>
        <n v="12137.022"/>
        <n v="1954.658"/>
        <n v="8157.932"/>
        <n v="13002.875"/>
        <n v="14451.250999999998"/>
        <n v="11699.934"/>
        <n v="7878.894"/>
        <n v="4744.8640000000005"/>
        <n v="2151.5969999999998"/>
        <n v="11244.054"/>
        <n v="8483.37"/>
        <n v="12484.529"/>
        <n v="11933.587"/>
        <n v="976.749"/>
        <n v="8353.363"/>
        <n v="11976.304"/>
        <n v="8332.163999999999"/>
        <n v="7776.2919999999995"/>
        <n v="5664.077"/>
        <n v="11823.154999999999"/>
        <n v="5408.616"/>
        <n v="14360.974"/>
        <n v="4772.327"/>
        <n v="5538.507"/>
        <n v="5696.006"/>
        <n v="2479.964"/>
        <n v="7596.753000000001"/>
        <n v="8342.429999999998"/>
        <n v="1480.914"/>
        <n v="10314.806999999999"/>
        <n v="9309.521999999999"/>
        <n v="2371.359"/>
        <n v="12190.382"/>
        <n v="13294.006000000001"/>
        <n v="2744.444"/>
        <n v="6704.858"/>
        <n v="11347.583999999999"/>
        <n v="10085.591"/>
        <n v="3407.297"/>
        <n v="7644.951"/>
        <n v="9319.904"/>
        <n v="1954.136"/>
        <n v="1857.421"/>
        <n v="7679.925"/>
        <n v="11017.679999999998"/>
        <n v="10294.014"/>
        <n v="1877.8949999999998"/>
        <n v="12880.784999999998"/>
        <n v="8866.257"/>
        <n v="653.515"/>
        <n v="1732.982"/>
        <n v="2619.8889999999997"/>
        <n v="5082.772"/>
        <n v="3419.738"/>
        <n v="8932.348"/>
        <n v="1460.121"/>
        <n v="13451.998"/>
        <n v="10201.91"/>
        <n v="13847.703"/>
        <n v="7499.196999999999"/>
        <n v="2071.238"/>
        <n v="328.135"/>
        <n v="4750.2"/>
        <n v="7716.145999999999"/>
        <n v="4439.349"/>
        <n v="2795.281"/>
        <n v="7753.004999999999"/>
        <n v="7398.944"/>
        <n v="3681.463"/>
        <n v="6912.585"/>
        <n v="8083.025"/>
        <n v="2001.87"/>
        <n v="5123.43"/>
        <n v="1832.887"/>
        <n v="14297.464"/>
        <n v="13708.125999999998"/>
        <n v="7063.356"/>
        <n v="9496.601"/>
        <n v="3128.6359999999995"/>
        <n v="2967.019"/>
        <n v="10306.048999999999"/>
        <n v="8985.273"/>
        <n v="13984.989"/>
        <n v="14221.686999999998"/>
        <n v="755.102"/>
        <n v="3372.4970000000003"/>
        <n v="2248.457"/>
        <n v="1293.023"/>
        <n v="3945.0149999999994"/>
        <n v="14163.802999999998"/>
        <n v="4693.65"/>
        <n v="4852.918"/>
        <n v="2685.632"/>
        <n v="7603.104"/>
        <n v="7784.412"/>
        <n v="1862.119"/>
        <n v="9643.341"/>
        <n v="5789.995"/>
        <n v="7698.369"/>
        <n v="605.578"/>
        <n v="2794.701"/>
        <n v="1433.4119999999998"/>
        <n v="3821.33"/>
        <n v="5423.435"/>
        <n v="7078.436000000001"/>
        <n v="13373.466"/>
        <n v="7356.197999999999"/>
        <n v="9929.194"/>
        <n v="3834.8729999999996"/>
        <n v="1513.1619999999998"/>
        <n v="7245.911"/>
        <n v="2571.285"/>
        <n v="2737.774"/>
        <n v="3737.085"/>
        <n v="2563.136"/>
        <n v="11300.401"/>
        <n v="8528.117"/>
        <n v="2353.698"/>
        <n v="9845.5"/>
        <n v="2881.73"/>
        <n v="14495.475999999999"/>
        <n v="9329.213"/>
        <n v="9112.583"/>
        <n v="11700.369"/>
        <n v="5750.178"/>
        <n v="4848.365"/>
        <n v="3752.571"/>
        <n v="9676.517"/>
        <n v="2783.304"/>
        <n v="4217.18"/>
        <n v="9219.477"/>
        <n v="8132.846999999999"/>
        <n v="5604.25"/>
        <n v="9775.145999999999"/>
        <n v="5098.954"/>
        <n v="10858.702"/>
        <n v="4204.072"/>
        <n v="1151.474"/>
        <n v="12810.953"/>
        <n v="4324.016"/>
        <n v="3545.801"/>
        <n v="13261.033000000001"/>
        <n v="7029.831999999999"/>
        <n v="6896.49"/>
        <n v="8220.978000000001"/>
        <n v="7743.0"/>
        <n v="10545.937"/>
        <n v="8500.712"/>
        <n v="9602.567"/>
        <n v="5705.518"/>
        <n v="415.686"/>
        <n v="1686.959"/>
        <n v="10312.719000000001"/>
        <n v="11605.306999999999"/>
        <n v="7495.253000000001"/>
        <n v="3188.376"/>
        <n v="11262.382"/>
        <n v="4177.594999999999"/>
        <n v="2467.6389999999997"/>
        <n v="8857.324999999999"/>
        <n v="5371.843999999999"/>
        <n v="1944.0439999999999"/>
        <n v="6690.705999999999"/>
        <n v="9663.583"/>
        <n v="4283.416"/>
        <n v="13213.734"/>
        <n v="4432.65"/>
        <n v="407.131"/>
        <n v="9898.163999999999"/>
        <n v="903.988"/>
        <n v="13131.925"/>
        <n v="7730.529999999999"/>
        <n v="12941.453"/>
        <n v="6032.956999999999"/>
        <n v="855.674"/>
        <n v="3694.629"/>
        <n v="14143.996"/>
        <n v="12865.038"/>
        <n v="5612.805"/>
        <n v="4206.421"/>
        <n v="608.0429999999999"/>
        <n v="7896.845"/>
        <n v="9793.445"/>
        <n v="5074.304"/>
        <n v="3829.885"/>
        <n v="2246.833"/>
        <n v="291.885"/>
        <n v="10747.023"/>
        <n v="2638.913"/>
        <n v="6510.529"/>
        <n v="8147.173"/>
        <n v="3831.0159999999996"/>
        <n v="5950.915999999999"/>
        <n v="366.84999999999997"/>
        <n v="11226.567"/>
        <n v="12002.607"/>
        <n v="9947.783"/>
        <n v="12951.168"/>
        <n v="10103.339"/>
        <n v="5471.517"/>
        <n v="11760.572999999999"/>
        <n v="13782.105"/>
        <n v="8446.83"/>
        <n v="1790.9530000000002"/>
        <n v="13560.081"/>
        <n v="3491.368"/>
        <n v="11876.486"/>
        <n v="12683.15"/>
        <n v="9990.296999999999"/>
        <n v="1268.4599999999998"/>
        <n v="3039.287"/>
        <n v="6776.343"/>
        <n v="9313.089"/>
        <n v="11550.265"/>
        <n v="14300.944"/>
        <n v="12675.929"/>
        <n v="6982.532999999999"/>
        <n v="12890.326"/>
        <n v="11766.923999999999"/>
        <n v="11750.017"/>
        <n v="10313.995"/>
        <n v="12031.52"/>
        <n v="4723.665"/>
        <n v="4792.221"/>
        <n v="3967.9829999999997"/>
        <n v="1651.7530000000002"/>
        <n v="11204.904"/>
        <n v="13321.846"/>
        <n v="1867.31"/>
        <n v="3451.986"/>
        <n v="7453.5509999999995"/>
        <n v="7872.455999999999"/>
        <n v="11414.081"/>
        <n v="9388.75"/>
        <n v="691.65"/>
        <n v="9678.923999999999"/>
        <n v="7924.482"/>
        <n v="3557.981"/>
        <n v="4239.075"/>
        <n v="9315.293"/>
        <n v="716.822"/>
        <n v="2763.99"/>
        <n v="5495.848"/>
        <n v="5502.4890000000005"/>
        <n v="8204.506"/>
        <n v="7395.087"/>
        <n v="11296.457"/>
        <n v="11247.823999999999"/>
        <n v="12768.583999999999"/>
        <n v="1534.8829999999998"/>
        <n v="4399.358"/>
        <n v="10429.589"/>
        <n v="6708.135"/>
        <n v="7883.040999999999"/>
        <n v="11018.956"/>
        <n v="10231.287"/>
        <n v="1804.322"/>
        <n v="9220.404999999999"/>
        <n v="6957.273999999999"/>
        <n v="7204.063999999999"/>
        <n v="4006.6399999999994"/>
        <n v="12881.365"/>
        <n v="6120.653"/>
        <n v="1887.697"/>
        <n v="3136.901"/>
        <n v="7845.630999999999"/>
        <n v="9211.995"/>
        <n v="6430.344"/>
        <n v="5170.555"/>
        <n v="13996.444"/>
        <n v="700.234"/>
        <n v="6140.025"/>
        <n v="9343.249"/>
        <n v="4033.726"/>
        <n v="5855.68"/>
        <n v="3198.816"/>
        <n v="13845.963"/>
        <n v="10666.345"/>
        <n v="5401.163"/>
        <n v="6965.278"/>
        <n v="392.631"/>
        <n v="10000.592"/>
        <n v="9762.966"/>
        <n v="7863.785"/>
        <n v="3695.586"/>
        <n v="12102.483"/>
        <n v="11477.417"/>
        <n v="8666.621"/>
        <n v="1239.663"/>
        <n v="12786.129"/>
        <n v="12767.772"/>
        <n v="10146.578"/>
        <n v="12703.072999999999"/>
        <n v="10565.889"/>
        <n v="10699.318"/>
        <n v="12336.107"/>
        <n v="1681.826"/>
        <n v="11532.227"/>
        <n v="6486.111"/>
        <n v="8017.92"/>
        <n v="3406.0209999999997"/>
        <n v="8062.6669999999995"/>
        <n v="3153.837"/>
        <n v="3914.014"/>
        <n v="13764.038"/>
        <n v="6210.929999999999"/>
        <n v="881.716"/>
        <n v="7387.315"/>
        <n v="8426.762"/>
        <n v="2274.7599999999998"/>
        <n v="13119.686999999998"/>
        <n v="12227.386"/>
        <n v="13728.397"/>
        <n v="6700.653"/>
        <n v="8203.404"/>
        <n v="9550.395999999999"/>
        <n v="9563.039999999999"/>
        <n v="2581.493"/>
        <n v="9752.554999999998"/>
        <n v="12087.779999999999"/>
        <n v="12376.388"/>
        <n v="11520.655999999999"/>
      </sharedItems>
    </cacheField>
    <cacheField name="Revenue_Generated" numFmtId="167">
      <sharedItems containsSemiMixedTypes="0" containsString="0" containsNumber="1">
        <n v="16094.216999999999"/>
        <n v="31359.933"/>
        <n v="8867.504"/>
        <n v="29994.236"/>
        <n v="6413.030999999999"/>
        <n v="1014.7099999999999"/>
        <n v="18342.123"/>
        <n v="30117.979"/>
        <n v="17121.89"/>
        <n v="5715.697"/>
        <n v="52479.125"/>
        <n v="14074.222"/>
        <n v="11528.341"/>
        <n v="15189.156"/>
        <n v="10820.016"/>
        <n v="15799.750999999998"/>
        <n v="20076.323"/>
        <n v="35539.413"/>
        <n v="32814.805"/>
        <n v="30258.136"/>
        <n v="2522.855"/>
        <n v="42845.325"/>
        <n v="1689.3659999999998"/>
        <n v="20498.911"/>
        <n v="25479.777"/>
        <n v="26546.541999999998"/>
        <n v="6832.545"/>
        <n v="5063.603"/>
        <n v="31343.722"/>
        <n v="18546.689"/>
        <n v="17498.397"/>
        <n v="27595.907"/>
        <n v="10738.903"/>
        <n v="8023.633"/>
        <n v="20377.633"/>
        <n v="4551.115"/>
        <n v="18066.072"/>
        <n v="25529.135"/>
        <n v="35464.216"/>
        <n v="28928.486"/>
        <n v="37960.913"/>
        <n v="38696.933"/>
        <n v="37743.529"/>
        <n v="25911.732"/>
        <n v="3196.0319999999997"/>
        <n v="1610.399"/>
        <n v="21573.506"/>
        <n v="13586.761"/>
        <n v="26949.004"/>
        <n v="3128.926"/>
        <n v="16476.611"/>
        <n v="30615.212999999996"/>
        <n v="19164.504999999997"/>
        <n v="27559.657"/>
        <n v="1283.772"/>
        <n v="38387.996"/>
        <n v="20896.907"/>
        <n v="36407.383"/>
        <n v="3856.797"/>
        <n v="31982.301999999996"/>
        <n v="7416.953"/>
        <n v="21845.525999999998"/>
        <n v="4344.229"/>
        <n v="20662.964"/>
        <n v="13356.211"/>
        <n v="23823.876999999997"/>
        <n v="41484.441999999995"/>
        <n v="15052.565999999999"/>
        <n v="17041.559999999998"/>
        <n v="11590.372"/>
        <n v="55276.87100000001"/>
        <n v="22148.199"/>
        <n v="17346.727"/>
        <n v="5707.518999999999"/>
        <n v="23187.443"/>
        <n v="26927.486"/>
        <n v="34995.779"/>
        <n v="30958.486"/>
        <n v="27008.337999999996"/>
        <n v="25048.17"/>
        <n v="14153.827"/>
        <n v="22138.02"/>
        <n v="34654.739"/>
        <n v="7148.819"/>
        <n v="9009.545999999998"/>
        <n v="35382.551999999996"/>
        <n v="13606.133000000002"/>
        <n v="2596.37"/>
        <n v="22095.767"/>
        <n v="20954.675"/>
        <n v="22226.150999999998"/>
        <n v="4272.918"/>
        <n v="4856.369"/>
        <n v="51804.991"/>
        <n v="26725.791"/>
        <n v="3024.3810000000003"/>
        <n v="31189.180999999997"/>
        <n v="26679.970999999998"/>
        <n v="4474.12"/>
        <n v="13464.670999999998"/>
        <n v="14476.249000000002"/>
        <n v="50946.794"/>
        <n v="23134.837"/>
        <n v="1147.124"/>
        <n v="22427.295"/>
        <n v="9230.758"/>
        <n v="16738.278"/>
        <n v="13173.569"/>
        <n v="27449.138"/>
        <n v="32404.744999999995"/>
        <n v="14234.563"/>
        <n v="24349.009"/>
        <n v="11804.508"/>
        <n v="11021.392"/>
        <n v="19101.111"/>
        <n v="32949.075"/>
        <n v="37046.166000000005"/>
        <n v="10086.054999999998"/>
        <n v="21988.061"/>
        <n v="20494.270999999997"/>
        <n v="26898.022"/>
        <n v="15479.706999999999"/>
        <n v="5370.713"/>
        <n v="9592.997"/>
        <n v="7002.571999999999"/>
        <n v="36066.865"/>
        <n v="23237.671"/>
        <n v="18040.929"/>
        <n v="4852.714999999999"/>
        <n v="38730.225"/>
        <n v="3012.897"/>
        <n v="9189.171999999999"/>
        <n v="27299.585"/>
        <n v="5363.897999999999"/>
        <n v="4983.186"/>
        <n v="25297.367"/>
        <n v="13025.408000000001"/>
        <n v="23130.399999999998"/>
        <n v="13360.966999999999"/>
        <n v="53233.27"/>
        <n v="32013.622"/>
        <n v="34096.721"/>
        <n v="17825.807"/>
        <n v="32651.419"/>
        <n v="32116.310999999998"/>
        <n v="24237.475"/>
        <n v="26273.014"/>
        <n v="10673.74"/>
        <n v="1754.732"/>
        <n v="40766.17"/>
        <n v="14153.479"/>
        <n v="25101.066000000003"/>
        <n v="7117.121999999999"/>
        <n v="45202.212999999996"/>
        <n v="12043.961"/>
        <n v="9249.579"/>
        <n v="5281.7699999999995"/>
        <n v="9740.432999999999"/>
        <n v="7565.549"/>
        <n v="16759.245"/>
        <n v="12813.591999999999"/>
        <n v="25871.944"/>
        <n v="19200.088"/>
        <n v="43759.666000000005"/>
        <n v="20831.744"/>
        <n v="33301.077"/>
        <n v="26495.821"/>
        <n v="851.7589999999999"/>
        <n v="13352.006000000001"/>
        <n v="18263.881"/>
        <n v="16189.018"/>
        <n v="12238.434999999998"/>
        <n v="6203.070999999999"/>
        <n v="32154.33"/>
        <n v="24453.148"/>
        <n v="12534.699"/>
        <n v="55975.683999999994"/>
        <n v="10118.39"/>
        <n v="11543.537"/>
        <n v="22474.71"/>
        <n v="22439.069"/>
        <n v="8675.669"/>
        <n v="25114.493"/>
        <n v="6169.228"/>
        <n v="10012.162999999999"/>
        <n v="15032.063"/>
        <n v="7948.668"/>
        <n v="12098.886999999999"/>
        <n v="26087.123999999996"/>
        <n v="3921.496"/>
        <n v="20591.624"/>
        <n v="33205.609"/>
        <n v="44591.734"/>
        <n v="880.614"/>
        <n v="15875.847"/>
        <n v="1684.3199999999997"/>
        <n v="29348.696"/>
        <n v="6913.078"/>
        <n v="27853.108"/>
        <n v="2920.619"/>
        <n v="16128.929999999998"/>
        <n v="29246.412999999997"/>
        <n v="13381.034999999998"/>
        <n v="3202.0060000000003"/>
        <n v="2565.775"/>
        <n v="19500.875999999997"/>
        <n v="22393.307"/>
        <n v="25835.897"/>
        <n v="23146.843"/>
        <n v="45596.004"/>
        <n v="3063.3859999999995"/>
        <n v="17074.416999999998"/>
        <n v="34341.394"/>
        <n v="9019.899"/>
        <n v="14456.616"/>
        <n v="28651.797"/>
        <n v="33661.634"/>
        <n v="53484.874"/>
        <n v="32918.335"/>
        <n v="7475.271999999999"/>
        <n v="44725.076"/>
        <n v="8894.038999999999"/>
        <n v="7080.2919999999995"/>
        <n v="19646.949"/>
        <n v="18560.87"/>
        <n v="25308.387000000002"/>
        <n v="19283.666"/>
        <n v="27120.51"/>
        <n v="5449.68"/>
        <n v="46926.669"/>
        <n v="39141.126000000004"/>
        <n v="14590.857"/>
        <n v="17449.734999999997"/>
        <n v="23151.657"/>
        <n v="25684.633"/>
        <n v="16268.333"/>
        <n v="26108.351999999995"/>
        <n v="9698.644"/>
        <n v="40267.863"/>
        <n v="16873.476"/>
        <n v="5157.128"/>
        <n v="14271.625"/>
        <n v="18234.156"/>
        <n v="40297.210999999996"/>
        <n v="17710.502999999997"/>
        <n v="19304.024"/>
        <n v="2884.5139999999997"/>
        <n v="616.975"/>
        <n v="2666.7239999999997"/>
        <n v="30464.587"/>
        <n v="4058.376"/>
        <n v="7849.111"/>
        <n v="5144.484"/>
        <n v="21353.28"/>
        <n v="29781.115"/>
        <n v="25616.251"/>
        <n v="17157.183"/>
        <n v="22195.527"/>
        <n v="20837.225"/>
        <n v="11482.956"/>
        <n v="12268.015000000001"/>
        <n v="18424.831000000002"/>
        <n v="13979.188999999998"/>
        <n v="1120.908"/>
        <n v="23730.729"/>
        <n v="14280.092999999999"/>
        <n v="22137.236999999997"/>
        <n v="33192.443"/>
        <n v="7915.753000000001"/>
        <n v="16751.095999999998"/>
        <n v="5185.78"/>
        <n v="29098.251999999997"/>
        <n v="3757.6459999999997"/>
        <n v="1868.238"/>
        <n v="19058.452"/>
        <n v="8062.898999999999"/>
        <n v="21128.645999999997"/>
        <n v="21871.133"/>
        <n v="43857.976"/>
        <n v="41200.242"/>
        <n v="6304.947999999999"/>
        <n v="15262.641999999998"/>
        <n v="23257.014"/>
        <n v="17015.256999999998"/>
        <n v="2384.38"/>
        <n v="28879.766000000003"/>
        <n v="31498.726999999995"/>
        <n v="28694.34"/>
        <n v="8624.396999999999"/>
        <n v="32380.819999999996"/>
        <n v="25987.857"/>
        <n v="2148.117"/>
        <n v="17004.672"/>
        <n v="33385.901999999995"/>
        <n v="20007.796"/>
        <n v="14210.029"/>
        <n v="10308.137"/>
        <n v="8493.81"/>
        <n v="32125.880999999998"/>
        <n v="18254.542999999998"/>
        <n v="28054.281"/>
        <n v="29496.537999999997"/>
        <n v="11537.592"/>
        <n v="22446.319"/>
        <n v="43524.94"/>
        <n v="33276.833"/>
        <n v="12263.694"/>
        <n v="5695.455"/>
        <n v="16911.031"/>
        <n v="20366.613"/>
        <n v="2986.5359999999996"/>
        <n v="40607.25"/>
        <n v="16475.248"/>
        <n v="12236.724"/>
        <n v="12438.824999999999"/>
        <n v="8909.235"/>
        <n v="21841.089"/>
        <n v="26109.367"/>
        <n v="31761.786"/>
        <n v="36994.865"/>
        <n v="11484.173999999999"/>
        <n v="41250.325"/>
        <n v="33239.799999999996"/>
        <n v="13068.531"/>
        <n v="22543.034"/>
        <n v="19748.970999999998"/>
        <n v="24205.719999999998"/>
        <n v="30224.698999999997"/>
        <n v="3660.322"/>
        <n v="13908.545"/>
        <n v="15223.868999999999"/>
        <n v="13086.569"/>
        <n v="21392.893999999997"/>
        <n v="9763.227"/>
        <n v="15954.900999999998"/>
        <n v="4406.085999999999"/>
        <n v="3889.8859999999995"/>
        <n v="22524.734999999997"/>
        <n v="11738.938999999998"/>
        <n v="18221.048"/>
        <n v="7170.655999999999"/>
        <n v="54004.119"/>
        <n v="38730.022"/>
        <n v="38069.663"/>
        <n v="12320.273"/>
        <n v="25473.89"/>
        <n v="5599.552000000001"/>
        <n v="37267.291000000005"/>
        <n v="18553.272"/>
        <n v="10598.659"/>
        <n v="8947.399"/>
        <n v="32348.282"/>
        <n v="14083.125"/>
        <n v="48761.905"/>
        <n v="13631.74"/>
        <n v="23316.232"/>
        <n v="27132.341999999997"/>
        <n v="8665.287"/>
        <n v="2076.023"/>
        <n v="19331.893"/>
        <n v="5667.615"/>
        <n v="15932.368"/>
        <n v="40599.594"/>
        <n v="2774.575"/>
        <n v="22445.014"/>
        <n v="25778.796"/>
        <n v="3261.601"/>
        <n v="14873.404"/>
        <n v="2001.899"/>
        <n v="8359.395"/>
        <n v="55600.25"/>
        <n v="30868.992"/>
        <n v="36999.128"/>
        <n v="3373.5699999999997"/>
        <n v="34546.308"/>
        <n v="26791.359999999997"/>
        <n v="9749.045999999998"/>
        <n v="31387.280000000002"/>
        <n v="33688.169"/>
        <n v="14279.425999999998"/>
        <n v="26144.283"/>
        <n v="22755.053"/>
        <n v="3683.493"/>
        <n v="3981.642"/>
        <n v="37164.833999999995"/>
        <n v="32850.388"/>
        <n v="39983.489"/>
        <n v="15427.855"/>
        <n v="22500.722999999998"/>
        <n v="2537.094"/>
        <n v="30857.073"/>
        <n v="2844.407"/>
        <n v="34258.773"/>
        <n v="2876.684"/>
        <n v="5764.0109999999995"/>
        <n v="11166.015"/>
        <n v="37464.316999999995"/>
        <n v="18564.031"/>
        <n v="6235.174"/>
        <n v="12849.609999999999"/>
        <n v="8417.511"/>
        <n v="14611.505"/>
        <n v="13278.056"/>
        <n v="17607.698"/>
        <n v="20478.698"/>
        <n v="14887.672"/>
        <n v="33666.042"/>
        <n v="35432.229"/>
        <n v="12467.1"/>
        <n v="578.7529999999999"/>
        <n v="43306.337999999996"/>
        <n v="33591.598999999995"/>
        <n v="13551.670999999998"/>
        <n v="54286.57899999999"/>
        <n v="16753.851"/>
        <n v="25257.55"/>
        <n v="3191.972"/>
        <n v="30782.804"/>
        <n v="30351.081"/>
        <n v="38345.569"/>
        <n v="6277.804"/>
        <n v="44073.04"/>
        <n v="12794.829"/>
        <n v="24020.41"/>
        <n v="43051.428"/>
        <n v="6431.938999999999"/>
        <n v="19450.532"/>
        <n v="17822.762"/>
        <n v="4783.927000000001"/>
        <n v="20933.766"/>
        <n v="2848.728"/>
        <n v="57621.811"/>
        <n v="16841.315000000002"/>
        <n v="18468.998"/>
        <n v="18528.39"/>
        <n v="11022.088"/>
        <n v="29625.704"/>
        <n v="14574.993999999999"/>
        <n v="30698.703999999998"/>
        <n v="28580.486"/>
        <n v="4165.1539999999995"/>
        <n v="25445.325"/>
        <n v="18198.022"/>
        <n v="17177.164"/>
        <n v="26132.567"/>
        <n v="23237.584"/>
        <n v="23226.883"/>
        <n v="11488.785"/>
        <n v="40472.951"/>
        <n v="28811.065"/>
        <n v="4059.3039999999996"/>
        <n v="31465.174"/>
        <n v="13908.341999999999"/>
        <n v="29405.362"/>
        <n v="7022.639999999999"/>
        <n v="37754.606999999996"/>
        <n v="12229.068"/>
        <n v="10921.921999999999"/>
        <n v="12380.738000000001"/>
        <n v="11927.381000000001"/>
        <n v="10881.67"/>
        <n v="21710.444"/>
        <n v="11880.052999999998"/>
        <n v="13671.672999999999"/>
        <n v="25325.671"/>
        <n v="24976.83"/>
        <n v="15172.161999999998"/>
        <n v="25172.493"/>
        <n v="6848.697999999999"/>
        <n v="2945.066"/>
        <n v="18186.016"/>
        <n v="17683.097999999998"/>
        <n v="30903.705"/>
        <n v="10395.311"/>
        <n v="3650.23"/>
        <n v="38256.452"/>
        <n v="18113.603"/>
        <n v="11176.774"/>
        <n v="13922.841999999999"/>
        <n v="44960.585"/>
        <n v="16419.568"/>
        <n v="25968.426999999996"/>
        <n v="20209.607"/>
        <n v="8851.757"/>
        <n v="13086.076"/>
        <n v="22231.226"/>
        <n v="5820.531999999999"/>
        <n v="20979.441"/>
        <n v="1585.082"/>
        <n v="22510.756999999998"/>
        <n v="16334.772"/>
        <n v="31187.730999999996"/>
        <n v="6920.56"/>
        <n v="14639.113000000001"/>
        <n v="12809.097"/>
        <n v="17987.337"/>
        <n v="21033.439"/>
        <n v="39111.604"/>
        <n v="2343.084"/>
        <n v="4307.921"/>
        <n v="33293.479"/>
        <n v="16743.121"/>
        <n v="13808.175999999998"/>
        <n v="42039.705"/>
        <n v="10499.015"/>
        <n v="3494.413"/>
        <n v="3929.181"/>
        <n v="19120.338"/>
        <n v="5998.94"/>
        <n v="17400.261"/>
        <n v="15707.067"/>
        <n v="29869.362"/>
        <n v="26775.033"/>
        <n v="8728.536"/>
        <n v="39616.436"/>
        <n v="15388.299"/>
        <n v="9762.444"/>
        <n v="30850.983"/>
        <n v="8380.448999999999"/>
        <n v="16217.409"/>
        <n v="5677.678"/>
        <n v="22421.698"/>
        <n v="9763.604000000001"/>
        <n v="23687.287"/>
        <n v="13347.395"/>
        <n v="43352.331999999995"/>
        <n v="17993.195"/>
        <n v="16256.965"/>
        <n v="37070.033"/>
        <n v="3255.4529999999995"/>
        <n v="31464.855"/>
        <n v="38596.1"/>
        <n v="23069.558"/>
        <n v="15134.085"/>
        <n v="18638.184"/>
        <n v="46608.191"/>
        <n v="29351.48"/>
        <n v="35984.07"/>
        <n v="8088.447999999999"/>
        <n v="9426.102"/>
        <n v="44090.78799999999"/>
        <n v="3187.883"/>
        <n v="10162.818"/>
        <n v="20049.933"/>
        <n v="34234.819"/>
        <n v="6897.94"/>
        <n v="26800.669"/>
        <n v="3415.678"/>
        <n v="8746.139"/>
        <n v="12342.69"/>
        <n v="19438.555"/>
        <n v="33073.426999999996"/>
        <n v="1728.3999999999999"/>
        <n v="37237.769"/>
        <n v="24711.248000000003"/>
        <n v="33590.236"/>
        <n v="23419.211"/>
        <n v="957.9859999999999"/>
        <n v="33725.898"/>
        <n v="9861.595"/>
        <n v="40129.562"/>
        <n v="6685.746999999999"/>
        <n v="11455.057999999999"/>
        <n v="17602.188000000002"/>
        <n v="34523.717"/>
        <n v="18846.027"/>
        <n v="32916.305"/>
        <n v="4860.022999999999"/>
        <n v="16773.977"/>
        <n v="14801.6"/>
        <n v="25227.39"/>
        <n v="20276.278"/>
        <n v="20749.384"/>
        <n v="20679.436"/>
        <n v="15834.348"/>
        <n v="8544.241"/>
        <n v="8321.782"/>
        <n v="12136.5"/>
        <n v="20221.41"/>
        <n v="21156.311999999998"/>
        <n v="33731.030999999995"/>
        <n v="3383.2850000000003"/>
        <n v="2208.959"/>
        <n v="7821.589999999999"/>
        <n v="9603.756"/>
        <n v="3813.152"/>
        <n v="6977.487"/>
        <n v="9545.524"/>
        <n v="37236.29"/>
        <n v="15762.166999999998"/>
        <n v="15362.605"/>
        <n v="15036.993"/>
        <n v="24634.716999999997"/>
        <n v="7125.154999999999"/>
        <n v="8184.612"/>
        <n v="30237.546"/>
        <n v="3569.088"/>
        <n v="24919.091"/>
        <n v="7766.635"/>
        <n v="1268.2279999999998"/>
        <n v="1327.04"/>
        <n v="10018.775"/>
        <n v="12449.293999999998"/>
        <n v="31224.938"/>
        <n v="1251.176"/>
        <n v="8792.045999999998"/>
        <n v="28374.788999999997"/>
        <n v="3349.152"/>
        <n v="15627.462"/>
        <n v="21881.602"/>
        <n v="43561.944"/>
        <n v="6736.41"/>
        <n v="18204.663"/>
        <n v="36195.335"/>
        <n v="23664.29"/>
        <n v="36948.9"/>
        <n v="32660.641000000003"/>
        <n v="12004.231"/>
        <n v="41586.174"/>
        <n v="5854.143"/>
        <n v="13656.1"/>
        <n v="7383.98"/>
        <n v="25884.587999999996"/>
        <n v="23107.432"/>
        <n v="5858.87"/>
        <n v="22992.679"/>
        <n v="12110.748"/>
        <n v="6718.197999999999"/>
        <n v="39716.573000000004"/>
        <n v="36414.691"/>
        <n v="16494.272"/>
        <n v="28488.555999999997"/>
        <n v="28195.105"/>
        <n v="16443.609"/>
        <n v="22203.531"/>
        <n v="10470.827"/>
        <n v="14830.136"/>
        <n v="21150.540999999997"/>
        <n v="1436.37"/>
        <n v="44739.344"/>
        <n v="25628.286"/>
        <n v="13871.338"/>
        <n v="12667.693"/>
        <n v="19441.309999999998"/>
        <n v="17116.351"/>
        <n v="39148.085999999996"/>
        <n v="24280.018"/>
        <n v="8141.982"/>
        <n v="4270.2789999999995"/>
        <n v="21203.495"/>
        <n v="6409.087"/>
        <n v="8746.081"/>
        <n v="35527.842"/>
        <n v="21587.571"/>
        <n v="20756.605"/>
        <n v="24205.111"/>
        <n v="11280.448999999999"/>
        <n v="14473.725999999999"/>
        <n v="17043.909"/>
        <n v="11005.673999999999"/>
        <n v="19953.827"/>
        <n v="14189.497000000001"/>
        <n v="35906.698000000004"/>
        <n v="51735.971000000005"/>
        <n v="12632.284"/>
        <n v="20061.561999999998"/>
        <n v="1523.37"/>
        <n v="3089.37"/>
        <n v="3834.6989999999996"/>
        <n v="15380.527"/>
        <n v="34858.754"/>
        <n v="48219.431"/>
        <n v="18408.329999999998"/>
        <n v="26216.058"/>
        <n v="8414.611"/>
        <n v="24701.358999999997"/>
        <n v="7990.602"/>
        <n v="6592.395999999999"/>
        <n v="14116.300999999998"/>
        <n v="19111.783"/>
        <n v="22541.497"/>
        <n v="38817.544"/>
        <n v="34255.09"/>
        <n v="13796.344"/>
        <n v="5978.06"/>
        <n v="10672.493"/>
        <n v="45536.873"/>
        <n v="17767.662"/>
        <n v="24538.901"/>
        <n v="53158.624"/>
        <n v="14578.270999999999"/>
        <n v="13822.966"/>
        <n v="7832.812999999999"/>
        <n v="13130.881000000001"/>
        <n v="7450.389999999999"/>
        <n v="10151.420999999998"/>
        <n v="19920.650999999998"/>
        <n v="45202.242"/>
        <n v="16541.309999999998"/>
        <n v="42554.716"/>
        <n v="49103.49600000001"/>
        <n v="7937.793"/>
        <n v="18614.549"/>
        <n v="24699.126"/>
        <n v="28322.125"/>
        <n v="11709.881"/>
        <n v="6776.401"/>
        <n v="20571.295"/>
        <n v="9918.87"/>
        <n v="9612.137"/>
        <n v="8880.293"/>
        <n v="27300.773999999998"/>
        <n v="6670.695999999999"/>
        <n v="20780.182"/>
        <n v="35675.916000000005"/>
        <n v="24293.59"/>
        <n v="31025.331"/>
        <n v="31199.447"/>
        <n v="2734.12"/>
        <n v="8297.886"/>
        <n v="7633.293"/>
        <n v="17729.845999999998"/>
        <n v="6984.534"/>
        <n v="44877.384"/>
        <n v="5514.06"/>
        <n v="8483.109"/>
        <n v="54986.87100000001"/>
        <n v="2448.035"/>
        <n v="14811.605"/>
        <n v="51607.037"/>
        <n v="18835.587"/>
        <n v="50259.813"/>
        <n v="28139.454"/>
        <n v="24337.930999999997"/>
        <n v="16190.206999999999"/>
        <n v="17261.728"/>
        <n v="20473.216999999997"/>
        <n v="19834.405"/>
        <n v="17928.641"/>
        <n v="17051.274999999998"/>
        <n v="11671.398"/>
        <n v="49267.375"/>
        <n v="6377.854"/>
        <n v="2325.684"/>
        <n v="5567.565"/>
        <n v="43403.401"/>
        <n v="18903.94"/>
        <n v="29231.594"/>
        <n v="26456.323"/>
        <n v="12664.966999999999"/>
        <n v="10716.66"/>
        <n v="17436.452999999998"/>
        <n v="9596.97"/>
        <n v="15381.745"/>
        <n v="31649.613999999998"/>
        <n v="31724.201999999997"/>
        <n v="2405.492"/>
        <n v="44057.931"/>
        <n v="21036.745"/>
        <n v="29915.037"/>
        <n v="47742.613000000005"/>
        <n v="18296.129"/>
        <n v="7074.404999999999"/>
        <n v="11373.654999999999"/>
        <n v="26390.725"/>
        <n v="40350.165"/>
        <n v="21854.167999999998"/>
        <n v="27977.518"/>
        <n v="3763.7359999999994"/>
        <n v="7262.179999999999"/>
        <n v="17141.291"/>
        <n v="7394.913"/>
        <n v="11814.426"/>
        <n v="27886.661"/>
        <n v="14610.315999999999"/>
        <n v="35873.869999999995"/>
        <n v="38154.575"/>
        <n v="6587.755999999999"/>
        <n v="28520.804"/>
        <n v="12005.100999999999"/>
        <n v="7138.901"/>
        <n v="3289.876"/>
        <n v="8469.797999999999"/>
        <n v="13568.984"/>
        <n v="34130.854"/>
        <n v="25467.423000000003"/>
        <n v="20571.034"/>
        <n v="43539.585"/>
        <n v="8817.16"/>
        <n v="13577.770999999999"/>
        <n v="9846.631"/>
        <n v="1056.876"/>
        <n v="20097.725"/>
        <n v="30991.458999999995"/>
        <n v="23793.079"/>
        <n v="7063.848999999999"/>
        <n v="15251.824999999999"/>
        <n v="8047.993"/>
        <n v="824.615"/>
        <n v="10841.389"/>
        <n v="7514.828"/>
        <n v="19043.459"/>
        <n v="14844.955"/>
        <n v="31155.308999999997"/>
        <n v="13247.925"/>
        <n v="18505.944"/>
        <n v="17079.463"/>
        <n v="8437.172999999999"/>
        <n v="5132.507"/>
        <n v="27596.98"/>
        <n v="11689.117"/>
        <n v="10462.301"/>
        <n v="2797.0499999999997"/>
        <n v="17386.254"/>
        <n v="9401.858"/>
        <n v="41897.808"/>
        <n v="24645.127999999997"/>
        <n v="10835.037999999999"/>
        <n v="5148.1669999999995"/>
        <n v="12823.538999999999"/>
        <n v="41546.647"/>
        <n v="14953.357"/>
        <n v="20999.799"/>
        <n v="38322.543"/>
        <n v="9399.48"/>
        <n v="13735.415"/>
        <n v="8877.248"/>
        <n v="10469.957"/>
        <n v="8591.685"/>
        <n v="47206.026"/>
        <n v="22958.111"/>
        <n v="45881.683"/>
        <n v="6252.4"/>
        <n v="9604.045999999998"/>
        <n v="2693.1429999999996"/>
        <n v="13608.018"/>
        <n v="22188.683"/>
        <n v="2383.5969999999998"/>
        <n v="12605.545999999998"/>
        <n v="19924.827"/>
        <n v="1007.344"/>
        <n v="13275.793999999998"/>
        <n v="13471.427999999998"/>
        <n v="17018.563000000002"/>
        <n v="1347.891"/>
        <n v="30427.351"/>
        <n v="3162.276"/>
        <n v="19481.504"/>
        <n v="27549.506999999998"/>
        <n v="21660.622"/>
        <n v="3915.1739999999995"/>
        <n v="15056.625999999998"/>
        <n v="17458.232"/>
        <n v="26208.228"/>
        <n v="22197.325"/>
        <n v="19829.823"/>
        <n v="21427.317"/>
        <n v="14523.722"/>
        <n v="17267.441"/>
        <n v="15512.911999999998"/>
        <n v="618.9179999999999"/>
        <n v="23736.847999999998"/>
        <n v="2274.7019999999998"/>
        <n v="18094.782"/>
        <n v="47053.428"/>
        <n v="7885.941"/>
        <n v="49982.457"/>
        <n v="8260.737000000001"/>
        <n v="6801.254000000001"/>
        <n v="25177.248999999996"/>
        <n v="32530.779"/>
        <n v="526.698"/>
        <n v="7168.423"/>
        <n v="29173.738999999998"/>
        <n v="32126.780000000002"/>
        <n v="28449.841"/>
        <n v="33533.134999999995"/>
        <n v="18202.517"/>
        <n v="2766.368"/>
        <n v="29695.014"/>
        <n v="9101.273"/>
        <n v="29818.612"/>
        <n v="6007.2919999999995"/>
        <n v="16931.766"/>
        <n v="41225.210999999996"/>
        <n v="13087.786999999998"/>
        <n v="10177.144"/>
        <n v="26615.416999999998"/>
        <n v="3245.6220000000003"/>
        <n v="32254.524999999998"/>
        <n v="46551.757"/>
        <n v="15866.538"/>
        <n v="32306.434999999998"/>
        <n v="5310.625"/>
        <n v="27674.612999999998"/>
        <n v="35999.121"/>
        <n v="11388.01"/>
        <n v="8562.337"/>
        <n v="12739.409999999998"/>
        <n v="27902.726999999995"/>
        <n v="24578.457"/>
        <n v="44497.948000000004"/>
        <n v="21397.447"/>
        <n v="31098.237"/>
        <n v="44352.339"/>
        <n v="10415.813999999998"/>
        <n v="48794.674999999996"/>
        <n v="13822.328"/>
        <n v="26638.298000000003"/>
        <n v="39524.274"/>
        <n v="1891.5829999999999"/>
        <n v="32285.409999999996"/>
        <n v="28010.433"/>
        <n v="4091.5229999999997"/>
        <n v="16760.26"/>
        <n v="727.929"/>
        <n v="41144.359"/>
        <n v="47646.072"/>
        <n v="9917.13"/>
        <n v="24097.492"/>
        <n v="29607.956"/>
        <n v="4849.902"/>
        <n v="29145.869999999995"/>
        <n v="29948.734999999997"/>
        <n v="36929.905"/>
        <n v="24157.029"/>
        <n v="2935.467"/>
        <n v="19786.439"/>
        <n v="1782.2239999999997"/>
        <n v="2784.174"/>
        <n v="47185.958"/>
        <n v="26518.005999999998"/>
        <n v="4937.83"/>
        <n v="989.741"/>
        <n v="30144.658999999996"/>
        <n v="22413.752"/>
        <n v="27396.270999999997"/>
        <n v="17382.541999999998"/>
        <n v="33508.687999999995"/>
        <n v="20209.345999999998"/>
        <n v="7351.326"/>
        <n v="4946.472"/>
        <n v="3720.178"/>
        <n v="1298.446"/>
        <n v="22916.264"/>
        <n v="17471.369"/>
        <n v="14482.513"/>
        <n v="15716.404999999999"/>
        <n v="22737.479"/>
        <n v="15651.386999999999"/>
        <n v="26344.469999999998"/>
        <n v="2290.739"/>
        <n v="43237.723999999995"/>
        <n v="13001.047999999999"/>
        <n v="16800.28"/>
        <n v="36589.763999999996"/>
        <n v="24695.269"/>
        <n v="14090.404"/>
        <n v="2182.627"/>
        <n v="14178.477"/>
        <n v="28867.730999999996"/>
        <n v="3641.8199999999997"/>
        <n v="43825.235"/>
        <n v="7909.953"/>
        <n v="5106.842"/>
        <n v="41103.962"/>
        <n v="14104.44"/>
        <n v="13471.283000000001"/>
        <n v="37996.67"/>
        <n v="28194.466999999997"/>
        <n v="3957.514"/>
        <n v="5951.061000000001"/>
        <n v="26127.318"/>
        <n v="8488.648"/>
        <n v="963.844"/>
        <n v="37312.241"/>
        <n v="3741.2609999999995"/>
        <n v="21101.966"/>
        <n v="10454.355"/>
        <n v="20530.434"/>
        <n v="16447.35"/>
        <n v="6402.474999999999"/>
        <n v="8468.261"/>
        <n v="13545.813"/>
        <n v="50417.109"/>
        <n v="20817.766"/>
        <n v="3577.527"/>
        <n v="26630.468"/>
        <n v="24758.228"/>
        <n v="4558.655"/>
        <n v="17643.716"/>
        <n v="16928.488999999998"/>
        <n v="44451.287000000004"/>
        <n v="13224.550999999998"/>
        <n v="16649.654"/>
        <n v="11102.041"/>
        <n v="25233.045"/>
        <n v="9026.134"/>
        <n v="13538.273"/>
        <n v="4168.605"/>
        <n v="5546.018"/>
        <n v="33406.144"/>
        <n v="8200.562"/>
        <n v="24757.676999999996"/>
        <n v="29903.262999999995"/>
        <n v="16290.344"/>
        <n v="10642.304"/>
        <n v="8380.507"/>
        <n v="26805.657"/>
        <n v="5731.3279999999995"/>
        <n v="1617.707"/>
        <n v="16428.036"/>
        <n v="4408.898999999999"/>
        <n v="24949.917999999998"/>
        <n v="12745.819"/>
        <n v="15232.192"/>
        <n v="6222.443"/>
        <n v="26390.087"/>
        <n v="19617.949"/>
        <n v="12097.756000000001"/>
        <n v="42636.032"/>
        <n v="21443.18"/>
        <n v="8629.443"/>
        <n v="15960.005"/>
        <n v="6019.733"/>
        <n v="29505.266999999996"/>
        <n v="22882.334"/>
        <n v="31915.486"/>
        <n v="3885.072"/>
        <n v="4916.95"/>
        <n v="9157.214"/>
        <n v="10178.448999999999"/>
        <n v="4125.685"/>
        <n v="27758.248999999996"/>
        <n v="27162.763"/>
        <n v="19279.606"/>
        <n v="30271.505"/>
        <n v="23452.532"/>
        <n v="4919.2119999999995"/>
        <n v="22775.063"/>
        <n v="9689.77"/>
        <n v="7118.978"/>
        <n v="15473.761999999999"/>
        <n v="7207.282999999999"/>
        <n v="26105.887000000002"/>
        <n v="15432.031"/>
        <n v="1384.808"/>
        <n v="20583.184999999998"/>
        <n v="30645.634"/>
        <n v="8182.030999999999"/>
        <n v="1039.621"/>
        <n v="16537.975"/>
        <n v="37081.545999999995"/>
        <n v="6897.65"/>
        <n v="12323.752999999999"/>
        <n v="6837.04"/>
        <n v="10725.795"/>
        <n v="9606.83"/>
        <n v="8418.033"/>
        <n v="10996.858"/>
        <n v="5661.264"/>
        <n v="23455.664"/>
        <n v="28242.085"/>
        <n v="16126.552"/>
        <n v="40698.570999999996"/>
        <n v="12285.734"/>
        <n v="16542.875999999997"/>
        <n v="2075.3559999999998"/>
        <n v="3881.621"/>
        <n v="12423.977"/>
        <n v="32431.135"/>
        <n v="32884.84"/>
        <n v="35200.867"/>
        <n v="2407.928"/>
        <n v="21773.258"/>
        <n v="24450.422"/>
        <n v="28419.304"/>
        <n v="21023.463"/>
        <n v="35941.352999999996"/>
        <n v="6700.130999999999"/>
        <n v="3209.981"/>
        <n v="6889.066"/>
        <n v="36854.388999999996"/>
        <n v="11076.724"/>
        <n v="23170.072"/>
        <n v="14427.442"/>
        <n v="4077.371"/>
        <n v="3509.754"/>
        <n v="23177.177"/>
        <n v="19645.963"/>
        <n v="2686.241"/>
        <n v="17472.877"/>
        <n v="4552.768"/>
        <n v="3181.88"/>
        <n v="33009.134"/>
        <n v="32600.031"/>
        <n v="17110.202999999998"/>
        <n v="44355.268"/>
        <n v="3160.072"/>
        <n v="29424.85"/>
        <n v="19548.349000000002"/>
        <n v="18826.278"/>
        <n v="31139.04"/>
        <n v="23381.511"/>
        <n v="22323.793999999998"/>
        <n v="35160.267"/>
        <n v="11426.319"/>
        <n v="32963.43"/>
        <n v="38059.861"/>
        <n v="9392.287999999999"/>
        <n v="10417.641"/>
        <n v="18787.911"/>
        <n v="46304.097"/>
        <n v="21994.325"/>
        <n v="17364.533"/>
        <n v="27877.062"/>
        <n v="16620.740999999998"/>
        <n v="44951.276"/>
        <n v="26074.451"/>
        <n v="38377.382"/>
        <n v="5574.612"/>
        <n v="7819.009"/>
        <n v="9851.764"/>
        <n v="9784.484"/>
        <n v="17613.179"/>
        <n v="1653.667"/>
        <n v="9039.967"/>
        <n v="10389.685"/>
        <n v="31066.105"/>
        <n v="15406.684999999998"/>
        <n v="1160.435"/>
        <n v="27288.680999999997"/>
        <n v="8077.1669999999995"/>
        <n v="11225.61"/>
        <n v="14962.782"/>
        <n v="8597.746"/>
        <n v="28786.009"/>
        <n v="36565.026999999995"/>
        <n v="16234.606"/>
        <n v="7297.415"/>
        <n v="32390.303"/>
        <n v="20634.718"/>
        <n v="21264.220999999998"/>
        <n v="2822.686"/>
        <n v="11836.697999999999"/>
        <n v="19947.07"/>
        <n v="38616.4"/>
        <n v="1828.1019999999999"/>
        <n v="18004.186"/>
        <n v="25534.934999999998"/>
        <n v="3217.7529999999997"/>
        <n v="19865.551"/>
        <n v="32988.399"/>
        <n v="44825.59"/>
        <n v="11268.791"/>
        <n v="1868.963"/>
        <n v="9944.158"/>
        <n v="14631.486"/>
        <n v="51156.841"/>
        <n v="13617.82"/>
        <n v="47879.377"/>
        <n v="2990.1319999999996"/>
        <n v="9182.241"/>
        <n v="32802.102999999996"/>
        <n v="8977.82"/>
        <n v="15483.274000000001"/>
        <n v="34550.513"/>
        <n v="23000.248"/>
        <n v="10185.496"/>
        <n v="18213.305"/>
        <n v="49403.153"/>
        <n v="41513.761"/>
        <n v="6429.212999999999"/>
        <n v="34164.32"/>
        <n v="20350.431"/>
        <n v="13469.775"/>
        <n v="33433.984"/>
        <n v="34458.727999999996"/>
        <n v="29513.183999999997"/>
        <n v="7950.843"/>
        <n v="8911.497"/>
        <n v="23159.486999999997"/>
        <n v="2759.35"/>
        <n v="30286.613999999998"/>
        <n v="28302.608"/>
        <n v="12215.234999999999"/>
        <n v="19900.264"/>
        <n v="14040.031"/>
        <n v="20778.355"/>
        <n v="8158.019"/>
        <n v="19494.379999999997"/>
        <n v="36603.481"/>
        <n v="10041.685"/>
        <n v="55819.48999999999"/>
        <n v="2945.588"/>
        <n v="22703.839"/>
        <n v="15998.893999999998"/>
        <n v="36858.681"/>
        <n v="18662.457"/>
        <n v="2756.508"/>
        <n v="7470.951"/>
        <n v="6534.106"/>
        <n v="1095.562"/>
        <n v="25411.279"/>
        <n v="51971.306"/>
        <n v="7532.953"/>
        <n v="39495.68"/>
        <n v="4026.9689999999996"/>
        <n v="53051.700999999994"/>
        <n v="8452.978000000001"/>
        <n v="37705.597"/>
        <n v="5400.322"/>
        <n v="18619.711"/>
        <n v="14430.922"/>
        <n v="28377.08"/>
        <n v="12226.225999999999"/>
        <n v="13839.612"/>
        <n v="13938.27"/>
        <n v="24997.942"/>
        <n v="40585.79"/>
        <n v="14477.786"/>
        <n v="51576.528999999995"/>
        <n v="3643.27"/>
        <n v="41950.298"/>
        <n v="38621.388"/>
        <n v="23595.038"/>
        <n v="4919.937"/>
        <n v="26760.301"/>
        <n v="2323.219"/>
        <n v="34727.731999999996"/>
        <n v="2289.0570000000002"/>
        <n v="4611.812"/>
        <n v="22048.41"/>
        <n v="13769.431999999999"/>
        <n v="15672.354"/>
        <n v="26622.493"/>
        <n v="30183.925"/>
        <n v="20776.412"/>
        <n v="24733.607"/>
        <n v="10377.012"/>
        <n v="6197.473999999999"/>
        <n v="13936.82"/>
        <n v="11475.126"/>
        <n v="14064.797"/>
        <n v="3965.9819999999995"/>
        <n v="7419.737"/>
        <n v="14207.679999999998"/>
        <n v="19663.595"/>
        <n v="19792.268"/>
        <n v="40729.223999999995"/>
        <n v="14244.104"/>
        <n v="1235.893"/>
        <n v="6798.876"/>
        <n v="5646.735"/>
        <n v="26568.176"/>
        <n v="4442.335999999999"/>
        <n v="5981.829999999999"/>
        <n v="17056.379"/>
        <n v="19925.697"/>
        <n v="25951.113999999998"/>
        <n v="29806.576999999997"/>
        <n v="16636.314"/>
        <n v="11199.190999999999"/>
        <n v="7936.197999999999"/>
        <n v="21525.279"/>
        <n v="12633.067"/>
        <n v="8002.231"/>
        <n v="1122.358"/>
        <n v="30521.862"/>
        <n v="4839.752"/>
        <n v="2260.753"/>
        <n v="47598.802"/>
        <n v="1294.937"/>
        <n v="29216.658999999996"/>
        <n v="15005.208999999999"/>
        <n v="29199.577999999998"/>
        <n v="4660.242"/>
        <n v="10022.893"/>
        <n v="22214.377"/>
        <n v="5826.651"/>
        <n v="34888.102"/>
        <n v="15900.351999999999"/>
        <n v="9092.602"/>
        <n v="3864.337"/>
        <n v="3473.9970000000003"/>
        <n v="3866.106"/>
        <n v="1837.846"/>
        <n v="15504.212"/>
        <n v="24003.387000000002"/>
        <n v="38724.396"/>
        <n v="8797.932999999999"/>
        <n v="10779.358"/>
        <n v="13226.841999999999"/>
        <n v="44772.375"/>
        <n v="31493.042999999998"/>
        <n v="36260.816999999995"/>
        <n v="27089.48"/>
        <n v="14986.329999999998"/>
        <n v="50156.196"/>
        <n v="6625.687999999999"/>
        <n v="23273.921"/>
        <n v="25651.312"/>
        <n v="16999.481"/>
        <n v="8887.514"/>
        <n v="3844.7039999999997"/>
        <n v="9202.135"/>
        <n v="16729.809999999998"/>
        <n v="31391.63"/>
        <n v="7660.843"/>
        <n v="31229.287999999997"/>
        <n v="49237.15700000001"/>
        <n v="33838.476"/>
        <n v="24884.639"/>
        <n v="25790.308999999997"/>
        <n v="54616.686"/>
        <n v="8962.333999999999"/>
        <n v="32674.676999999996"/>
        <n v="12445.552999999998"/>
        <n v="21072.531"/>
        <n v="24355.911"/>
        <n v="20708.697"/>
        <n v="22428.571"/>
        <n v="42976.608"/>
        <n v="23408.249"/>
        <n v="12147.781"/>
        <n v="26266.373000000003"/>
        <n v="2079.59"/>
        <n v="22138.513"/>
        <n v="19206.787"/>
        <n v="18705.058"/>
        <n v="15084.089"/>
        <n v="15141.857"/>
        <n v="15909.69"/>
        <n v="10215.018"/>
        <n v="44857.229"/>
        <n v="6760.451"/>
        <n v="1728.8639999999998"/>
        <n v="40461.583"/>
        <n v="9098.198999999999"/>
        <n v="20931.416999999998"/>
        <n v="14891.065"/>
        <n v="6215.802"/>
        <n v="6544.923"/>
        <n v="24307.248999999996"/>
        <n v="17616.629999999997"/>
        <n v="39128.975"/>
        <n v="54699.886999999995"/>
        <n v="5111.3949999999995"/>
        <n v="25241.019999999997"/>
        <n v="48989.642"/>
        <n v="7221.840999999999"/>
        <n v="34239.284999999996"/>
        <n v="8248.035"/>
        <n v="39301.612"/>
        <n v="6364.717"/>
        <n v="7873.5"/>
        <n v="31008.452999999998"/>
        <n v="41515.472"/>
        <n v="7770.55"/>
        <n v="2954.1719999999996"/>
        <n v="25882.993"/>
        <n v="30511.103"/>
        <n v="7001.499"/>
        <n v="34515.045999999995"/>
        <n v="14328.784"/>
        <n v="27261.769"/>
        <n v="2307.4719999999998"/>
        <n v="3067.678"/>
        <n v="20793.202999999998"/>
        <n v="11224.797999999999"/>
        <n v="24093.258"/>
        <n v="9363.664999999999"/>
        <n v="1996.6209999999999"/>
        <n v="28034.270999999997"/>
        <n v="5486.393999999999"/>
        <n v="5572.814"/>
        <n v="20284.629999999997"/>
        <n v="50409.714"/>
        <n v="4868.781"/>
        <n v="4977.241"/>
        <n v="29545.49"/>
        <n v="2832.662"/>
        <n v="35486.43"/>
        <n v="11200.09"/>
        <n v="17743.708000000002"/>
        <n v="5835.525"/>
        <n v="5900.601"/>
        <n v="15568.099"/>
        <n v="25354.816000000003"/>
        <n v="11910.386999999999"/>
        <n v="11337.84"/>
        <n v="2683.7760000000003"/>
        <n v="1024.106"/>
        <n v="22374.95"/>
        <n v="17493.206000000002"/>
        <n v="4145.55"/>
        <n v="24425.569"/>
        <n v="2937.642"/>
        <n v="33800.08"/>
        <n v="34063.023"/>
        <n v="9934.849"/>
        <n v="25910.166"/>
        <n v="20724.183"/>
        <n v="24188.030000000002"/>
        <n v="2020.053"/>
        <n v="22093.998"/>
        <n v="10864.937"/>
        <n v="15216.764"/>
        <n v="9504.489"/>
        <n v="57292.632000000005"/>
        <n v="44644.717"/>
        <n v="10475.641"/>
        <n v="36221.869999999995"/>
        <n v="22890.917999999998"/>
        <n v="15602.927999999998"/>
        <n v="17907.238999999998"/>
        <n v="3709.274"/>
        <n v="18653.641"/>
        <n v="2752.158"/>
        <n v="32131.391000000003"/>
        <n v="13602.391999999998"/>
        <n v="18096.811999999998"/>
        <n v="35916.731999999996"/>
        <n v="22865.195"/>
        <n v="10283.312999999998"/>
        <n v="1947.553"/>
        <n v="12139.864"/>
        <n v="6542.342"/>
        <n v="35066.278"/>
        <n v="6877.669"/>
        <n v="34822.765"/>
        <n v="18198.486"/>
        <n v="11084.989"/>
        <n v="25992.816000000003"/>
        <n v="2044.1809999999998"/>
        <n v="17750.784"/>
        <n v="19622.183"/>
        <n v="9274.519"/>
        <n v="44639.816"/>
        <n v="15598.375"/>
        <n v="3668.268"/>
        <n v="5638.383"/>
        <n v="13997.865"/>
        <n v="7109.987999999999"/>
        <n v="36551.31"/>
        <n v="1194.655"/>
        <n v="26221.423000000003"/>
        <n v="24674.069999999996"/>
        <n v="13024.364"/>
        <n v="18009.551"/>
        <n v="20991.766"/>
        <n v="17041.067"/>
        <n v="19764.805"/>
        <n v="6248.949"/>
        <n v="44821.384999999995"/>
        <n v="15178.454999999998"/>
        <n v="7916.855"/>
        <n v="9182.212"/>
        <n v="27888.169"/>
        <n v="27372.519999999997"/>
        <n v="38091.731999999996"/>
        <n v="13362.272"/>
        <n v="27169.983999999997"/>
        <n v="20785.663"/>
        <n v="39648.742"/>
        <n v="6605.069"/>
        <n v="27401.462"/>
        <n v="28435.921"/>
        <n v="22185.783"/>
        <n v="33803.530999999995"/>
        <n v="18238.999"/>
        <n v="6303.469"/>
        <n v="22507.683"/>
        <n v="40325.544"/>
        <n v="15308.085"/>
        <n v="15385.833999999999"/>
        <n v="33865.852"/>
        <n v="17527.977"/>
        <n v="26653.001"/>
        <n v="14789.362"/>
        <n v="16647.421"/>
        <n v="20801.758"/>
        <n v="35361.875"/>
        <n v="39881.176999999996"/>
        <n v="18963.448"/>
        <n v="16167.21"/>
        <n v="35235.522"/>
        <n v="30334.869999999995"/>
        <n v="10580.273"/>
        <n v="36322.239"/>
        <n v="28468.719999999998"/>
        <n v="25513.011"/>
        <n v="24007.998000000003"/>
        <n v="4759.277"/>
        <n v="26713.611"/>
        <n v="14481.44"/>
        <n v="21244.588"/>
        <n v="6431.301"/>
        <n v="6585.522999999999"/>
        <n v="4456.981"/>
        <n v="30331.273999999998"/>
        <n v="1869.398"/>
        <n v="16377.286"/>
        <n v="18078.745"/>
        <n v="19760.281"/>
        <n v="48201.91499999999"/>
        <n v="14587.116"/>
        <n v="7896.148999999999"/>
        <n v="7270.184"/>
        <n v="17070.212"/>
        <n v="23130.081000000002"/>
        <n v="32584.399999999998"/>
        <n v="3958.558"/>
        <n v="33748.286"/>
        <n v="41269.638999999996"/>
        <n v="35134.109"/>
        <n v="17865.131"/>
        <n v="36022.901"/>
        <n v="27523.523"/>
        <n v="17400.232"/>
        <n v="23775.301999999996"/>
        <n v="5060.355"/>
        <n v="17048.056"/>
        <n v="7357.242"/>
        <n v="6996.743"/>
        <n v="41218.077"/>
        <n v="38033.123"/>
        <n v="5829.2029999999995"/>
        <n v="8643.015"/>
        <n v="23195.911"/>
        <n v="13602.102"/>
        <n v="21304.299"/>
        <n v="20819.041999999998"/>
        <n v="35280.53"/>
        <n v="7867.903"/>
        <n v="50277.53200000001"/>
        <n v="35711.064"/>
        <n v="34004.733"/>
        <n v="21234.728"/>
        <n v="7205.311000000001"/>
        <n v="11096.762999999999"/>
        <n v="6693.229"/>
        <n v="12430.966"/>
        <n v="34189.84"/>
        <n v="44452.36"/>
        <n v="11776.9"/>
        <n v="15919.086"/>
        <n v="17950.042999999998"/>
        <n v="35910.670999999995"/>
        <n v="42326.805"/>
        <n v="3147.5439999999994"/>
        <n v="672.307"/>
        <n v="7379.427"/>
        <n v="28502.215"/>
        <n v="15668.351999999999"/>
        <n v="14136.543"/>
        <n v="15302.633000000002"/>
        <n v="3380.211"/>
        <n v="29208.248999999996"/>
        <n v="3954.2369999999996"/>
        <n v="14832.108"/>
        <n v="18229.197"/>
        <n v="13460.929999999998"/>
        <n v="10445.190999999999"/>
        <n v="26908.404"/>
        <n v="21031.264"/>
        <n v="17418.038"/>
        <n v="12988.925999999998"/>
        <n v="14992.768"/>
        <n v="34037.763999999996"/>
        <n v="52567.198"/>
        <n v="18097.363"/>
        <n v="8953.982"/>
        <n v="2310.633"/>
        <n v="799.9359999999999"/>
        <n v="43500.841"/>
        <n v="6187.527"/>
        <n v="35474.105"/>
        <n v="27748.244000000002"/>
        <n v="14629.456"/>
        <n v="4969.585"/>
        <n v="28515.439"/>
        <n v="17743.911"/>
        <n v="1075.552"/>
        <n v="42259.09"/>
        <n v="11855.199999999999"/>
        <n v="30083.121"/>
        <n v="36997.214"/>
        <n v="34914.115"/>
        <n v="9722.018"/>
        <n v="17526.990999999998"/>
        <n v="40738.214"/>
        <n v="3694.629"/>
        <n v="16469.361"/>
        <n v="24059.269999999997"/>
        <n v="3716.031"/>
        <n v="1086.8039999999999"/>
        <n v="10158.699999999999"/>
        <n v="22787.359"/>
        <n v="39370.516"/>
        <n v="23880.716999999997"/>
        <n v="26044.523"/>
        <n v="32057.586"/>
        <n v="10942.425"/>
        <n v="42936.558999999994"/>
        <n v="12302.206"/>
        <n v="1435.152"/>
        <n v="22723.762"/>
        <n v="1261.993"/>
        <n v="20399.441"/>
        <n v="9060.528"/>
        <n v="29603.895999999997"/>
        <n v="14555.418999999998"/>
        <n v="11310.493"/>
        <n v="5157.098999999999"/>
        <n v="25542.533"/>
        <n v="1909.505"/>
        <n v="1853.39"/>
        <n v="15442.993"/>
        <n v="16555.259"/>
        <n v="4648.902999999999"/>
        <n v="9129.693"/>
        <n v="11309.014"/>
        <n v="2358.8599999999997"/>
        <n v="10260.722"/>
        <n v="24995.825"/>
        <n v="23645.179"/>
        <n v="29463.362"/>
        <n v="32332.708999999995"/>
        <n v="31608.694999999996"/>
        <n v="4677.526"/>
        <n v="17002.439"/>
        <n v="33367.864"/>
        <n v="15290.54"/>
        <n v="7714.116"/>
        <n v="20973.002999999997"/>
        <n v="49512.772999999994"/>
        <n v="2957.159"/>
        <n v="22534.247"/>
        <n v="10518.967"/>
        <n v="14193.324999999999"/>
        <n v="26049.656"/>
        <n v="31631.315"/>
        <n v="20563.667999999998"/>
        <n v="9785.818"/>
        <n v="3532.519"/>
        <n v="21227.391"/>
        <n v="13151.877"/>
        <n v="38886.448000000004"/>
        <n v="18665.734"/>
        <n v="20715.483"/>
        <n v="2558.2059999999997"/>
        <n v="32772.058999999994"/>
        <n v="15486.811999999998"/>
        <n v="13867.393999999998"/>
        <n v="22330.0"/>
        <n v="26246.711"/>
        <n v="6360.425"/>
        <n v="6045.543"/>
        <n v="4034.9149999999995"/>
        <n v="7588.401"/>
        <n v="45159.641"/>
        <n v="24892.208"/>
        <n v="46835.725"/>
        <n v="33806.837"/>
        <n v="4558.945"/>
        <n v="15132.286999999998"/>
        <n v="15653.677999999998"/>
        <n v="25950.708"/>
        <n v="18972.699"/>
        <n v="9943.752"/>
        <n v="19522.046"/>
        <n v="4286.954"/>
        <n v="31602.46"/>
        <n v="6439.479"/>
        <n v="24356.201"/>
        <n v="39789.420999999995"/>
        <n v="49218.56799999999"/>
        <n v="27191.154"/>
        <n v="27734.672"/>
        <n v="14207.447999999999"/>
        <n v="5796.375"/>
        <n v="25358.992"/>
        <n v="15865.841999999999"/>
        <n v="27946.546"/>
        <n v="18893.993"/>
        <n v="2060.421"/>
        <n v="21954.914"/>
        <n v="35952.691999999995"/>
        <n v="27074.603"/>
        <n v="24985.269"/>
        <n v="15714.549"/>
        <n v="28375.252999999997"/>
        <n v="14285.632"/>
        <n v="48794.761999999995"/>
        <n v="10606.17"/>
        <n v="17845.381999999998"/>
        <n v="12767.916999999998"/>
        <n v="5814.384"/>
        <n v="21897.145999999997"/>
        <n v="24869.994000000002"/>
        <n v="2669.305"/>
        <n v="22532.159"/>
        <n v="14667.011"/>
        <n v="4561.874"/>
        <n v="44053.638999999996"/>
        <n v="50491.349"/>
        <n v="3615.981"/>
        <n v="17266.02"/>
        <n v="32824.81"/>
        <n v="27187.238999999998"/>
        <n v="7808.337"/>
        <n v="22038.173"/>
        <n v="31930.508"/>
        <n v="2936.076"/>
        <n v="3440.966"/>
        <n v="23243.674"/>
        <n v="21284.637"/>
        <n v="21210.658"/>
        <n v="3419.5350000000003"/>
        <n v="24456.801999999996"/>
        <n v="21282.839"/>
        <n v="1336.407"/>
        <n v="4591.831"/>
        <n v="6284.387000000001"/>
        <n v="18804.528"/>
        <n v="6480.833"/>
        <n v="19257.798"/>
        <n v="4042.803"/>
        <n v="21628.113"/>
        <n v="19929.611999999997"/>
        <n v="40241.356999999996"/>
        <n v="28290.544"/>
        <n v="5005.835"/>
        <n v="430.882"/>
        <n v="14992.13"/>
        <n v="15005.847"/>
        <n v="7845.718"/>
        <n v="11082.06"/>
        <n v="16505.436999999998"/>
        <n v="11357.473"/>
        <n v="5223.160999999999"/>
        <n v="10183.843"/>
        <n v="29556.597"/>
        <n v="3937.997"/>
        <n v="13457.884999999998"/>
        <n v="4775.285"/>
        <n v="28632.512000000002"/>
        <n v="23035.657"/>
        <n v="26997.956"/>
        <n v="37440.710999999996"/>
        <n v="7397.494000000001"/>
        <n v="7443.952"/>
        <n v="15432.900999999998"/>
        <n v="22579.98"/>
        <n v="26093.504"/>
        <n v="36835.509999999995"/>
        <n v="1124.127"/>
        <n v="11466.6"/>
        <n v="8945.717"/>
        <n v="4921.039"/>
        <n v="7785.978"/>
        <n v="21227.042999999998"/>
        <n v="17200.045"/>
        <n v="9618.749"/>
        <n v="8230.170999999998"/>
        <n v="18393.656"/>
        <n v="26097.39"/>
        <n v="7202.237"/>
        <n v="31127.555999999997"/>
        <n v="20841.807"/>
        <n v="23803.548000000003"/>
        <n v="1852.5780000000002"/>
        <n v="9106.173999999999"/>
        <n v="3322.6169999999997"/>
        <n v="8662.329"/>
        <n v="17525.077"/>
        <n v="13080.536999999998"/>
        <n v="50978.897"/>
        <n v="21769.198"/>
        <n v="21781.726"/>
        <n v="9518.496"/>
        <n v="4664.041"/>
        <n v="9783.787999999999"/>
        <n v="10251.964"/>
        <n v="5744.813"/>
        <n v="14813.518999999998"/>
        <n v="8124.611"/>
        <n v="40913.258"/>
        <n v="26422.103"/>
        <n v="6184.713999999999"/>
        <n v="25546.332"/>
        <n v="10448.294"/>
        <n v="50147.757000000005"/>
        <n v="34497.066"/>
        <n v="35266.436"/>
        <n v="28628.365"/>
        <n v="19406.770999999997"/>
        <n v="13240.472"/>
        <n v="5029.499"/>
        <n v="30110.7"/>
        <n v="4394.138"/>
        <n v="18036.057"/>
        <n v="13920.956999999999"/>
        <n v="25135.488999999998"/>
        <n v="23060.423"/>
        <n v="18706.189"/>
        <n v="26803.656"/>
        <n v="15535.532"/>
        <n v="40323.543"/>
        <n v="14412.797"/>
        <n v="2807.751"/>
        <n v="49302.088"/>
        <n v="8464.868"/>
        <n v="11847.109"/>
        <n v="35350.072"/>
        <n v="9973.651"/>
        <n v="11016.752"/>
        <n v="30969.651"/>
        <n v="20188.408"/>
        <n v="13622.663"/>
        <n v="22319.85"/>
        <n v="36162.013999999996"/>
        <n v="18647.261"/>
        <n v="720.795"/>
        <n v="2692.534"/>
        <n v="13798.866999999998"/>
        <n v="34920.466"/>
        <n v="20729.461"/>
        <n v="10682.411"/>
        <n v="18224.818"/>
        <n v="5749.714"/>
        <n v="4887.892"/>
        <n v="17586.789"/>
        <n v="15138.318999999998"/>
        <n v="4230.723"/>
        <n v="12658.79"/>
        <n v="13230.641"/>
        <n v="15360.429999999998"/>
        <n v="19687.926"/>
        <n v="6032.840999999999"/>
        <n v="1232.239"/>
        <n v="14905.478"/>
        <n v="1658.713"/>
        <n v="33272.918"/>
        <n v="23935.005"/>
        <n v="44055.176"/>
        <n v="20499.52"/>
        <n v="2840.086"/>
        <n v="5138.626"/>
        <n v="25970.428"/>
        <n v="23822.224"/>
        <n v="9473.169"/>
        <n v="6061.521999999999"/>
        <n v="2344.911"/>
        <n v="21085.436"/>
        <n v="17963.615"/>
        <n v="15570.622000000001"/>
        <n v="7263.659"/>
        <n v="5015.085999999999"/>
        <n v="488.824"/>
        <n v="33847.64"/>
        <n v="4121.4220000000005"/>
        <n v="14671.824999999999"/>
        <n v="27339.054"/>
        <n v="11084.814999999999"/>
        <n v="8555.145"/>
        <n v="1181.808"/>
        <n v="26891.439"/>
        <n v="15367.766999999998"/>
        <n v="19150.034"/>
        <n v="37567.093"/>
        <n v="21978.462"/>
        <n v="15880.109999999999"/>
        <n v="41464.403"/>
        <n v="51121.22899999999"/>
        <n v="30230.296"/>
        <n v="4843.928"/>
        <n v="19840.785"/>
        <n v="9482.826"/>
        <n v="22306.365"/>
        <n v="21672.28"/>
        <n v="37279.587"/>
        <n v="2680.296"/>
        <n v="8549.345000000001"/>
        <n v="17140.218"/>
        <n v="28614.996"/>
        <n v="45000.112"/>
        <n v="27362.573"/>
        <n v="40702.833999999995"/>
        <n v="15008.254"/>
        <n v="21519.74"/>
        <n v="41269.755"/>
        <n v="19347.291999999998"/>
        <n v="18534.277"/>
        <n v="39344.59"/>
        <n v="18605.936"/>
        <n v="6614.059"/>
        <n v="13173.859"/>
        <n v="3816.6899999999996"/>
        <n v="28094.736"/>
        <n v="24218.219"/>
        <n v="7356.545999999999"/>
        <n v="6161.92"/>
        <n v="10170.126"/>
        <n v="16905.927"/>
        <n v="28611.109999999997"/>
        <n v="22240.738"/>
        <n v="2279.98"/>
        <n v="17971.01"/>
        <n v="24791.201"/>
        <n v="6972.702"/>
        <n v="16342.747000000001"/>
        <n v="32914.362"/>
        <n v="1623.159"/>
        <n v="7421.505999999999"/>
        <n v="20281.324"/>
        <n v="10803.776"/>
        <n v="20691.413"/>
        <n v="20960.301"/>
        <n v="40967.488"/>
        <n v="24849.809999999998"/>
        <n v="22322.431"/>
        <n v="4062.581"/>
        <n v="12731.493"/>
        <n v="31774.894"/>
        <n v="11650.198999999999"/>
        <n v="22588.041999999998"/>
        <n v="38011.837"/>
        <n v="30989.313"/>
        <n v="5425.9"/>
        <n v="15937.761999999999"/>
        <n v="26951.121"/>
        <n v="22522.386"/>
        <n v="10884.279999999999"/>
        <n v="32034.473"/>
        <n v="19696.017"/>
        <n v="5322.776"/>
        <n v="5142.454"/>
        <n v="18382.839"/>
        <n v="21158.806"/>
        <n v="31221.226"/>
        <n v="21091.555"/>
        <n v="13577.422999999999"/>
        <n v="34629.132"/>
        <n v="2130.4559999999997"/>
        <n v="16437.374"/>
        <n v="24742.626"/>
        <n v="13174.525999999998"/>
        <n v="13553.498"/>
        <n v="16191.395999999999"/>
        <n v="9658.102"/>
        <n v="32901.138"/>
        <n v="14348.533000000001"/>
        <n v="9789.617"/>
        <n v="19146.438000000002"/>
        <n v="1040.027"/>
        <n v="22322.286"/>
        <n v="30630.408999999996"/>
        <n v="29690.519"/>
        <n v="12531.451"/>
        <n v="48310.984"/>
        <n v="20672.534"/>
        <n v="30919.712999999996"/>
        <n v="2363.2969999999996"/>
        <n v="16143.052999999998"/>
        <n v="24896.180999999997"/>
        <n v="23910.674"/>
        <n v="39474.075"/>
        <n v="41524.085"/>
        <n v="41625.701"/>
        <n v="40902.005999999994"/>
        <n v="4189.253"/>
        <n v="21749.970999999998"/>
        <n v="8070.41"/>
        <n v="24934.519"/>
        <n v="5420.506"/>
        <n v="30872.645999999997"/>
        <n v="5088.688"/>
        <n v="6832.370999999999"/>
        <n v="42104.694"/>
        <n v="11907.661"/>
        <n v="2991.93"/>
        <n v="20136.845999999998"/>
        <n v="29740.659999999996"/>
        <n v="6171.577"/>
        <n v="36955.106"/>
        <n v="40807.669"/>
        <n v="22752.617"/>
        <n v="18789.418999999998"/>
        <n v="28375.716999999997"/>
        <n v="22118.039"/>
        <n v="35867.78"/>
        <n v="10101.512"/>
        <n v="26621.188"/>
        <n v="18024.747"/>
        <n v="33455.066999999995"/>
        <n v="34884.013"/>
      </sharedItems>
    </cacheField>
    <cacheField name="Location" numFmtId="0">
      <sharedItems>
        <s v="Alba Iulia"/>
        <s v="Brăila"/>
        <s v="Deva"/>
        <s v="Mediaș"/>
        <s v="Pitești"/>
      </sharedItems>
    </cacheField>
    <cacheField name="Age_Group" numFmtId="0">
      <sharedItems>
        <s v="18-24"/>
        <s v="55+"/>
        <s v="25-34"/>
        <s v="45-54"/>
        <s v="35-44"/>
      </sharedItems>
    </cacheField>
    <cacheField name="Gender" numFmtId="0">
      <sharedItems>
        <s v="Male"/>
        <s v="Female"/>
      </sharedItems>
    </cacheField>
    <cacheField name="Conversion Rate %" numFmtId="10">
      <sharedItems containsSemiMixedTypes="0" containsString="0" containsNumber="1">
        <n v="0.6564327485380116"/>
        <n v="0.9569424286405418"/>
        <n v="0.9786507258753202"/>
        <n v="0.14335426280354036"/>
        <n v="0.911060433295325"/>
        <n v="0.7466589639899864"/>
        <n v="0.9588612425583881"/>
        <n v="0.8877085650723026"/>
        <n v="0.63919259882254"/>
        <n v="0.03348498635122839"/>
        <n v="0.7397433404627649"/>
        <n v="0.9037342609980605"/>
        <n v="0.42089552238805966"/>
        <n v="0.922963220589514"/>
        <n v="0.3421022662566906"/>
        <n v="0.004770642201834862"/>
        <n v="0.9030322173089073"/>
        <n v="0.1173137460650577"/>
        <n v="0.17582056892778994"/>
        <n v="0.1290947679247024"/>
        <n v="0.35079388633328384"/>
        <n v="0.89278973197433"/>
        <n v="0.037864385297845374"/>
        <n v="0.7547021943573667"/>
        <n v="0.5635149850859333"/>
        <n v="0.2953468332615252"/>
        <n v="0.9628268710550044"/>
        <n v="0.5973868125189912"/>
        <n v="0.5871378402107111"/>
        <n v="0.8075076537712218"/>
        <n v="0.2604880136986301"/>
        <n v="0.9599020649512635"/>
        <n v="0.4094319399785638"/>
        <n v="0.04522153057488099"/>
        <n v="0.8466228893058161"/>
        <n v="0.34038921133492656"/>
        <n v="0.9888799029518803"/>
        <n v="0.23432377763827858"/>
        <n v="0.733093237294918"/>
        <n v="0.8252215074644981"/>
        <n v="0.09769128029002098"/>
        <n v="0.021641400940930474"/>
        <n v="0.20524017467248906"/>
        <n v="0.8904094749765292"/>
        <n v="0.4688380663342727"/>
        <n v="0.28905041756882155"/>
        <n v="0.3273076000959002"/>
        <n v="0.7248203117707458"/>
        <n v="0.4044788975021533"/>
        <n v="0.5425257731958762"/>
        <n v="0.07010039284155391"/>
        <n v="0.6597736090556379"/>
        <n v="0.0026430054747970553"/>
        <n v="0.13003194888178912"/>
        <n v="0.3323584708585753"/>
        <n v="0.4830522909214785"/>
        <n v="0.008127863844643247"/>
        <n v="0.8056900726392252"/>
        <n v="0.22278787878787878"/>
        <n v="0.5930096931182882"/>
        <n v="0.8021356210641599"/>
        <n v="0.387582659808964"/>
        <n v="0.3028912345112437"/>
        <n v="0.5343035343035343"/>
        <n v="0.870003292723082"/>
        <n v="0.01658001967120978"/>
        <n v="0.16325120884181443"/>
        <n v="0.09769893302481039"/>
        <n v="0.4663079082826392"/>
        <n v="0.17837291561394644"/>
        <n v="0.4751892046265886"/>
        <n v="0.4349726775956284"/>
        <n v="0.10150375939849623"/>
        <n v="0.5312304418575542"/>
        <n v="0.37908560311284045"/>
        <n v="0.2019319429198683"/>
        <n v="0.19357945425361156"/>
        <n v="0.686286886539372"/>
        <n v="0.3726541554959786"/>
        <n v="0.24915809996455157"/>
        <n v="0.14316148274392843"/>
        <n v="0.05981974428840914"/>
        <n v="0.5798268572579022"/>
        <n v="0.4060686015831134"/>
        <n v="0.3521184028624868"/>
        <n v="0.553161541792984"/>
        <n v="0.383419689119171"/>
        <n v="0.30836152730787825"/>
        <n v="0.429791210207501"/>
        <n v="0.6455502976644788"/>
        <n v="0.09506760006412654"/>
        <n v="0.3366077275703994"/>
        <n v="0.1676500508646999"/>
        <n v="0.26626161543959975"/>
        <n v="0.8516020236087689"/>
        <n v="0.20669049778584006"/>
        <n v="0.3517939159954736"/>
        <n v="0.9524874967096604"/>
        <n v="0.2292358803986711"/>
        <n v="0.9533834586466164"/>
        <n v="0.00879765395894428"/>
        <n v="0.3380846325167038"/>
        <n v="0.5642398803493028"/>
        <n v="0.6299230769230769"/>
        <n v="0.4006084228538835"/>
        <n v="0.7912712108139202"/>
        <n v="0.403921568627451"/>
        <n v="0.9263454736640857"/>
        <n v="0.7892257874595232"/>
        <n v="0.9422510862963136"/>
        <n v="0.7069813176007866"/>
        <n v="0.37658659393685096"/>
        <n v="0.3407092403056076"/>
        <n v="0.01620399447305615"/>
        <n v="0.24271553018924602"/>
        <n v="0.9404808317089018"/>
        <n v="0.9959443800695249"/>
        <n v="0.41937524713325425"/>
        <n v="0.7082931857395746"/>
        <n v="0.47943037974683544"/>
        <n v="0.7747793885912386"/>
        <n v="0.8628608923884515"/>
        <n v="0.10847457627118644"/>
        <n v="0.7265625"/>
        <n v="0.5426719481454808"/>
        <n v="0.8659676316389333"/>
        <n v="0.4686059907834102"/>
        <n v="0.4129918443267992"/>
        <n v="0.9733915316515006"/>
        <n v="0.16013453222595922"/>
        <n v="0.7040444525414464"/>
        <n v="0.5255140898705255"/>
        <n v="0.9598550655084706"/>
        <n v="0.9184511063526052"/>
        <n v="0.44222451081359426"/>
        <n v="0.1941658472631924"/>
        <n v="0.4185881013378879"/>
        <n v="0.9481959282402742"/>
        <n v="0.3538499720791711"/>
        <n v="0.06405693950177935"/>
        <n v="0.8079787234042553"/>
        <n v="0.3928801992068616"/>
        <n v="0.8256691832532602"/>
        <n v="0.8072224218469277"/>
        <n v="0.1594141190496466"/>
        <n v="0.6933867735470941"/>
        <n v="0.5889801029636844"/>
        <n v="0.836917378331104"/>
        <n v="0.46269122697471127"/>
        <n v="0.5307744335475144"/>
        <n v="0.20729588882455124"/>
        <n v="0.4601092896174863"/>
        <n v="0.2345679012345679"/>
        <n v="0.7791381428822187"/>
        <n v="0.727699530516432"/>
        <n v="0.43269107257546563"/>
        <n v="0.48193765912062203"/>
        <n v="0.4164395701783538"/>
        <n v="0.03550063744238501"/>
        <n v="0.8891855807743658"/>
        <n v="0.7633587786259542"/>
        <n v="0.49433598457459627"/>
        <n v="0.4244574634870864"/>
        <n v="0.9614977662826241"/>
        <n v="0.3274083960203834"/>
        <n v="0.2802073210236476"/>
        <n v="0.8618046065131163"/>
        <n v="0.7994454713493531"/>
        <n v="0.46712254674702525"/>
        <n v="0.20559231867133776"/>
        <n v="0.3787688442211055"/>
        <n v="0.8293601003764116"/>
        <n v="0.9806248122559326"/>
        <n v="0.3050345508390918"/>
        <n v="0.40994518402505875"/>
        <n v="0.9707124558609708"/>
        <n v="0.31336898395721924"/>
        <n v="0.9665345149253731"/>
        <n v="0.22529644268774704"/>
        <n v="0.3159440559440559"/>
        <n v="0.06430026185627001"/>
        <n v="0.2875309078064288"/>
        <n v="0.9011158137745287"/>
        <n v="0.9792719919110213"/>
        <n v="0.5510163010666129"/>
        <n v="0.4472635954277797"/>
        <n v="0.5921052631578947"/>
        <n v="0.5980114878852377"/>
        <n v="0.671000565291125"/>
        <n v="0.10003549875754349"/>
        <n v="0.27124924730186667"/>
        <n v="0.37266928361138374"/>
        <n v="0.01550438309564307"/>
        <n v="0.6174055829228243"/>
        <n v="0.6281418839558374"/>
        <n v="0.2265571526351814"/>
        <n v="0.4274112102339674"/>
        <n v="0.2933170938360517"/>
        <n v="0.30570499186788436"/>
        <n v="0.021791767554479417"/>
        <n v="0.1701956220063566"/>
        <n v="0.80327752553916"/>
        <n v="0.40674563340694636"/>
        <n v="0.9122155688622754"/>
        <n v="0.5528052805280528"/>
        <n v="0.22720897615708277"/>
        <n v="0.9911504424778761"/>
        <n v="0.21771281169389511"/>
        <n v="0.20531538724763318"/>
        <n v="0.7394694257833571"/>
        <n v="0.22931338028169013"/>
        <n v="0.16447855652056825"/>
        <n v="0.36669011607456914"/>
        <n v="0.3848648648648648"/>
        <n v="0.10383079426120398"/>
        <n v="0.13647642679900743"/>
        <n v="0.9804783172453538"/>
        <n v="0.7583213535331195"/>
        <n v="0.012563388003106583"/>
        <n v="0.021238938053097345"/>
        <n v="0.6761259611863786"/>
        <n v="0.5122359339050407"/>
        <n v="0.4637125748502994"/>
        <n v="0.35145547945205485"/>
        <n v="0.7650689905591868"/>
        <n v="0.5459110473457676"/>
        <n v="0.09649435531788472"/>
        <n v="0.5663739669421488"/>
        <n v="0.6053169734151329"/>
        <n v="0.48534798534798534"/>
        <n v="0.7723484848484847"/>
        <n v="0.038627015271145565"/>
        <n v="0.5366212373762134"/>
        <n v="0.6496904333932494"/>
        <n v="0.2995319812792512"/>
        <n v="0.43846421528824964"/>
        <n v="0.338456712672522"/>
        <n v="0.19761029411764705"/>
        <n v="0.7034914017717562"/>
        <n v="0.5437701953576616"/>
        <n v="0.9269753340569674"/>
        <n v="0.8010506383238654"/>
        <n v="0.019244943084104495"/>
        <n v="0.8249028690974298"/>
        <n v="0.05169417897480452"/>
        <n v="0.9384045485871814"/>
        <n v="0.4701492537313433"/>
        <n v="0.27195340501792115"/>
        <n v="0.5932739292900258"/>
        <n v="0.13052119044070157"/>
        <n v="0.132644695851779"/>
        <n v="0.3470214575101286"/>
        <n v="0.0672303567745927"/>
        <n v="0.8165224503852943"/>
        <n v="0.3617192060712201"/>
        <n v="0.77590131434026"/>
        <n v="0.6044113739038001"/>
        <n v="0.38959580838323354"/>
        <n v="0.359481899701096"/>
        <n v="0.17274982919198822"/>
        <n v="0.7792612372051624"/>
        <n v="0.140715667311412"/>
        <n v="0.10920733817930078"/>
        <n v="0.7167755991285404"/>
        <n v="0.08381400824014125"/>
        <n v="0.4823431657665143"/>
        <n v="0.06752449533703223"/>
        <n v="0.16045673076923075"/>
        <n v="0.4928487973893074"/>
        <n v="0.7624349075237924"/>
        <n v="0.7346021123078532"/>
        <n v="0.9603481624758222"/>
        <n v="0.589746010763856"/>
        <n v="0.09430707303047729"/>
        <n v="0.4787350054525627"/>
        <n v="0.33418530351437703"/>
        <n v="0.8188969717475892"/>
        <n v="0.5068657092466616"/>
        <n v="0.6241839431865228"/>
        <n v="0.3826339273493745"/>
        <n v="0.34573119188503804"/>
        <n v="0.4541637508747376"/>
        <n v="0.31227651966626935"/>
        <n v="0.011053315994798439"/>
        <n v="0.1813632441760138"/>
        <n v="0.5393536254092081"/>
        <n v="0.03841173931808372"/>
        <n v="0.9615627715888442"/>
        <n v="0.91483809118023"/>
        <n v="0.4928459937565036"/>
        <n v="0.2967411942496222"/>
        <n v="0.2591078513887219"/>
        <n v="0.8551426771958723"/>
        <n v="0.6858475894245722"/>
        <n v="0.23202911737943585"/>
        <n v="0.9220278683664395"/>
        <n v="0.32765929262153926"/>
        <n v="0.6710875331564986"/>
        <n v="0.34642306323407285"/>
        <n v="0.43388816158593607"/>
        <n v="0.3987068965517242"/>
        <n v="0.9806094182825486"/>
        <n v="0.2536404301893976"/>
        <n v="0.4486396446418656"/>
        <n v="0.6855421686746987"/>
        <n v="0.2879848179338157"/>
        <n v="0.3849294296045725"/>
        <n v="0.6470588235294118"/>
        <n v="0.8553755898482337"/>
        <n v="0.5715789473684211"/>
        <n v="0.5938218862964181"/>
        <n v="0.5988396187318691"/>
        <n v="0.9961060453645715"/>
        <n v="0.5143255489717672"/>
        <n v="0.16869918699186992"/>
        <n v="0.5311750156890251"/>
        <n v="0.8752369668246445"/>
        <n v="0.7264241263762566"/>
        <n v="0.9052410721932005"/>
        <n v="0.9301166907040775"/>
        <n v="0.3229818780889621"/>
        <n v="0.43791028446389496"/>
        <n v="0.9459459459459459"/>
        <n v="0.02820761917979321"/>
        <n v="0.6368159203980099"/>
        <n v="0.16523851292085553"/>
        <n v="0.07035573122529644"/>
        <n v="0.43068143672373277"/>
        <n v="0.39788732394366194"/>
        <n v="0.2984816452046896"/>
        <n v="0.7267567179192413"/>
        <n v="0.31119166289080197"/>
        <n v="0.6345765345765345"/>
        <n v="0.49558011049723755"/>
        <n v="0.5829926410466068"/>
        <n v="0.04874446085672083"/>
        <n v="0.2860597267561359"/>
        <n v="0.26418124658283215"/>
        <n v="0.9604938271604937"/>
        <n v="0.5971058644325972"/>
        <n v="0.6714587737843551"/>
        <n v="0.19143862159422884"/>
        <n v="0.7150879820292025"/>
        <n v="0.2586027111574557"/>
        <n v="0.45317313616759086"/>
        <n v="0.781642660128716"/>
        <n v="0.1111111111111111"/>
        <n v="0.0778443113772455"/>
        <n v="0.8126796280642434"/>
        <n v="0.4326866549088772"/>
        <n v="0.7565976836909056"/>
        <n v="0.9524485450674237"/>
        <n v="0.632163945814519"/>
        <n v="0.2043047488896481"/>
        <n v="0.5199301716613326"/>
        <n v="0.09051990466943242"/>
        <n v="0.7160205511443251"/>
        <n v="0.7052810902896082"/>
        <n v="0.49449577582796095"/>
        <n v="0.13892389112903228"/>
        <n v="0.6077289571201694"/>
        <n v="0.7711450047434869"/>
        <n v="0.9827451997924235"/>
        <n v="0.6230529595015577"/>
        <n v="0.7929704243463352"/>
        <n v="0.9473540767658415"/>
        <n v="0.4534423634924822"/>
        <n v="0.10713803805154501"/>
        <n v="0.9811389721470869"/>
        <n v="0.5165827036104114"/>
        <n v="0.6946926617925806"/>
        <n v="0.11711919005982513"/>
        <n v="0.9145084685007617"/>
        <n v="0.4546703296703297"/>
        <n v="0.9317459541387572"/>
        <n v="0.9548181706869108"/>
        <n v="0.48745058817926373"/>
        <n v="0.3274336283185841"/>
        <n v="0.01893939393939394"/>
        <n v="0.09455545902114106"/>
        <n v="0.7966216399122926"/>
        <n v="0.6201298701298702"/>
        <n v="0.1345646437994723"/>
        <n v="0.8437904269081501"/>
        <n v="0.0029106997322156246"/>
        <n v="0.45264040234702435"/>
        <n v="0.5492316448491747"/>
        <n v="0.7519116397621071"/>
        <n v="0.5432408685829044"/>
        <n v="0.20855614973262032"/>
        <n v="0.5806731240342216"/>
        <n v="0.5697503671071954"/>
        <n v="0.34558823529411764"/>
        <n v="0.18334002532662072"/>
        <n v="0.20520231213872833"/>
        <n v="0.7943485086342229"/>
        <n v="0.10919084876696049"/>
        <n v="0.033045454545454545"/>
        <n v="0.38228585909782054"/>
        <n v="0.3033966609096143"/>
        <n v="0.18757039008907547"/>
        <n v="0.5116586009678838"/>
        <n v="0.29946122894359956"/>
        <n v="0.3401012404739389"/>
        <n v="0.0970854667191808"/>
        <n v="0.7307103267211202"/>
        <n v="0.5563723395161979"/>
        <n v="0.6899152083709182"/>
        <n v="0.16726106730360238"/>
        <n v="0.7230710466004584"/>
        <n v="0.6859701492537313"/>
        <n v="0.686459739091318"/>
        <n v="0.4124087591240876"/>
        <n v="0.8397476340694007"/>
        <n v="0.69253479544496"/>
        <n v="0.5089820359281437"/>
        <n v="0.32701421800947866"/>
        <n v="0.03847504709601201"/>
        <n v="0.28639846743295017"/>
        <n v="0.6280525986224169"/>
        <n v="0.05200131233595801"/>
        <n v="0.1996068350219265"/>
        <n v="0.11629494765589439"/>
        <n v="0.0257684619955702"/>
        <n v="0.48390793620475603"/>
        <n v="0.7463535938023049"/>
        <n v="0.24528435682881863"/>
        <n v="0.6479708162334701"/>
        <n v="0.6421166946391549"/>
        <n v="0.14011961430489442"/>
        <n v="0.7812287617235286"/>
        <n v="0.40048592832557195"/>
        <n v="0.34451525132464556"/>
        <n v="0.020443062572872133"/>
        <n v="0.31085968654363344"/>
        <n v="0.5249393367484497"/>
        <n v="0.13674637083676885"/>
        <n v="0.06187151732530584"/>
        <n v="0.322987981134946"/>
        <n v="0.8908166317678732"/>
        <n v="0.7903662701684135"/>
        <n v="0.2288617886178862"/>
        <n v="0.29397277143052614"/>
        <n v="0.5836143195351173"/>
        <n v="0.5982629585142751"/>
        <n v="0.4584103512014787"/>
        <n v="0.6895620297125218"/>
        <n v="0.1068702290076336"/>
        <n v="0.24897223223945184"/>
        <n v="0.44996986136226647"/>
        <n v="0.7785555202036272"/>
        <n v="0.666113875069099"/>
        <n v="0.1983501374885426"/>
        <n v="0.48906666666666665"/>
        <n v="0.6107221444288857"/>
        <n v="0.6946768060836502"/>
        <n v="0.10335349092908191"/>
        <n v="0.9861316022425494"/>
        <n v="0.9662775616083009"/>
        <n v="0.20046940040740413"/>
        <n v="0.14532351310683458"/>
        <n v="0.7922232621458352"/>
        <n v="0.4146772767462422"/>
        <n v="0.7357131160962829"/>
        <n v="0.7586359494988937"/>
        <n v="0.09083191850594229"/>
        <n v="0.3814045092448338"/>
        <n v="0.32159433743327914"/>
        <n v="0.9137471829543127"/>
        <n v="0.15932688865019692"/>
        <n v="0.12621359223300974"/>
        <n v="0.7939365229748934"/>
        <n v="0.8674429019256606"/>
        <n v="0.6272812522542018"/>
        <n v="0.7512479201331115"/>
        <n v="0.39268072079593686"/>
        <n v="0.19198268755152514"/>
        <n v="0.6094298612272196"/>
        <n v="0.6394404332129965"/>
        <n v="0.20540463862685296"/>
        <n v="0.5086412395709177"/>
        <n v="0.9791083631630328"/>
        <n v="0.26589994249568716"/>
        <n v="0.4260812486324848"/>
        <n v="0.04843918191603875"/>
        <n v="0.3109365122369728"/>
        <n v="0.09063702436938863"/>
        <n v="0.4689879086430811"/>
        <n v="0.02019462174322486"/>
        <n v="0.7864661654135339"/>
        <n v="0.09012485811577753"/>
        <n v="0.2652708827973236"/>
        <n v="0.19037199124726475"/>
        <n v="0.15206654536002082"/>
        <n v="0.29238257483572644"/>
        <n v="0.021690239392273478"/>
        <n v="0.06851865110617886"/>
        <n v="0.7239202181087675"/>
        <n v="0.2996138996138996"/>
        <n v="0.29863920559029056"/>
        <n v="0.780372047351481"/>
        <n v="0.6899441340782122"/>
        <n v="0.23429951690821257"/>
        <n v="0.16854948034342523"/>
        <n v="0.33209479501670464"/>
        <n v="0.21194400141768566"/>
        <n v="0.9809529836107068"/>
        <n v="0.2890505749465757"/>
        <n v="0.3806841458418681"/>
        <n v="0.07379330198637367"/>
        <n v="0.004170141784820685"/>
        <n v="0.4434029546612328"/>
        <n v="0.2852725793327909"/>
        <n v="0.5521945432977461"/>
        <n v="0.6877502001601281"/>
        <n v="0.12210796915167095"/>
        <n v="0.48281836557897784"/>
        <n v="0.4252304540798908"/>
        <n v="0.18679971988795518"/>
        <n v="0.9358654006330168"/>
        <n v="0.020624749699639566"/>
        <n v="0.9947253810791193"/>
        <n v="0.9368382080710846"/>
        <n v="0.2339842411784858"/>
        <n v="0.039874081846799574"/>
        <n v="0.8467991401457559"/>
        <n v="0.18422437777276487"/>
        <n v="0.5127127290535852"/>
        <n v="0.2410548635038431"/>
        <n v="0.9427737824072889"/>
        <n v="0.8942059058260174"/>
        <n v="0.2741956664478004"/>
        <n v="0.29496880066820613"/>
        <n v="0.37115086874247377"/>
        <n v="0.7347549569771792"/>
        <n v="0.20687559454603108"/>
        <n v="0.035417684416218856"/>
        <n v="0.1716557530402245"/>
        <n v="0.08126793634229064"/>
        <n v="0.7606002618592004"/>
        <n v="0.46549399756050586"/>
        <n v="0.5668008048289738"/>
        <n v="0.1875"/>
        <n v="0.7815430687997478"/>
        <n v="0.03510054844606947"/>
        <n v="0.47995442788520754"/>
        <n v="0.36351165980795613"/>
        <n v="0.6813633520950594"/>
        <n v="0.30386214496819114"/>
        <n v="0.8594875900720576"/>
        <n v="0.0012718600953895071"/>
        <n v="0.8991781456187059"/>
        <n v="0.855987678090104"/>
        <n v="0.36580752990851517"/>
        <n v="0.2917916845263609"/>
        <n v="0.6528060187067913"/>
        <n v="0.40637947164431776"/>
        <n v="0.040165061898211826"/>
        <n v="0.4907161803713528"/>
        <n v="0.6945668135095449"/>
        <n v="0.6775964304585217"/>
        <n v="0.059757236227824466"/>
        <n v="0.789444482973854"/>
        <n v="0.17373653255608182"/>
        <n v="0.39346742307031113"/>
        <n v="0.1067472306143001"/>
        <n v="0.9622641509433963"/>
        <n v="0.8945793149318259"/>
        <n v="0.8103987001624797"/>
        <n v="0.939209726443769"/>
        <n v="0.271016873226818"/>
        <n v="0.8547297297297297"/>
        <n v="0.8755730189914864"/>
        <n v="0.03799477221807319"/>
        <n v="0.8565118458037746"/>
        <n v="0.29515122419587136"/>
        <n v="0.40004311583788443"/>
        <n v="0.5771812080536913"/>
        <n v="0.4048170449282075"/>
        <n v="0.6012645319192331"/>
        <n v="0.878638698630137"/>
        <n v="0.9559394409937889"/>
        <n v="0.6998251042647652"/>
        <n v="0.47343749999999996"/>
        <n v="0.23520722199425523"/>
        <n v="0.24198455417739295"/>
        <n v="0.2533068783068783"/>
        <n v="0.3348733233979136"/>
        <n v="0.14200477326968974"/>
        <n v="0.5393162757035208"/>
        <n v="0.2149263834828228"/>
        <n v="0.5304552785014267"/>
        <n v="0.5042640286542726"/>
        <n v="0.34288671284133426"/>
        <n v="0.8079242032730405"/>
        <n v="0.3055196791516552"/>
        <n v="0.4131036604121809"/>
        <n v="0.8876522469550608"/>
        <n v="0.5505178815712332"/>
        <n v="0.1643751534495458"/>
        <n v="0.7448838971956178"/>
        <n v="0.7173259310663891"/>
        <n v="0.017083802024746905"/>
        <n v="0.9436319317489336"/>
        <n v="0.8268336314847943"/>
        <n v="0.3029259896729776"/>
        <n v="0.7405935078746139"/>
        <n v="0.9959819186338523"/>
        <n v="0.9435911087448422"/>
        <n v="0.8593155893536122"/>
        <n v="0.1950836820083682"/>
        <n v="0.25549591941768984"/>
        <n v="0.9616625310173696"/>
        <n v="0.22113095238095237"/>
        <n v="0.19148936170212766"/>
        <n v="0.9795229047920625"/>
        <n v="0.7998352010547133"/>
        <n v="0.3446263345195729"/>
        <n v="0.6698953462480517"/>
        <n v="0.2926845728168444"/>
        <n v="0.9998504337421479"/>
        <n v="0.24776961427446864"/>
        <n v="0.09955827387020048"/>
        <n v="0.39000035409510997"/>
        <n v="0.5508243387498518"/>
        <n v="0.13702174237524253"/>
        <n v="0.20863666446062212"/>
        <n v="0.6514080189643192"/>
        <n v="0.9726516476846728"/>
        <n v="0.1939417781274587"/>
        <n v="0.4149956408020924"/>
        <n v="0.754120879120879"/>
        <n v="0.4740819584885578"/>
        <n v="0.17791499138426192"/>
        <n v="0.7831855584614403"/>
        <n v="0.04631389945078157"/>
        <n v="0.5969434726569692"/>
        <n v="0.8865449830440854"/>
        <n v="0.9486960385548756"/>
        <n v="0.011329305135951663"/>
        <n v="0.778767008231144"/>
        <n v="0.07244030756778633"/>
        <n v="0.6207513416815742"/>
        <n v="0.020066152149944873"/>
        <n v="0.5708550782818146"/>
        <n v="0.7113137977876964"/>
        <n v="0.4715165836779475"/>
        <n v="0.26027397260273977"/>
        <n v="0.24152886961236109"/>
        <n v="0.8196138211382114"/>
        <n v="0.8455801442719159"/>
        <n v="0.2793004876408273"/>
        <n v="0.26507394766780434"/>
        <n v="0.6469438799437236"/>
        <n v="0.944216990788127"/>
        <n v="0.2540711334359556"/>
        <n v="0.23979429540875835"/>
        <n v="0.8041584608392668"/>
        <n v="0.5815033783783784"/>
        <n v="0.3934481141555571"/>
        <n v="0.5543464009440147"/>
        <n v="0.44549763033175355"/>
        <n v="0.043763451880701035"/>
        <n v="0.337910447761194"/>
        <n v="0.3334303594818804"/>
        <n v="0.3628590514362057"/>
        <n v="0.36835014085657125"/>
        <n v="0.6410195893320746"/>
        <n v="0.5911195859438846"/>
        <n v="0.23919362400375058"/>
        <n v="0.2061763655837201"/>
        <n v="0.5108055009823183"/>
        <n v="0.1363165332077249"/>
        <n v="0.006995045176333431"/>
        <n v="0.2643253234750462"/>
        <n v="0.719976394216583"/>
        <n v="0.12903225806451613"/>
        <n v="0.25029291617847305"/>
        <n v="0.1983618355666747"/>
        <n v="0.9560200129115558"/>
        <n v="0.3516719242902208"/>
        <n v="0.9606707459479658"/>
        <n v="0.8874303794158408"/>
        <n v="0.5445411922304085"/>
        <n v="0.5286080273270708"/>
        <n v="0.4316248636859324"/>
        <n v="0.7165037377803336"/>
        <n v="0.8281914313746865"/>
        <n v="0.5126859142607174"/>
        <n v="0.9918032786885246"/>
        <n v="0.16797778806108285"/>
        <n v="0.9520851818988465"/>
        <n v="0.7990319457889641"/>
        <n v="0.4918811497261403"/>
        <n v="0.6367134287694477"/>
        <n v="0.11375661375661376"/>
        <n v="0.6920152091254752"/>
        <n v="0.47532562832507796"/>
        <n v="0.6948201184478034"/>
        <n v="0.17585301837270342"/>
        <n v="0.6370248876845184"/>
        <n v="0.04666095890410959"/>
        <n v="0.04768392370572207"/>
        <n v="0.43526510480887787"/>
        <n v="0.8049226308657149"/>
        <n v="0.41481913652275376"/>
        <n v="0.9038767923526287"/>
        <n v="0.613762884746615"/>
        <n v="0.7281901041666667"/>
        <n v="0.08516356222778242"/>
        <n v="0.3965548286417382"/>
        <n v="0.013730803974706414"/>
        <n v="0.9066551426101989"/>
        <n v="0.2512877407084555"/>
        <n v="0.7653453754808497"/>
        <n v="0.562144597887896"/>
        <n v="0.33955627705627706"/>
        <n v="0.38232655502392343"/>
        <n v="0.36907073509015254"/>
        <n v="0.03221711534252572"/>
        <n v="0.049390027241501835"/>
        <n v="0.5457637600494744"/>
        <n v="0.5472979089345523"/>
        <n v="0.8372204472843451"/>
        <n v="0.9859130733550937"/>
        <n v="0.43698211949411253"/>
        <n v="0.72661644695543"/>
        <n v="0.7443389335281227"/>
        <n v="0.2556818181818182"/>
        <n v="0.23882440108668804"/>
        <n v="0.484860248447205"/>
        <n v="0.4953418103990935"/>
        <n v="0.006335675613408594"/>
        <n v="0.014989293361884367"/>
        <n v="0.19426048565121415"/>
        <n v="0.8551724137931034"/>
        <n v="0.6706279785244617"/>
        <n v="0.645232558139535"/>
        <n v="0.747788728834976"/>
        <n v="0.5873751783166904"/>
        <n v="0.6179739088420035"/>
        <n v="0.2340278515998724"/>
        <n v="0.3727225403435711"/>
        <n v="0.009560408660605493"/>
        <n v="0.9761728655959425"/>
        <n v="0.5240488155061019"/>
        <n v="0.3821993670886076"/>
        <n v="0.5912063953488372"/>
        <n v="0.026068376068376066"/>
        <n v="0.5011981894026803"/>
        <n v="0.5052708772573105"/>
        <n v="0.2224445252819207"/>
        <n v="0.9464904767731149"/>
        <n v="0.002789956157831806"/>
        <n v="0.25149282667700656"/>
        <n v="0.22448979591836735"/>
        <n v="0.1888054830287206"/>
        <n v="0.42822085889570555"/>
        <n v="0.6324251898168824"/>
        <n v="0.38208115709120133"/>
        <n v="0.1551163070989514"/>
        <n v="0.9139410415427746"/>
        <n v="0.8414100795444539"/>
        <n v="0.6083501112641728"/>
        <n v="0.03534900412704109"/>
        <n v="0.45156482861400893"/>
        <n v="0.004520559853951143"/>
        <n v="0.4550092764378479"/>
        <n v="0.4831378299120235"/>
        <n v="0.08600994489987905"/>
        <n v="0.9428850643357403"/>
        <n v="0.09753231492361926"/>
        <n v="0.46618030224075035"/>
        <n v="0.5262352340959932"/>
        <n v="0.8465358240718847"/>
        <n v="0.2818007662835249"/>
        <n v="0.9559490579204466"/>
        <n v="0.8838942421797125"/>
        <n v="0.9977438798531838"/>
        <n v="0.2970106761565836"/>
        <n v="0.9816753926701571"/>
        <n v="0.5253077975376196"/>
        <n v="0.7533623008483344"/>
        <n v="0.29573022804463855"/>
        <n v="0.6396761133603239"/>
        <n v="0.0988095238095238"/>
        <n v="0.7396825396825396"/>
        <n v="0.4200727883538634"/>
        <n v="0.565330263217301"/>
        <n v="0.9278237775347602"/>
        <n v="0.059939976657589066"/>
        <n v="0.48171368861024033"/>
        <n v="0.44899072558647024"/>
        <n v="0.6862660713325084"/>
        <n v="0.8866466294547016"/>
        <n v="0.27469303487993046"/>
        <n v="0.004168294906864661"/>
        <n v="0.5397412199630315"/>
        <n v="0.419539464927459"/>
        <n v="0.5513937282229966"/>
        <n v="0.09233961611620267"/>
        <n v="0.032165422171166"/>
        <n v="0.375433399535463"/>
        <n v="0.003905711528741442"/>
        <n v="0.05955721858434675"/>
        <n v="0.17638958437656485"/>
        <n v="0.5342281879194631"/>
        <n v="0.8405440309952377"/>
        <n v="0.07012499500818657"/>
        <n v="0.3858658721446866"/>
        <n v="0.7882745207001944"/>
        <n v="0.9216856993797461"/>
        <n v="0.36922472351653285"/>
        <n v="0.09544740973312402"/>
        <n v="0.636039886039886"/>
        <n v="0.20122200875562973"/>
        <n v="0.9955598901521957"/>
        <n v="0.17234058310909223"/>
        <n v="0.9052985445238185"/>
        <n v="0.9253219200826476"/>
        <n v="0.6143540669856459"/>
        <n v="0.24878980891719746"/>
        <n v="0.6005889731144681"/>
        <n v="0.29973382710334456"/>
        <n v="0.601981833195706"/>
        <n v="0.08280841911199877"/>
        <n v="0.37203387294652746"/>
        <n v="0.8252931571916283"/>
        <n v="0.4145185185185185"/>
        <n v="0.5838080374561061"/>
        <n v="0.9910714285714286"/>
        <n v="0.4826007326007326"/>
        <n v="0.6136017173257008"/>
        <n v="0.9307017829785847"/>
        <n v="0.513161875945537"/>
        <n v="0.7136485280999109"/>
        <n v="0.13982077205882354"/>
        <n v="0.1446884720520313"/>
        <n v="0.19530953799490874"/>
        <n v="0.2975206611570248"/>
        <n v="0.1406858104554539"/>
        <n v="0.6741272522522523"/>
        <n v="0.2041390728476821"/>
        <n v="0.07326820603907638"/>
        <n v="0.14608579738245273"/>
        <n v="0.8110543706818865"/>
        <n v="0.6655412115193644"/>
        <n v="0.5086107921928817"/>
        <n v="0.360744763382467"/>
        <n v="0.3086900794668033"/>
        <n v="0.6276223776223776"/>
        <n v="0.9013815402704293"/>
        <n v="0.02233172572866429"/>
        <n v="0.5600875821082265"/>
        <n v="0.015689798175283383"/>
        <n v="0.07379620788432684"/>
        <n v="0.5000419357544242"/>
        <n v="0.7455353328206443"/>
        <n v="0.10063073394495414"/>
        <n v="0.9857039805888912"/>
        <n v="0.796332422941865"/>
        <n v="0.31749632990791404"/>
        <n v="0.8159863945578231"/>
        <n v="0.7833097871096605"/>
        <n v="0.741806988955278"/>
        <n v="0.19247397918334666"/>
        <n v="0.5793579357935794"/>
        <n v="0.8952255980619764"/>
        <n v="0.7439310531540475"/>
        <n v="0.7402996542451018"/>
        <n v="0.6717732121125349"/>
        <n v="0.4657133571660709"/>
        <n v="0.9161793372319688"/>
        <n v="0.6056466302367942"/>
        <n v="0.4473684210526315"/>
        <n v="0.915703774872949"/>
        <n v="0.22388533011987063"/>
        <n v="0.5537959573452171"/>
        <n v="0.7284058604854582"/>
        <n v="0.46691936595451417"/>
        <n v="0.5153295758883958"/>
        <n v="0.46667762346947156"/>
        <n v="0.8012915035338385"/>
        <n v="0.03905759162303665"/>
        <n v="0.9994059512880057"/>
        <n v="0.7208039906103286"/>
        <n v="0.2764612954186414"/>
        <n v="0.8664457332228667"/>
        <n v="0.19310673659832436"/>
        <n v="0.7661177295024526"/>
        <n v="2.978850163836759E-4"/>
        <n v="0.7552312064066132"/>
        <n v="0.1935047361299053"/>
        <n v="0.2653911725705626"/>
        <n v="0.7267821641579096"/>
        <n v="0.8487170132555028"/>
        <n v="0.5740409622886866"/>
        <n v="0.9162557314646596"/>
        <n v="0.6909814323607426"/>
        <n v="0.41888745148771017"/>
        <n v="0.7883149872988993"/>
        <n v="0.6379210220673635"/>
        <n v="0.9771927354638884"/>
        <n v="0.960017086715079"/>
        <n v="0.25841847747877394"/>
        <n v="0.5554932735426009"/>
        <n v="0.14705882352941177"/>
        <n v="0.30353634577603145"/>
        <n v="0.1112381869620177"/>
        <n v="0.12897565255538496"/>
        <n v="0.7076181872929841"/>
        <n v="0.6275946275946276"/>
        <n v="0.30105263157894735"/>
        <n v="0.2628358995374978"/>
        <n v="0.6520609507759286"/>
        <n v="0.243287914214303"/>
        <n v="0.7127057274522712"/>
        <n v="0.08049781543757448"/>
        <n v="0.19026019340045858"/>
        <n v="0.8108466778731311"/>
        <n v="0.25820438065336027"/>
        <n v="0.6882321618743344"/>
        <n v="0.9804419608839219"/>
        <n v="0.689033189033189"/>
        <n v="0.6685147359206303"/>
        <n v="0.7893910379165071"/>
        <n v="0.6215701549381113"/>
        <n v="0.25653495440729485"/>
        <n v="0.7472952887905707"/>
        <n v="0.24039052890528906"/>
        <n v="0.4732824427480916"/>
        <n v="0.38705296514259846"/>
        <n v="0.9418895770193703"/>
        <n v="0.4438268965844853"/>
        <n v="0.4990119604784191"/>
        <n v="0.9832577607254971"/>
        <n v="0.7256052406721731"/>
        <n v="0.4575757575757575"/>
        <n v="0.7313287394724021"/>
        <n v="0.849822316986496"/>
        <n v="0.780380673499268"/>
        <n v="0.3779527559055118"/>
        <n v="0.8690476190476191"/>
        <n v="0.27757487216946675"/>
        <n v="0.48795503211991437"/>
        <n v="0.8305050092005726"/>
        <n v="0.509091996650317"/>
        <n v="0.21203776553894568"/>
        <n v="0.9406873614190688"/>
        <n v="0.2842299699838374"/>
        <n v="0.6207462074620745"/>
        <n v="0.31875393329137824"/>
        <n v="0.7553344722473453"/>
        <n v="0.037510803802938635"/>
        <n v="0.18369690011481055"/>
        <n v="0.877871323147282"/>
        <n v="0.6259274003836272"/>
        <n v="0.872390364422483"/>
        <n v="0.5410434782608695"/>
        <n v="0.3292865243839571"/>
        <n v="0.6181267090567654"/>
        <n v="0.20633631194151097"/>
        <n v="0.6282615875811955"/>
        <n v="0.43971631205673756"/>
        <n v="0.7"/>
        <n v="0.49668049792531116"/>
        <n v="0.19391816589715014"/>
        <n v="0.6219815036821373"/>
        <n v="0.8955111278762731"/>
        <n v="0.3813442611937792"/>
        <n v="0.307806324110672"/>
        <n v="0.1895156217236318"/>
        <n v="0.9035915768306987"/>
        <n v="0.7456416995181778"/>
        <n v="0.5844868735083532"/>
        <n v="0.8437965877091271"/>
        <n v="0.5501756319305737"/>
        <n v="0.770516717325228"/>
        <n v="0.16222687818018555"/>
        <n v="0.15237578797532705"/>
        <n v="0.08093525179856116"/>
        <n v="0.8666247247562127"/>
        <n v="0.9734994681659322"/>
        <n v="0.10922475961538461"/>
        <n v="0.3977335625018207"/>
        <n v="0.37721441661576055"/>
        <n v="0.33832237912409713"/>
        <n v="0.8404848853722865"/>
        <n v="0.5412546648143608"/>
        <n v="0.4995798319327731"/>
        <n v="0.8134987865744769"/>
        <n v="0.080583158047436"/>
        <n v="0.33480825958702065"/>
        <n v="0.6653152240016217"/>
        <n v="0.03297499025232552"/>
        <n v="0.9091083781706379"/>
        <n v="0.7228915662650602"/>
        <n v="0.4003528028224226"/>
        <n v="0.2865221489161169"/>
        <n v="0.10930168368755175"/>
        <n v="0.8525179856115108"/>
        <n v="0.44276036284303594"/>
        <n v="0.2624622749505672"/>
        <n v="0.4837783878213127"/>
        <n v="0.7878571428571428"/>
        <n v="0.5927265141506154"/>
        <n v="0.9027777777777779"/>
        <n v="0.17149081854964207"/>
        <n v="0.9112086428089129"/>
        <n v="0.004291845493562232"/>
        <n v="0.3303515543500939"/>
        <n v="0.1880694143167028"/>
        <n v="0.7451180413873506"/>
        <n v="0.3675213675213675"/>
        <n v="0.6643782181307536"/>
        <n v="0.17430845017051916"/>
        <n v="0.1526680589606223"/>
        <n v="0.3937793427230047"/>
        <n v="0.06838978969336972"/>
        <n v="0.45994832041343664"/>
        <n v="0.3555271020059752"/>
        <n v="0.16282894736842107"/>
        <n v="0.6589595375722543"/>
        <n v="0.7524694944799536"/>
        <n v="0.34346244382623586"/>
        <n v="0.16364499288087325"/>
        <n v="0.3402923276464132"/>
        <n v="0.8973748819641171"/>
        <n v="0.5684081775292678"/>
        <n v="0.8613269575612671"/>
        <n v="0.04697912650768299"/>
        <n v="0.8341662039607626"/>
        <n v="0.3705834018077239"/>
        <n v="0.013172662295469312"/>
        <n v="0.7674802337573049"/>
        <n v="0.16961974915389208"/>
        <n v="0.0776401045811072"/>
        <n v="0.7125997917389796"/>
        <n v="0.39131565262610507"/>
        <n v="0.6812962764245091"/>
        <n v="0.42905508051564745"/>
        <n v="0.3299138804457954"/>
        <n v="0.3560151671837298"/>
        <n v="0.16225091424733187"/>
        <n v="0.7364343404128028"/>
        <n v="0.8024316109422492"/>
        <n v="0.7876710164618155"/>
        <n v="0.6737162283056002"/>
        <n v="0.2253756260434057"/>
        <n v="0.2927019982623805"/>
        <n v="0.48819977150318267"/>
        <n v="0.3835107342594263"/>
        <n v="0.5052678712532266"/>
        <n v="0.9127861089187056"/>
        <n v="0.20522940305870746"/>
        <n v="0.06518218623481781"/>
        <n v="0.010446448207609413"/>
        <n v="0.26426570081323036"/>
        <n v="0.19446391030133148"/>
        <n v="0.8886037214352697"/>
        <n v="0.4552218974222695"/>
        <n v="0.010869565217391304"/>
        <n v="0.8859268443893366"/>
        <n v="0.5936305732484076"/>
        <n v="0.03286118980169971"/>
        <n v="0.7501584886522125"/>
        <n v="0.6324432243573747"/>
        <n v="0.11415801480515854"/>
        <n v="0.6044340723453909"/>
        <n v="0.9184478107491181"/>
        <n v="0.32006726457399104"/>
        <n v="0.18008145131432804"/>
        <n v="0.6058723884810842"/>
        <n v="0.2657754010695187"/>
        <n v="0.1723292469352014"/>
        <n v="0.6816644113667119"/>
        <n v="0.7344926306860354"/>
        <n v="0.4023248940991036"/>
        <n v="0.26590157556895544"/>
        <n v="0.7079233557742103"/>
        <n v="0.16906910952445103"/>
        <n v="0.10177705977382875"/>
        <n v="0.13258211460081515"/>
        <n v="0.36476729437018246"/>
        <n v="0.9930566152907065"/>
        <n v="0.14360489386981792"/>
        <n v="0.7458556726443581"/>
        <n v="0.20417798761747807"/>
        <n v="0.26080015026296016"/>
        <n v="0.7166127541589649"/>
        <n v="0.5327658065088233"/>
        <n v="0.15412464442720453"/>
        <n v="0.0299625468164794"/>
        <n v="0.4870624048706241"/>
        <n v="0.6075949367088608"/>
        <n v="0.5193372350521986"/>
        <n v="0.4070291206426624"/>
        <n v="0.6588731545646279"/>
        <n v="0.09467277781952063"/>
        <n v="0.3559999999999999"/>
        <n v="0.2434742220157919"/>
        <n v="0.8389585342333655"/>
        <n v="0.600188908379436"/>
        <n v="0.20933589990375362"/>
        <n v="0.6303594080338266"/>
        <n v="0.7861131217040638"/>
        <n v="0.43993635640413686"/>
        <n v="0.4262554369315935"/>
        <n v="0.5095939312806782"/>
        <n v="0.05295794725588025"/>
        <n v="0.6848429364307376"/>
        <n v="0.5"/>
        <n v="0.9690721649484535"/>
        <n v="0.6238297872340425"/>
        <n v="0.15089747490112565"/>
        <n v="0.6836054265348356"/>
        <n v="0.45953144266337853"/>
        <n v="0.9629794542331912"/>
        <n v="0.08931804465902232"/>
        <n v="0.43333333333333335"/>
        <n v="0.41548814980981175"/>
        <n v="0.26755303256647744"/>
        <n v="0.3097595473833098"/>
        <n v="0.5158376349131863"/>
        <n v="0.9590710268694022"/>
        <n v="0.3248407643312102"/>
        <n v="0.0906518663619545"/>
        <n v="0.1994097807757167"/>
        <n v="0.825721153846154"/>
        <n v="0.8766456783056668"/>
        <n v="0.4053002142825906"/>
        <n v="0.8860759493670887"/>
        <n v="0.2882873917802766"/>
        <n v="0.23042920290888347"/>
        <n v="0.09433344251555846"/>
        <n v="0.624556616643929"/>
        <n v="0.5293508475500082"/>
        <n v="0.5584733322459632"/>
        <n v="0.3295324971493729"/>
        <n v="0.8348017621145375"/>
        <n v="0.5788912579957357"/>
        <n v="0.419831624256235"/>
        <n v="0.928994757237292"/>
        <n v="0.827908267061217"/>
        <n v="0.8727443981756892"/>
        <n v="0.5152575587905935"/>
        <n v="0.09845760409174459"/>
        <n v="0.11115618661257606"/>
        <n v="0.9121480449706498"/>
        <n v="0.8033013170759763"/>
        <n v="0.7256704451202655"/>
        <n v="0.05303342963268675"/>
        <n v="0.6327372764786795"/>
        <n v="0.1494209466263847"/>
        <n v="0.4873417721518987"/>
        <n v="0.1453900709219858"/>
        <n v="0.47884519661523145"/>
        <n v="0.8990648656672109"/>
        <n v="0.6094089741055545"/>
        <n v="0.6816600397614314"/>
        <n v="0.28337545324689595"/>
        <n v="0.5100587851077727"/>
        <n v="0.0849443468072642"/>
        <n v="0.42308399191325124"/>
        <n v="0.8169718158677584"/>
        <n v="0.9995871180842278"/>
        <n v="0.2801748360911645"/>
        <n v="0.9953207954647709"/>
        <n v="0.7537702072257785"/>
        <n v="0.39803625377643503"/>
        <n v="0.8933981137467847"/>
        <n v="0.576923076923077"/>
        <n v="0.27418707346447213"/>
        <n v="0.10491493383742911"/>
        <n v="0.8896321070234113"/>
        <n v="0.08057998573805562"/>
        <n v="0.06654991243432574"/>
        <n v="0.8190768237572629"/>
        <n v="0.2297414326363974"/>
        <n v="0.33218307301126043"/>
        <n v="0.4068659538875555"/>
        <n v="0.8558421851289832"/>
        <n v="0.4825242718446602"/>
        <n v="0.1593163269040735"/>
        <n v="0.11587040087863812"/>
        <n v="0.1674931129476584"/>
        <n v="0.9374062968515743"/>
        <n v="0.6716588110080585"/>
        <n v="0.6301460823373174"/>
        <n v="0.685823754789272"/>
        <n v="0.46498291849682777"/>
        <n v="0.31181600250147656"/>
        <n v="0.058035714285714295"/>
        <n v="0.8108149745801879"/>
        <n v="0.3755836773364012"/>
        <n v="0.6088089036230169"/>
        <n v="0.36266340493846033"/>
        <n v="0.9936305732484078"/>
        <n v="0.682710456776142"/>
        <n v="0.31125827814569534"/>
        <n v="0.7915112410525253"/>
        <n v="0.5652446383808375"/>
        <n v="0.14461068380571068"/>
        <n v="0.1714285714285714"/>
        <n v="0.21630342319087148"/>
        <n v="0.14537869062901157"/>
        <n v="0.9487459105779718"/>
        <n v="0.2848020434227331"/>
        <n v="0.13130267632707376"/>
        <n v="0.5466610785135513"/>
        <n v="0.43656353376143214"/>
        <n v="0.37649880095923266"/>
        <n v="0.6505564041021166"/>
        <n v="0.4784125599651112"/>
        <n v="0.24648059239970707"/>
        <n v="0.9981409183863171"/>
        <n v="0.8204037834830299"/>
        <n v="0.20940948223596462"/>
        <n v="0.32378472222222227"/>
        <n v="0.7977207977207977"/>
        <n v="0.3440731901352427"/>
        <n v="0.7165861513687601"/>
        <n v="0.2049925872500701"/>
        <n v="0.8882613957240824"/>
        <n v="0.8889262167723513"/>
        <n v="0.6121635094715853"/>
        <n v="0.2836273428886439"/>
        <n v="0.10027260874718502"/>
        <n v="0.10413153456998314"/>
        <n v="0.12089761570827488"/>
        <n v="0.13079928952042627"/>
        <n v="0.10876344924372368"/>
        <n v="0.48239090781535005"/>
        <n v="0.7527694859038142"/>
        <n v="0.9539918809201624"/>
        <n v="0.9930555555555556"/>
        <n v="0.3269164661395669"/>
        <n v="0.6236321654452365"/>
        <n v="0.05283567619970916"/>
        <n v="0.939655172413793"/>
        <n v="0.06244637239012299"/>
        <n v="0.7555642327215931"/>
        <n v="0.5359623571588618"/>
        <n v="0.24618805590851336"/>
        <n v="0.8615351257588898"/>
        <n v="0.05868330949594765"/>
        <n v="0.5776239907727797"/>
        <n v="0.30051232788984955"/>
        <n v="0.9522342064714945"/>
        <n v="0.9060918842339607"/>
        <n v="0.3608038348082596"/>
        <n v="0.8629467296021578"/>
        <n v="0.4841269841269842"/>
        <n v="0.8040496407576748"/>
        <n v="0.31506849315068497"/>
        <n v="0.7904954740352549"/>
        <n v="0.8638497652582161"/>
        <n v="0.9952437574316289"/>
        <n v="0.9930101982353615"/>
        <n v="0.24099182079434084"/>
        <n v="0.5669481302774427"/>
        <n v="0.14276404063638107"/>
        <n v="0.21214796503928668"/>
        <n v="0.5521390374331552"/>
        <n v="0.706034776679168"/>
        <n v="0.8002786809103576"/>
        <n v="0.5649255908958273"/>
        <n v="0.6330334343603083"/>
        <n v="0.32178310545045885"/>
        <n v="0.6805275491852416"/>
        <n v="0.034892942109436956"/>
        <n v="0.4980430528375734"/>
        <n v="0.29657313707451705"/>
        <n v="0.49395857307249713"/>
        <n v="0.38183723762853017"/>
        <n v="0.5543517515348502"/>
        <n v="0.4769001490312966"/>
        <n v="0.20368072787427627"/>
        <n v="0.1738306369728559"/>
        <n v="0.18459302325581395"/>
        <n v="0.5736347506078728"/>
        <n v="0.17743445692883894"/>
        <n v="0.5260257195345989"/>
        <n v="0.7452963933008145"/>
        <n v="0.5013817312719396"/>
        <n v="0.4067221708294789"/>
        <n v="0.11904049471374428"/>
        <n v="0.5609165424739195"/>
        <n v="0.5914032869785082"/>
        <n v="0.2350800219374782"/>
        <n v="0.9242275843647049"/>
        <n v="0.8782608695652173"/>
        <n v="0.943506115317414"/>
        <n v="0.74122375328084"/>
        <n v="0.38768689533861034"/>
        <n v="0.13119572478289912"/>
        <n v="0.32317460317460317"/>
        <n v="0.22346368715083798"/>
        <n v="0.25"/>
        <n v="0.6737950845834664"/>
        <n v="0.707319515369981"/>
        <n v="0.130040637699281"/>
        <n v="0.27181783536585363"/>
        <n v="0.23080660835762878"/>
        <n v="0.782363315696649"/>
        <n v="0.48092868988391374"/>
        <n v="0.5701732487892556"/>
        <n v="0.6043614845119814"/>
        <n v="0.559984520123839"/>
        <n v="0.04216216216216216"/>
        <n v="0.9523809523809524"/>
        <n v="0.20859316261996375"/>
        <n v="0.5670103092783505"/>
        <n v="0.8248076923076924"/>
        <n v="0.6672586107210705"/>
        <n v="0.0344949793266391"/>
        <n v="0.2918287937743191"/>
        <n v="0.4379966289429328"/>
        <n v="0.03037333895802573"/>
        <n v="0.953570231310761"/>
        <n v="0.24273948851322064"/>
        <n v="0.5141258318209316"/>
        <n v="0.16038210155857213"/>
        <n v="0.5283367015200773"/>
        <n v="0.5868491068034968"/>
        <n v="0.30442035029190995"/>
        <n v="0.37848222862632086"/>
        <n v="0.6164179104477612"/>
        <n v="0.9195446405730365"/>
        <n v="0.19611356119073872"/>
        <n v="0.03499045714805053"/>
        <n v="0.7693738375697458"/>
        <n v="0.5380177416127526"/>
        <n v="0.7949928626331394"/>
        <n v="0.3929707839166908"/>
        <n v="0.6526756931012251"/>
        <n v="0.05583756345177665"/>
        <n v="0.5003484320557491"/>
        <n v="0.8249470961674112"/>
        <n v="0.6552633054792215"/>
        <n v="0.4935931191855363"/>
        <n v="0.909035488787285"/>
        <n v="0.14596670934699102"/>
        <n v="0.8336485208699175"/>
        <n v="0.8115530303030302"/>
        <n v="0.17287316921159238"/>
        <n v="0.5043021566655492"/>
        <n v="0.657506836523711"/>
        <n v="0.13903192584963955"/>
        <n v="0.3552402360213543"/>
        <n v="0.21199410497676002"/>
        <n v="0.5213656265587763"/>
        <n v="0.8157730022950136"/>
        <n v="0.2553616624483815"/>
        <n v="0.22898032200357785"/>
        <n v="0.797929423647497"/>
        <n v="0.32729026036644165"/>
        <n v="0.14481744670423916"/>
        <n v="0.6820276497695853"/>
        <n v="0.2430559599371106"/>
        <n v="0.4645430413348502"/>
        <n v="0.3102678571428571"/>
        <n v="0.7686343171585792"/>
        <n v="0.11742321282957324"/>
        <n v="0.35913107511045655"/>
        <n v="0.9487483335802105"/>
        <n v="0.25929456625357483"/>
        <n v="0.4633537553891537"/>
        <n v="0.39285714285714285"/>
        <n v="0.9713792252652357"/>
        <n v="0.11182806889733049"/>
        <n v="0.27668683639684893"/>
        <n v="0.2481239022832508"/>
        <n v="0.049350953104900015"/>
        <n v="0.6224149432955304"/>
        <n v="0.3152773521299418"/>
        <n v="0.8754471544715448"/>
        <n v="0.847349643221203"/>
        <n v="0.1597190642211106"/>
        <n v="0.6948910698127654"/>
        <n v="0.2637758743754461"/>
        <n v="0.0884441575209813"/>
        <n v="0.2809734513274336"/>
        <n v="0.029475587703435804"/>
        <n v="0.7635822376581493"/>
        <n v="0.5365033011681056"/>
        <n v="0.7431247508967717"/>
        <n v="0.03810199976334162"/>
        <n v="0.7942740286298569"/>
        <n v="0.277151508518478"/>
        <n v="0.25201812774394566"/>
        <n v="0.5940425194351895"/>
        <n v="0.3676859829926226"/>
        <n v="0.9831765041345879"/>
        <n v="0.9522231825602612"/>
        <n v="0.24022499657017424"/>
        <n v="0.025113511017623068"/>
        <n v="0.19966505396352807"/>
        <n v="0.10365331964407941"/>
        <n v="0.5709561034275406"/>
        <n v="0.15254237288135591"/>
        <n v="0.7349414197105444"/>
        <n v="0.4142094917158102"/>
        <n v="0.24811866409602587"/>
        <n v="0.8237688237688237"/>
        <n v="0.5683453237410072"/>
        <n v="0.5914737436476567"/>
        <n v="0.8550573514077164"/>
        <n v="0.5809606231068801"/>
        <n v="0.7923497267759563"/>
        <n v="0.4312999415318651"/>
        <n v="0.6961369972122661"/>
        <n v="0.6431748203900104"/>
        <n v="0.43130838152125567"/>
        <n v="0.759382951653944"/>
        <n v="0.6395423267722836"/>
        <n v="0.9026904028911793"/>
        <n v="0.8338682617258735"/>
        <n v="0.8017075362690974"/>
        <n v="0.9876944713017493"/>
        <n v="0.775355348936625"/>
        <n v="0.3733605362867969"/>
        <n v="0.15296294280894598"/>
        <n v="0.9484614833735171"/>
        <n v="0.2599371670536812"/>
        <n v="0.9816849816849816"/>
        <n v="0.3599656766935215"/>
        <n v="0.125"/>
        <n v="0.07939017504234895"/>
        <n v="0.982741116751269"/>
        <n v="0.017327418907679512"/>
        <n v="0.7551756885090218"/>
        <n v="0.8964411298736427"/>
        <n v="0.8757254507467306"/>
        <n v="0.6426236652865549"/>
        <n v="0.9953963170536428"/>
        <n v="0.26337448559670784"/>
        <n v="0.7940675780242455"/>
        <n v="0.4903544542032623"/>
        <n v="0.06606005459508645"/>
        <n v="0.08868152524167562"/>
        <n v="0.7964376590330788"/>
        <n v="0.9811473748226233"/>
        <n v="0.5683544303797469"/>
        <n v="0.8092986603624901"/>
        <n v="0.9557788944723618"/>
        <n v="0.8258886143318761"/>
        <n v="0.5290167865707435"/>
        <n v="0.8726300437530384"/>
        <n v="0.7755427841634738"/>
        <n v="0.7020254033642294"/>
        <n v="0.1019359526651788"/>
        <n v="0.24097905627050217"/>
        <n v="0.8485996124713757"/>
        <n v="0.4676795580110497"/>
        <n v="0.7301324503311258"/>
        <n v="0.4033214709371293"/>
        <n v="0.807359729536441"/>
        <n v="0.7739130434782608"/>
        <n v="0.3581412457086807"/>
        <n v="0.09749247743229689"/>
        <n v="0.9903133903133903"/>
        <n v="0.4713197830493618"/>
        <n v="0.5202741290691034"/>
        <n v="0.11457174638487208"/>
        <n v="0.5624178712220762"/>
        <n v="0.27776947226790255"/>
        <n v="0.9567189567189567"/>
        <n v="0.38551572787125093"/>
        <n v="0.8914753191321187"/>
        <n v="0.5009149130832571"/>
        <n v="0.8736263736263736"/>
        <n v="0.5802162058739118"/>
        <n v="0.27045565899069085"/>
        <n v="0.3882575757575758"/>
        <n v="0.5955786736020807"/>
        <n v="0.1638888888888889"/>
        <n v="0.6176470588235294"/>
        <n v="0.3536895674300254"/>
        <n v="0.4499532273152479"/>
        <n v="0.34629755434782605"/>
        <n v="0.19638600538254516"/>
        <n v="0.4143783996330035"/>
        <n v="0.916759321028834"/>
        <n v="0.6451612903225806"/>
        <n v="0.046917621385706494"/>
        <n v="0.546721980413493"/>
        <n v="0.2522989982019008"/>
        <n v="0.7536916086894788"/>
        <n v="0.06233062330623307"/>
        <n v="0.10809348625838563"/>
        <n v="0.1474767270945615"/>
        <n v="0.8994020114161456"/>
        <n v="0.12557286892758937"/>
        <n v="0.17921886514369934"/>
        <n v="0.8830488423187426"/>
        <n v="0.5183803942461374"/>
        <n v="0.9511865240378703"/>
        <n v="0.6393080865603644"/>
        <n v="0.15454586801291673"/>
        <n v="0.4071011673151751"/>
        <n v="0.06718666903031377"/>
        <n v="0.6786022433132011"/>
        <n v="0.5659915726518961"/>
        <n v="0.6210111893907998"/>
        <n v="0.9772127218814738"/>
        <n v="0.6785437645236251"/>
        <n v="0.9601413271502705"/>
        <n v="0.26981300089047194"/>
        <n v="0.1024"/>
        <n v="0.9511514305652478"/>
        <n v="0.8588640275387264"/>
        <n v="0.6299503521533311"/>
        <n v="0.519486193638588"/>
        <n v="0.5777777777777778"/>
        <n v="0.4252549162418063"/>
        <n v="0.5263980548801667"/>
        <n v="0.7832422586520947"/>
        <n v="0.36480686695278974"/>
        <n v="0.46024734982332155"/>
        <n v="0.8226200162733931"/>
        <n v="0.6751476751476752"/>
        <n v="0.9307204423483495"/>
        <n v="0.769111711328943"/>
        <n v="0.9305671392827356"/>
        <n v="0.8246361746361747"/>
        <n v="0.9216013344453712"/>
        <n v="0.6517884627224035"/>
        <n v="0.1342281879194631"/>
        <n v="0.4346724018741839"/>
        <n v="0.3569901667379222"/>
        <n v="0.46434605208632174"/>
        <n v="0.5256764218663722"/>
        <n v="0.47778225806451613"/>
        <n v="0.8104016603589307"/>
        <n v="0.7947403910991234"/>
        <n v="0.7267693372555806"/>
        <n v="0.956135449262405"/>
        <n v="0.11107957233418489"/>
        <n v="0.49421028253821214"/>
        <n v="0.18752477864411257"/>
        <n v="0.14602840610205153"/>
        <n v="0.9111084877818441"/>
        <n v="0.3194174757281553"/>
        <n v="0.3077501881113619"/>
        <n v="0.20243128964059195"/>
        <n v="0.8850917313325454"/>
        <n v="0.18431287813310285"/>
        <n v="0.21527221305679942"/>
        <n v="0.3639996282873339"/>
        <n v="0.11341059602649008"/>
        <n v="0.9788901327362864"/>
        <n v="0.35567475198177245"/>
        <n v="0.3168741355463347"/>
        <n v="0.791544905513345"/>
        <n v="0.6913043478260869"/>
        <n v="0.332627003531649"/>
        <n v="0.544100362818744"/>
        <n v="0.24682301890691186"/>
        <n v="0.2956120092378753"/>
        <n v="0.05725338491295938"/>
        <n v="0.18104177887204742"/>
        <n v="0.6825964732941477"/>
        <n v="0.975040626692779"/>
        <n v="0.28477474514962187"/>
        <n v="0.12243068451046937"/>
        <n v="0.3720186154741129"/>
        <n v="0.2848568790397045"/>
        <n v="0.746118338229123"/>
        <n v="0.7383750270348208"/>
        <n v="0.8047870004391743"/>
        <n v="0.2979637289214127"/>
        <n v="0.5756357635509669"/>
        <n v="0.2932745314222712"/>
        <n v="0.7648421189979124"/>
        <n v="0.44412544169611307"/>
        <n v="0.24469883220651506"/>
        <n v="0.01379233635504143"/>
        <n v="0.8972419928825623"/>
        <n v="0.3801985511134961"/>
        <n v="0.8614696086594504"/>
        <n v="0.850200058553723"/>
        <n v="0.12258338644571914"/>
        <n v="0.41785082637067755"/>
        <n v="0.38429172510518933"/>
        <n v="0.8816982364467668"/>
        <n v="0.6978131212723658"/>
        <n v="0.842551946151595"/>
        <n v="0.7172356828193833"/>
        <n v="0.21205772811918064"/>
        <n v="0.045625587958607716"/>
        <n v="0.42307692307692313"/>
        <n v="0.3104360711261642"/>
        <n v="0.48937689698268166"/>
        <n v="0.6830195350481747"/>
        <n v="0.19985465116279072"/>
        <n v="0.8498157056287874"/>
        <n v="0.21149674620390457"/>
        <n v="0.7979363714531384"/>
        <n v="0.5373709656343917"/>
        <n v="0.2790989466312626"/>
        <n v="0.5325740830929457"/>
        <n v="0.09123434704830055"/>
        <n v="0.00652990465183473"/>
        <n v="0.4764379764379765"/>
        <n v="0.23873986498553415"/>
        <n v="0.21606648199445985"/>
        <n v="0.48314098212265216"/>
        <n v="0.2398714216399806"/>
        <n v="0.42353423534235346"/>
        <n v="0.6705424136548485"/>
        <n v="0.7549096622152396"/>
        <n v="0.33270772040174496"/>
        <n v="0.4816854201580081"/>
        <n v="0.8754045307443366"/>
        <n v="0.7938582162691931"/>
        <n v="0.7871847658260422"/>
        <n v="0.7857142857142858"/>
        <n v="0.39843495272253016"/>
        <n v="0.7365691765193944"/>
        <n v="0.717827868852459"/>
        <n v="0.9421352893235535"/>
        <n v="0.1716425361957064"/>
        <n v="0.5414078674948241"/>
        <n v="0.7545327754532776"/>
        <n v="0.6224489795918366"/>
        <n v="0.33930925388874245"/>
        <n v="0.9433593750000001"/>
        <n v="0.007198560287942411"/>
        <n v="0.8565669095983873"/>
        <n v="0.21857849752586594"/>
        <n v="0.7892573307755549"/>
        <n v="0.3637954859511746"/>
        <n v="0.9947229551451188"/>
        <n v="0.13587921847246892"/>
        <n v="0.6754168619835265"/>
        <n v="0.19861030689056164"/>
        <n v="0.5381069958847737"/>
        <n v="0.20659816116819904"/>
        <n v="0.5494567043799709"/>
        <n v="0.24427556257402291"/>
        <n v="0.42207252162341985"/>
        <n v="0.03387703889585947"/>
        <n v="0.016900820698289052"/>
        <n v="0.69748241392077"/>
        <n v="0.3341194968553459"/>
        <n v="0.20480928689883912"/>
        <n v="0.234333859926277"/>
        <n v="0.07236194397207554"/>
        <n v="0.6222732491389208"/>
        <n v="0.21433736682254254"/>
        <n v="0.2141823444283647"/>
        <n v="0.15008307181096547"/>
        <n v="0.37168617395260356"/>
        <n v="0.6799256505576209"/>
        <n v="0.47309630840484945"/>
        <n v="0.7286769644056414"/>
        <n v="0.6213119349639078"/>
        <n v="0.6430471584038694"/>
        <n v="0.18762074602466935"/>
        <n v="0.7686567164179104"/>
        <n v="0.5635593220338984"/>
        <n v="0.9723618090452261"/>
        <n v="0.08917542040485099"/>
        <n v="0.6974481155093722"/>
        <n v="0.6916190087145969"/>
        <n v="0.4989779231398201"/>
        <n v="0.7339449541284404"/>
        <n v="0.5878671997218842"/>
        <n v="0.13501560874089488"/>
        <n v="0.6407429849911438"/>
        <n v="0.9837057316965468"/>
        <n v="0.8395036108574749"/>
        <n v="0.5114665638851417"/>
        <n v="0.16650711596145254"/>
        <n v="0.1603694374475231"/>
        <n v="0.615036459642947"/>
        <n v="0.9566265060240964"/>
        <n v="0.07473684210526316"/>
        <n v="0.9728361231905642"/>
        <n v="0.8828639484377189"/>
        <n v="0.32143836242346707"/>
        <n v="0.2541436464088398"/>
        <n v="0.4903959231673854"/>
        <n v="0.08428521979923849"/>
        <n v="0.4831974879743453"/>
        <n v="0.6466851925367209"/>
        <n v="0.645655877342419"/>
        <n v="0.4366463715649169"/>
        <n v="0.952500644496004"/>
        <n v="0.3680140597539543"/>
        <n v="0.27946127946127947"/>
        <n v="0.5680061823802164"/>
        <n v="0.1893960608606366"/>
        <n v="0.9923414588586906"/>
        <n v="0.9721193034457207"/>
        <n v="0.9681557500754604"/>
        <n v="0.733944030601973"/>
        <n v="0.4396433470507544"/>
        <n v="0.5243147656940761"/>
        <n v="0.6345733041575492"/>
        <n v="0.6843902994421039"/>
        <n v="0.5287133715055574"/>
        <n v="0.7337551299589603"/>
        <n v="0.18576009328086285"/>
        <n v="0.8510245799471506"/>
        <n v="0.5241212956581668"/>
        <n v="0.6053639846743295"/>
        <n v="0.8545997408596698"/>
        <n v="0.04949163483780731"/>
        <n v="0.5933068941163688"/>
        <n v="0.5817775440441757"/>
        <n v="0.2991701244813278"/>
        <n v="0.6299045599151644"/>
        <n v="0.21994508727201412"/>
        <n v="0.5554977454040929"/>
        <n v="0.41491467898557555"/>
        <n v="0.014438166980539863"/>
        <n v="0.9790513277657877"/>
        <n v="0.15703213305344743"/>
        <n v="0.7887529809985384"/>
        <n v="0.3672674135411593"/>
        <n v="0.9082865632221856"/>
        <n v="0.8501321736164408"/>
        <n v="0.4066177327274845"/>
        <n v="0.45836249125262424"/>
        <n v="0.8051740879456235"/>
        <n v="0.45773672055427256"/>
        <n v="0.7356601731601731"/>
        <n v="0.026208085014719613"/>
        <n v="0.4689867691959742"/>
        <n v="0.9925013390465989"/>
        <n v="0.8363263211903541"/>
        <n v="0.9891605747416184"/>
        <n v="0.45331412103746394"/>
        <n v="0.4888888888888889"/>
        <n v="0.7285194514413659"/>
        <n v="0.7862646771037182"/>
        <n v="0.6772704958271969"/>
        <n v="0.8130508156759798"/>
        <n v="0.2073329007138222"/>
        <n v="0.13180893092302168"/>
        <n v="0.5085565348605919"/>
        <n v="0.6975979268414232"/>
        <n v="0.6510029116790682"/>
        <n v="0.6377723778034499"/>
        <n v="0.847542627883651"/>
        <n v="0.21925515763150843"/>
        <n v="0.46846108835576356"/>
        <n v="0.10842463165848129"/>
        <n v="0.6214810740537027"/>
        <n v="0.636417556346382"/>
        <n v="0.5813933418196725"/>
        <n v="0.3012531328320802"/>
        <n v="0.28005924330146764"/>
        <n v="0.48513986013986016"/>
        <n v="0.9998495335540176"/>
        <n v="0.9921168803867983"/>
        <n v="0.9876440581900623"/>
        <n v="0.4375"/>
        <n v="0.5267175572519085"/>
        <n v="0.47021276595744677"/>
        <n v="0.8560641812175555"/>
        <n v="0.655260361317747"/>
        <n v="0.8962264150943398"/>
        <n v="0.18339479716934118"/>
        <n v="0.2937384898710866"/>
        <n v="0.3365671006722832"/>
        <n v="0.17974971558589306"/>
        <n v="0.4875766629973266"/>
        <n v="0.8667239896818573"/>
        <n v="0.021137209249241024"/>
        <n v="0.5349212034383953"/>
        <n v="0.45454545454545453"/>
        <n v="0.8977246275605214"/>
        <n v="0.17098943323727184"/>
        <n v="0.5277986880309711"/>
        <n v="0.12322967980295567"/>
        <n v="0.5794813979706878"/>
        <n v="0.6796062749923101"/>
        <n v="0.8294515401953418"/>
        <n v="0.8624053581828771"/>
        <n v="0.41515303562468636"/>
        <n v="0.910834629341628"/>
        <n v="0.9870823286255598"/>
        <n v="0.9130143860823017"/>
        <n v="0.48738091258565935"/>
        <n v="0.2692802607875097"/>
        <n v="0.22618421052631577"/>
        <n v="0.08677302270617035"/>
        <n v="0.6866276452048627"/>
        <n v="0.35273098519652885"/>
        <n v="0.3663289768772716"/>
        <n v="9.784735812133074E-4"/>
        <n v="0.7932290550674952"/>
        <n v="0.2785714285714286"/>
        <n v="0.361574382921948"/>
        <n v="0.262801337321837"/>
        <n v="0.11827956989247312"/>
        <n v="0.6657463648076569"/>
        <n v="0.17317845828933476"/>
        <n v="0.43629489603024574"/>
        <n v="0.5239616613418531"/>
        <n v="0.5868802730116598"/>
        <n v="0.666845349772179"/>
        <n v="0.4686463239811591"/>
        <n v="0.4751174793929589"/>
        <n v="0.7791878172588833"/>
        <n v="0.5030181086519114"/>
        <n v="0.32744949971682086"/>
        <n v="0.5487819957957215"/>
        <n v="0.6093803069132676"/>
        <n v="0.7526324315567795"/>
        <n v="0.2209778071661776"/>
        <n v="0.42175138674183865"/>
        <n v="0.34452595936794583"/>
        <n v="0.7249396563964219"/>
        <n v="0.9314159292035398"/>
        <n v="0.2733002236356772"/>
        <n v="0.06967537608867776"/>
        <n v="0.39668508287292814"/>
        <n v="0.5305899807994414"/>
        <n v="0.9468263164671044"/>
        <n v="0.5093632958801498"/>
        <n v="0.06290573876915087"/>
        <n v="0.8194677535363222"/>
        <n v="0.784513517222451"/>
        <n v="0.038815526210484196"/>
        <n v="0.9913746042144339"/>
        <n v="0.7972880694566384"/>
        <n v="0.594210813762971"/>
        <n v="0.25391257420399355"/>
        <n v="0.17587601078167117"/>
        <n v="0.8492323842015485"/>
        <n v="0.829128000613544"/>
        <n v="0.09416772459114331"/>
        <n v="0.4503315724401483"/>
        <n v="0.7269736842105263"/>
        <n v="0.015459723352318957"/>
        <n v="0.9990738102023368"/>
        <n v="0.5395292697646349"/>
        <n v="0.2403846153846154"/>
        <n v="0.18559259713200146"/>
        <n v="0.9709982258590102"/>
        <n v="0.042669167423731794"/>
        <n v="0.44314119049112466"/>
        <n v="0.9914373088685015"/>
        <n v="0.5698540363419721"/>
        <n v="0.4801444043321299"/>
        <n v="0.0649010477299185"/>
        <n v="0.9578034682080925"/>
        <n v="0.26726548597576477"/>
        <n v="0.008231368186874305"/>
        <n v="0.020932851761233447"/>
        <n v="0.10413971539456662"/>
        <n v="0.08647429269668203"/>
        <n v="0.013687812582258487"/>
        <n v="0.4411587205793603"/>
        <n v="0.029292107404393815"/>
        <n v="0.9681368701930625"/>
        <n v="0.05040948884495905"/>
        <n v="0.9888045460328232"/>
        <n v="0.7339394842748548"/>
        <n v="0.3737805886243386"/>
        <n v="0.1766131475310512"/>
        <n v="0.3462148585529215"/>
        <n v="0.0016051364365971107"/>
        <n v="0.015870837907061838"/>
        <n v="0.29527676007525494"/>
        <n v="0.1879725085910653"/>
        <n v="0.42178268687387627"/>
        <n v="0.457058172338678"/>
        <n v="0.28320526893523595"/>
        <n v="0.6368557573023571"/>
        <n v="0.10121012101210122"/>
        <n v="0.5178009812555039"/>
        <n v="0.8166666666666667"/>
        <n v="0.4671947999187488"/>
        <n v="0.14414805804153272"/>
        <n v="0.18613009662974314"/>
        <n v="0.282001614205004"/>
        <n v="0.6407796713950403"/>
        <n v="0.47856200527704484"/>
        <n v="0.33588367981466805"/>
        <n v="0.1955150665732306"/>
        <n v="0.3511257763975155"/>
        <n v="0.9074368887878099"/>
        <n v="0.3571406543929442"/>
        <n v="0.8665422763429245"/>
        <n v="0.5098696461824953"/>
        <n v="0.6095832151970514"/>
        <n v="0.4053751399776036"/>
        <n v="0.37949336550060314"/>
        <n v="0.08474801061007957"/>
        <n v="0.7179577190108433"/>
        <n v="0.6529975947976364"/>
        <n v="0.5653690782225487"/>
        <n v="0.820064427059365"/>
        <n v="0.22867737948084055"/>
        <n v="0.264490958632648"/>
        <n v="0.43856489319549014"/>
        <n v="0.1719111111111111"/>
        <n v="0.6469703803939257"/>
        <n v="0.08614564831261101"/>
        <n v="0.37267637178051505"/>
        <n v="0.4012578616352201"/>
        <n v="0.9267291099524755"/>
        <n v="0.7407696307852315"/>
        <n v="0.3094695091720377"/>
        <n v="0.5389826975192828"/>
        <n v="0.2956298200514139"/>
        <n v="0.9852017937219731"/>
        <n v="0.7628046228632135"/>
        <n v="0.5837951673686544"/>
        <n v="0.4585626146406537"/>
        <n v="0.6631254283755998"/>
        <n v="0.20556576529272771"/>
        <n v="0.5661320222455066"/>
        <n v="0.5298440826979874"/>
        <n v="0.47234331105298843"/>
        <n v="0.8776034622667027"/>
        <n v="0.015051740357478834"/>
        <n v="0.9109190001879346"/>
        <n v="0.7287877345014762"/>
        <n v="0.04478301015697138"/>
        <n v="0.8094170403587444"/>
        <n v="0.851985559566787"/>
        <n v="0.3996609124537608"/>
        <n v="0.457907425265188"/>
        <n v="0.12426263144395998"/>
        <n v="0.23453055387492439"/>
        <n v="0.17758739809313248"/>
        <n v="0.08681684471280385"/>
        <n v="0.44519109617807645"/>
        <n v="0.3867924528301887"/>
        <n v="0.15968688845401174"/>
        <n v="0.9534029389017789"/>
        <n v="0.8154765212559043"/>
        <n v="0.981655673080676"/>
        <n v="0.26539278131634825"/>
        <n v="0.48715677590788314"/>
        <n v="0.4564945991423764"/>
        <n v="0.11637301246239794"/>
        <n v="0.44239766081871346"/>
        <n v="0.28985205251093976"/>
        <n v="0.7224240550359434"/>
        <n v="0.2710100231303007"/>
        <n v="0.6867469879518072"/>
        <n v="0.07676172118600828"/>
        <n v="0.3233799237611182"/>
        <n v="0.4022590635817089"/>
        <n v="0.2641551743468999"/>
        <n v="0.004603748766853009"/>
        <n v="0.3814130247020211"/>
        <n v="0.11865984178687762"/>
        <n v="0.0665390138822403"/>
        <n v="0.9687902187902189"/>
        <n v="0.8342209242398213"/>
        <n v="0.5130434782608695"/>
        <n v="0.9513274336283186"/>
        <n v="0.800512132666748"/>
        <n v="0.4926108374384237"/>
        <n v="0.2065739158734033"/>
        <n v="0.29150763358778625"/>
        <n v="0.5483319076133447"/>
        <n v="0.5787700811884608"/>
        <n v="0.7149331520507591"/>
        <n v="0.5162348310921613"/>
        <n v="0.9303894297635604"/>
        <n v="0.23455149501661127"/>
        <n v="0.5950423517688092"/>
        <n v="0.5962485546657531"/>
        <n v="0.8731195335276968"/>
        <n v="0.7602153168583313"/>
        <n v="0.39833613944736057"/>
        <n v="0.9011080332409971"/>
        <n v="0.7943425076452599"/>
        <n v="0.926675160560597"/>
        <n v="0.47048537515896566"/>
        <n v="0.5338014042126379"/>
        <n v="0.37082352941176466"/>
        <n v="0.946788990825688"/>
        <n v="0.14765238879736406"/>
        <n v="0.1942211601129698"/>
        <n v="0.41513944223107563"/>
        <n v="0.001597059000783463"/>
        <n v="0.6584158415841584"/>
        <n v="0.8527353235252108"/>
        <n v="0.6843718079673137"/>
        <n v="0.33940460338596157"/>
        <n v="0.28152405783360984"/>
        <n v="0.3087674714104193"/>
        <n v="0.34403326652107574"/>
        <n v="0.3005267535347935"/>
        <n v="0.412524428583567"/>
        <n v="0.26264800861141013"/>
        <n v="0.9215878804881471"/>
        <n v="0.34520547945205476"/>
      </sharedItems>
    </cacheField>
    <cacheField name="Cost per Click" numFmtId="4">
      <sharedItems containsSemiMixedTypes="0" containsString="0" containsNumber="1">
        <n v="0.7056091617933723"/>
        <n v="2.1511030478955004"/>
        <n v="0.4481276686592656"/>
        <n v="0.2093093274831682"/>
        <n v="0.8308779931584948"/>
        <n v="0.004079337569805507"/>
        <n v="0.35781865364066556"/>
        <n v="0.1324888765294772"/>
        <n v="0.2422932436220914"/>
        <n v="0.11476251137397635"/>
        <n v="0.4706358156717869"/>
        <n v="0.05368254163716406"/>
        <n v="0.9492835820895522"/>
        <n v="0.12185636031649422"/>
        <n v="0.14925293246782828"/>
        <n v="1.1712513761467889"/>
        <n v="0.08961268161718257"/>
        <n v="0.2127586568730325"/>
        <n v="0.3097177242888403"/>
        <n v="0.35718464519701026"/>
        <n v="0.053408517584211314"/>
        <n v="0.2897931294828237"/>
        <n v="0.013567015209125476"/>
        <n v="0.154"/>
        <n v="0.11019648690876378"/>
        <n v="0.9420422231796639"/>
        <n v="0.029607980162308388"/>
        <n v="0.35264965056213915"/>
        <n v="0.23941450834064967"/>
        <n v="0.07578555524631228"/>
        <n v="0.19713755707762556"/>
        <n v="0.11792858132766666"/>
        <n v="1.0072204358699537"/>
        <n v="0.11680611497619921"/>
        <n v="0.9243996247654783"/>
        <n v="0.2219836121543189"/>
        <n v="0.37261221188839466"/>
        <n v="0.0970492432168515"/>
        <n v="1.3665746298519408"/>
        <n v="0.3562094914431363"/>
        <n v="0.8584792978439229"/>
        <n v="0.13465969681129117"/>
        <n v="2.274475982532751"/>
        <n v="0.15601068823571895"/>
        <n v="0.021168437025796665"/>
        <n v="0.05356480049489639"/>
        <n v="0.12523999040997363"/>
        <n v="0.3012265471856623"/>
        <n v="0.6490611541774333"/>
        <n v="0.13524054982817868"/>
        <n v="0.20086337843736357"/>
        <n v="0.12362265509379626"/>
        <n v="0.8745648480271853"/>
        <n v="1.1018977635782747"/>
        <n v="0.032872362648840615"/>
        <n v="0.5919792198943963"/>
        <n v="0.1975916430285839"/>
        <n v="2.0094249394673125"/>
        <n v="0.16341333333333335"/>
        <n v="0.1350613361219483"/>
        <n v="0.19214109701560644"/>
        <n v="0.4873512123438648"/>
        <n v="0.5229830197338229"/>
        <n v="0.16423492723492725"/>
        <n v="0.24170628910108657"/>
        <n v="0.308300547983701"/>
        <n v="0.524560211835137"/>
        <n v="0.25897287569096283"/>
        <n v="0.10651380439868974"/>
        <n v="0.2557638537982146"/>
        <n v="0.17522240468370698"/>
        <n v="1.0603989071038251"/>
        <n v="0.40270676691729324"/>
        <n v="0.16190511953936665"/>
        <n v="0.05412256809338521"/>
        <n v="0.13864851811196485"/>
        <n v="0.24387399678972713"/>
        <n v="0.7135095471043081"/>
        <n v="1.939378016085791"/>
        <n v="0.16993309110244595"/>
        <n v="1.6130080954409884"/>
        <n v="0.12579333473066442"/>
        <n v="0.15198006845178175"/>
        <n v="0.24926912928759895"/>
        <n v="0.14611612588436204"/>
        <n v="0.5096372888696405"/>
        <n v="6.829326424870467"/>
        <n v="0.2733252779120348"/>
        <n v="0.06832968166000773"/>
        <n v="0.6239032208823081"/>
        <n v="0.2395088975578475"/>
        <n v="0.38125081859855925"/>
        <n v="0.12626958290946083"/>
        <n v="0.1481912675720753"/>
        <n v="0.7720341483979763"/>
        <n v="0.022532412100517523"/>
        <n v="0.15968747919856222"/>
        <n v="0.37010002632271644"/>
        <n v="0.7167857142857142"/>
        <n v="1.649203007518797"/>
        <n v="1.1691202346041056"/>
        <n v="0.499359688195991"/>
        <n v="0.17538524629710042"/>
        <n v="0.015618461538461536"/>
        <n v="0.10382213138131001"/>
        <n v="0.08496404946793214"/>
        <n v="18.00501960784314"/>
        <n v="0.07059697925628525"/>
        <n v="0.41549111961534696"/>
        <n v="0.2116418259122553"/>
        <n v="2.8442379547689285"/>
        <n v="0.42759152417916707"/>
        <n v="0.11216736341357936"/>
        <n v="0.08159402085165181"/>
        <n v="0.17677180334434764"/>
        <n v="0.4754178037686809"/>
        <n v="2.075544611819235"/>
        <n v="0.09320680110715697"/>
        <n v="0.10615389786452148"/>
        <n v="1.825371835443038"/>
        <n v="0.11997478726757013"/>
        <n v="1.122158792650919"/>
        <n v="1.1777062146892654"/>
        <n v="16.835390625"/>
        <n v="0.07573820669787541"/>
        <n v="1.0215979028949167"/>
        <n v="0.7758582949308757"/>
        <n v="0.05445042209185863"/>
        <n v="0.012523982145939682"/>
        <n v="0.2564445054567918"/>
        <n v="0.04349517216250683"/>
        <n v="0.2443811881188119"/>
        <n v="0.059599270528387004"/>
        <n v="0.10726623840114204"/>
        <n v="0.07136457260556128"/>
        <n v="0.20411930514585383"/>
        <n v="0.12190435525192145"/>
        <n v="0.2594386212457166"/>
        <n v="0.23433331265123783"/>
        <n v="2.5026385358413825"/>
        <n v="2.170914893617021"/>
        <n v="0.15267299947738944"/>
        <n v="0.595358041638069"/>
        <n v="0.37591268415379087"/>
        <n v="0.25210423230860945"/>
        <n v="0.3818189319816102"/>
        <n v="0.5245985807708363"/>
        <n v="0.05127276468772508"/>
        <n v="0.02995941305026538"/>
        <n v="0.831332431518431"/>
        <n v="0.5235842501447596"/>
        <n v="1.500520947176685"/>
        <n v="2.2537860082304526"/>
        <n v="0.2026979111813235"/>
        <n v="12.121737089201877"/>
        <n v="0.038917469492614"/>
        <n v="0.016029037363242276"/>
        <n v="0.05073136147114213"/>
        <n v="0.09659115426105717"/>
        <n v="4.094485981308411"/>
        <n v="0.16676972010178115"/>
        <n v="0.4303482766931791"/>
        <n v="0.22671920125422892"/>
        <n v="0.2676604749588526"/>
        <n v="0.2879828925018199"/>
        <n v="0.5265543677788577"/>
        <n v="0.14755341488617046"/>
        <n v="0.1030083179297597"/>
        <n v="0.06774300726317417"/>
        <n v="0.19974179317503568"/>
        <n v="2.483505025125628"/>
        <n v="0.056231990654609966"/>
        <n v="0.25343646740762993"/>
        <n v="1.8904442250740376"/>
        <n v="0.46960845732184814"/>
        <n v="0.10387177179256388"/>
        <n v="2.6276524064171123"/>
        <n v="0.22142723880597018"/>
        <n v="1.4429305477131564"/>
        <n v="0.42723356643356636"/>
        <n v="0.8363194646494035"/>
        <n v="0.7906640762981278"/>
        <n v="0.5975849685776581"/>
        <n v="0.3449494438827098"/>
        <n v="0.5471201448983698"/>
        <n v="0.17029788708001387"/>
        <n v="0.8071578947368421"/>
        <n v="0.05095372773128845"/>
        <n v="0.13607554949622586"/>
        <n v="0.0438075967341143"/>
        <n v="0.14074528695168836"/>
        <n v="0.1902948151782794"/>
        <n v="0.1480671856600811"/>
        <n v="0.05293689889749004"/>
        <n v="0.1197611776681544"/>
        <n v="0.15696098562628336"/>
        <n v="0.15543595354317458"/>
        <n v="0.049547765303961024"/>
        <n v="0.2755561115976479"/>
        <n v="0.5661138014527844"/>
        <n v="0.1903008191951296"/>
        <n v="0.09214883654937571"/>
        <n v="0.3819574382654085"/>
        <n v="0.037634730538922155"/>
        <n v="0.013612413872966243"/>
        <n v="3.3023281907433377"/>
        <n v="0.20177833965444583"/>
        <n v="0.19410920034393808"/>
        <n v="0.3167297821375613"/>
        <n v="0.19678075810327073"/>
        <n v="0.24944982394366197"/>
        <n v="0.10364370834174916"/>
        <n v="0.390987513190292"/>
        <n v="1.437145945945946"/>
        <n v="0.343702115071735"/>
        <n v="1.4995812655086846"/>
        <n v="0.23644503673822218"/>
        <n v="0.2746676987725312"/>
        <n v="0.14015167435698297"/>
        <n v="1.7096814159292035"/>
        <n v="0.8173507872574148"/>
        <n v="0.24053963605940182"/>
        <n v="0.22202634730538923"/>
        <n v="0.7331378424657534"/>
        <n v="0.7164088598402325"/>
        <n v="1.69191893830703"/>
        <n v="0.2852893642305407"/>
        <n v="0.3631663223140496"/>
        <n v="0.7290286298568507"/>
        <n v="0.6036235559312483"/>
        <n v="1.4349583333333333"/>
        <n v="0.07810174459836414"/>
        <n v="0.34494264143543485"/>
        <n v="0.9513441182344717"/>
        <n v="4.499531981279251"/>
        <n v="0.08868460735413525"/>
        <n v="0.7510319949811795"/>
        <n v="0.3047095588235294"/>
        <n v="0.8058224769845405"/>
        <n v="0.13132333323451814"/>
        <n v="0.03720851892053748"/>
        <n v="0.07596664834157962"/>
        <n v="0.1471325034804684"/>
        <n v="0.18344291691572023"/>
        <n v="0.17719012452939473"/>
        <n v="0.107164455547898"/>
        <n v="0.6523320895522388"/>
        <n v="0.008902889784946235"/>
        <n v="0.09535786145444092"/>
        <n v="0.2073374074626124"/>
        <n v="0.06975897688145598"/>
        <n v="0.0386460261091382"/>
        <n v="0.23866157970715607"/>
        <n v="0.10613069869559602"/>
        <n v="0.12576510507880911"/>
        <n v="0.19407592334238932"/>
        <n v="0.11530055806537337"/>
        <n v="1.5635516467065869"/>
        <n v="0.04125428982619285"/>
        <n v="0.04560178359523896"/>
        <n v="0.6783934134401424"/>
        <n v="0.8730125725338492"/>
        <n v="0.5371183800623052"/>
        <n v="0.39620915032679743"/>
        <n v="0.2459517363154797"/>
        <n v="1.585176568342335"/>
        <n v="0.49476921260772044"/>
        <n v="0.39789320054945054"/>
        <n v="0.091056766447766"/>
        <n v="0.2604991919554677"/>
        <n v="0.04671023737320924"/>
        <n v="0.7591021921341071"/>
        <n v="0.03297422339722406"/>
        <n v="0.23874640598044855"/>
        <n v="0.5767148309705562"/>
        <n v="1.1136038338658145"/>
        <n v="0.26382676366097113"/>
        <n v="0.10467025699168556"/>
        <n v="0.12326231648673609"/>
        <n v="0.11294872847718376"/>
        <n v="0.47886306001690615"/>
        <n v="0.6784044786564032"/>
        <n v="5.585470798569726"/>
        <n v="2.540864759427828"/>
        <n v="0.00992033362093759"/>
        <n v="0.12889844675071394"/>
        <n v="2.0380535174794994"/>
        <n v="0.17123844512917755"/>
        <n v="0.041807626757562846"/>
        <n v="0.1497359521331946"/>
        <n v="0.09851939396287827"/>
        <n v="0.027665624624263557"/>
        <n v="0.1391739741291604"/>
        <n v="2.3948522550544324"/>
        <n v="1.5798908098271154"/>
        <n v="0.6503616958197451"/>
        <n v="0.044737382434759575"/>
        <n v="0.6145921750663129"/>
        <n v="0.576583224581801"/>
        <n v="0.481832803441182"/>
        <n v="0.1661235254083485"/>
        <n v="3.5978531855955684"/>
        <n v="0.037671710922876814"/>
        <n v="1.8908439755691282"/>
        <n v="5.579084337349397"/>
        <n v="0.2404714743209584"/>
        <n v="0.1945532485710953"/>
        <n v="3.0800904977375567"/>
        <n v="0.2565820686136972"/>
        <n v="2.292515789473684"/>
        <n v="0.09778836674334539"/>
        <n v="2.021914629092416"/>
        <n v="0.11834474478372327"/>
        <n v="0.11018055071453467"/>
        <n v="2.8771951219512193"/>
        <n v="0.09236479751928829"/>
        <n v="0.49181635071090046"/>
        <n v="0.12859542045635872"/>
        <n v="0.16708187034341015"/>
        <n v="0.5979690572964468"/>
        <n v="0.17783278418451398"/>
        <n v="1.0147784463894967"/>
        <n v="19.648243243243243"/>
        <n v="0.046645270973561866"/>
        <n v="2.0061194029850746"/>
        <n v="0.15309088455569797"/>
        <n v="2.170466403162055"/>
        <n v="0.2571111111111111"/>
        <n v="0.05499999999999999"/>
        <n v="0.2898183740149914"/>
        <n v="0.13997413421468602"/>
        <n v="0.07231596435583748"/>
        <n v="0.19047863247863248"/>
        <n v="0.18022099447513812"/>
        <n v="0.24203434178250205"/>
        <n v="1.0271935007385524"/>
        <n v="0.1213698464514569"/>
        <n v="0.07714939857845816"/>
        <n v="1.3478518518518519"/>
        <n v="0.4196779458165597"/>
        <n v="0.0718799154334038"/>
        <n v="0.2860370834078579"/>
        <n v="0.5821153126169973"/>
        <n v="0.1673084462982273"/>
        <n v="0.07601971657424522"/>
        <n v="0.546780570027582"/>
        <n v="0.5745107794361525"/>
        <n v="13.047664670658682"/>
        <n v="0.5813524936601859"/>
        <n v="0.3094077013521458"/>
        <n v="0.40985190810708183"/>
        <n v="0.8484244144783535"/>
        <n v="1.044550191038555"/>
        <n v="1.5053296891014694"/>
        <n v="0.3695359324992727"/>
        <n v="0.21208447347515225"/>
        <n v="1.6181597384399815"/>
        <n v="0.5919534355479842"/>
        <n v="0.008978052924337282"/>
        <n v="0.123486328125"/>
        <n v="0.16156696664902065"/>
        <n v="0.0651911990075166"/>
        <n v="0.4707252205500778"/>
        <n v="0.5959605399792316"/>
        <n v="0.20283992951374005"/>
        <n v="0.14681807858278445"/>
        <n v="0.1789765233447639"/>
        <n v="0.5062177843745784"/>
        <n v="0.03594414796403246"/>
        <n v="0.21555415617128465"/>
        <n v="0.6567492553479556"/>
        <n v="0.42381845375057525"/>
        <n v="0.3914185858947935"/>
        <n v="0.2004326923076923"/>
        <n v="0.19356133574536744"/>
        <n v="0.3124525529570222"/>
        <n v="0.07698956993856265"/>
        <n v="5.405613147914033"/>
        <n v="4.17125"/>
        <n v="0.112453663481031"/>
        <n v="0.07575512303402723"/>
        <n v="4.7176136363636365"/>
        <n v="0.40054529463500443"/>
        <n v="0.3525258732212161"/>
        <n v="0.10847828617999768"/>
        <n v="2.8804694048616932"/>
        <n v="2.4625156516789986"/>
        <n v="0.7230819881053526"/>
        <n v="0.3226082590686582"/>
        <n v="1.622192513368984"/>
        <n v="0.10900463573662984"/>
        <n v="0.6427753303964757"/>
        <n v="10.530269607843138"/>
        <n v="0.018480093893813512"/>
        <n v="3.7755780346820806"/>
        <n v="3.9340188383045525"/>
        <n v="0.17403733782311578"/>
        <n v="0.1382340909090909"/>
        <n v="0.1919069944247339"/>
        <n v="0.2218077144502015"/>
        <n v="0.06099672366130849"/>
        <n v="0.5131544214694237"/>
        <n v="0.04261849553297415"/>
        <n v="0.09764254324970796"/>
        <n v="0.2719170933438362"/>
        <n v="0.06156687572928822"/>
        <n v="0.27290024788443457"/>
        <n v="0.16141692224427207"/>
        <n v="0.05287111867290514"/>
        <n v="0.04959893048128342"/>
        <n v="1.3441910447761194"/>
        <n v="1.3230319388214122"/>
        <n v="0.11045437956204378"/>
        <n v="3.0441324921135644"/>
        <n v="0.32495676929565587"/>
        <n v="2.810094097519247"/>
        <n v="0.0940090478242137"/>
        <n v="0.08953191353491491"/>
        <n v="0.5095344827586207"/>
        <n v="3.0685785848465876"/>
        <n v="0.15698818897637795"/>
        <n v="0.36995690306971113"/>
        <n v="0.27671825216203916"/>
        <n v="0.23235481605531844"/>
        <n v="0.4135832298729825"/>
        <n v="0.05384486633829085"/>
        <n v="0.287330875053184"/>
        <n v="1.0726402188782491"/>
        <n v="0.0831878763945108"/>
        <n v="0.048340046381056996"/>
        <n v="0.011457455484572516"/>
        <n v="0.5052308159546467"/>
        <n v="0.063063153372476"/>
        <n v="0.322929654100272"/>
        <n v="0.223506445330613"/>
        <n v="0.26787004583445667"/>
        <n v="0.07269020313319842"/>
        <n v="0.2513168513418305"/>
        <n v="0.4740559866118971"/>
        <n v="1.1402512713131918"/>
        <n v="0.016835472853609704"/>
        <n v="1.9097235772357721"/>
        <n v="0.295016077170418"/>
        <n v="0.11322978692876101"/>
        <n v="0.12789337521944008"/>
        <n v="1.2099038817005545"/>
        <n v="0.710464981670847"/>
        <n v="9.666870229007634"/>
        <n v="0.3133032816444284"/>
        <n v="0.2915581675708258"/>
        <n v="0.12549156856506524"/>
        <n v="0.22216210613598678"/>
        <n v="0.13833455545371218"/>
        <n v="0.23421244444444445"/>
        <n v="0.1960632126425285"/>
        <n v="1.2459885931558934"/>
        <n v="0.4348763056624519"/>
        <n v="0.5348509884921805"/>
        <n v="2.036018158236057"/>
        <n v="0.0548423523160039"/>
        <n v="0.0784184683614477"/>
        <n v="0.14739002807793755"/>
        <n v="0.07182581786030061"/>
        <n v="0.23905190764696255"/>
        <n v="0.0870274632305089"/>
        <n v="0.21244110780984723"/>
        <n v="0.06722978335635969"/>
        <n v="0.14881643072638662"/>
        <n v="0.18351362425732434"/>
        <n v="0.06298484306003103"/>
        <n v="1.2655447680690401"/>
        <n v="1.8181904310753196"/>
        <n v="0.7108374384236453"/>
        <n v="0.20282839212291712"/>
        <n v="0.7723211314475874"/>
        <n v="0.30948375426146246"/>
        <n v="0.28034109645507005"/>
        <n v="0.4702474502591541"/>
        <n v="0.9923691335740072"/>
        <n v="0.3473608057309029"/>
        <n v="0.19852545547420397"/>
        <n v="0.15937064757565897"/>
        <n v="0.4345600920069005"/>
        <n v="0.0967026475092991"/>
        <n v="0.5428013993541443"/>
        <n v="0.1303002799602637"/>
        <n v="0.20197520307823857"/>
        <n v="0.2548320644872369"/>
        <n v="0.020819294757769176"/>
        <n v="7.021172932330827"/>
        <n v="0.7747922814982973"/>
        <n v="0.7554090222318152"/>
        <n v="1.8543326039387307"/>
        <n v="0.9686950870808423"/>
        <n v="0.17524653200292042"/>
        <n v="0.09339147383677346"/>
        <n v="0.13416553304217085"/>
        <n v="0.6905424020662937"/>
        <n v="0.052198841698841696"/>
        <n v="0.03246720608066691"/>
        <n v="0.2619655228847308"/>
        <n v="5.291256983240223"/>
        <n v="0.8752053140096617"/>
        <n v="2.0430004518752822"/>
        <n v="0.0734317919255628"/>
        <n v="0.1597572213361687"/>
        <n v="0.07109599443143706"/>
        <n v="0.23643482242800448"/>
        <n v="0.09222449815649324"/>
        <n v="0.4559879090298436"/>
        <n v="0.7216680567139284"/>
        <n v="0.18199032093734077"/>
        <n v="0.437313262815297"/>
        <n v="0.12823777514168974"/>
        <n v="0.762980384307446"/>
        <n v="0.3270639001101726"/>
        <n v="0.1926378862258158"/>
        <n v="0.21557755775577556"/>
        <n v="0.3908648459383753"/>
        <n v="0.1665761563662613"/>
        <n v="0.051030236283540246"/>
        <n v="0.07682796999758046"/>
        <n v="0.10664124398370975"/>
        <n v="1.6342171976704347"/>
        <n v="0.2770793983910458"/>
        <n v="0.20574896450479735"/>
        <n v="0.28655086848635236"/>
        <n v="0.08344978165938864"/>
        <n v="0.44451364961569045"/>
        <n v="0.021707828935582117"/>
        <n v="0.13800031923383876"/>
        <n v="0.28261654629021665"/>
        <n v="0.08482091092222277"/>
        <n v="0.12848873215207293"/>
        <n v="0.13604751215862326"/>
        <n v="0.10637696860796957"/>
        <n v="0.9765461651196873"/>
        <n v="1.6116604303086999"/>
        <n v="0.11146621445343073"/>
        <n v="0.09788901198509418"/>
        <n v="0.275694934839828"/>
        <n v="0.04539570757880617"/>
        <n v="1.4009316037735848"/>
        <n v="0.19192371345259673"/>
        <n v="1.7979085923217548"/>
        <n v="0.04240947160980416"/>
        <n v="3.9779286694101508"/>
        <n v="0.048559516364394414"/>
        <n v="0.041550368181135104"/>
        <n v="0.06964600251629875"/>
        <n v="0.2811086380498145"/>
        <n v="0.33830535941659917"/>
        <n v="0.03863945578231293"/>
        <n v="0.16582600281491908"/>
        <n v="0.4549292756108015"/>
        <n v="0.3142242781618544"/>
        <n v="0.11612865861807814"/>
        <n v="0.06337276478679504"/>
        <n v="2.319297082228117"/>
        <n v="1.9378560939794423"/>
        <n v="0.1325485821640345"/>
        <n v="0.12138055222088837"/>
        <n v="0.13602260905749358"/>
        <n v="0.054538073179617966"/>
        <n v="0.1508887742822761"/>
        <n v="1.9708006042296076"/>
        <n v="1.8186752308309915"/>
        <n v="0.09868639840372465"/>
        <n v="0.37508061492313466"/>
        <n v="0.5729787234042553"/>
        <n v="0.588748693444826"/>
        <n v="0.9995551801801803"/>
        <n v="0.38103962017026843"/>
        <n v="0.1446583271097834"/>
        <n v="0.07710112434747692"/>
        <n v="0.07630724915986559"/>
        <n v="0.1287252083932164"/>
        <n v="19.73046979865772"/>
        <n v="0.42640805928670683"/>
        <n v="0.948674281052417"/>
        <n v="0.8569071061643835"/>
        <n v="0.061261645962732925"/>
        <n v="0.005691376294901117"/>
        <n v="1.2368203125000001"/>
        <n v="0.06853672548215019"/>
        <n v="0.08065995787502926"/>
        <n v="0.41935846560846557"/>
        <n v="0.09010879284649775"/>
        <n v="5.198699284009547"/>
        <n v="0.14054238154029547"/>
        <n v="0.09415332543577594"/>
        <n v="0.3332055576231237"/>
        <n v="0.33127920859628174"/>
        <n v="0.09029854310962503"/>
        <n v="0.09198026779422128"/>
        <n v="0.11552579702263613"/>
        <n v="0.028087357736081203"/>
        <n v="0.10012914741705167"/>
        <n v="0.24107094000390852"/>
        <n v="0.0148502332433096"/>
        <n v="0.009318197478123064"/>
        <n v="0.3489451769604442"/>
        <n v="0.24563765466816648"/>
        <n v="1.317315661182206"/>
        <n v="0.010233273703041144"/>
        <n v="0.4823407917383822"/>
        <n v="0.10775130399554363"/>
        <n v="0.15448016072325466"/>
        <n v="0.10182244110208971"/>
        <n v="7.832623574144487"/>
        <n v="2.4885407949790794"/>
        <n v="0.02378869200794059"/>
        <n v="0.18022952853598018"/>
        <n v="1.418095238095238"/>
        <n v="6.28368085106383"/>
        <n v="0.9036267679966222"/>
        <n v="0.1360286750164799"/>
        <n v="0.19725836298932384"/>
        <n v="0.5561612113115119"/>
        <n v="0.08556687812120395"/>
        <n v="0.1339799581214478"/>
        <n v="0.10884151141432696"/>
        <n v="0.28714237172952767"/>
        <n v="0.12226443822810806"/>
        <n v="0.12789586051476692"/>
        <n v="0.11012637444648986"/>
        <n v="0.10547650562541364"/>
        <n v="0.058088445661503244"/>
        <n v="0.16500267771073587"/>
        <n v="0.2403245476003147"/>
        <n v="0.6255478058703866"/>
        <n v="0.31968281718281716"/>
        <n v="0.36033102714209686"/>
        <n v="0.1941882060118706"/>
        <n v="0.15202015691777762"/>
        <n v="0.1168187579214195"/>
        <n v="0.2808874976983981"/>
        <n v="0.09367918412128466"/>
        <n v="0.004724339474313839"/>
        <n v="3.179010574018127"/>
        <n v="0.1401101965395599"/>
        <n v="0.8444273573452044"/>
        <n v="0.630227446971633"/>
        <n v="0.09116035771162562"/>
        <n v="1.4909193095142514"/>
        <n v="0.1665519115078595"/>
        <n v="0.40530424508397334"/>
        <n v="1.3511252446183952"/>
        <n v="0.31109243697478983"/>
        <n v="1.0060823170731708"/>
        <n v="0.028803765741533198"/>
        <n v="0.1988767445770977"/>
        <n v="0.4079863481228669"/>
        <n v="0.10545919962482413"/>
        <n v="1.0475076765609008"/>
        <n v="0.30455804909665396"/>
        <n v="0.034019192026296254"/>
        <n v="0.14102863202545068"/>
        <n v="0.876237331081081"/>
        <n v="0.10159208146312053"/>
        <n v="0.33515668021502554"/>
        <n v="1.0069194312796208"/>
        <n v="0.15912883058317107"/>
        <n v="2.761737313432836"/>
        <n v="0.2846543443458012"/>
        <n v="0.317253173012692"/>
        <n v="0.009628465275793086"/>
        <n v="0.02919577531272127"/>
        <n v="0.031064196858258418"/>
        <n v="0.183595874355368"/>
        <n v="0.635326669046769"/>
        <n v="4.598487229862476"/>
        <n v="0.16411869995289682"/>
        <n v="0.955322063538327"/>
        <n v="3.527855822550832"/>
        <n v="0.9392564178223665"/>
        <n v="0.32812538040170425"/>
        <n v="0.03668925551790747"/>
        <n v="0.09679015730491107"/>
        <n v="0.2739807940606844"/>
        <n v="0.4261059936908517"/>
        <n v="0.1955934420103695"/>
        <n v="0.11128232617733964"/>
        <n v="0.8081915606162091"/>
        <n v="0.49594790777113573"/>
        <n v="0.06985896037804434"/>
        <n v="1.3237119033927547"/>
        <n v="0.27894690940804534"/>
        <n v="3.0503062117235347"/>
        <n v="7.8779344262295075"/>
        <n v="1.6129569643683481"/>
        <n v="0.0931087942423346"/>
        <n v="0.1361026137463698"/>
        <n v="0.061325674955164555"/>
        <n v="0.03353511937480583"/>
        <n v="0.21360922146636435"/>
        <n v="1.9203485424588085"/>
        <n v="0.7916015410016511"/>
        <n v="0.13744320693008044"/>
        <n v="5.967020997375328"/>
        <n v="0.34748627255223563"/>
        <n v="0.38987157534246575"/>
        <n v="1.4471207992733877"/>
        <n v="0.5775416152897657"/>
        <n v="0.1140855945290095"/>
        <n v="0.1824374432775833"/>
        <n v="0.1522442910249602"/>
        <n v="0.07561864741586753"/>
        <n v="0.7035286458333333"/>
        <n v="0.18399777592438143"/>
        <n v="0.09000300102034692"/>
        <n v="0.8847299006323396"/>
        <n v="0.1355692621984757"/>
        <n v="0.30794040732229183"/>
        <n v="0.7951731058705469"/>
        <n v="3.118489033306255"/>
        <n v="0.3768362193362193"/>
        <n v="0.6707595693779904"/>
        <n v="0.05200416088765603"/>
        <n v="0.07821886627270737"/>
        <n v="0.04213312803505863"/>
        <n v="0.6593722943722943"/>
        <n v="0.1448827736036933"/>
        <n v="0.15200830670926516"/>
        <n v="0.24753478783714145"/>
        <n v="0.13577118767262683"/>
        <n v="0.7603782172002511"/>
        <n v="0.4500073046018992"/>
        <n v="8.793579545454547"/>
        <n v="1.1034749320819957"/>
        <n v="1.0011878881987577"/>
        <n v="0.2981568676822359"/>
        <n v="0.3202914410782168"/>
        <n v="2.4135546038543896"/>
        <n v="2.0090802060338486"/>
        <n v="6.7908965517241375"/>
        <n v="0.15974181094287265"/>
        <n v="0.41633604651162787"/>
        <n v="0.5791609805408138"/>
        <n v="0.45570019020446983"/>
        <n v="0.13339668223546464"/>
        <n v="0.24653077495482084"/>
        <n v="0.6554711087975014"/>
        <n v="0.03260474271253164"/>
        <n v="0.029877430262045646"/>
        <n v="1.6367875089734387"/>
        <n v="0.1582626582278481"/>
        <n v="0.20731904069767443"/>
        <n v="0.26750498575498577"/>
        <n v="0.16531818585248959"/>
        <n v="0.11167659730497753"/>
        <n v="0.21011519340366194"/>
        <n v="0.05571597536604266"/>
        <n v="0.7801554404145079"/>
        <n v="0.23864908879410623"/>
        <n v="0.995167638483965"/>
        <n v="0.014516155352480416"/>
        <n v="5.554012269938651"/>
        <n v="0.6661872859907697"/>
        <n v="0.42767677782241864"/>
        <n v="0.5863625406773533"/>
        <n v="0.38136012233455097"/>
        <n v="0.04186298394434824"/>
        <n v="0.2206707640139875"/>
        <n v="0.8553687421496501"/>
        <n v="7.110357675111774"/>
        <n v="0.2882239415804573"/>
        <n v="2.2661317254174396"/>
        <n v="0.12094024926686217"/>
        <n v="0.15293508936970837"/>
        <n v="0.15081437645909115"/>
        <n v="0.4774324324324324"/>
        <n v="0.21445961438249084"/>
        <n v="0.18918370550606334"/>
        <n v="0.17729581461338378"/>
        <n v="0.6108007662835249"/>
        <n v="0.3881856245638521"/>
        <n v="0.04321545545165425"/>
        <n v="0.16161497794390003"/>
        <n v="0.07866832740213522"/>
        <n v="3.5386387434554973"/>
        <n v="0.296812585499316"/>
        <n v="0.07330798675770743"/>
        <n v="0.775"/>
        <n v="9.917064777327935"/>
        <n v="0.9274142857142856"/>
        <n v="9.658412698412697"/>
        <n v="0.6857838745800672"/>
        <n v="0.05101810465483769"/>
        <n v="0.22311201374785192"/>
        <n v="0.06582031901294949"/>
        <n v="0.19052246603970746"/>
        <n v="1.2665411893071468"/>
        <n v="0.09973156167626016"/>
        <n v="0.9195706311721769"/>
        <n v="0.08275127675757904"/>
        <n v="0.13087013156180802"/>
        <n v="3.485138632162662"/>
        <n v="0.022966857447091708"/>
        <n v="1.7491114982578397"/>
        <n v="0.11505274079197648"/>
        <n v="0.2158508041355543"/>
        <n v="0.10183761403036322"/>
        <n v="0.12670955291090383"/>
        <n v="0.2861817898347365"/>
        <n v="0.5860177766649974"/>
        <n v="4.997046979865773"/>
        <n v="0.06336185325692147"/>
        <n v="0.02437322790623378"/>
        <n v="0.18768647744498457"/>
        <n v="0.25511808835787714"/>
        <n v="0.08060054489594806"/>
        <n v="0.035098523550216136"/>
        <n v="1.3483610675039246"/>
        <n v="0.3683315527065527"/>
        <n v="0.1349453560517779"/>
        <n v="0.10173292610938582"/>
        <n v="0.03872738045276125"/>
        <n v="0.03665316881231616"/>
        <n v="0.10300040585912998"/>
        <n v="0.46841866028708135"/>
        <n v="0.20042929936305728"/>
        <n v="0.1589758411953973"/>
        <n v="0.5020124985534082"/>
        <n v="0.7615441783649877"/>
        <n v="0.38683515132892915"/>
        <n v="0.032201143062329816"/>
        <n v="0.08391791598634407"/>
        <n v="0.5965333333333332"/>
        <n v="0.18842294186500194"/>
        <n v="2.2827060439560443"/>
        <n v="4.032362637362637"/>
        <n v="0.047354011759947724"/>
        <n v="0.06863098536458165"/>
        <n v="0.06221331316187594"/>
        <n v="0.919241748438894"/>
        <n v="0.11865636488970589"/>
        <n v="0.04167310773871241"/>
        <n v="0.10203758869089531"/>
        <n v="4.156552538370721"/>
        <n v="0.008565267697486063"/>
        <n v="0.26091427364864866"/>
        <n v="0.23967135761589403"/>
        <n v="0.2517155121373594"/>
        <n v="0.004408628211342705"/>
        <n v="1.1826103935115648"/>
        <n v="0.06673286991062562"/>
        <n v="0.36290798753485326"/>
        <n v="0.7472459270752522"/>
        <n v="0.13927608305562675"/>
        <n v="1.4750699300699301"/>
        <n v="0.16278880070546736"/>
        <n v="0.11511899769343678"/>
        <n v="0.21496715670941507"/>
        <n v="0.15183024606027093"/>
        <n v="0.24214977492838632"/>
        <n v="0.2085238614442674"/>
        <n v="0.29945740408442284"/>
        <n v="0.4568147935779816"/>
        <n v="0.18357466063348415"/>
        <n v="0.04242294186500195"/>
        <n v="0.38928866942479645"/>
        <n v="0.03523526077097505"/>
        <n v="0.09808788425001219"/>
        <n v="0.7920478001086365"/>
        <n v="0.26063570856685353"/>
        <n v="1.4804170417041704"/>
        <n v="0.03714477978533697"/>
        <n v="0.02743660319465752"/>
        <n v="0.6422589320015366"/>
        <n v="0.16809757319779514"/>
        <n v="0.010504549886252844"/>
        <n v="1.551500974658869"/>
        <n v="2.603360655737705"/>
        <n v="2.5964433811802237"/>
        <n v="0.12435184951075826"/>
        <n v="0.271990232764635"/>
        <n v="0.2809947477319752"/>
        <n v="0.03904220424229171"/>
        <n v="1.6011337008959337"/>
        <n v="0.09679737778310747"/>
        <n v="0.19002876160736298"/>
        <n v="0.036627345299232214"/>
        <n v="0.2176994764397906"/>
        <n v="0.21920127450450938"/>
        <n v="0.04657093603286386"/>
        <n v="3.2484202211690363"/>
        <n v="0.56980115990058"/>
        <n v="0.0409188747360534"/>
        <n v="0.8596513665031534"/>
        <n v="0.6884018468871016"/>
        <n v="0.19722293980883493"/>
        <n v="5.110595399188092"/>
        <n v="0.06031066489865505"/>
        <n v="1.068594149389378"/>
        <n v="0.5404219871093275"/>
        <n v="0.046975780234070216"/>
        <n v="0.053202699195432135"/>
        <n v="0.16913793103448277"/>
        <n v="0.8685769728331177"/>
        <n v="3.8952074513124466"/>
        <n v="0.3807220286488579"/>
        <n v="0.3638870899619879"/>
        <n v="0.264526270824434"/>
        <n v="0.14496690171247661"/>
        <n v="0.16525224215246637"/>
        <n v="11.443259803921569"/>
        <n v="1.3910609037328094"/>
        <n v="0.26143983627279843"/>
        <n v="0.2008697082693573"/>
        <n v="0.07909214092140922"/>
        <n v="0.289086284086284"/>
        <n v="4.528821052631579"/>
        <n v="0.012694807095603302"/>
        <n v="0.1454371181799031"/>
        <n v="0.0048085140691768126"/>
        <n v="0.5052086899275839"/>
        <n v="0.644562425526281"/>
        <n v="0.08598295284617685"/>
        <n v="0.30607006989294877"/>
        <n v="0.29240636914106305"/>
        <n v="0.03754392971246006"/>
        <n v="0.20647320294640592"/>
        <n v="1.9806926406926404"/>
        <n v="0.18630113802159323"/>
        <n v="0.113236690923018"/>
        <n v="0.026541158140742666"/>
        <n v="1.114613981762918"/>
        <n v="0.009021464864678027"/>
        <n v="0.018619311193111932"/>
        <n v="0.9454614850798058"/>
        <n v="0.25715436849253054"/>
        <n v="0.12802872578732377"/>
        <n v="0.012408911690656025"/>
        <n v="0.3569391575663026"/>
        <n v="0.7575462155563307"/>
        <n v="0.0720820279122757"/>
        <n v="1.631030303030303"/>
        <n v="0.17087178951764462"/>
        <n v="0.13491968727789622"/>
        <n v="0.8003221083455343"/>
        <n v="1.692703412073491"/>
        <n v="1.4411607142857144"/>
        <n v="0.23412710007304602"/>
        <n v="0.4665511241970022"/>
        <n v="0.20898861855108022"/>
        <n v="0.07661562387845436"/>
        <n v="1.09985051140834"/>
        <n v="0.8077078713968959"/>
        <n v="0.15707226968367582"/>
        <n v="0.2094049815498155"/>
        <n v="0.12425739458779106"/>
        <n v="0.15497839413124306"/>
        <n v="0.13723537885335638"/>
        <n v="1.8880941446613086"/>
        <n v="0.08253897723729342"/>
        <n v="0.1730939886359524"/>
        <n v="0.2948721432983323"/>
        <n v="0.018644347826086958"/>
        <n v="0.06590962985874833"/>
        <n v="0.129855039040622"/>
        <n v="0.31665312753858654"/>
        <n v="0.12268441043708025"/>
        <n v="0.12574995604009143"/>
        <n v="0.7106424242424242"/>
        <n v="0.15754205960015086"/>
        <n v="0.264386244228626"/>
        <n v="0.06616372666552492"/>
        <n v="0.4748799195272224"/>
        <n v="0.1240176682005979"/>
        <n v="0.3432806324110672"/>
        <n v="0.057585657370517934"/>
        <n v="0.17001899123052003"/>
        <n v="0.07630530004380201"/>
        <n v="0.0455727923627685"/>
        <n v="0.630841477555077"/>
        <n v="0.021160203870789998"/>
        <n v="0.20237214219637903"/>
        <n v="0.1538142272772623"/>
        <n v="0.07641767776045551"/>
        <n v="1.716384892086331"/>
        <n v="0.3204592639194715"/>
        <n v="0.04610059261510409"/>
        <n v="0.2935591947115385"/>
        <n v="0.13605674833221662"/>
        <n v="0.14523060476481367"/>
        <n v="0.05701242923147004"/>
        <n v="0.11771302495435178"/>
        <n v="0.07871755059791344"/>
        <n v="0.18320378151260502"/>
        <n v="0.08190301753743304"/>
        <n v="0.13559004859650398"/>
        <n v="0.3075041682698474"/>
        <n v="0.3771781877153862"/>
        <n v="0.0992057037820977"/>
        <n v="0.4505572636433512"/>
        <n v="14.187861445783131"/>
        <n v="0.06173814190513524"/>
        <n v="1.232214891611687"/>
        <n v="0.287695280154568"/>
        <n v="0.581294964028777"/>
        <n v="0.34499712940636124"/>
        <n v="0.1098116349255906"/>
        <n v="0.08861835537808835"/>
        <n v="1.085892857142857"/>
        <n v="0.12761629928377718"/>
        <n v="1.163017676767677"/>
        <n v="0.07036518311028116"/>
        <n v="1.5042842673869006"/>
        <n v="1.263648068669528"/>
        <n v="0.006836793240141873"/>
        <n v="0.1949587852494577"/>
        <n v="0.05617749927134946"/>
        <n v="3.0205341880341874"/>
        <n v="0.17745202059603682"/>
        <n v="0.37788461538461543"/>
        <n v="0.023898423075758957"/>
        <n v="2.30049882629108"/>
        <n v="0.511115748916359"/>
        <n v="2.6967958656330753"/>
        <n v="1.735864276568502"/>
        <n v="0.5993914473684211"/>
        <n v="0.9023314065510597"/>
        <n v="0.186321905868681"/>
        <n v="0.17558848705328484"/>
        <n v="0.13679591836734692"/>
        <n v="0.08878454554524592"/>
        <n v="0.12988290840415484"/>
        <n v="0.034412021666957886"/>
        <n v="0.09802749551703525"/>
        <n v="0.060042958638541616"/>
        <n v="0.05685976926398914"/>
        <n v="0.04883917233136625"/>
        <n v="0.1805546695020379"/>
        <n v="0.16532794774836712"/>
        <n v="0.2113811467250647"/>
        <n v="0.43296351028759805"/>
        <n v="0.9565498090940647"/>
        <n v="0.09795025134338707"/>
        <n v="0.24274814894301963"/>
        <n v="0.04257216025001086"/>
        <n v="0.1328178824721378"/>
        <n v="0.14332919682867976"/>
        <n v="0.13449063362937533"/>
        <n v="0.12340861501645228"/>
        <n v="1.3929837892603851"/>
        <n v="0.004286075389427786"/>
        <n v="0.1562755412417248"/>
        <n v="3.210567612687813"/>
        <n v="0.0753892267593397"/>
        <n v="0.00773853435612861"/>
        <n v="0.12865415839797945"/>
        <n v="0.08519438444924406"/>
        <n v="0.26035516969218625"/>
        <n v="0.293523433645782"/>
        <n v="0.29386234817813767"/>
        <n v="0.08640202331207389"/>
        <n v="0.07921888881295702"/>
        <n v="0.1638530717122168"/>
        <n v="0.1269626375795864"/>
        <n v="0.04994153600850385"/>
        <n v="3.3269710144927536"/>
        <n v="1.6132362058276504"/>
        <n v="2.410496815286624"/>
        <n v="2.533025495750708"/>
        <n v="0.1248085457081273"/>
        <n v="0.15863988020963316"/>
        <n v="0.01824805624097956"/>
        <n v="0.038178635833244934"/>
        <n v="0.47664660717991286"/>
        <n v="0.26587443946188344"/>
        <n v="0.3213032210292484"/>
        <n v="0.5911942405420667"/>
        <n v="0.16045989304812833"/>
        <n v="0.2802110332749562"/>
        <n v="0.77069350473613"/>
        <n v="0.4057660905524335"/>
        <n v="0.09323514924637967"/>
        <n v="0.967494650846139"/>
        <n v="0.8861833247022268"/>
        <n v="0.03772059814091338"/>
        <n v="0.2715315024232633"/>
        <n v="0.9177918964277152"/>
        <n v="0.07817055322470486"/>
        <n v="0.18411681672516403"/>
        <n v="0.11947175749012556"/>
        <n v="0.03655574043261232"/>
        <n v="0.017130194646118212"/>
        <n v="0.2300835837716003"/>
        <n v="0.09043900184842883"/>
        <n v="0.029814667021370932"/>
        <n v="0.42166192569606065"/>
        <n v="2.1462921348314605"/>
        <n v="0.06461314053779807"/>
        <n v="1.4027437564146428"/>
        <n v="0.1149118158810503"/>
        <n v="0.10336680533639363"/>
        <n v="0.23682012654413978"/>
        <n v="0.021386279960928692"/>
        <n v="1.3799249999999998"/>
        <n v="0.3516191360891779"/>
        <n v="2.9613307618129223"/>
        <n v="0.40766563216839835"/>
        <n v="0.12910194713852077"/>
        <n v="0.08964228329809724"/>
        <n v="0.21968307310515975"/>
        <n v="0.8573587907716786"/>
        <n v="0.5942566231712139"/>
        <n v="0.5142183549010858"/>
        <n v="0.08589736279401285"/>
        <n v="0.07126223035990159"/>
        <n v="1.1475702247191013"/>
        <n v="11.035670103092782"/>
        <n v="0.7131829787234042"/>
        <n v="0.5180468512321266"/>
        <n v="0.19407603280447616"/>
        <n v="0.14682318125770652"/>
        <n v="0.2932555180968132"/>
        <n v="0.8310018105009053"/>
        <n v="10.296155555555556"/>
        <n v="0.20586023602847947"/>
        <n v="0.13695398864654915"/>
        <n v="0.35649045261669027"/>
        <n v="0.09522641952135148"/>
        <n v="0.11552593209747969"/>
        <n v="2.021630573248408"/>
        <n v="0.04176624224616389"/>
        <n v="1.095004215851602"/>
        <n v="1.0617548076923078"/>
        <n v="0.9546250715512306"/>
        <n v="0.19076529496654565"/>
        <n v="0.04021097046413502"/>
        <n v="0.10737718512621487"/>
        <n v="0.10478682446884358"/>
        <n v="0.1554490664919751"/>
        <n v="0.6307585266030014"/>
        <n v="0.05012372594974656"/>
        <n v="0.41526830859566144"/>
        <n v="4.080034207525657"/>
        <n v="0.8455457660303475"/>
        <n v="0.5337899786780385"/>
        <n v="0.12049404987973161"/>
        <n v="0.1311572068991718"/>
        <n v="0.3067486591455521"/>
        <n v="0.03360301407892128"/>
        <n v="0.12407894736842105"/>
        <n v="0.1559106529209622"/>
        <n v="1.4865760649087219"/>
        <n v="0.03921997811163068"/>
        <n v="0.10418703629148214"/>
        <n v="0.20763892728780758"/>
        <n v="0.151143210895584"/>
        <n v="0.6391279229711142"/>
        <n v="0.4858496978851964"/>
        <n v="7.4601740506329115"/>
        <n v="5.231808510638298"/>
        <n v="0.10994026879044302"/>
        <n v="0.21381920736232746"/>
        <n v="0.07835342953152796"/>
        <n v="1.2074155069582504"/>
        <n v="0.08646027909020987"/>
        <n v="0.2829888961463096"/>
        <n v="0.4674458113649677"/>
        <n v="0.04908533970471115"/>
        <n v="0.11449964731499371"/>
        <n v="0.1831936416184971"/>
        <n v="0.10742366531376835"/>
        <n v="0.08327611805992981"/>
        <n v="0.19926494520993815"/>
        <n v="0.37119486404833835"/>
        <n v="0.5285681623320949"/>
        <n v="5.482728365384617"/>
        <n v="0.8976354877559214"/>
        <n v="0.6588232514177694"/>
        <n v="16.18397993311037"/>
        <n v="0.23660565723793678"/>
        <n v="1.267814360770578"/>
        <n v="0.3218189154293093"/>
        <n v="0.1286539651119634"/>
        <n v="0.15423356338539776"/>
        <n v="0.06745581496836134"/>
        <n v="3.7054476479514418"/>
        <n v="1.6155388349514566"/>
        <n v="0.02689711964279179"/>
        <n v="2.078682042833608"/>
        <n v="0.09455031599416625"/>
        <n v="0.2004422788605697"/>
        <n v="0.14396229283868026"/>
        <n v="0.3040288844621514"/>
        <n v="2.1672413793103447"/>
        <n v="0.09686920448999513"/>
        <n v="0.06381822603620194"/>
        <n v="1.926279761904762"/>
        <n v="0.08053561341344426"/>
        <n v="0.32581579481626854"/>
        <n v="0.05436064409187781"/>
        <n v="0.21483449277578165"/>
        <n v="0.4074577201844938"/>
        <n v="0.6277708569271424"/>
        <n v="1.208"/>
        <n v="0.026561145276741603"/>
        <n v="0.025295005106303965"/>
        <n v="0.031756927615635866"/>
        <n v="0.24457142857142858"/>
        <n v="0.08502713326097797"/>
        <n v="0.7329508985879333"/>
        <n v="2.2323118865866958"/>
        <n v="1.513125798212005"/>
        <n v="0.028549460298684017"/>
        <n v="0.21965632858340317"/>
        <n v="0.04750097295193617"/>
        <n v="0.7405545563549161"/>
        <n v="0.06681104080296749"/>
        <n v="0.9031836022677715"/>
        <n v="0.11403694360810482"/>
        <n v="0.5106729875441531"/>
        <n v="0.10028455607662348"/>
        <n v="0.33052018915969444"/>
        <n v="2.4888628472222223"/>
        <n v="0.4012891737891738"/>
        <n v="1.5228162291169454"/>
        <n v="0.28953071083505866"/>
        <n v="0.1813739632167328"/>
        <n v="0.2639048003227108"/>
        <n v="0.16510309494813757"/>
        <n v="1.7419940179461617"/>
        <n v="1.3273925027563396"/>
        <n v="0.14983050847457624"/>
        <n v="0.11918471915942405"/>
        <n v="0.13327068723702665"/>
        <n v="0.24024724689165186"/>
        <n v="0.021769062841104005"/>
        <n v="0.13285253262242178"/>
        <n v="0.15659303482587064"/>
        <n v="0.10194547812359044"/>
        <n v="0.5698993055555556"/>
        <n v="0.2654546235819869"/>
        <n v="0.4007609677743199"/>
        <n v="0.9759088705768298"/>
        <n v="37.082413793103456"/>
        <n v="0.19048717704261608"/>
        <n v="0.2604919953143303"/>
        <n v="0.42109567555455973"/>
        <n v="1.016489834815756"/>
        <n v="0.11518300086730268"/>
        <n v="0.016731244311532962"/>
        <n v="0.15580392156862743"/>
        <n v="0.5033957732949087"/>
        <n v="0.5540857729840781"/>
        <n v="0.4964157053228091"/>
        <n v="0.44990320796460176"/>
        <n v="0.3552461227242077"/>
        <n v="0.3450226757369615"/>
        <n v="0.3019546048334422"/>
        <n v="4.349794520547946"/>
        <n v="0.5918997141495951"/>
        <n v="0.1368119830091661"/>
        <n v="0.9115576694411414"/>
        <n v="0.34828692563309266"/>
        <n v="0.13785387959619777"/>
        <n v="3.8451990349819063"/>
        <n v="0.1564638681234426"/>
        <n v="0.14438774609340516"/>
        <n v="1.370548128342246"/>
        <n v="0.06381997954312989"/>
        <n v="0.8782257315373897"/>
        <n v="0.9141435658009921"/>
        <n v="0.016957019783786362"/>
        <n v="0.033131672597864766"/>
        <n v="0.07666630334078152"/>
        <n v="0.8305630452022204"/>
        <n v="0.027452707110241358"/>
        <n v="0.1029864305427783"/>
        <n v="0.04202243958573072"/>
        <n v="0.09069767441860466"/>
        <n v="0.7852546045503792"/>
        <n v="0.6336264282165921"/>
        <n v="0.12566583953680727"/>
        <n v="0.059336627631489884"/>
        <n v="0.09160521837776517"/>
        <n v="0.037259643819412505"/>
        <n v="2.260941011235955"/>
        <n v="0.33007552561747294"/>
        <n v="0.043659562198140184"/>
        <n v="0.0450511614011502"/>
        <n v="0.11061362935553501"/>
        <n v="0.018001196888090962"/>
        <n v="0.07944672131147543"/>
        <n v="0.7091706700379267"/>
        <n v="0.15193149523857008"/>
        <n v="0.40668328732971243"/>
        <n v="12.754347826086956"/>
        <n v="0.09602722772277227"/>
        <n v="0.1935154199475066"/>
        <n v="0.8307810026385223"/>
        <n v="0.5145370741482965"/>
        <n v="1.210279365079365"/>
        <n v="1.6344343575418994"/>
        <n v="4.607355072463768"/>
        <n v="0.732566230450048"/>
        <n v="0.12250525683388405"/>
        <n v="0.12522715431905804"/>
        <n v="0.45066120426829276"/>
        <n v="0.26635892452218984"/>
        <n v="0.13303115814226926"/>
        <n v="0.2608084577114428"/>
        <n v="0.058054820510260126"/>
        <n v="0.1495773670368206"/>
        <n v="0.9324303405572757"/>
        <n v="1.2069945945945946"/>
        <n v="0.11026512412629548"/>
        <n v="0.09907965149705895"/>
        <n v="0.4104373633239612"/>
        <n v="0.4769288461538462"/>
        <n v="0.16761088626414475"/>
        <n v="0.5698936798582397"/>
        <n v="2.2474513618677046"/>
        <n v="0.18091319528052013"/>
        <n v="0.4934823876819236"/>
        <n v="0.46697452229299363"/>
        <n v="0.8484438664932812"/>
        <n v="0.12806503327283728"/>
        <n v="0.25622507122507127"/>
        <n v="0.42842193128899037"/>
        <n v="1.3503496769289243"/>
        <n v="2.064995829858215"/>
        <n v="0.6374228077398106"/>
        <n v="0.30537313432835816"/>
        <n v="0.2635245587106677"/>
        <n v="0.49542034178610805"/>
        <n v="0.17868581296010178"/>
        <n v="0.4062337259764414"/>
        <n v="0.052934702861335295"/>
        <n v="0.31123201932579336"/>
        <n v="0.30814868382991034"/>
        <n v="0.2964603481624758"/>
        <n v="7.02253807106599"/>
        <n v="0.15308013937282228"/>
        <n v="0.18423779293048045"/>
        <n v="0.12902417138691044"/>
        <n v="0.5938353519396173"/>
        <n v="0.14114913999564555"/>
        <n v="1.0068117797695262"/>
        <n v="0.048012967715790895"/>
        <n v="4.015094696969697"/>
        <n v="0.14339202243689622"/>
        <n v="0.4756073304279808"/>
        <n v="0.10977878565552812"/>
        <n v="1.2392790937178166"/>
        <n v="0.06192750772688957"/>
        <n v="0.5163416846162566"/>
        <n v="0.03988139444659979"/>
        <n v="0.0711259475624174"/>
        <n v="0.03764486479285999"/>
        <n v="1.156199846664963"/>
        <n v="0.05619279085916293"/>
        <n v="0.0805274831243973"/>
        <n v="0.7151090419014948"/>
        <n v="22.3373732718894"/>
        <n v="0.04098526757118733"/>
        <n v="0.1552142586272279"/>
        <n v="6.903794642857142"/>
        <n v="0.6047886443221612"/>
        <n v="0.1540445773307964"/>
        <n v="0.12627871870397644"/>
        <n v="0.3664286772330026"/>
        <n v="0.38919637750238323"/>
        <n v="0.013751985477649194"/>
        <n v="1.4573571428571428"/>
        <n v="0.2587182334073526"/>
        <n v="0.06093771140136337"/>
        <n v="0.08077177760018267"/>
        <n v="0.13020597157911543"/>
        <n v="0.048620044439246876"/>
        <n v="1.3259006004002671"/>
        <n v="0.03964603125957708"/>
        <n v="0.25737235772357725"/>
        <n v="0.1770684675501189"/>
        <n v="0.2457748471527462"/>
        <n v="0.024560103013851187"/>
        <n v="0.029698072805139183"/>
        <n v="0.788010006455778"/>
        <n v="0.3033517699115045"/>
        <n v="0.3440596745027125"/>
        <n v="0.1999863557429918"/>
        <n v="0.12136427120365668"/>
        <n v="0.08531220937956689"/>
        <n v="0.09520293456395693"/>
        <n v="1.4217177914110428"/>
        <n v="0.1141665754624056"/>
        <n v="0.13449511400651465"/>
        <n v="0.10266420752022845"/>
        <n v="0.007857746240919075"/>
        <n v="0.05457370972341032"/>
        <n v="0.20454095841736292"/>
        <n v="0.33645973384552064"/>
        <n v="0.012322037811353668"/>
        <n v="0.5899720878302941"/>
        <n v="0.023665297741273104"/>
        <n v="0.3278663058729204"/>
        <n v="6.290215716486903"/>
        <n v="0.06961474844934527"/>
        <n v="1.073218197135636"/>
        <n v="5.971705882352941"/>
        <n v="0.08107313887679582"/>
        <n v="0.07877492877492877"/>
        <n v="11.153597122302157"/>
        <n v="0.37694522868435915"/>
        <n v="4.041783107403546"/>
        <n v="0.04138208567719602"/>
        <n v="5.464251366120219"/>
        <n v="0.41060514519586827"/>
        <n v="0.4651533253683791"/>
        <n v="0.6501026342798495"/>
        <n v="0.1281219419203152"/>
        <n v="0.16509780534351146"/>
        <n v="0.21263002080332855"/>
        <n v="0.07510507294873511"/>
        <n v="0.06342731052593187"/>
        <n v="0.01997496469379895"/>
        <n v="0.2811760569570186"/>
        <n v="0.06309100138933418"/>
        <n v="0.2678082191780822"/>
        <n v="0.16902813299232736"/>
        <n v="0.10275214246496861"/>
        <n v="0.06742876656194509"/>
        <n v="0.39881868131868137"/>
        <n v="0.12126376507603567"/>
        <n v="0.4922372611464968"/>
        <n v="0.146077545642763"/>
        <n v="0.5244670050761422"/>
        <n v="0.6726406986415304"/>
        <n v="0.7095118708452041"/>
        <n v="0.041580432010510454"/>
        <n v="0.11813742938946066"/>
        <n v="0.01888792038933682"/>
        <n v="0.9158746997598078"/>
        <n v="4.219897119341564"/>
        <n v="0.04504410626773278"/>
        <n v="0.15388762547051443"/>
        <n v="0.6598398544131029"/>
        <n v="0.02627483888292159"/>
        <n v="2.3848091603053434"/>
        <n v="0.07699422258260694"/>
        <n v="0.06566898734177214"/>
        <n v="3.3458077226162333"/>
        <n v="0.01210924186148132"/>
        <n v="0.176922004688589"/>
        <n v="0.5901310951239008"/>
        <n v="0.7319251336898395"/>
        <n v="1.441800766283525"/>
        <n v="1.1426227257123243"/>
        <n v="0.17473503918617322"/>
        <n v="0.5044562200353269"/>
        <n v="0.07144442487229169"/>
        <n v="1.1007016574585635"/>
        <n v="2.853104304635762"/>
        <n v="0.1445290628706999"/>
        <n v="0.1601508354463299"/>
        <n v="3.444260869565217"/>
        <n v="0.08664020353114274"/>
        <n v="0.22649414911400864"/>
        <n v="0.06755726495726497"/>
        <n v="0.13357858982085138"/>
        <n v="0.9728355225585379"/>
        <n v="1.9245828698553948"/>
        <n v="2.0386859395532198"/>
        <n v="0.381006129466288"/>
        <n v="0.15264647514647514"/>
        <n v="1.417117776152158"/>
        <n v="0.1771299845868079"/>
        <n v="0.45631175663311985"/>
        <n v="3.6058516483516487"/>
        <n v="0.0749031378551612"/>
        <n v="1.0431528662420382"/>
        <n v="0.39702178030303037"/>
        <n v="0.684827698309493"/>
        <n v="0.161109283625731"/>
        <n v="5.555588235294118"/>
        <n v="0.5614087947882735"/>
        <n v="3.998218829516539"/>
        <n v="0.15373932023698159"/>
        <n v="0.2594811480978261"/>
        <n v="0.2941345636293733"/>
        <n v="0.2891139655285406"/>
        <n v="0.19849158698391517"/>
        <n v="2.4268366285119667"/>
        <n v="1.7017512274959083"/>
        <n v="0.19693008705114254"/>
        <n v="0.0647762650911893"/>
        <n v="0.1559811160017038"/>
        <n v="6.258956639566395"/>
        <n v="0.31217593594460075"/>
        <n v="0.237296423321901"/>
        <n v="0.032640935036694754"/>
        <n v="2.2290559120073326"/>
        <n v="0.24628739867354457"/>
        <n v="0.7833902315362514"/>
        <n v="0.4017634523175279"/>
        <n v="0.13358908151973442"/>
        <n v="0.03631121867881549"/>
        <n v="0.15321007868285808"/>
        <n v="0.08417801556420233"/>
        <n v="0.3241907463215742"/>
        <n v="1.0157894736842104"/>
        <n v="0.05253635992931901"/>
        <n v="0.5162702030667219"/>
        <n v="0.0776932450546326"/>
        <n v="0.14162470952749806"/>
        <n v="0.09060947333554156"/>
        <n v="0.9150311665182547"/>
        <n v="0.4593424"/>
        <n v="1.5545429169574319"/>
        <n v="1.4969535283993116"/>
        <n v="0.23246911442096754"/>
        <n v="0.18419870674589303"/>
        <n v="0.1700512441488051"/>
        <n v="0.1622478150036417"/>
        <n v="0.5893522056269537"/>
        <n v="2.3124165148755313"/>
        <n v="18.17042918454936"/>
        <n v="0.22652184388050114"/>
        <n v="1.1168185516680227"/>
        <n v="0.13296274296274296"/>
        <n v="0.30423158237111725"/>
        <n v="0.04064489696822555"/>
        <n v="0.2577220600500417"/>
        <n v="0.45733367983367984"/>
        <n v="0.2043091465109814"/>
        <n v="0.04645816659484086"/>
        <n v="0.5541275167785236"/>
        <n v="0.09206006605730087"/>
        <n v="0.7986276186404447"/>
        <n v="0.06739568391189316"/>
        <n v="2.2032247377139704"/>
        <n v="0.05870322580645161"/>
        <n v="0.5518727872054695"/>
        <n v="0.629526635198921"/>
        <n v="0.8383699602007267"/>
        <n v="0.1562656459544032"/>
        <n v="0.039339104929510836"/>
        <n v="0.16396850393700788"/>
        <n v="0.23036342011365138"/>
        <n v="0.37568963703314046"/>
        <n v="0.4056191712902845"/>
        <n v="1.3271003236245953"/>
        <n v="0.6324943566591422"/>
        <n v="1.389772727272727"/>
        <n v="0.11158949586309677"/>
        <n v="0.8150000000000001"/>
        <n v="0.20140230968654255"/>
        <n v="0.043178143295232785"/>
        <n v="0.13230132450331125"/>
        <n v="0.11508795778026547"/>
        <n v="0.15624626192623534"/>
        <n v="0.2789308437067773"/>
        <n v="0.2834365867913501"/>
        <n v="8.26891304347826"/>
        <n v="0.018560173865797336"/>
        <n v="0.10166666666666667"/>
        <n v="0.10302717222853601"/>
        <n v="2.9614472671285603"/>
        <n v="1.9263713733075434"/>
        <n v="0.21311918134954222"/>
        <n v="0.22003577817531308"/>
        <n v="0.10699529147047795"/>
        <n v="1.0567905294311082"/>
        <n v="0.3088768649548569"/>
        <n v="0.6361285631180921"/>
        <n v="0.6330263157894737"/>
        <n v="1.7107259756609314"/>
        <n v="0.1737163867060774"/>
        <n v="1.004361001317523"/>
        <n v="0.19531021317212857"/>
        <n v="0.01759827360047391"/>
        <n v="0.15659316427783904"/>
        <n v="0.15900508872651356"/>
        <n v="0.3626303003533569"/>
        <n v="0.35068454210202826"/>
        <n v="0.19390245258884375"/>
        <n v="1.2846619217081852"/>
        <n v="0.0385269653877113"/>
        <n v="0.3863925895087427"/>
        <n v="0.16090563091636575"/>
        <n v="0.04074782239218186"/>
        <n v="0.14950631213026774"/>
        <n v="0.3981689262895434"/>
        <n v="0.11658811234487262"/>
        <n v="0.20786821925589322"/>
        <n v="1.4501287679250807"/>
        <n v="0.13051349118942732"/>
        <n v="0.8367714152700185"/>
        <n v="0.8625634995296332"/>
        <n v="3.591282051282051"/>
        <n v="0.15726873412362402"/>
        <n v="0.8761024816996965"/>
        <n v="0.04108282506850526"/>
        <n v="0.04015746124031008"/>
        <n v="0.06366464671706129"/>
        <n v="0.6952122714595599"/>
        <n v="4.19110060189166"/>
        <n v="0.11123872990983927"/>
        <n v="0.07984038983397042"/>
        <n v="0.10573071591803095"/>
        <n v="4.8592844364937395"/>
        <n v="0.2293851488009246"/>
        <n v="0.961964656964657"/>
        <n v="0.011548737364717647"/>
        <n v="5.807008310249309"/>
        <n v="0.07064720525005658"/>
        <n v="0.25650291120815144"/>
        <n v="0.031594915949159495"/>
        <n v="0.18891689100177558"/>
        <n v="0.31221838177533384"/>
        <n v="0.0645475296743431"/>
        <n v="0.04751416487111962"/>
        <n v="0.4165614886731392"/>
        <n v="0.03584857889578569"/>
        <n v="0.06494595985589295"/>
        <n v="9.229285714285714"/>
        <n v="0.9710694489729378"/>
        <n v="0.0654552997303464"/>
        <n v="0.3416147540983606"/>
        <n v="1.5680603096984516"/>
        <n v="0.027543684473290066"/>
        <n v="2.1398964803312626"/>
        <n v="6.282036262203627"/>
        <n v="14.052755102040816"/>
        <n v="1.2461666227260744"/>
        <n v="7.6758398437499995"/>
        <n v="0.18511735152969405"/>
        <n v="0.01630237246084664"/>
        <n v="0.1289847053531264"/>
        <n v="0.34171736548826165"/>
        <n v="0.13817871948410873"/>
        <n v="4.769313984168865"/>
        <n v="0.2979584813499112"/>
        <n v="0.3085013058327195"/>
        <n v="0.1193949044585987"/>
        <n v="0.7476427983539095"/>
        <n v="1.193455922120065"/>
        <n v="0.24286882491318473"/>
        <n v="0.12844453217528623"/>
        <n v="0.3025548902195609"/>
        <n v="0.19122751986616476"/>
        <n v="0.14757059396299904"/>
        <n v="0.01325249907441688"/>
        <n v="2.024567610062893"/>
        <n v="1.1730016583747926"/>
        <n v="1.8325592417061611"/>
        <n v="0.07621990512843461"/>
        <n v="0.8086452353616532"/>
        <n v="0.016940654678686787"/>
        <n v="4.379840810419681"/>
        <n v="0.09906590363669927"/>
        <n v="0.05001282104305389"/>
        <n v="0.10447377116893845"/>
        <n v="0.30220201607410435"/>
        <n v="0.48717595701813304"/>
        <n v="0.03988261265680847"/>
        <n v="0.04538391777509068"/>
        <n v="0.05846559667112499"/>
        <n v="0.26244344682835824"/>
        <n v="3.1221779661016953"/>
        <n v="10.962311557788944"/>
        <n v="0.1915797303998918"/>
        <n v="0.014744668025375317"/>
        <n v="0.14057666122004359"/>
        <n v="0.18598017170891254"/>
        <n v="28.412385321100917"/>
        <n v="0.4939701025551886"/>
        <n v="0.7944276795005202"/>
        <n v="0.046641651906404395"/>
        <n v="0.1236580411551709"/>
        <n v="0.019643479704490745"/>
        <n v="0.2688494893042976"/>
        <n v="0.04301614653136767"/>
        <n v="0.787315980968374"/>
        <n v="1.1274201659542369"/>
        <n v="0.13491782861784213"/>
        <n v="0.38607272727272723"/>
        <n v="0.08092154643474118"/>
        <n v="0.22925038531595912"/>
        <n v="0.03389975326692862"/>
        <n v="21.42132596685083"/>
        <n v="1.1467267738141906"/>
        <n v="0.7450692281066112"/>
        <n v="0.1374609166221272"/>
        <n v="0.13370782056371577"/>
        <n v="4.907103918228279"/>
        <n v="0.3397860786572322"/>
        <n v="0.18517401392111366"/>
        <n v="0.9425237258347978"/>
        <n v="3.288097643097643"/>
        <n v="3.1506568778979904"/>
        <n v="0.17409129095491457"/>
        <n v="0.23125338563556552"/>
        <n v="0.07621480177843647"/>
        <n v="0.2882327195894959"/>
        <n v="0.19771894503724585"/>
        <n v="0.5865294924554184"/>
        <n v="0.11029304029304031"/>
        <n v="6.294748358862144"/>
        <n v="0.02907093248320619"/>
        <n v="0.2994973054900639"/>
        <n v="0.18297879616963064"/>
        <n v="0.05959116746829909"/>
        <n v="0.10479084608864736"/>
        <n v="0.7898242591316335"/>
        <n v="0.7251800766283525"/>
        <n v="0.1302473100107036"/>
        <n v="0.21049868201624616"/>
        <n v="0.1889384473298202"/>
        <n v="0.1544740993952143"/>
        <n v="0.3646182572614108"/>
        <n v="1.7040084835630966"/>
        <n v="0.06607570111786625"/>
        <n v="0.055540235865417974"/>
        <n v="0.24967002922598286"/>
        <n v="2.3849340866290016"/>
        <n v="0.08327062024960119"/>
        <n v="0.02614040045212336"/>
        <n v="0.3416916685898915"/>
        <n v="0.49640038967364836"/>
        <n v="0.014879498184219214"/>
        <n v="0.025478809584719028"/>
        <n v="0.10525573808691598"/>
        <n v="0.24530160951714486"/>
        <n v="0.04089402136218616"/>
        <n v="1.4226882217090069"/>
        <n v="0.04540854978354979"/>
        <n v="0.1665333524807927"/>
        <n v="0.09945437068868031"/>
        <n v="0.8525388323513658"/>
        <n v="1.3267983581323755"/>
        <n v="0.18004033274514747"/>
        <n v="0.032608069164265126"/>
        <n v="1.2133333333333334"/>
        <n v="0.37233977050097955"/>
        <n v="0.09361607142857144"/>
        <n v="0.09463819342169857"/>
        <n v="0.2506516032252016"/>
        <n v="0.8278260869565218"/>
        <n v="0.15197773255117922"/>
        <n v="0.08174663054288557"/>
        <n v="0.2778082328316555"/>
        <n v="0.055831446133937236"/>
        <n v="0.07037804246504402"/>
        <n v="0.6339317953861585"/>
        <n v="0.44031079753505403"/>
        <n v="0.2765909888823873"/>
        <n v="0.9201511144692104"/>
        <n v="0.16374268713435672"/>
        <n v="0.6398813760379596"/>
        <n v="0.022074046905003343"/>
        <n v="0.19792871066555276"/>
        <n v="0.4171765181096001"/>
        <n v="2.107696678321678"/>
        <n v="0.7378919650917846"/>
        <n v="0.02736808913180576"/>
        <n v="0.04394218779520121"/>
        <n v="0.44052840909090907"/>
        <n v="0.07399103883172918"/>
        <n v="2.894361702127659"/>
        <n v="2.304893817838603"/>
        <n v="0.17199787460148777"/>
        <n v="0.5638207547169811"/>
        <n v="0.09230339878401275"/>
        <n v="0.8047145488029467"/>
        <n v="0.22842992085779934"/>
        <n v="0.7305005688282139"/>
        <n v="0.26146328038999844"/>
        <n v="0.8583619948409287"/>
        <n v="0.06059508320208177"/>
        <n v="0.03739613180515759"/>
        <n v="8.760818181818182"/>
        <n v="0.014381983240223462"/>
        <n v="1.2658021133525457"/>
        <n v="0.2011130229056888"/>
        <n v="0.18787253694581285"/>
        <n v="1.0398060879368658"/>
        <n v="0.07802583820362964"/>
        <n v="1.2861983471074379"/>
        <n v="0.06418025626092021"/>
        <n v="0.052361264425489204"/>
        <n v="1.295277345775013"/>
        <n v="0.07635635549431623"/>
        <n v="0.3158447641351622"/>
        <n v="0.10769262911582818"/>
        <n v="0.07582053701638501"/>
        <n v="0.17090745614035088"/>
        <n v="0.24822571115050227"/>
        <n v="0.05220428378465299"/>
        <n v="1.7330270546197042"/>
        <n v="0.07684633825690201"/>
        <n v="2.4454207436399216"/>
        <n v="0.6893014784658239"/>
        <n v="22.444785714285715"/>
        <n v="0.5383068712474983"/>
        <n v="0.08722593700510294"/>
        <n v="1.997431302270012"/>
        <n v="0.05954307012700166"/>
        <n v="3.523474128827878"/>
        <n v="0.04535727788279773"/>
        <n v="1.8871118210862619"/>
        <n v="0.13785192909280503"/>
        <n v="0.8520852318413294"/>
        <n v="0.11486504198238787"/>
        <n v="0.07443571373545951"/>
        <n v="2.851725888324873"/>
        <n v="3.5377464788732396"/>
        <n v="0.3534434585614499"/>
        <n v="0.059753513869997124"/>
        <n v="0.012259857350171363"/>
        <n v="0.7156277336789243"/>
        <n v="0.06162086209034177"/>
        <n v="0.11118395926161681"/>
        <n v="1.2902849887133183"/>
        <n v="0.08604571915376968"/>
        <n v="2.630641592920354"/>
        <n v="0.08233336237692779"/>
        <n v="1.0570071258907363"/>
        <n v="4.018265193370166"/>
        <n v="0.12791412113806946"/>
        <n v="0.426320329599588"/>
        <n v="3.6843071161048693"/>
        <n v="0.004652687613606855"/>
        <n v="0.1394653560297291"/>
        <n v="0.12200185261424457"/>
        <n v="0.13344771241830064"/>
        <n v="0.14109455180696584"/>
        <n v="0.1072519754170325"/>
        <n v="1.0605079191698525"/>
        <n v="0.3887075013491635"/>
        <n v="0.28669474393530997"/>
        <n v="0.40076761579845166"/>
        <n v="0.14206304164429787"/>
        <n v="0.05006048838772309"/>
        <n v="0.051863324716196466"/>
        <n v="2.192282894736842"/>
        <n v="0.08584447285830524"/>
        <n v="0.3246266742661727"/>
        <n v="0.05426177713088857"/>
        <n v="0.05624599358974359"/>
        <n v="0.10458266944478489"/>
        <n v="0.011286433252471128"/>
        <n v="0.132703748205023"/>
        <n v="0.16720190679294986"/>
        <n v="1.3647003058103975"/>
        <n v="0.6196991361334525"/>
        <n v="0.3550661853188929"/>
        <n v="0.37078288707799767"/>
        <n v="0.46986897880539497"/>
        <n v="0.3759189899161088"/>
        <n v="0.4305784204671858"/>
        <n v="0.05633189638432561"/>
        <n v="0.13562095730918497"/>
        <n v="0.2559498073127174"/>
        <n v="0.8889312977099236"/>
        <n v="0.15085438399862058"/>
        <n v="0.537286411716843"/>
        <n v="0.12160885261340451"/>
        <n v="0.007106043490539396"/>
        <n v="0.15715491285356856"/>
        <n v="0.06781711134297214"/>
        <n v="0.04639984292328043"/>
        <n v="0.851066343532263"/>
        <n v="0.05821098087600247"/>
        <n v="1.6469020866773674"/>
        <n v="0.005785766556897182"/>
        <n v="0.3833280522824042"/>
        <n v="1.422278350515464"/>
        <n v="0.44056896994605704"/>
        <n v="0.15948005570831697"/>
        <n v="3.824270032930845"/>
        <n v="0.04255621969098906"/>
        <n v="0.5576691419141914"/>
        <n v="0.5978676563089697"/>
        <n v="0.5848795180722891"/>
        <n v="0.1254458663416616"/>
        <n v="0.4062811712572769"/>
        <n v="0.07093565873202923"/>
        <n v="0.3305359160613398"/>
        <n v="0.22316052658434535"/>
        <n v="1.1361906332453826"/>
        <n v="0.013332926903615192"/>
        <n v="0.06676626106899408"/>
        <n v="0.4535461956521739"/>
        <n v="0.18259097111667047"/>
        <n v="0.12282511487340796"/>
        <n v="0.48427378964941564"/>
        <n v="0.8139683426443203"/>
        <n v="0.11377799829883754"/>
        <n v="0.49775363941769313"/>
        <n v="0.32630156815440287"/>
        <n v="0.5373647214854111"/>
        <n v="0.13872181917466261"/>
        <n v="0.1231938711880512"/>
        <n v="0.29909107601909657"/>
        <n v="0.7604647952139898"/>
        <n v="1.691310259579728"/>
        <n v="0.035271860292296266"/>
        <n v="0.1391794243723209"/>
        <n v="0.8166648888888889"/>
        <n v="0.048406254698541575"/>
        <n v="0.264285079928952"/>
        <n v="0.5756304591265398"/>
        <n v="0.5691069182389936"/>
        <n v="0.18160337747427677"/>
        <n v="0.841783671346854"/>
        <n v="0.023648983639067922"/>
        <n v="0.34787992495309566"/>
        <n v="3.5123136246786637"/>
        <n v="0.5501748878923767"/>
        <n v="0.04705759263432379"/>
        <n v="0.35603746397694525"/>
        <n v="0.010304318826079706"/>
        <n v="0.3266278272789582"/>
        <n v="0.12438435284851666"/>
        <n v="0.15293060369146452"/>
        <n v="0.19432241225358884"/>
        <n v="0.12351206044754433"/>
        <n v="0.5268230998106573"/>
        <n v="3.6486923800564437"/>
        <n v="0.8274685209547077"/>
        <n v="0.050401866488905815"/>
        <n v="0.7003785780240075"/>
        <n v="8.063699551569508"/>
        <n v="1.67014440433213"/>
        <n v="0.4189719482120838"/>
        <n v="0.18320347155255545"/>
        <n v="0.45242754552449344"/>
        <n v="0.034221439964798414"/>
        <n v="0.08786651927594306"/>
        <n v="0.09285725344480569"/>
        <n v="1.0433263334733305"/>
        <n v="13.033962264150942"/>
        <n v="0.11589954337899543"/>
        <n v="0.2040380897138438"/>
        <n v="0.01808641289247013"/>
        <n v="0.04221888294758206"/>
        <n v="5.743927813163482"/>
        <n v="0.9378653675819311"/>
        <n v="0.22212451826521196"/>
        <n v="0.19057670820799313"/>
        <n v="0.5213304093567251"/>
        <n v="0.5028505938737237"/>
        <n v="0.018664296204684242"/>
        <n v="0.8162104857363146"/>
        <n v="19.408493975903614"/>
        <n v="0.07885594421452463"/>
        <n v="0.8110271071579839"/>
        <n v="0.36786299872472217"/>
        <n v="0.12367305751765893"/>
        <n v="1.5700328839197633"/>
        <n v="0.6353515287614442"/>
        <n v="0.28888940592523654"/>
        <n v="0.06387479389394181"/>
        <n v="0.04356177606177607"/>
        <n v="0.197473515432629"/>
        <n v="9.758086956521739"/>
        <n v="0.27269207562349157"/>
        <n v="0.15538836727228386"/>
        <n v="10.278990147783253"/>
        <n v="0.3220022780896591"/>
        <n v="1.4258062977099235"/>
        <n v="0.18283575705731395"/>
        <n v="0.380809293487649"/>
        <n v="0.9976614547926582"/>
        <n v="1.1475303378156771"/>
        <n v="0.15230771905424198"/>
        <n v="2.4208704318936873"/>
        <n v="0.11489225211758843"/>
        <n v="0.1821690719883517"/>
        <n v="0.06763148688046647"/>
        <n v="0.97299486175679"/>
        <n v="0.2215103496087947"/>
        <n v="0.7658725761772853"/>
        <n v="0.8979281345565749"/>
        <n v="0.07229075118957852"/>
        <n v="0.057626642645188644"/>
        <n v="0.2707442326980943"/>
        <n v="1.1167576470588236"/>
        <n v="3.9297247706422014"/>
        <n v="0.015652800658978585"/>
        <n v="0.5534108190310667"/>
        <n v="0.2104875045273452"/>
        <n v="0.02363647321159525"/>
        <n v="2.7995235148514848"/>
        <n v="0.6022482502499644"/>
        <n v="1.611824991487913"/>
        <n v="0.10988063534335173"/>
        <n v="0.1676202891680493"/>
        <n v="4.184548919949174"/>
        <n v="0.09865079127651298"/>
        <n v="0.035255653689255026"/>
        <n v="0.2857464525448211"/>
        <n v="0.5608449946178686"/>
        <n v="0.14966054145041383"/>
        <n v="5.4419726027397255"/>
      </sharedItems>
    </cacheField>
    <cacheField name="Cost per Conversion" numFmtId="4">
      <sharedItems containsSemiMixedTypes="0" containsString="0" containsNumber="1">
        <n v="1.074914625092799"/>
        <n v="2.247891809908999"/>
        <n v="0.45790357766143114"/>
        <n v="1.460084432717678"/>
        <n v="0.9119899874843553"/>
        <n v="0.005463454892453707"/>
        <n v="0.3731704210777681"/>
        <n v="0.14924816740805713"/>
        <n v="0.3790614035087719"/>
        <n v="3.427282608695652"/>
        <n v="0.6362150085425154"/>
        <n v="0.05940080392424037"/>
        <n v="2.255390070921986"/>
        <n v="0.13202731983042865"/>
        <n v="0.4362816245006657"/>
        <n v="245.51230769230767"/>
        <n v="0.09923530954879327"/>
        <n v="1.813586762075134"/>
        <n v="1.7615556938394525"/>
        <n v="2.766840600428878"/>
        <n v="0.15225042301184435"/>
        <n v="0.3245928118393235"/>
        <n v="0.35830543933054393"/>
        <n v="0.2040539979231568"/>
        <n v="0.1955520080658713"/>
        <n v="3.1896134208606854"/>
        <n v="0.030751094565802724"/>
        <n v="0.5903204476093591"/>
        <n v="0.40776542056074766"/>
        <n v="0.09385119124553014"/>
        <n v="0.7568008764721994"/>
        <n v="0.12285480533230665"/>
        <n v="2.4600436300174517"/>
        <n v="2.5829757085020244"/>
        <n v="1.0918670360110803"/>
        <n v="0.652146439317954"/>
        <n v="0.3768022899202617"/>
        <n v="0.41416728679863074"/>
        <n v="1.864121179039301"/>
        <n v="0.4316531842918076"/>
        <n v="8.78767578125"/>
        <n v="6.22231884057971"/>
        <n v="11.082021276595745"/>
        <n v="0.17521229571353264"/>
        <n v="0.045150849612761536"/>
        <n v="0.18531300160513647"/>
        <n v="0.38263697626721366"/>
        <n v="0.4155878943979394"/>
        <n v="1.6046848381601364"/>
        <n v="0.24927949326999208"/>
        <n v="2.8653673723536737"/>
        <n v="0.18737132464383147"/>
        <n v="330.8978571428571"/>
        <n v="8.474054054054054"/>
        <n v="0.0989063482086738"/>
        <n v="1.2254971791255291"/>
        <n v="24.31040268456376"/>
        <n v="2.4940420736288504"/>
        <n v="0.7334929270946682"/>
        <n v="0.22775569723277267"/>
        <n v="0.2395369211514393"/>
        <n v="1.2574123222748814"/>
        <n v="1.7266363636363635"/>
        <n v="0.30738132295719844"/>
        <n v="0.27782226932102033"/>
        <n v="18.59470338983051"/>
        <n v="3.2132087447108604"/>
        <n v="2.650723684210526"/>
        <n v="0.22841946813848468"/>
        <n v="1.4338715769593957"/>
        <n v="0.36874239350912774"/>
        <n v="2.4378517587939696"/>
        <n v="3.967407407407407"/>
        <n v="0.3047737983034873"/>
        <n v="0.14277136258660508"/>
        <n v="0.6866101326375298"/>
        <n v="1.2598134328358208"/>
        <n v="1.0396665900206945"/>
        <n v="5.204230215827338"/>
        <n v="0.6820291659256625"/>
        <n v="11.267053571428573"/>
        <n v="2.102873160476524"/>
        <n v="0.2621128472222222"/>
        <n v="0.6138596491228071"/>
        <n v="0.41496304849884524"/>
        <n v="0.9213172832256802"/>
        <n v="17.811621621621622"/>
        <n v="0.8863793103448274"/>
        <n v="0.1589834320413824"/>
        <n v="0.9664672499408844"/>
        <n v="2.5193535694210234"/>
        <n v="1.132626459143969"/>
        <n v="0.7531735436893204"/>
        <n v="0.556562639821029"/>
        <n v="0.9065668316831683"/>
        <n v="0.10901522973670623"/>
        <n v="0.45392336802270583"/>
        <n v="0.388561558656902"/>
        <n v="3.1268478260869563"/>
        <n v="1.7298422712933754"/>
        <n v="132.89000000000001"/>
        <n v="1.4770256916996047"/>
        <n v="0.3108345446772125"/>
        <n v="0.024794236170472585"/>
        <n v="0.2591611295681063"/>
        <n v="0.10737664697864607"/>
        <n v="44.57553398058253"/>
        <n v="0.07621020587173004"/>
        <n v="0.5264540594305608"/>
        <n v="0.22461298160360987"/>
        <n v="4.02307371349096"/>
        <n v="1.1354401114206127"/>
        <n v="0.329217262534377"/>
        <n v="5.035426356589148"/>
        <n v="0.7283085808580858"/>
        <n v="0.5055050435263231"/>
        <n v="2.0839965095986037"/>
        <n v="0.22225155572317556"/>
        <n v="0.14987282103198457"/>
        <n v="3.8073762376237625"/>
        <n v="0.1548502567753089"/>
        <n v="1.3005095057034222"/>
        <n v="10.856979166666667"/>
        <n v="23.171290322580646"/>
        <n v="0.13956536164565364"/>
        <n v="1.1797183469334034"/>
        <n v="1.6556730178242163"/>
        <n v="0.13184381929046562"/>
        <n v="0.012866335630320228"/>
        <n v="1.6014316330904412"/>
        <n v="0.061779014102729984"/>
        <n v="0.46503260869565216"/>
        <n v="0.062091947701307465"/>
        <n v="0.11679036331843794"/>
        <n v="0.16137633907778295"/>
        <n v="1.0512626603646187"/>
        <n v="0.2912274736484189"/>
        <n v="0.2736128826530612"/>
        <n v="0.6622391723654216"/>
        <n v="39.06896825396825"/>
        <n v="2.6868466096115866"/>
        <n v="0.38859937402190925"/>
        <n v="0.7210612357993903"/>
        <n v="0.4656866236367683"/>
        <n v="1.5814423076923079"/>
        <n v="0.5506579394763685"/>
        <n v="0.8906898180959132"/>
        <n v="0.06126383083353824"/>
        <n v="0.06475033738191632"/>
        <n v="1.5662631411277477"/>
        <n v="2.5257821229050275"/>
        <n v="3.261227236737926"/>
        <n v="9.608245614035088"/>
        <n v="0.2601565756125035"/>
        <n v="16.657612903225804"/>
        <n v="0.08994285290188513"/>
        <n v="0.03325956596230725"/>
        <n v="0.1218216641838689"/>
        <n v="2.720828729281768"/>
        <n v="4.60475975975976"/>
        <n v="0.21846833333333332"/>
        <n v="0.8705582642613361"/>
        <n v="0.5341388024883359"/>
        <n v="0.27837867579629516"/>
        <n v="0.8795831017231796"/>
        <n v="1.879159922928709"/>
        <n v="0.17121446528717849"/>
        <n v="0.12884971098265896"/>
        <n v="0.14502191712844262"/>
        <n v="0.9715430735247711"/>
        <n v="6.556782752902156"/>
        <n v="0.06780165892847828"/>
        <n v="0.2584438658293767"/>
        <n v="6.197475728155339"/>
        <n v="1.1455396370582618"/>
        <n v="0.10700570613409414"/>
        <n v="8.385170648464165"/>
        <n v="0.22909397997345882"/>
        <n v="6.404586466165414"/>
        <n v="1.3522443559096944"/>
        <n v="13.006470588235294"/>
        <n v="2.7498402948402947"/>
        <n v="0.6631611158553943"/>
        <n v="0.3522509034589571"/>
        <n v="0.9929291453615777"/>
        <n v="0.3807550822846079"/>
        <n v="1.3632"/>
        <n v="0.08520526572403705"/>
        <n v="0.20279498488527675"/>
        <n v="0.4379205110007097"/>
        <n v="0.5188780737704919"/>
        <n v="0.5106265086679834"/>
        <n v="9.550021097046413"/>
        <n v="0.08574088145896656"/>
        <n v="0.1906594365494889"/>
        <n v="0.6928096676737159"/>
        <n v="0.3636684060254012"/>
        <n v="0.16892218812059936"/>
        <n v="0.9013791692244731"/>
        <n v="25.978333333333335"/>
        <n v="1.1181299316149396"/>
        <n v="0.11471606464717832"/>
        <n v="0.9390572556762092"/>
        <n v="0.04125640015754234"/>
        <n v="0.024624247185126995"/>
        <n v="14.534320987654318"/>
        <n v="0.2035799319727891"/>
        <n v="0.891583728278041"/>
        <n v="1.5426499999999999"/>
        <n v="0.2661107427055703"/>
        <n v="1.0878119001919386"/>
        <n v="0.6301350798198936"/>
        <n v="1.0662613908872902"/>
        <n v="3.734157303370787"/>
        <n v="3.3102136752136753"/>
        <n v="10.987840909090908"/>
        <n v="0.24115274410403348"/>
        <n v="0.36220488516223115"/>
        <n v="11.155563636363636"/>
        <n v="80.49750000000002"/>
        <n v="1.2088735445437313"/>
        <n v="0.4695875867701103"/>
        <n v="0.47880165289256205"/>
        <n v="2.086004872107186"/>
        <n v="0.9363977218794495"/>
        <n v="3.0992575558475686"/>
        <n v="2.9565394088669956"/>
        <n v="0.6412129502963977"/>
        <n v="1.204375"/>
        <n v="1.2436923076923077"/>
        <n v="1.8579156449239824"/>
        <n v="2.021946144430845"/>
        <n v="0.6428046775077655"/>
        <n v="1.4643037196434063"/>
        <n v="15.021874999999998"/>
        <n v="0.20226190476190473"/>
        <n v="2.2189898053753474"/>
        <n v="1.5419720930232559"/>
        <n v="1.1454617283950617"/>
        <n v="0.241505206345745"/>
        <n v="0.04013970766373254"/>
        <n v="0.0948337654415129"/>
        <n v="7.645255319148936"/>
        <n v="0.2223812327340247"/>
        <n v="3.42766106442577"/>
        <n v="0.11419856788763424"/>
        <n v="1.3875"/>
        <n v="0.03273682042833608"/>
        <n v="0.16073158914728683"/>
        <n v="1.5885344499429004"/>
        <n v="0.5259085290482076"/>
        <n v="0.11136494667051022"/>
        <n v="3.5499079754601226"/>
        <n v="0.1299789107397058"/>
        <n v="0.3476871091385919"/>
        <n v="0.25012964890697453"/>
        <n v="0.1907650369328175"/>
        <n v="4.013266090297791"/>
        <n v="0.11476040896772605"/>
        <n v="0.2639758534554538"/>
        <n v="0.8705596801827528"/>
        <n v="6.204089347079038"/>
        <n v="4.918335974643423"/>
        <n v="0.5527659574468085"/>
        <n v="2.9344943820224723"/>
        <n v="3.28640826873385"/>
        <n v="7.327255244755245"/>
        <n v="2.479753879079722"/>
        <n v="0.18475598790157768"/>
        <n v="0.34166745171926516"/>
        <n v="0.06358576512455516"/>
        <n v="0.7904447801275596"/>
        <n v="0.055912584053794435"/>
        <n v="2.5315853658536587"/>
        <n v="1.2046640091116172"/>
        <n v="3.332294455066921"/>
        <n v="0.3221733292015288"/>
        <n v="0.206504908661613"/>
        <n v="0.19747755102040815"/>
        <n v="0.29518743740163117"/>
        <n v="1.385073349633252"/>
        <n v="1.4937442218798154"/>
        <n v="17.886297709923664"/>
        <n v="229.8735294117647"/>
        <n v="0.05469869965112592"/>
        <n v="0.23898689223219474"/>
        <n v="53.058089887640456"/>
        <n v="0.17808348054722484"/>
        <n v="0.045699481865284976"/>
        <n v="0.30381894959092115"/>
        <n v="0.33200443980151473"/>
        <n v="0.10677262180974477"/>
        <n v="0.16274941929635714"/>
        <n v="3.491814058956917"/>
        <n v="6.809019607843137"/>
        <n v="0.7053601286173633"/>
        <n v="0.13653628461693956"/>
        <n v="0.9158152173913043"/>
        <n v="1.6643904109589043"/>
        <n v="1.1105"/>
        <n v="0.4166557610241821"/>
        <n v="3.6689971751412433"/>
        <n v="0.1485240775484678"/>
        <n v="4.214616336633663"/>
        <n v="8.138207381370826"/>
        <n v="0.8350144151565074"/>
        <n v="0.5054257575757576"/>
        <n v="4.76013986013986"/>
        <n v="0.2999642164902341"/>
        <n v="4.010847145488029"/>
        <n v="0.16467625899280575"/>
        <n v="3.376387543252595"/>
        <n v="0.11880737531354855"/>
        <n v="0.21422336676606124"/>
        <n v="17.055180722891567"/>
        <n v="0.1738876919869345"/>
        <n v="0.561923649654799"/>
        <n v="0.17702526084568918"/>
        <n v="0.18457168535074028"/>
        <n v="0.6428968142091909"/>
        <n v="0.5505967865340474"/>
        <n v="2.317320424734541"/>
        <n v="20.771"/>
        <n v="1.6536408364083643"/>
        <n v="3.150234375"/>
        <n v="0.9264842792976725"/>
        <n v="30.84988764044944"/>
        <n v="0.5969867498051442"/>
        <n v="0.13823008849557522"/>
        <n v="0.9709755312298777"/>
        <n v="0.19260108749382104"/>
        <n v="0.23238400310619295"/>
        <n v="0.30016652381535447"/>
        <n v="0.36365663322185066"/>
        <n v="0.4151584852734923"/>
        <n v="21.0730303030303"/>
        <n v="0.4242814877430262"/>
        <n v="0.29203207864441855"/>
        <n v="1.4032904884318766"/>
        <n v="0.7028534985422741"/>
        <n v="0.10705037783375315"/>
        <n v="1.4941451261289318"/>
        <n v="0.8140471204188481"/>
        <n v="0.6469709677419354"/>
        <n v="0.16774983004758667"/>
        <n v="0.6995275436188982"/>
        <n v="5.170597014925373"/>
        <n v="167.6123076923077"/>
        <n v="0.7153526107759517"/>
        <n v="0.7150849184782607"/>
        <n v="0.5417038895859473"/>
        <n v="0.8907824143070044"/>
        <n v="1.6523406593406593"/>
        <n v="7.368060200668896"/>
        <n v="0.710741466144376"/>
        <n v="2.342959531935641"/>
        <n v="2.2599347684279194"/>
        <n v="0.8393156199677939"/>
        <n v="0.01815597496117099"/>
        <n v="0.8888775510204081"/>
        <n v="0.2658536585365854"/>
        <n v="0.08453818491530235"/>
        <n v="0.47899009900990097"/>
        <n v="0.9565166666666667"/>
        <n v="0.25579759759759757"/>
        <n v="0.15497698504027616"/>
        <n v="0.3947062245491565"/>
        <n v="4.724911838790932"/>
        <n v="0.036635124059310034"/>
        <n v="0.4172694026818367"/>
        <n v="0.9453810173455467"/>
        <n v="3.6186935166994108"/>
        <n v="0.4280097991180794"/>
        <n v="0.44083081570996974"/>
        <n v="0.20774046282206016"/>
        <n v="0.32723775327006926"/>
        <n v="0.15794333170493405"/>
        <n v="16.509034749034747"/>
        <n v="220.242"/>
        <n v="1.1892879019908116"/>
        <n v="0.09509548729101536"/>
        <n v="7.607460732984293"/>
        <n v="2.9766013071895427"/>
        <n v="0.4177884246837869"/>
        <n v="37.2688"/>
        <n v="6.363703703703703"/>
        <n v="4.483564766839379"/>
        <n v="0.9616581920903955"/>
        <n v="0.593858595194085"/>
        <n v="7.778205128205129"/>
        <n v="0.1877211657039008"/>
        <n v="1.1281701030927833"/>
        <n v="30.470567375886528"/>
        <n v="0.10079683288409706"/>
        <n v="18.399295774647886"/>
        <n v="4.952509881422925"/>
        <n v="1.5938820861678005"/>
        <n v="4.183149931224209"/>
        <n v="0.5019986741796487"/>
        <n v="0.7310815939278937"/>
        <n v="0.3251937772925764"/>
        <n v="1.0029234737747206"/>
        <n v="0.1423172398086996"/>
        <n v="0.2870984625449787"/>
        <n v="2.8008012170385395"/>
        <n v="0.08425620040920206"/>
        <n v="0.4904993086495622"/>
        <n v="0.233966319753151"/>
        <n v="0.31609937402190924"/>
        <n v="0.06859482303222399"/>
        <n v="1.9595474325500435"/>
        <n v="1.9273263433813892"/>
        <n v="0.26782743362831857"/>
        <n v="3.6250563486100673"/>
        <n v="0.4692280755176614"/>
        <n v="5.5210084033613445"/>
        <n v="0.2874769433465086"/>
        <n v="2.32701244813278"/>
        <n v="1.7791103678929765"/>
        <n v="4.885862412761716"/>
        <n v="3.0189274447949526"/>
        <n v="1.8534280303030302"/>
        <n v="2.379452054794521"/>
        <n v="9.017023060796646"/>
        <n v="0.8546733767515295"/>
        <n v="0.07214390978407126"/>
        <n v="1.1714194854004047"/>
        <n v="1.6553835327234343"/>
        <n v="0.12955258302583025"/>
        <n v="0.3449912891986062"/>
        <n v="0.014665941713788605"/>
        <n v="1.2615444893832153"/>
        <n v="0.18304894523537357"/>
        <n v="15.796539923954372"/>
        <n v="0.7189946300715991"/>
        <n v="0.5102876219825372"/>
        <n v="0.5315695231134662"/>
        <n v="4.061915113871635"/>
        <n v="1.4677202072538857"/>
        <n v="1.2800067159167228"/>
        <n v="0.02130084935181046"/>
        <n v="8.3444404973357"/>
        <n v="1.0035489876658135"/>
        <n v="0.19401475107559923"/>
        <n v="0.21377451737451736"/>
        <n v="2.6393467741935486"/>
        <n v="1.0303133743704533"/>
        <n v="90.4542857142857"/>
        <n v="1.2583864426419469"/>
        <n v="0.6479504353650368"/>
        <n v="0.16118512464241927"/>
        <n v="0.33351970954356847"/>
        <n v="0.6974260628465805"/>
        <n v="0.47889676481279536"/>
        <n v="0.321035047494268"/>
        <n v="1.7936234263820467"/>
        <n v="4.207659574468085"/>
        <n v="0.5423728306403351"/>
        <n v="2.1070738255033556"/>
        <n v="0.2735696929533908"/>
        <n v="0.5396130790190735"/>
        <n v="0.18604607453549565"/>
        <n v="0.17320895522388058"/>
        <n v="0.3249254395726687"/>
        <n v="0.11471571217788147"/>
        <n v="2.33883761682243"/>
        <n v="0.176268978805395"/>
        <n v="0.4627458055204763"/>
        <n v="0.20083632286995518"/>
        <n v="0.39531835205992505"/>
        <n v="10.027008547008547"/>
        <n v="2.2900954653937946"/>
        <n v="0.8194630872483222"/>
        <n v="0.32334521619135237"/>
        <n v="1.0280509413067553"/>
        <n v="0.7881307583274273"/>
        <n v="1.4602415458937197"/>
        <n v="0.7716186556927298"/>
        <n v="1.5519336626676075"/>
        <n v="1.6911049723756906"/>
        <n v="0.39030546489245965"/>
        <n v="0.1627712044668971"/>
        <n v="1.6342993079584773"/>
        <n v="0.22695823348168437"/>
        <n v="11.205833333333333"/>
        <n v="0.41905750798722047"/>
        <n v="2.2283962264150947"/>
        <n v="0.5433659584626402"/>
        <n v="1.0309326424870469"/>
        <n v="8.927495219885277"/>
        <n v="8.596876574307304"/>
        <n v="2.847689178193653"/>
        <n v="9.740574712643678"/>
        <n v="6.370205128205128"/>
        <n v="0.5993740635924755"/>
        <n v="4.305691244239632"/>
        <n v="1.958087774294671"/>
        <n v="0.9538929633300298"/>
        <n v="0.17422036082474227"/>
        <n v="0.1087171592775041"/>
        <n v="0.3356931142957008"/>
        <n v="7.669109311740891"/>
        <n v="3.7354123711340197"/>
        <n v="12.12107238605898"/>
        <n v="0.22111696126363298"/>
        <n v="0.7537709030100334"/>
        <n v="0.07247645465101277"/>
        <n v="0.8179704277415949"/>
        <n v="0.2422598870056497"/>
        <n v="6.17925877763329"/>
        <n v="173.056"/>
        <n v="0.4104400275735294"/>
        <n v="1.532966343411295"/>
        <n v="0.23223296336078295"/>
        <n v="1.1093859138533178"/>
        <n v="2.678481203007519"/>
        <n v="0.39898624401913874"/>
        <n v="0.5069664124180382"/>
        <n v="2.0924273664479847"/>
        <n v="0.17799157470036786"/>
        <n v="2.474223300970874"/>
        <n v="0.07723535707336059"/>
        <n v="0.11383101485931081"/>
        <n v="6.984304538799413"/>
        <n v="6.948859649122807"/>
        <n v="0.24297257135781064"/>
        <n v="1.5554448979591837"/>
        <n v="0.16276128313300964"/>
        <n v="1.8440351841671248"/>
        <n v="0.023025490675136415"/>
        <n v="0.15432722858876868"/>
        <n v="1.0307112068965516"/>
        <n v="0.2875589239610227"/>
        <n v="0.3461900347624565"/>
        <n v="0.1851603869653768"/>
        <n v="0.5142074338996041"/>
        <n v="27.572275862068967"/>
        <n v="9.38891008174387"/>
        <n v="1.371589085072231"/>
        <n v="0.12869968220338984"/>
        <n v="0.592263136119156"/>
        <n v="0.08009111347769496"/>
        <n v="7.471635220125786"/>
        <n v="0.2455702329333468"/>
        <n v="51.22166666666667"/>
        <n v="0.08836145505870277"/>
        <n v="10.943056603773584"/>
        <n v="0.07126816582530213"/>
        <n v="0.13674085064292782"/>
        <n v="0.08103200479073791"/>
        <n v="221.02166666666668"/>
        <n v="0.3762384140061792"/>
        <n v="0.04514020092967462"/>
        <n v="0.45331489719850904"/>
        <n v="1.559089239809034"/>
        <n v="0.48134402741006077"/>
        <n v="0.2857640868230651"/>
        <n v="1.5778082191780822"/>
        <n v="4.726351351351352"/>
        <n v="2.790021141649049"/>
        <n v="0.19561582116709264"/>
        <n v="2.0312276785714287"/>
        <n v="0.1723016779407889"/>
        <n v="0.31391252246854406"/>
        <n v="0.38348479552603987"/>
        <n v="18.46231132075472"/>
        <n v="1.8899958281184812"/>
        <n v="0.11031598513011151"/>
        <n v="0.4628346699568168"/>
        <n v="0.6100647249190938"/>
        <n v="2.1723691460055097"/>
        <n v="1.1694400527009223"/>
        <n v="0.43518885564697085"/>
        <n v="3.8073218673218667"/>
        <n v="0.09001758087201125"/>
        <n v="0.25853610930383863"/>
        <n v="0.3217783366265493"/>
        <n v="34.18418604651163"/>
        <n v="1.0533352402745997"/>
        <n v="1.5777985074626868"/>
        <n v="0.9752667478684529"/>
        <n v="0.06408527918781726"/>
        <n v="0.008132569495174748"/>
        <n v="2.6124257425742576"/>
        <n v="0.2913886950453594"/>
        <n v="0.33332688588007736"/>
        <n v="1.6555352480417753"/>
        <n v="0.26908322207387625"/>
        <n v="36.60932773109244"/>
        <n v="0.26059362172402906"/>
        <n v="0.4380724409448819"/>
        <n v="0.6281501403180542"/>
        <n v="0.6569558599695585"/>
        <n v="0.2633480380775482"/>
        <n v="0.11384764489242101"/>
        <n v="0.3781288241183669"/>
        <n v="0.06799106478034252"/>
        <n v="0.11280222379938491"/>
        <n v="0.4378984735534256"/>
        <n v="0.09034353995519044"/>
        <n v="0.01250959715091809"/>
        <n v="0.48645275717510483"/>
        <n v="14.378395061728396"/>
        <n v="1.396005812076203"/>
        <n v="0.012376460406750323"/>
        <n v="1.5922727272727275"/>
        <n v="0.14549317925399158"/>
        <n v="0.15510337871911245"/>
        <n v="0.10790949613496587"/>
        <n v="9.11495575221239"/>
        <n v="12.756273458445039"/>
        <n v="0.09310791366906475"/>
        <n v="0.18741452715778611"/>
        <n v="6.412920592193809"/>
        <n v="32.81477777777778"/>
        <n v="0.9225172413793102"/>
        <n v="0.17007087814727817"/>
        <n v="0.5723833126807104"/>
        <n v="0.8302210403855741"/>
        <n v="0.2923518561217432"/>
        <n v="0.13399999999999998"/>
        <n v="0.43928514694201753"/>
        <n v="2.884163822525597"/>
        <n v="0.31349827492282545"/>
        <n v="0.23218992248062012"/>
        <n v="0.803714596949891"/>
        <n v="0.5055511498810468"/>
        <n v="0.08917367298280839"/>
        <n v="0.16964210989979078"/>
        <n v="1.239158215010142"/>
        <n v="1.5073599439775913"/>
        <n v="0.42391455538996525"/>
        <n v="0.7600606196677143"/>
        <n v="1.0914662362119991"/>
        <n v="0.19410490307867728"/>
        <n v="2.522326111744584"/>
        <n v="0.47054287476866136"/>
        <n v="0.10566771671260618"/>
        <n v="0.004979824182158812"/>
        <n v="280.6006666666667"/>
        <n v="0.17991285591026748"/>
        <n v="11.656871508379886"/>
        <n v="1.0152655413750515"/>
        <n v="4.542991452991453"/>
        <n v="2.611729957805907"/>
        <n v="0.23414688710645498"/>
        <n v="0.8595758009665294"/>
        <n v="5.1911654135338345"/>
        <n v="1.2880134680134678"/>
        <n v="1.227507749535028"/>
        <n v="0.034063909774436095"/>
        <n v="0.7120529801324503"/>
        <n v="1.5391416309012875"/>
        <n v="0.1630113567717772"/>
        <n v="1.1093929539295393"/>
        <n v="1.1987117346938774"/>
        <n v="0.14186822905151447"/>
        <n v="0.1753741816982998"/>
        <n v="1.5068482207697893"/>
        <n v="0.258209603269198"/>
        <n v="0.6045979186376538"/>
        <n v="2.2602127659574465"/>
        <n v="3.636112412177986"/>
        <n v="8.172985865724382"/>
        <n v="0.8537145351374945"/>
        <n v="0.8743151693667157"/>
        <n v="0.02613943693194414"/>
        <n v="0.045545839469808544"/>
        <n v="0.05255145929339477"/>
        <n v="0.7675617404939239"/>
        <n v="3.0814718614718615"/>
        <n v="9.002423076923078"/>
        <n v="1.2039530062197648"/>
        <n v="136.57125000000002"/>
        <n v="13.346643356643357"/>
        <n v="1.3045655737704918"/>
        <n v="2.542971698113208"/>
        <n v="0.14658527327935222"/>
        <n v="0.48794747753973733"/>
        <n v="0.2865847893981599"/>
        <n v="1.2116576964477932"/>
        <n v="0.20360091408567124"/>
        <n v="0.1253983735046261"/>
        <n v="1.4841697416974173"/>
        <n v="0.9382148626817448"/>
        <n v="0.16185110325080004"/>
        <n v="1.847459871589085"/>
        <n v="0.33681453205212586"/>
        <n v="5.949658703071673"/>
        <n v="7.943041322314049"/>
        <n v="9.60220385674931"/>
        <n v="0.09779460494977736"/>
        <n v="0.1703343833292949"/>
        <n v="0.12467579818683484"/>
        <n v="0.05266909391186848"/>
        <n v="1.8777740863787378"/>
        <n v="2.7750091575091576"/>
        <n v="1.6653878811269782"/>
        <n v="0.1978112079384263"/>
        <n v="33.93186567164179"/>
        <n v="0.5454830404119557"/>
        <n v="8.355412844036698"/>
        <n v="30.348190476190474"/>
        <n v="1.3268732294617565"/>
        <n v="0.14173485767980895"/>
        <n v="0.43979996874511645"/>
        <n v="0.16843478260869568"/>
        <n v="0.12320498566329217"/>
        <n v="0.9661332141260616"/>
        <n v="2.1605223068552775"/>
        <n v="0.22696231269865297"/>
        <n v="64.43394736842104"/>
        <n v="0.1495268220816362"/>
        <n v="1.2254493850520343"/>
        <n v="1.0389729020979022"/>
        <n v="5.547485549132948"/>
        <n v="1.1097901726427621"/>
        <n v="1.7544153304653891"/>
        <n v="0.1409056745584367"/>
        <n v="2.4278668478260865"/>
        <n v="0.8530695443645084"/>
        <n v="1.2081643059490084"/>
        <n v="0.2647237843202117"/>
        <n v="0.1815630604846403"/>
        <n v="0.2510716152639833"/>
        <n v="0.3107019294743846"/>
        <n v="1.046464362850972"/>
        <n v="0.6045731108930323"/>
        <n v="34.39266666666667"/>
        <n v="4.620444674250259"/>
        <n v="2.064899919935949"/>
        <n v="0.6019214639725506"/>
        <n v="50.55363636363636"/>
        <n v="161.01857142857142"/>
        <n v="10.34219696969697"/>
        <n v="7.940967741935483"/>
        <n v="0.23819735540163714"/>
        <n v="0.6452495945215353"/>
        <n v="0.7744981412639405"/>
        <n v="0.7758247318356608"/>
        <n v="0.215861350013031"/>
        <n v="1.0534249375425846"/>
        <n v="1.7586033519553073"/>
        <n v="3.410392156862745"/>
        <n v="0.030606700221897494"/>
        <n v="3.1233493150684932"/>
        <n v="0.41408404057131026"/>
        <n v="0.35067117393976643"/>
        <n v="10.261666666666668"/>
        <n v="0.3298459358951656"/>
        <n v="0.2210232220609579"/>
        <n v="0.9445734532570182"/>
        <n v="0.05886585943896237"/>
        <n v="279.63"/>
        <n v="0.9489300030835647"/>
        <n v="4.43301948051948"/>
        <n v="0.07688418323249784"/>
        <n v="12.969971346704872"/>
        <n v="1.0533851224105462"/>
        <n v="1.1193349106203994"/>
        <n v="3.7801476301476304"/>
        <n v="0.4172699386503067"/>
        <n v="0.04975336635735715"/>
        <n v="0.36273645706322943"/>
        <n v="24.19781725888325"/>
        <n v="15.746039603960398"/>
        <n v="63.758461538461546"/>
        <n v="4.980407747196738"/>
        <n v="0.25032245827010624"/>
        <n v="1.7781093749999999"/>
        <n v="0.15994990499222664"/>
        <n v="4.895120481927711"/>
        <n v="0.46003577017661523"/>
        <n v="0.35950406443433514"/>
        <n v="0.2094368715083799"/>
        <n v="2.1674915023793337"/>
        <n v="0.406073546856465"/>
        <n v="0.048892111057408295"/>
        <n v="0.16198042524468442"/>
        <n v="0.2648670021567218"/>
        <n v="3.604693333333333"/>
        <n v="0.5650260416666667"/>
        <n v="0.09730774512496566"/>
        <n v="2.6206316652994257"/>
        <n v="15.503259493670884"/>
        <n v="9.385879518072288"/>
        <n v="13.057510729613734"/>
        <n v="1.632535821392869"/>
        <n v="0.09024477898015414"/>
        <n v="0.24046809227142618"/>
        <n v="1.0981038479369494"/>
        <n v="0.3955097613882864"/>
        <n v="2.82086269744836"/>
        <n v="0.1453249196519558"/>
        <n v="1.0371331719128327"/>
        <n v="0.30125"/>
        <n v="31.3965625"/>
        <n v="6.457054794520548"/>
        <n v="0.05474302030456853"/>
        <n v="3.17216429699842"/>
        <n v="1.2459737827715356"/>
        <n v="6.710647321428572"/>
        <n v="0.2712534744015063"/>
        <n v="32.44211764705882"/>
        <n v="4.805157068062827"/>
        <n v="3.322292405961675"/>
        <n v="9.353768844221106"/>
        <n v="0.07538195611465887"/>
        <n v="0.3475683371298406"/>
        <n v="0.4864034137090219"/>
        <n v="0.32364117025026434"/>
        <n v="0.08744905660377358"/>
        <n v="0.09506005777710204"/>
        <n v="14.12674342105263"/>
        <n v="0.5791013437849944"/>
        <n v="0.6706292064485835"/>
        <n v="0.10218664604279452"/>
        <n v="0.2247142243231629"/>
        <n v="0.04048738290151068"/>
        <n v="0.11131305075959967"/>
        <n v="0.7624571651090343"/>
        <n v="0.8056169994879672"/>
        <n v="0.2646999001180423"/>
        <n v="1.6748610038610041"/>
        <n v="1.2650617283950618"/>
        <n v="4.671447124304267"/>
        <n v="0.0865543312153141"/>
        <n v="0.10168255395683454"/>
        <n v="1.4390993566833452"/>
        <n v="0.3227481120096237"/>
        <n v="2.3032709632709634"/>
        <n v="8.355483870967742"/>
        <n v="0.07717385793236323"/>
        <n v="0.07374111301789654"/>
        <n v="0.12123525943396228"/>
        <n v="1.2880875"/>
        <n v="0.8486318816762531"/>
        <n v="0.28801954397394136"/>
        <n v="0.5224403771491959"/>
        <n v="13.970634920634922"/>
        <n v="0.06088224299065421"/>
        <n v="0.38704009187721866"/>
        <n v="1.174059205190592"/>
        <n v="3.435535353535353"/>
        <n v="0.03017834923268354"/>
        <n v="1.4581148148148146"/>
        <n v="0.10026857654431513"/>
        <n v="0.7135278942276686"/>
        <n v="2.071397849462366"/>
        <n v="0.45118418867297794"/>
        <n v="2.35025069637883"/>
        <n v="0.18059921734876894"/>
        <n v="5.154953051643193"/>
        <n v="0.3838098961242042"/>
        <n v="9.677004405286343"/>
        <n v="3.281330868761553"/>
        <n v="0.4170127474002013"/>
        <n v="0.4016676217765043"/>
        <n v="4.539515669515668"/>
        <n v="0.18623710997272303"/>
        <n v="0.053272905438510536"/>
        <n v="1.226120218579235"/>
        <n v="0.04318118660553008"/>
        <n v="0.1252223396977424"/>
        <n v="1.0677276055650475"/>
        <n v="1.3541347753743762"/>
        <n v="2.555271879854997"/>
        <n v="0.04149208854812643"/>
        <n v="0.03688057257232971"/>
        <n v="0.8675661650233523"/>
        <n v="0.25022964620630866"/>
        <n v="0.02255582693649686"/>
        <n v="1.693446808510638"/>
        <n v="4.298481203007518"/>
        <n v="5.803814616755794"/>
        <n v="0.13579921031559763"/>
        <n v="1.2148640226628895"/>
        <n v="0.5073976145997989"/>
        <n v="0.05359951966376463"/>
        <n v="3.429143911439114"/>
        <n v="0.1878358672044679"/>
        <n v="0.4071949286846276"/>
        <n v="0.04571038771495653"/>
        <n v="5.573806970509384"/>
        <n v="0.2193315681400627"/>
        <n v="0.06460970893547731"/>
        <n v="11.75"/>
        <n v="0.6576305220883534"/>
        <n v="0.21189770723104057"/>
        <n v="1.122087811571004"/>
        <n v="2310.965"/>
        <n v="0.2611424662219942"/>
        <n v="26.4106993006993"/>
        <n v="0.22725196288365454"/>
        <n v="1.4703087143415396"/>
        <n v="0.6367516836222955"/>
        <n v="0.08183349851337958"/>
        <n v="0.05806533849494855"/>
        <n v="0.24477927063339733"/>
        <n v="2.0735330450895617"/>
        <n v="4.941181525241674"/>
        <n v="0.5968168714914277"/>
        <n v="0.372380060510013"/>
        <n v="0.2755432944736139"/>
        <n v="0.560977307531672"/>
        <n v="0.29748738647830475"/>
        <n v="77.81416666666667"/>
        <n v="4.5828478964401285"/>
        <n v="2.3502705627705627"/>
        <n v="1.557423469387755"/>
        <n v="0.11177234042553193"/>
        <n v="0.46062581063553815"/>
        <n v="15.043286713286713"/>
        <n v="0.04829936518543268"/>
        <n v="0.22304221408572045"/>
        <n v="0.01976470588235294"/>
        <n v="0.7088601514871606"/>
        <n v="8.00720394736842"/>
        <n v="0.4519229761592874"/>
        <n v="0.3774697217675941"/>
        <n v="1.132460914881297"/>
        <n v="0.05455125725338491"/>
        <n v="0.21059196891191712"/>
        <n v="2.874596858638743"/>
        <n v="0.278679179397643"/>
        <n v="0.14344815875018194"/>
        <n v="0.042700181033282276"/>
        <n v="4.3448815165876775"/>
        <n v="0.012072155411655874"/>
        <n v="0.0774544291653342"/>
        <n v="1.9976686217008799"/>
        <n v="0.6643906432748538"/>
        <n v="0.13592753217683268"/>
        <n v="0.027958899711013594"/>
        <n v="0.7152917882451022"/>
        <n v="0.7704451933309685"/>
        <n v="0.09934055581723977"/>
        <n v="3.564503311258278"/>
        <n v="0.23364566479489865"/>
        <n v="0.15876223132892867"/>
        <n v="1.0255534709193244"/>
        <n v="4.478611111111111"/>
        <n v="1.6583219178082194"/>
        <n v="0.8434736842105263"/>
        <n v="0.9561354909489853"/>
        <n v="0.2516404070244543"/>
        <n v="0.15049465397720596"/>
        <n v="5.1870500927643794"/>
        <n v="0.8586358279316442"/>
        <n v="0.5526238830219334"/>
        <n v="0.33734395640686926"/>
        <n v="0.389822309970385"/>
        <n v="0.2051785001552175"/>
        <n v="3.6585560675883255"/>
        <n v="10.2783125"/>
        <n v="0.09402172626095193"/>
        <n v="0.2765400404741255"/>
        <n v="0.3380048145001416"/>
        <n v="0.03445998071359691"/>
        <n v="0.20015890410958906"/>
        <n v="0.2100783498560921"/>
        <n v="1.5346456692913386"/>
        <n v="0.19527600105143259"/>
        <n v="0.285979738736337"/>
        <n v="1.015203463203463"/>
        <n v="0.3171899445583656"/>
        <n v="1.363390804597701"/>
        <n v="0.10637571418737524"/>
        <n v="0.5302892445942151"/>
        <n v="0.3252118382806307"/>
        <n v="1.1152487961476725"/>
        <n v="0.30385704801947333"/>
        <n v="0.18815911479260677"/>
        <n v="0.10233507607354755"/>
        <n v="0.07797060024499797"/>
        <n v="0.7476226933647429"/>
        <n v="0.0384608162243365"/>
        <n v="0.2626447131463854"/>
        <n v="0.9481426814268145"/>
        <n v="0.5015080071174377"/>
        <n v="21.206888888888887"/>
        <n v="0.3697785843920145"/>
        <n v="0.04735553959978772"/>
        <n v="2.687661623108666"/>
        <n v="0.3420801289093972"/>
        <n v="0.38500809716599194"/>
        <n v="0.16851509905751105"/>
        <n v="0.1400537082855591"/>
        <n v="0.1454353296426774"/>
        <n v="0.3667157275021026"/>
        <n v="0.10067995046718452"/>
        <n v="1.6826102610261027"/>
        <n v="0.9184485730702932"/>
        <n v="0.5669165143205362"/>
        <n v="3.0085135135135133"/>
        <n v="0.4956034664975692"/>
        <n v="19.626541666666665"/>
        <n v="0.1542093410359346"/>
        <n v="4.300592105263158"/>
        <n v="2.6321212121212123"/>
        <n v="0.6818565400843882"/>
        <n v="0.7791960580912862"/>
        <n v="0.4183901665344964"/>
        <n v="0.18317964921330926"/>
        <n v="1.378286491387126"/>
        <n v="0.21530384795870483"/>
        <n v="1.2882657342657342"/>
        <n v="0.4103145795523291"/>
        <n v="1.6508669877732494"/>
        <n v="294.43"/>
        <n v="0.020695508012947027"/>
        <n v="1.0366320645905422"/>
        <n v="0.07539409348718952"/>
        <n v="8.218662790697673"/>
        <n v="0.26709488022545796"/>
        <n v="2.167907608695652"/>
        <n v="0.15653846153846154"/>
        <n v="5.84210134128167"/>
        <n v="7.473568075117371"/>
        <n v="5.863258426966293"/>
        <n v="4.882509003601441"/>
        <n v="3.681111111111111"/>
        <n v="1.369327485380117"/>
        <n v="0.2476138996138996"/>
        <n v="0.5112305295950156"/>
        <n v="0.8359309744779583"/>
        <n v="0.2609066920765228"/>
        <n v="0.14473650980722283"/>
        <n v="0.06054103904088534"/>
        <n v="0.11380985426786953"/>
        <n v="1.2780773739742088"/>
        <n v="0.06816359736705864"/>
        <n v="0.1317899617012699"/>
        <n v="13.706771300448432"/>
        <n v="0.21541655468959955"/>
        <n v="1.246205985915493"/>
        <n v="5.576544655929721"/>
        <n v="1.3423380418899173"/>
        <n v="0.25031007751937984"/>
        <n v="0.3563033548590329"/>
        <n v="0.09922306525037937"/>
        <n v="0.4025834932821497"/>
        <n v="0.4025929512006196"/>
        <n v="0.8289052437902484"/>
        <n v="0.16757585604614322"/>
        <n v="1.7359532828282829"/>
        <n v="0.005441453728589194"/>
        <n v="0.23196048228607852"/>
        <n v="14.245407407407408"/>
        <n v="0.25756307509646775"/>
        <n v="0.015851163412677186"/>
        <n v="0.3354642957945244"/>
        <n v="0.16861231298545587"/>
        <n v="0.28523130134025076"/>
        <n v="1.430221153846154"/>
        <n v="4.50832298136646"/>
        <n v="8.270947368421051"/>
        <n v="0.29976984742694596"/>
        <n v="0.8425885885885886"/>
        <n v="0.14287880471006442"/>
        <n v="0.10970811441914768"/>
        <n v="306.08133333333336"/>
        <n v="1.8209587123862843"/>
        <n v="4.060600858369099"/>
        <n v="77.08258620689655"/>
        <n v="0.16637623595030848"/>
        <n v="0.2508365559150817"/>
        <n v="0.15984910277324632"/>
        <n v="0.06316426816426816"/>
        <n v="0.5189697243560778"/>
        <n v="0.8306830122591944"/>
        <n v="1.7842105263157892"/>
        <n v="0.9757735321528427"/>
        <n v="0.6037424547283702"/>
        <n v="1.6260213414634148"/>
        <n v="1.130605459057072"/>
        <n v="0.5524440594774073"/>
        <n v="0.23174094025465228"/>
        <n v="3.6385442574981717"/>
        <n v="1.2518068763716166"/>
        <n v="0.22310756972111553"/>
        <n v="2.6679047619047616"/>
        <n v="6.922441229656419"/>
        <n v="0.2143025277517721"/>
        <n v="0.18540414905877833"/>
        <n v="0.8319476744186046"/>
        <n v="0.04901181525241677"/>
        <n v="0.08389834205933681"/>
        <n v="0.8822218221101907"/>
        <n v="0.12620344994357569"/>
        <n v="0.05596205059920106"/>
        <n v="2.735850111856823"/>
        <n v="71.6325"/>
        <n v="0.13265885416666667"/>
        <n v="2.3086824324324327"/>
        <n v="0.2212662757938019"/>
        <n v="0.253954324381476"/>
        <n v="0.359432046826413"/>
        <n v="0.22589682539682537"/>
        <n v="3.8761938202247195"/>
        <n v="1.4441739793971766"/>
        <n v="3.529770114942529"/>
        <n v="0.6792288669064749"/>
        <n v="0.6167214854111406"/>
        <n v="0.14220821035685538"/>
        <n v="0.2794547846103255"/>
        <n v="1.9488245931283905"/>
        <n v="1.3941326530612244"/>
        <n v="1.0090747227086982"/>
        <n v="1.6219919246298793"/>
        <n v="0.10405631213969421"/>
        <n v="2.2951404494382026"/>
        <n v="11.387872340425533"/>
        <n v="1.1432332878581173"/>
        <n v="3.433104838709678"/>
        <n v="0.28390066150913784"/>
        <n v="0.3195062788451218"/>
        <n v="0.3045293612523945"/>
        <n v="9.303851351351351"/>
        <n v="23.760358974358976"/>
        <n v="0.4954659624413146"/>
        <n v="0.5118760469011725"/>
        <n v="1.1508618721461186"/>
        <n v="0.1846054127814419"/>
        <n v="0.12045607557823867"/>
        <n v="6.223450980392157"/>
        <n v="0.4607322929171669"/>
        <n v="5.4912262156448195"/>
        <n v="1.2858515283842795"/>
        <n v="1.0889520078354555"/>
        <n v="0.4706765213638325"/>
        <n v="0.045380952380952376"/>
        <n v="0.3724657691865148"/>
        <n v="0.4547462871287129"/>
        <n v="1.6478680555555554"/>
        <n v="1.0099301004805592"/>
        <n v="0.09468904448105438"/>
        <n v="0.7435776869158879"/>
        <n v="12.381280276816609"/>
        <n v="1.0128701260627382"/>
        <n v="0.9220902394106814"/>
        <n v="0.28700565397663025"/>
        <n v="0.14118185907659594"/>
        <n v="0.3705104434267843"/>
        <n v="0.0385026980971315"/>
        <n v="0.24080956261885358"/>
        <n v="1.5835308441558442"/>
        <n v="13.37375912408759"/>
        <n v="0.042997382198952876"/>
        <n v="0.12969857521300207"/>
        <n v="0.2861339175159539"/>
        <n v="2.8499610894941636"/>
        <n v="1.0101"/>
        <n v="3.2515501263689974"/>
        <n v="15.30788961038961"/>
        <n v="35.98463414634146"/>
        <n v="0.22959459459459464"/>
        <n v="0.23782400528314346"/>
        <n v="0.12857281868310086"/>
        <n v="1.7712869121399928"/>
        <n v="0.3051085692128732"/>
        <n v="0.5548162376744783"/>
        <n v="5.502965517241379"/>
        <n v="0.1160179554011005"/>
        <n v="0.14015128195502835"/>
        <n v="0.18326931020239573"/>
        <n v="0.3834165366614665"/>
        <n v="0.08366761594792514"/>
        <n v="0.2643576826196473"/>
        <n v="0.9325654648956356"/>
        <n v="0.5916378758797185"/>
        <n v="9.503395833333334"/>
        <n v="3.273806734992679"/>
        <n v="6.279594594594595"/>
        <n v="18.191766917293236"/>
        <n v="2.9362831858407077"/>
        <n v="19.05057894736842"/>
        <n v="0.39290443349753695"/>
        <n v="0.5599946149703824"/>
        <n v="0.46430289775833794"/>
        <n v="0.16579370754379694"/>
        <n v="4.32959219858156"/>
        <n v="3.3480985915492965"/>
        <n v="0.16882839421088905"/>
        <n v="17.939715639810426"/>
        <n v="0.5645027089783281"/>
        <n v="0.21382646941223507"/>
        <n v="0.21433842671194112"/>
        <n v="0.48247365648050583"/>
        <n v="3.1600558659217874"/>
        <n v="0.20832852269745475"/>
        <n v="0.20466629526462396"/>
        <n v="33.19128205128205"/>
        <n v="0.09932674646906074"/>
        <n v="0.8674918918918918"/>
        <n v="0.08929015947102294"/>
        <n v="0.5923798482293423"/>
        <n v="0.4100696286472148"/>
        <n v="0.9195272325131325"/>
        <n v="3.8810212765957446"/>
        <n v="0.033557508597630875"/>
        <n v="0.044750544080811396"/>
        <n v="0.21960291438979962"/>
        <n v="1.426666666666667"/>
        <n v="0.3930919446704638"/>
        <n v="5.041666666666667"/>
        <n v="2.3529080459770113"/>
        <n v="5.312903587443946"/>
        <n v="0.21743243243243246"/>
        <n v="0.40181446460516224"/>
        <n v="0.10880655226209049"/>
        <n v="1.966950636942675"/>
        <n v="0.10269830622170047"/>
        <n v="1.887876025524157"/>
        <n v="0.46266094420600856"/>
        <n v="0.5116241385732911"/>
        <n v="0.12223804679552393"/>
        <n v="1.578343949044586"/>
        <n v="7.686782841823056"/>
        <n v="0.5030446428571428"/>
        <n v="4.425849710982659"/>
        <n v="0.40404173354735146"/>
        <n v="0.8847830336200158"/>
        <n v="0.29710263396911896"/>
        <n v="0.18573318216175358"/>
        <n v="2.8456351791530947"/>
        <n v="4.680058309037901"/>
        <n v="1.4942316784869973"/>
        <n v="1.1445593273123638"/>
        <n v="1.1023433874709978"/>
        <n v="1.836762629005975"/>
        <n v="0.2001505376344086"/>
        <n v="0.2754043048283886"/>
        <n v="0.20802255904124076"/>
        <n v="0.1068619976359338"/>
        <n v="0.5738846153846154"/>
        <n v="0.8119952681388012"/>
        <n v="0.6426239536381197"/>
        <n v="18.470642201834863"/>
        <n v="39.46385321100918"/>
        <n v="3.050412213740458"/>
        <n v="0.3447648578811369"/>
        <n v="0.7856814381270902"/>
        <n v="4.128916129032258"/>
        <n v="0.1336950722303317"/>
        <n v="0.2851107828655835"/>
        <n v="0.26973242811501597"/>
        <n v="1.6751251997868937"/>
        <n v="0.5818797195253507"/>
        <n v="0.5478646415010051"/>
        <n v="1.2469468574348492"/>
        <n v="0.4116663410822426"/>
        <n v="0.7126697892271663"/>
        <n v="0.37554224207961007"/>
        <n v="13.805869565217392"/>
        <n v="0.7487705288533977"/>
        <n v="0.15837474120082815"/>
        <n v="0.9159139784946237"/>
        <n v="0.3507385183475652"/>
        <n v="0.5720272129643786"/>
        <n v="6.782276595744682"/>
        <n v="1.0959613319011814"/>
        <n v="0.6805992509363296"/>
        <n v="2.4822518159806295"/>
        <n v="0.09039211898783078"/>
        <n v="1.0973998839233894"/>
        <n v="1.6181663223140497"/>
        <n v="0.026786926034833746"/>
        <n v="0.1029627473806752"/>
        <n v="0.112657163449988"/>
        <n v="23.803181818181816"/>
        <n v="0.05512115258677145"/>
        <n v="0.3472547499030632"/>
        <n v="0.08507280139778682"/>
        <n v="0.23752967359050445"/>
        <n v="1.416527687296417"/>
        <n v="1.3286354166666665"/>
        <n v="0.61697461928934"/>
        <n v="0.3413473520249221"/>
        <n v="0.49625504129057035"/>
        <n v="0.06495360293275289"/>
        <n v="12.74240105540897"/>
        <n v="0.6274893286767559"/>
        <n v="0.058580133475191025"/>
        <n v="0.08985401459854016"/>
        <n v="0.27196360879454134"/>
        <n v="0.15121910347716797"/>
        <n v="0.1416373297907672"/>
        <n v="1.1991321077383497"/>
        <n v="0.6462969247083775"/>
        <n v="0.44002504816955684"/>
        <n v="14.522277227722773"/>
        <n v="0.10177700617283951"/>
        <n v="0.2610755781785991"/>
        <n v="2.1429174228675136"/>
        <n v="3.9219042769857433"/>
        <n v="3.744970530451867"/>
        <n v="7.3140937500000005"/>
        <n v="18.429420289855074"/>
        <n v="1.0872240644244435"/>
        <n v="0.17319648924122313"/>
        <n v="0.9629847756410257"/>
        <n v="1.6579530318962499"/>
        <n v="1.1540350877192982"/>
        <n v="0.17003757138563272"/>
        <n v="0.5423017241379311"/>
        <n v="0.10181961471103328"/>
        <n v="0.24749652462979752"/>
        <n v="1.665100207325501"/>
        <n v="28.6274358974359"/>
        <n v="0.11577838033261025"/>
        <n v="0.47498992897275516"/>
        <n v="0.723862258953168"/>
        <n v="0.5782303567265097"/>
        <n v="0.2511932908336944"/>
        <n v="16.521061643835615"/>
        <n v="7.701266666666666"/>
        <n v="0.4130470038482683"/>
        <n v="16.24722222222222"/>
        <n v="0.4897117243803832"/>
        <n v="3.4952857142857137"/>
        <n v="0.24909278107901398"/>
        <n v="1.597591431556949"/>
        <n v="0.8108880758356892"/>
        <n v="2.3010168393782386"/>
        <n v="6.783369863013698"/>
        <n v="1.684155184916606"/>
        <n v="0.4953995157384987"/>
        <n v="0.28658158297398806"/>
        <n v="2.5261911454673225"/>
        <n v="5.1067012987012985"/>
        <n v="0.5280056406124094"/>
        <n v="0.09838839645447221"/>
        <n v="0.3914903314917127"/>
        <n v="0.7841516378358483"/>
        <n v="0.4542230564062037"/>
        <n v="125.76727272727274"/>
        <n v="0.3059470752089136"/>
        <n v="0.22333285829651797"/>
        <n v="0.1969043135912359"/>
        <n v="1.2030867709815076"/>
        <n v="0.15527351983138532"/>
        <n v="6.897543859649123"/>
        <n v="0.057593777849793415"/>
        <n v="4.947421236872812"/>
        <n v="0.8294637223974763"/>
        <n v="0.9430999335253712"/>
        <n v="0.16696219652397376"/>
        <n v="8.913629629629629"/>
        <n v="0.17432571383374199"/>
        <n v="2.4356417112299464"/>
        <n v="0.07649410013819496"/>
        <n v="0.08718840579710144"/>
        <n v="0.14741784037558686"/>
        <n v="5.049341517857142"/>
        <n v="0.07042325949367088"/>
        <n v="0.24604301708898055"/>
        <n v="4.938003384094755"/>
        <n v="32.75141891891892"/>
        <n v="0.1686248203162434"/>
        <n v="0.33412244897959187"/>
        <n v="22.25107913669065"/>
        <n v="0.7868353400585748"/>
        <n v="1.3118750000000001"/>
        <n v="0.3516229239286447"/>
        <n v="0.38622326307572213"/>
        <n v="1.500981617647059"/>
        <n v="0.029679236043095"/>
        <n v="3.709636363636364"/>
        <n v="0.26634112268224536"/>
        <n v="0.5449232201023732"/>
        <n v="0.2919249020012379"/>
        <n v="0.5247619047619048"/>
        <n v="0.9851895734597156"/>
        <n v="2.1302518756698823"/>
        <n v="0.12574969623329282"/>
        <n v="0.2939895988112927"/>
        <n v="0.20896741854636589"/>
        <n v="1.5387946852261944"/>
        <n v="0.0353438172985426"/>
        <n v="0.11258828304694898"/>
        <n v="8.909689781021898"/>
        <n v="1.0796456692913385"/>
        <n v="11.67269938650307"/>
        <n v="0.26190545808966864"/>
        <n v="0.22621346586202817"/>
        <n v="0.11480200232412621"/>
        <n v="2.4986335403726705"/>
        <n v="1.7899588053553035"/>
        <n v="0.4119283927866263"/>
        <n v="0.5336723798819892"/>
        <n v="0.17282299525939773"/>
        <n v="0.021370807168019607"/>
        <n v="0.05550754060324826"/>
        <n v="0.21480359033835913"/>
        <n v="1.4006025128498"/>
        <n v="0.4906537282941778"/>
        <n v="2.954808946877913"/>
        <n v="0.22831200990507636"/>
        <n v="0.5742408285062314"/>
        <n v="41.23585858585859"/>
        <n v="0.09472149287321831"/>
        <n v="2.5910033898305085"/>
        <n v="8.531008403361346"/>
        <n v="0.326751472615616"/>
        <n v="0.09562747035573123"/>
        <n v="19.624683544303796"/>
        <n v="0.6372983293556086"/>
        <n v="4.7269146341463415"/>
        <n v="0.07123044838373305"/>
        <n v="6.896262068965517"/>
        <n v="0.9520176231360145"/>
        <n v="0.6681922196796338"/>
        <n v="1.0107712765957446"/>
        <n v="0.29705414364640886"/>
        <n v="0.2174104712041885"/>
        <n v="0.33247216314274985"/>
        <n v="0.08320136417556347"/>
        <n v="0.07606394611380835"/>
        <n v="0.024915525662583076"/>
        <n v="0.2846791848358103"/>
        <n v="0.08137043418332184"/>
        <n v="0.7172911787665885"/>
        <n v="1.1050266808964782"/>
        <n v="0.1083355985100171"/>
        <n v="0.25940409879138204"/>
        <n v="0.406259328358209"/>
        <n v="0.33687591047543375"/>
        <n v="3.9378980891719744"/>
        <n v="1.839995258416311"/>
        <n v="0.5336776859504133"/>
        <n v="38.81944"/>
        <n v="0.9395321931589536"/>
        <n v="0.04638389585758007"/>
        <n v="0.1349023592824954"/>
        <n v="0.029391884254549562"/>
        <n v="0.9201105972250151"/>
        <n v="16.022421875"/>
        <n v="0.05672578444747613"/>
        <n v="0.31382936190628496"/>
        <n v="9.988484848484848"/>
        <n v="0.29628311884935654"/>
        <n v="2.994345047923323"/>
        <n v="0.07847365702479339"/>
        <n v="0.11554231625835187"/>
        <n v="4.134206426484908"/>
        <n v="0.012669501211539341"/>
        <n v="0.21422017644802455"/>
        <n v="1.1155243275914173"/>
        <n v="0.8387576601671308"/>
        <n v="1.859086043639358"/>
        <n v="1.6276088019559902"/>
        <n v="1.7141649694501018"/>
        <n v="2.093361256544503"/>
        <n v="0.08419097042034249"/>
        <n v="2.353538098050797"/>
        <n v="3.9076530612244906"/>
        <n v="0.3583470588235294"/>
        <n v="0.198363665646642"/>
        <n v="4.450449438202247"/>
        <n v="0.24191629578911336"/>
        <n v="2.3231961591220847"/>
        <n v="0.06821806674338321"/>
        <n v="0.28341392537486926"/>
        <n v="1.869851811196487"/>
        <n v="16.798058252427186"/>
        <n v="3.6248598130841123"/>
        <n v="1.3716630785791173"/>
        <n v="0.1595520545239036"/>
        <n v="3.675901328273245"/>
        <n v="0.1986930886199406"/>
        <n v="0.9109566210045662"/>
        <n v="4.1274528301886795"/>
        <n v="0.1290952184666117"/>
        <n v="3.8570199275362316"/>
        <n v="1.0225731707317074"/>
        <n v="1.1498526200873365"/>
        <n v="0.9830396966993754"/>
        <n v="8.994761904761905"/>
        <n v="2.245635179153094"/>
        <n v="11.304316546762589"/>
        <n v="0.3416784476784476"/>
        <n v="0.7493011280039236"/>
        <n v="1.497736883320282"/>
        <n v="0.6977052032263167"/>
        <n v="0.21651439197930142"/>
        <n v="3.7615967741935483"/>
        <n v="36.27104651162791"/>
        <n v="0.3602015176016917"/>
        <n v="0.2567440439828955"/>
        <n v="0.20695615315782037"/>
        <n v="100.41543478260867"/>
        <n v="2.8880180180180184"/>
        <n v="1.6090431893687707"/>
        <n v="0.03629181903351567"/>
        <n v="17.75109489051095"/>
        <n v="1.3742269736842103"/>
        <n v="0.8871425837320573"/>
        <n v="0.7750359712230216"/>
        <n v="0.14044467425025853"/>
        <n v="0.05679768399955462"/>
        <n v="0.9913566804002355"/>
        <n v="0.2067741935483871"/>
        <n v="4.825224274406333"/>
        <n v="1.4968849332485694"/>
        <n v="0.09282180595581171"/>
        <n v="0.831338004671338"/>
        <n v="0.07950494637958266"/>
        <n v="0.20871860730593605"/>
        <n v="0.09437097516099356"/>
        <n v="3.3913531353135316"/>
        <n v="4.485765625"/>
        <n v="1.6343800440205427"/>
        <n v="1.7429458917835674"/>
        <n v="0.36902767595307917"/>
        <n v="0.354578637510513"/>
        <n v="0.2943194610267781"/>
        <n v="0.38153072147291806"/>
        <n v="1.1195941933355327"/>
        <n v="2.9523643410852713"/>
        <n v="49.80835294117647"/>
        <n v="0.4921741406386321"/>
        <n v="1.3576360039564785"/>
        <n v="0.1969387555599003"/>
        <n v="0.32687751179451335"/>
        <n v="0.052846545397151085"/>
        <n v="0.27695160206139374"/>
        <n v="0.5545884280852136"/>
        <n v="0.2216892911010558"/>
        <n v="0.07127798243128365"/>
        <n v="4.12825"/>
        <n v="0.21179183601342993"/>
        <n v="2.23711377245509"/>
        <n v="0.14514107228667536"/>
        <n v="4.191218487394958"/>
        <n v="0.12286606464680563"/>
        <n v="0.680986742994878"/>
        <n v="0.7921160699134565"/>
        <n v="1.1535571428571427"/>
        <n v="0.16343463269242006"/>
        <n v="0.35415247018739354"/>
        <n v="0.3317788191190253"/>
        <n v="1.2284425651867514"/>
        <n v="2.57271613832853"/>
        <n v="0.4451930551956465"/>
        <n v="4.154751773049646"/>
        <n v="2.0552200488997556"/>
        <n v="6.865404699738902"/>
        <n v="0.12607675782384023"/>
        <n v="4.421828839390387"/>
        <n v="0.9355703963214365"/>
        <n v="0.11862139392392136"/>
        <n v="1.1665693430656934"/>
        <n v="0.11756984152916192"/>
        <n v="0.4392953423194982"/>
        <n v="0.8802575294631165"/>
        <n v="0.3580802362786119"/>
        <n v="11.961320754716981"/>
        <n v="0.05579875857562888"/>
        <n v="0.18685278234327307"/>
        <n v="0.4174131435747175"/>
        <n v="10.018020833333333"/>
        <n v="33.64641891891892"/>
        <n v="1.177182320441989"/>
        <n v="0.322351179333583"/>
        <n v="0.10973418803418804"/>
        <n v="3.7109699769053113"/>
        <n v="2.5228713389121338"/>
        <n v="1.7099374511336984"/>
        <n v="2.222260940032415"/>
        <n v="2.292834645669291"/>
        <n v="0.23526850224565513"/>
        <n v="1.2479836289222372"/>
        <n v="0.655483182060865"/>
        <n v="0.030571890620405762"/>
        <n v="0.5339473684210526"/>
        <n v="0.20789269416129993"/>
        <n v="0.8165042267528593"/>
        <n v="1.43312715855573"/>
        <n v="14.058709677419355"/>
        <n v="1.4317897868120972"/>
        <n v="0.10133380381086803"/>
        <n v="0.4485272441705932"/>
        <n v="0.1892561983471074"/>
        <n v="0.3324090121317158"/>
        <n v="0.35779829234474203"/>
        <n v="1.0361111111111112"/>
        <n v="0.13223130944972886"/>
        <n v="0.29788522588522587"/>
        <n v="1.7211149704758597"/>
        <n v="0.18196737044145872"/>
        <n v="3.9459604829857295"/>
        <n v="18.905257731958763"/>
        <n v="8.488484848484848"/>
        <n v="0.5066058643027617"/>
        <n v="1.7902407880335645"/>
        <n v="0.060148828782192305"/>
        <n v="0.20093333333333332"/>
        <n v="0.0749158273910167"/>
        <n v="3.287106227106227"/>
        <n v="5.252424568965517"/>
        <n v="0.20700547112462006"/>
        <n v="0.28606481965499214"/>
        <n v="0.19852771525042204"/>
        <n v="53.261568627450984"/>
        <n v="35.12840707964602"/>
        <n v="2.019076363636364"/>
        <n v="0.04837372830640335"/>
        <n v="26.87602564102564"/>
        <n v="0.1462248243559719"/>
        <n v="1.0693350189633377"/>
        <n v="0.07459825750242013"/>
        <n v="0.2817374220551807"/>
        <n v="0.4135837669094693"/>
        <n v="0.19400670833968595"/>
        <n v="0.0986414844267727"/>
        <n v="0.4758502772643254"/>
        <n v="0.0451574074074074"/>
        <n v="0.08250408630271329"/>
        <n v="11.746363636363636"/>
        <n v="2.437209492635025"/>
        <n v="0.08886510842016333"/>
        <n v="0.4759006565800742"/>
        <n v="1.6643685121107266"/>
        <n v="0.1604712041884817"/>
        <n v="3.9524665391969402"/>
        <n v="8.32573012939002"/>
        <n v="22.576557377049184"/>
        <n v="3.6726573426573426"/>
        <n v="8.13670807453416"/>
        <n v="25.71588541666667"/>
        <n v="0.019032223026792177"/>
        <n v="0.5901070179049187"/>
        <n v="0.43296064814814816"/>
        <n v="0.3798252722208154"/>
        <n v="4.794615384615384"/>
        <n v="2.192818627450981"/>
        <n v="0.45675689073963915"/>
        <n v="0.6011516034985422"/>
        <n v="1.3893943101866013"/>
        <n v="5.776701570680628"/>
        <n v="0.44201630988786955"/>
        <n v="0.5258181818181819"/>
        <n v="0.7168315270935961"/>
        <n v="5.644753086419753"/>
        <n v="8.73156378600823"/>
        <n v="0.01900047773236371"/>
        <n v="6.059411764705882"/>
        <n v="5.727287449392713"/>
        <n v="7.82029213483146"/>
        <n v="1.0533147804576377"/>
        <n v="1.2995018450184503"/>
        <n v="0.07903733693207378"/>
        <n v="20.44912162162162"/>
        <n v="0.6600738007380075"/>
        <n v="0.13455658172916435"/>
        <n v="0.15365469898548081"/>
        <n v="0.6387748344370862"/>
        <n v="0.6685760368663595"/>
        <n v="0.06419096497659467"/>
        <n v="0.07057634449040992"/>
        <n v="0.31161584158415845"/>
        <n v="0.34143128033980585"/>
        <n v="5.540105263157895"/>
        <n v="11.27390180878553"/>
        <n v="2.1483468149646106"/>
        <n v="0.02114088159031979"/>
        <n v="0.20325737067480434"/>
        <n v="0.372722244981565"/>
        <n v="38.71187499999999"/>
        <n v="0.8402749852158486"/>
        <n v="5.883969171483622"/>
        <n v="0.07279307460080747"/>
        <n v="0.12570633388696864"/>
        <n v="0.023398922232659318"/>
        <n v="0.5256443104747551"/>
        <n v="0.25834419317746266"/>
        <n v="4.909389179755672"/>
        <n v="1.8330948487326248"/>
        <n v="0.14103500976424305"/>
        <n v="5.165761843790012"/>
        <n v="0.08318106668299553"/>
        <n v="0.25966671956832255"/>
        <n v="0.10546268656716416"/>
        <n v="84.28826086956522"/>
        <n v="2.338369304556355"/>
        <n v="8.839856262833676"/>
        <n v="0.2844818527480124"/>
        <n v="0.20675874769797425"/>
        <n v="7.6001846965699205"/>
        <n v="0.7781722253627286"/>
        <n v="0.19440828202178764"/>
        <n v="2.5611079274116526"/>
        <n v="11.765843373493977"/>
        <n v="5.54687074829932"/>
        <n v="0.9191917200591425"/>
        <n v="0.2330381176470588"/>
        <n v="0.07840066698427824"/>
        <n v="0.29771317225253313"/>
        <n v="0.26939240159100264"/>
        <n v="1.3341029641185649"/>
        <n v="0.21035654059262832"/>
        <n v="9.91965517241379"/>
        <n v="0.04247712527033772"/>
        <n v="0.5664644051600574"/>
        <n v="0.24937310650198088"/>
        <n v="0.32079639074146726"/>
        <n v="0.12313492295975159"/>
        <n v="1.5069493754109142"/>
        <n v="1.1979240506329114"/>
        <n v="0.15240738299274886"/>
        <n v="4.253217391304347"/>
        <n v="0.3184497756615695"/>
        <n v="0.26552090395480227"/>
        <n v="1.2187656033287102"/>
        <n v="2.7051851851851856"/>
        <n v="0.3004190815871601"/>
        <n v="0.09998282859818922"/>
        <n v="0.6017382413087935"/>
        <n v="165.18260869565214"/>
        <n v="0.08505235413921168"/>
        <n v="0.16646529562982004"/>
        <n v="0.43320491563444835"/>
        <n v="1.3516047745358089"/>
        <n v="0.016381942425123582"/>
        <n v="0.029970409749736696"/>
        <n v="0.2588567335243553"/>
        <n v="0.5351694656488549"/>
        <n v="0.05078904298389181"/>
        <n v="3.108092835519677"/>
        <n v="0.06172489885987496"/>
        <n v="6.35427397260274"/>
        <n v="0.21206220989812527"/>
        <n v="0.8589800323799244"/>
        <n v="1.5864601226993864"/>
        <n v="0.18201325178389396"/>
        <n v="0.07193261284170376"/>
        <n v="2.481818181818182"/>
        <n v="0.5110910487898578"/>
        <n v="0.11906432293692154"/>
        <n v="0.13973470571180052"/>
        <n v="0.30828528597785976"/>
        <n v="3.9927386541471055"/>
        <n v="1.1530154405086286"/>
        <n v="0.16074246409063322"/>
        <n v="0.398235462208887"/>
        <n v="0.08576220648527767"/>
        <n v="0.11034978138663336"/>
        <n v="0.7479644970414201"/>
        <n v="2.0082118126272914"/>
        <n v="0.5904246814888833"/>
        <n v="8.486550522648084"/>
        <n v="0.2634717193659989"/>
        <n v="1.0054426840633737"/>
        <n v="0.03796749174305117"/>
        <n v="0.6570179330745054"/>
        <n v="1.4896009615384613"/>
        <n v="4.344513513513514"/>
        <n v="0.7380030097817907"/>
        <n v="0.0275855493166649"/>
        <n v="0.044491927461932826"/>
        <n v="1.0069220779220778"/>
        <n v="0.1404757403906742"/>
        <n v="6.155429864253393"/>
        <n v="2.692431091510474"/>
        <n v="0.26248783652286733"/>
        <n v="0.6291052631578947"/>
        <n v="0.503304347826087"/>
        <n v="2.7395611285266463"/>
        <n v="0.6787054361567636"/>
        <n v="4.063987341772152"/>
        <n v="0.5362506047411708"/>
        <n v="0.9903521825396826"/>
        <n v="2.8667494600431964"/>
        <n v="0.0699096083026448"/>
        <n v="19.2738"/>
        <n v="0.01602048423167925"/>
        <n v="7.402808988764046"/>
        <n v="0.38104115729421356"/>
        <n v="1.5245721424109935"/>
        <n v="1.794373540856031"/>
        <n v="0.11481035575269304"/>
        <n v="1.550661231884058"/>
        <n v="0.0744200574033429"/>
        <n v="0.12612521150592215"/>
        <n v="1.4220774046670461"/>
        <n v="0.07735560984121445"/>
        <n v="0.345936240381092"/>
        <n v="0.2209619341563786"/>
        <n v="0.2815673781459063"/>
        <n v="0.7556117898002715"/>
        <n v="2.8606322957198445"/>
        <n v="0.07602997658079624"/>
        <n v="4.913169319826339"/>
        <n v="0.20977411864048978"/>
        <n v="2499.22"/>
        <n v="0.8689816315505132"/>
        <n v="80.57102564102566"/>
        <n v="1.4887859778597787"/>
        <n v="0.3319082691663877"/>
        <n v="16.88737373737374"/>
        <n v="0.0894380702239425"/>
        <n v="20.345914634146343"/>
        <n v="0.10396013864818025"/>
        <n v="3.601621951219512"/>
        <n v="0.23488935551607176"/>
        <n v="1.2777853697749197"/>
        <n v="0.2450996329313057"/>
        <n v="0.15666801783542764"/>
        <n v="3.6598697068403903"/>
        <n v="7.03304"/>
        <n v="1.0793831075237819"/>
        <n v="0.10888388162836113"/>
        <n v="0.02011856505877584"/>
        <n v="0.950832974601808"/>
        <n v="0.27885543295305776"/>
        <n v="0.2636244070720138"/>
        <n v="3.7451023751023755"/>
        <n v="0.11869362973118543"/>
        <n v="2.824346793349169"/>
        <n v="0.30125611052072265"/>
        <n v="15.170454545454547"/>
        <n v="10.129610027855154"/>
        <n v="0.24107903610494283"/>
        <n v="0.450262442208322"/>
        <n v="7.233161764705883"/>
        <n v="0.07396284829721363"/>
        <n v="0.17019016968987716"/>
        <n v="0.1555127476275856"/>
        <n v="3.4379982817869412"/>
        <n v="0.14232213656387666"/>
        <n v="0.13452098372690566"/>
        <n v="1.7847334558823529"/>
        <n v="1.5308714133900103"/>
        <n v="1.6300957854406128"/>
        <n v="0.4719174907292954"/>
        <n v="0.17134030154472296"/>
        <n v="0.5316098334655035"/>
        <n v="0.11516697449208804"/>
        <n v="3.015628959276018"/>
        <n v="5.552781954887219"/>
        <n v="0.3249276189117878"/>
        <n v="0.1005724437425977"/>
        <n v="0.23398333333333332"/>
        <n v="0.5635066864784546"/>
        <n v="0.011623536430755465"/>
        <n v="3.1100618131868134"/>
        <n v="0.377310686482661"/>
        <n v="1.3764867365823565"/>
        <n v="1.087469942498693"/>
        <n v="0.739498746867168"/>
        <n v="5.713049327354261"/>
        <n v="0.49056930195131765"/>
        <n v="1.4065377298668358"/>
        <n v="52.30945945945946"/>
        <n v="2.691076066790353"/>
        <n v="1.3022981366459625"/>
        <n v="2.9598369565217393"/>
        <n v="64.94326923076923"/>
        <n v="0.34195036153996483"/>
        <n v="18.342361111111114"/>
        <n v="0.12561121919584955"/>
        <n v="0.14096638655462185"/>
        <n v="0.15893425397778443"/>
        <n v="0.0924015028432169"/>
        <n v="0.12413657727398397"/>
        <n v="4.818816466552315"/>
        <n v="0.16813542064401168"/>
        <n v="1026.02"/>
        <n v="0.3645533141210374"/>
        <n v="1.298199195171026"/>
        <n v="7.566416819012797"/>
        <n v="1.0445401948842874"/>
        <n v="0.348927259942183"/>
        <n v="13.503527131782947"/>
        <n v="0.06682238356649549"/>
        <n v="5.5100135869565205"/>
        <n v="1.154628279883382"/>
        <n v="0.7161790017211704"/>
        <n v="0.26850869565217395"/>
        <n v="2.818499095840868"/>
        <n v="0.38110794555238997"/>
        <n v="1.1721064682312536"/>
        <n v="0.3482640547857939"/>
        <n v="2.3741764300482426"/>
        <n v="0.03969507214810781"/>
        <n v="0.3414890843923102"/>
        <n v="1.2916915422885573"/>
        <n v="0.20121616541353382"/>
        <n v="0.3439124427942319"/>
        <n v="0.5588576609247506"/>
        <n v="1.5964243973703434"/>
        <n v="0.1866488372093023"/>
        <n v="1.2278839779005524"/>
        <n v="0.8598347107438016"/>
        <n v="6.340735524256651"/>
        <n v="0.19321725430542733"/>
        <n v="0.1886589968623528"/>
        <n v="0.5290191620656057"/>
        <n v="0.9273232323232322"/>
        <n v="7.396054054054053"/>
        <n v="0.13335752751112154"/>
        <n v="0.3173519507186858"/>
        <n v="4.750506721820062"/>
        <n v="0.07481989309783872"/>
        <n v="3.067886597938144"/>
        <n v="1.5445853365384616"/>
        <n v="1.4183072100313479"/>
        <n v="0.19596166293253672"/>
        <n v="1.1363636363636362"/>
        <n v="0.07641781480294778"/>
        <n v="0.6454380197253916"/>
        <n v="11.880782608695652"/>
        <n v="0.5584387801547565"/>
        <n v="0.06169023000633045"/>
        <n v="0.609867097019176"/>
        <n v="0.02247090909090909"/>
        <n v="0.4925581395348837"/>
        <n v="0.6050830140485314"/>
        <n v="0.2701324031890661"/>
        <n v="0.3667539538501426"/>
        <n v="0.26148789991796556"/>
        <n v="0.6002974264139314"/>
        <n v="242.40999999999997"/>
        <n v="0.908388694037549"/>
        <n v="0.06915849993466613"/>
        <n v="15.63938144329897"/>
        <n v="9.962354570637121"/>
        <n v="1.9602966101694916"/>
        <n v="1.048318549942152"/>
        <n v="0.4000884489838897"/>
        <n v="3.6408978328173376"/>
        <n v="0.14591463414634145"/>
        <n v="0.4947790227201992"/>
        <n v="1.0695764600980828"/>
        <n v="2.3435471698113206"/>
        <n v="33.697560975609754"/>
        <n v="0.7257924836601307"/>
        <n v="0.21401034272966946"/>
        <n v="0.022178949879041877"/>
        <n v="0.043007832690549086"/>
        <n v="21.64312"/>
        <n v="1.9251818181818183"/>
        <n v="0.4865873959571938"/>
        <n v="1.6376366322008864"/>
        <n v="1.1784203569068077"/>
        <n v="1.7348526240115023"/>
        <n v="0.025835651615664458"/>
        <n v="3.0117354196301562"/>
        <n v="28.261491228070177"/>
        <n v="1.0272821270310193"/>
        <n v="2.5079698755730186"/>
        <n v="0.9144927536231885"/>
        <n v="0.46818336162988117"/>
        <n v="341.0335714285714"/>
        <n v="1.6657835144927535"/>
        <n v="2.4346013071895425"/>
        <n v="0.9599600319744205"/>
        <n v="0.04496512786449684"/>
        <n v="0.2367160900604064"/>
        <n v="19.020000000000003"/>
        <n v="0.28664376321353063"/>
        <n v="0.1941111957349581"/>
        <n v="20.86635"/>
        <n v="1.5587751083103585"/>
        <n v="4.891145662847791"/>
        <n v="0.33343993759750395"/>
        <n v="0.6579629905984182"/>
        <n v="1.39546117274168"/>
        <n v="2.222884371029225"/>
        <n v="0.16370319156887658"/>
        <n v="10.32127478753541"/>
        <n v="0.19308247854301863"/>
        <n v="0.3055253896430367"/>
        <n v="0.07745959663416589"/>
        <n v="1.2798937882201482"/>
        <n v="0.5560890104425659"/>
        <n v="0.8499231478635108"/>
        <n v="1.1304042348411933"/>
        <n v="0.07801088694968995"/>
        <n v="0.12248338776889289"/>
        <n v="0.5072003006388576"/>
        <n v="3.0115609137055843"/>
        <n v="4.150581395348837"/>
        <n v="0.10601115760111578"/>
        <n v="2.8493847874720357"/>
        <n v="0.5070284418077126"/>
        <n v="14.799999999999999"/>
        <n v="4.251907894736841"/>
        <n v="0.7062546063651591"/>
        <n v="2.3551890547263685"/>
        <n v="0.3237452711223203"/>
        <n v="0.5954030730372554"/>
        <n v="13.552427983539094"/>
        <n v="0.2867478260869565"/>
        <n v="0.11731286241433843"/>
        <n v="0.6926776519052522"/>
        <n v="2.1353483606557373"/>
        <n v="0.16239421613394217"/>
        <n v="15.764444444444445"/>
      </sharedItems>
    </cacheField>
    <cacheField name="Return on Ad Spend" numFmtId="4">
      <sharedItems containsSemiMixedTypes="0" containsString="0" containsNumber="1">
        <n v="3.832924698358323"/>
        <n v="2.432066445810365"/>
        <n v="1.4567490698084353"/>
        <n v="3.738114685961704"/>
        <n v="1.5173944667069221"/>
        <n v="3.3034365558912384"/>
        <n v="1.3491213999581924"/>
        <n v="2.1798606301030583"/>
        <n v="3.415696665355333"/>
        <n v="3.1253845421965685"/>
        <n v="3.7381531762295084"/>
        <n v="2.783153741605831"/>
        <n v="3.1251297129021105"/>
        <n v="3.737247318886598"/>
        <n v="2.8468399728366616"/>
        <n v="1.7070082652914158"/>
        <n v="3.0501121288622777"/>
        <n v="3.022053275070404"/>
        <n v="3.997234016998608"/>
        <n v="2.69551850904591"/>
        <n v="2.417064903311847"/>
        <n v="3.849154966638963"/>
        <n v="3.4012961989840598"/>
        <n v="3.5971735944306475"/>
        <n v="3.774986465932819"/>
        <n v="2.093314368299733"/>
        <n v="1.7938419838435826"/>
        <n v="1.5044934816512576"/>
        <n v="2.4771847475069277"/>
        <n v="2.935856003084861"/>
        <n v="2.183769561503829"/>
        <n v="3.727604982764024"/>
        <n v="1.313513360125709"/>
        <n v="2.168332040219751"/>
        <n v="3.5654042479779995"/>
        <n v="2.41367907842323"/>
        <n v="3.380294529393252"/>
        <n v="3.1634259142802725"/>
        <n v="3.5809046373866424"/>
        <n v="3.3989730169925827"/>
        <n v="2.9093412516197"/>
        <n v="3.4533030025413685"/>
        <n v="3.1234724635455167"/>
        <n v="2.0680374766234"/>
        <n v="2.821505376344086"/>
        <n v="1.6033203406958276"/>
        <n v="2.84819363829885"/>
        <n v="1.4518227229907286"/>
        <n v="2.4663623334571896"/>
        <n v="3.4269470207089316"/>
        <n v="2.4693010096093255"/>
        <n v="3.4157324092678327"/>
        <n v="1.426519189132598"/>
        <n v="2.75543500321838"/>
        <n v="2.8131672597864763"/>
        <n v="3.80871872041801"/>
        <n v="1.9893243149975843"/>
        <n v="3.781896450443883"/>
        <n v="1.9729557322572988"/>
        <n v="3.284181499271894"/>
        <n v="1.2148302609141735"/>
        <n v="2.8392546190551573"/>
        <n v="1.3145281594973588"/>
        <n v="2.254883096826462"/>
        <n v="1.2548231620762278"/>
        <n v="1.8720316292000407"/>
        <n v="3.139583831724216"/>
        <n v="2.57652577498697"/>
        <n v="3.227089007995782"/>
        <n v="2.6320440970187096"/>
        <n v="3.8833961856680386"/>
        <n v="3.9356825197239935"/>
        <n v="2.5382026953628896"/>
        <n v="1.5215855148207131"/>
        <n v="3.5927199036629642"/>
        <n v="2.940520375460776"/>
        <n v="3.9713131073792156"/>
        <n v="2.3610121397497736"/>
        <n v="2.5748892710412665"/>
        <n v="2.2522001016935893"/>
        <n v="1.2892176673983617"/>
        <n v="2.5439216209010933"/>
        <n v="3.9575266431310734"/>
        <n v="2.6093275327342202"/>
        <n v="1.7290501394152904"/>
        <n v="2.592065876214412"/>
        <n v="3.5596027494954714"/>
        <n v="1.5831727113578895"/>
        <n v="3.592823999849105"/>
        <n v="1.767901663490075"/>
        <n v="1.7100200136994552"/>
        <n v="2.5309102152292287"/>
        <n v="1.349153662093246"/>
        <n v="3.5902280496897907"/>
        <n v="2.516236044482912"/>
        <n v="1.234700763629906"/>
        <n v="2.241550072218042"/>
        <n v="3.271665919872547"/>
        <n v="1.7876965504455338"/>
        <n v="2.1167617988182945"/>
        <n v="3.130289462462689"/>
        <n v="3.9176807715894526"/>
        <n v="2.1945169605057204"/>
        <n v="1.9481875492513794"/>
        <n v="3.5406622989547705"/>
        <n v="2.693639564010561"/>
        <n v="1.2571265529438413"/>
        <n v="3.0755028672403406"/>
        <n v="2.235384139414822"/>
        <n v="2.4668029502601674"/>
        <n v="1.6969117641974838"/>
        <n v="2.0597979014923102"/>
        <n v="2.6156624106001116"/>
        <n v="1.9502542707739992"/>
        <n v="1.8654456163405877"/>
        <n v="3.1057118802516985"/>
        <n v="3.5659266579015694"/>
        <n v="2.950916341422026"/>
        <n v="1.6004985930893565"/>
        <n v="3.0629228482145563"/>
        <n v="3.0455960386676475"/>
        <n v="3.1212277142038505"/>
        <n v="1.77686204150556"/>
        <n v="1.5350521826695067"/>
        <n v="1.9134514045722886"/>
        <n v="2.7749986054554583"/>
        <n v="2.97462673269532"/>
        <n v="3.269449276580985"/>
        <n v="3.294904107431181"/>
        <n v="3.5746117650837497"/>
        <n v="2.1758152003183313"/>
        <n v="2.468799912737925"/>
        <n v="3.7901108811711373"/>
        <n v="3.0769563481501194"/>
        <n v="2.4797460134208813"/>
        <n v="2.8014380957274616"/>
        <n v="2.6220198482194985"/>
        <n v="3.098498533496494"/>
        <n v="1.2198927649434037"/>
        <n v="3.728916507031725"/>
        <n v="2.7048062881616732"/>
        <n v="2.367454644302599"/>
        <n v="2.362066779130849"/>
        <n v="2.690567453508768"/>
        <n v="3.7408341946859602"/>
        <n v="2.580372772825929"/>
        <n v="2.402907999119431"/>
        <n v="3.693008508588859"/>
        <n v="3.15277198832847"/>
        <n v="2.859208786738533"/>
        <n v="2.6987105050706126"/>
        <n v="2.1014049765351683"/>
        <n v="2.240564573557069"/>
        <n v="3.3744750036803866"/>
        <n v="1.6085215323420854"/>
        <n v="2.6318477749630738"/>
        <n v="3.9092079845460397"/>
        <n v="1.4668655230242469"/>
        <n v="2.6486994131622232"/>
        <n v="1.8844093296856301"/>
        <n v="3.3708012602894395"/>
        <n v="2.4982596057720037"/>
        <n v="2.4096287318797063"/>
        <n v="3.3138769809199204"/>
        <n v="1.513206982774783"/>
        <n v="2.3548279270448402"/>
        <n v="2.0639272604054897"/>
        <n v="1.3176169754609484"/>
        <n v="2.6257456685638685"/>
        <n v="2.0455531664728697"/>
        <n v="1.4119340169055123"/>
        <n v="3.2470435257638353"/>
        <n v="1.2676397729023692"/>
        <n v="2.8949306012469846"/>
        <n v="3.5151995197518717"/>
        <n v="2.881117436109371"/>
        <n v="3.9281846099993687"/>
        <n v="1.8373741416354212"/>
        <n v="1.5576752249132242"/>
        <n v="2.5370246700188566"/>
        <n v="2.6918763024321346"/>
        <n v="1.33651273024567"/>
        <n v="1.858656857042905"/>
        <n v="3.1178203455907143"/>
        <n v="1.2699254038784098"/>
        <n v="2.635752059391844"/>
        <n v="1.787245696400626"/>
        <n v="2.3873457849802007"/>
        <n v="2.198221005815942"/>
        <n v="2.191530395604752"/>
        <n v="2.3368251304075955"/>
        <n v="2.46037366911267"/>
        <n v="3.396829043610039"/>
        <n v="1.3455931227012896"/>
        <n v="1.78964935565915"/>
        <n v="2.532705389848247"/>
        <n v="2.7398058357563255"/>
        <n v="1.273870850522626"/>
        <n v="2.180347965058206"/>
        <n v="2.153739227133723"/>
        <n v="1.308287443573826"/>
        <n v="3.882029824547897"/>
        <n v="2.4252705607795932"/>
        <n v="3.513571996817821"/>
        <n v="1.8816461080391325"/>
        <n v="2.8559221255776026"/>
        <n v="3.2253581721732596"/>
        <n v="3.9463873594124452"/>
        <n v="2.874444048300724"/>
        <n v="3.9180054573318888"/>
        <n v="1.8638553153947945"/>
        <n v="3.8246417481908765"/>
        <n v="2.6633005795817204"/>
        <n v="2.3397048203646866"/>
        <n v="2.145238125976323"/>
        <n v="2.043566752505352"/>
        <n v="3.5363476554764453"/>
        <n v="3.712640207422438"/>
        <n v="3.70011865257613"/>
        <n v="2.668488669420375"/>
        <n v="3.454561337881941"/>
        <n v="2.6668318811846747"/>
        <n v="2.63385690860447"/>
        <n v="3.9558393329479573"/>
        <n v="3.2439596754164994"/>
        <n v="1.8500955042007012"/>
        <n v="1.3849111304572397"/>
        <n v="3.325285525323927"/>
        <n v="2.635661089215838"/>
        <n v="3.776761457526164"/>
        <n v="3.562805381847747"/>
        <n v="3.0457283298929134"/>
        <n v="1.7103553937243996"/>
        <n v="1.6759800813707912"/>
        <n v="3.0707891269676173"/>
        <n v="3.6686743836243547"/>
        <n v="3.7601460140584466"/>
        <n v="2.017567355606231"/>
        <n v="2.9931258514545864"/>
        <n v="1.3134383613285083"/>
        <n v="1.7888743587164269"/>
        <n v="3.95710207855908"/>
        <n v="1.7498378913914066"/>
        <n v="2.8298285272075594"/>
        <n v="2.495380717919382"/>
        <n v="2.6755415144316763"/>
        <n v="2.8447304447304447"/>
        <n v="1.338302824432283"/>
        <n v="2.7718462697814616"/>
        <n v="2.5173325217824725"/>
        <n v="3.289239881539981"/>
        <n v="3.502996181971138"/>
        <n v="1.5328834239200881"/>
        <n v="2.986723779159619"/>
        <n v="2.9792397380888143"/>
        <n v="3.341955718998759"/>
        <n v="2.7271708967539112"/>
        <n v="1.83197177468578"/>
        <n v="3.856299476720783"/>
        <n v="3.1223997350450263"/>
        <n v="1.3875914324138159"/>
        <n v="3.5191232919203053"/>
        <n v="1.5532323495957752"/>
        <n v="2.1253711646321345"/>
        <n v="3.916515105103955"/>
        <n v="1.2905632783997987"/>
        <n v="1.8213275943109235"/>
        <n v="2.469581371664804"/>
        <n v="1.2077102100773414"/>
        <n v="3.9816367045329213"/>
        <n v="2.0016118560970693"/>
        <n v="2.1305752027298186"/>
        <n v="3.710276894883028"/>
        <n v="1.551664338359266"/>
        <n v="3.1066990011298157"/>
        <n v="1.5953212951646498"/>
        <n v="2.3359517274989097"/>
        <n v="2.269232042220678"/>
        <n v="3.9073002356248194"/>
        <n v="3.4431731428723764"/>
        <n v="1.9189224971094183"/>
        <n v="2.714443389998349"/>
        <n v="1.711331758499939"/>
        <n v="1.5014214977545197"/>
        <n v="2.3836720494013277"/>
        <n v="2.6906319318921756"/>
        <n v="2.300135319143529"/>
        <n v="2.282633520426878"/>
        <n v="3.7885423832454324"/>
        <n v="3.2331743646319246"/>
        <n v="3.5246274321629585"/>
        <n v="1.6096177665746758"/>
        <n v="2.0411809140561634"/>
        <n v="3.7380527180512884"/>
        <n v="3.9735299199447103"/>
        <n v="2.2337042490438397"/>
        <n v="2.631250508923747"/>
        <n v="1.5801058475083758"/>
        <n v="2.2793918543545084"/>
        <n v="2.4432416277228333"/>
        <n v="3.3026946935737715"/>
        <n v="3.915546744172617"/>
        <n v="3.350440018527096"/>
        <n v="2.2728863778517128"/>
        <n v="3.2411502513691413"/>
        <n v="2.8299016234959296"/>
        <n v="1.267716086947398"/>
        <n v="1.4425958572058175"/>
        <n v="2.8985068543536827"/>
        <n v="3.2246669942008097"/>
        <n v="1.7304163726182074"/>
        <n v="2.87002344800446"/>
        <n v="1.5577387627740928"/>
        <n v="2.6696951674744076"/>
        <n v="3.0300300936718516"/>
        <n v="1.2278433457097524"/>
        <n v="1.814390991898201"/>
        <n v="2.7928856599547713"/>
        <n v="2.806831316007309"/>
        <n v="2.7971193081778933"/>
        <n v="1.8343037394216473"/>
        <n v="3.833998646911211"/>
        <n v="3.941621904165835"/>
        <n v="3.351946206886292"/>
        <n v="3.855596061800957"/>
        <n v="3.00137067202595"/>
        <n v="3.040019813231159"/>
        <n v="2.7214642514890315"/>
        <n v="3.672971714585031"/>
        <n v="1.590281346883963"/>
        <n v="2.6946503367279893"/>
        <n v="1.8849508358326164"/>
        <n v="3.0091700456054755"/>
        <n v="1.720125689760883"/>
        <n v="3.7172576416853595"/>
        <n v="2.1848118376209715"/>
        <n v="1.336195646759974"/>
        <n v="3.4402932187624575"/>
        <n v="3.7076921667765808"/>
        <n v="1.628907566510943"/>
        <n v="2.9090566836866745"/>
        <n v="3.881466119182108"/>
        <n v="2.8631597452240225"/>
        <n v="3.272687611250443"/>
        <n v="3.443321445939374"/>
        <n v="2.4617113519360814"/>
        <n v="2.7868256213376443"/>
        <n v="2.9488356830781663"/>
        <n v="1.8604937912583246"/>
        <n v="1.736031084784891"/>
        <n v="1.4292510735677655"/>
        <n v="3.1103396546291573"/>
        <n v="1.61484208216117"/>
        <n v="3.8161753024216423"/>
        <n v="1.8504914986674224"/>
        <n v="1.6731309087049806"/>
        <n v="2.700543804553641"/>
        <n v="1.4332041480003455"/>
        <n v="1.8557393197843222"/>
        <n v="1.700575262439572"/>
        <n v="3.2017529488859764"/>
        <n v="3.0750183306000682"/>
        <n v="3.8584645913431723"/>
        <n v="1.6670732344792738"/>
        <n v="1.8172353798869698"/>
        <n v="2.7502134768888062"/>
        <n v="1.657612380250553"/>
        <n v="1.3670933313430609"/>
        <n v="1.4039822648877318"/>
        <n v="2.8070406076541046"/>
        <n v="3.9524815750141733"/>
        <n v="2.889514445563449"/>
        <n v="2.9209678010183517"/>
        <n v="3.986224856937258"/>
        <n v="3.009040367171772"/>
        <n v="3.6203464221333954"/>
        <n v="2.079576876681822"/>
        <n v="2.531245322556504"/>
        <n v="2.637237674921223"/>
        <n v="3.1701701637254454"/>
        <n v="3.221499605141381"/>
        <n v="2.7000808657800106"/>
        <n v="1.394503974353344"/>
        <n v="1.2596031229071292"/>
        <n v="3.438656463315159"/>
        <n v="3.296391572575952"/>
        <n v="3.186632120999205"/>
        <n v="1.5627285732330278"/>
        <n v="3.0187571491934544"/>
        <n v="2.883995384868963"/>
        <n v="3.6789628728105064"/>
        <n v="2.2407191647819436"/>
        <n v="2.749629336529845"/>
        <n v="1.6578811024016846"/>
        <n v="1.5214835227925136"/>
        <n v="1.5364709074729548"/>
        <n v="3.675826786664428"/>
        <n v="2.104924124097792"/>
        <n v="1.4196219289152412"/>
        <n v="1.6429238846701468"/>
        <n v="2.436060125387114"/>
        <n v="2.15982938957476"/>
        <n v="3.6634102237904362"/>
        <n v="3.458981838069412"/>
        <n v="2.557084867775448"/>
        <n v="3.0405411007989764"/>
        <n v="3.636146661404597"/>
        <n v="2.731093263472719"/>
        <n v="2.660436908224519"/>
        <n v="1.5369272237196763"/>
        <n v="3.3162530201819216"/>
        <n v="3.938427799122777"/>
        <n v="2.57341659920589"/>
        <n v="3.879731396180271"/>
        <n v="1.8745607403249305"/>
        <n v="2.6512937595129373"/>
        <n v="1.2611196406883751"/>
        <n v="3.7855102441111965"/>
        <n v="3.9348853472292715"/>
        <n v="2.6982054965595488"/>
        <n v="2.262027168234065"/>
        <n v="3.1059564075576587"/>
        <n v="1.814298050826548"/>
        <n v="1.9257542221560897"/>
        <n v="3.427981610065972"/>
        <n v="1.9698121586216082"/>
        <n v="1.6552762380489345"/>
        <n v="2.6126684521532115"/>
        <n v="1.957762191286598"/>
        <n v="3.645267011740942"/>
        <n v="2.9134264614289527"/>
        <n v="3.98134719386375"/>
        <n v="3.296858323682359"/>
        <n v="1.5329486892494628"/>
        <n v="1.325500919060442"/>
        <n v="3.8254707960504466"/>
        <n v="3.5114392564483308"/>
        <n v="1.280862223196332"/>
        <n v="3.3972599222713957"/>
        <n v="2.5854412281668266"/>
        <n v="2.5118223154949284"/>
        <n v="1.8676882535249644"/>
        <n v="1.455198562235492"/>
        <n v="3.7528495669418565"/>
        <n v="3.255055303101453"/>
        <n v="2.4483575175920236"/>
        <n v="2.175049017744152"/>
        <n v="1.5641879086515684"/>
        <n v="3.2127879004132183"/>
        <n v="3.423248810372928"/>
        <n v="3.548907256224329"/>
        <n v="3.3746878042256454"/>
        <n v="3.177766145650431"/>
        <n v="3.8482745010228134"/>
        <n v="2.4707178712810673"/>
        <n v="3.972849753581837"/>
        <n v="2.665427791262136"/>
        <n v="2.077766314871925"/>
        <n v="2.719646827242208"/>
        <n v="3.3209980217206994"/>
        <n v="3.789474747270726"/>
        <n v="2.1608462859534425"/>
        <n v="3.1517895611497506"/>
        <n v="1.6146319243230651"/>
        <n v="2.6121962454683594"/>
        <n v="2.150975627420962"/>
        <n v="2.2875269447201463"/>
        <n v="3.384081871345029"/>
        <n v="2.636531097540553"/>
        <n v="1.9242823306489816"/>
        <n v="2.672713014422585"/>
        <n v="1.588666562451149"/>
        <n v="3.356785106785107"/>
        <n v="1.274833648077217"/>
        <n v="1.3558756045802678"/>
        <n v="2.9656603442733145"/>
        <n v="2.2959862962840436"/>
        <n v="1.3703080834118504"/>
        <n v="2.1831666734876696"/>
        <n v="3.1656641020614855"/>
        <n v="1.2140247354066247"/>
        <n v="3.6568466102836976"/>
        <n v="1.8443377001455605"/>
        <n v="2.3020989674859904"/>
        <n v="2.237148310651694"/>
        <n v="2.6565914548989302"/>
        <n v="2.124253841920325"/>
        <n v="3.178287115141291"/>
        <n v="2.7470472935618435"/>
        <n v="1.6624966802881938"/>
        <n v="1.6503797290328632"/>
        <n v="3.0728496689820304"/>
        <n v="2.8160438030279793"/>
        <n v="1.3545888041818617"/>
        <n v="1.2267750608258992"/>
        <n v="3.319221692433656"/>
        <n v="1.9352550042958763"/>
        <n v="2.8025076936823488"/>
        <n v="1.4940641295905912"/>
        <n v="2.8045575547038726"/>
        <n v="2.390731952129177"/>
        <n v="3.0478706836934544"/>
        <n v="3.2852470779803222"/>
        <n v="3.2063563333303846"/>
        <n v="1.5393953567480227"/>
        <n v="1.336613015939923"/>
        <n v="1.2059224052762278"/>
        <n v="1.4188457226230877"/>
        <n v="2.2972192608386637"/>
        <n v="1.2626850595031407"/>
        <n v="2.086503790680473"/>
        <n v="2.8830976887139714"/>
        <n v="3.4357177677139425"/>
        <n v="1.5467757518449234"/>
        <n v="3.5837821530228107"/>
        <n v="2.979081400636653"/>
        <n v="1.2615555272408392"/>
        <n v="2.807998289587601"/>
        <n v="1.2943581979915972"/>
        <n v="1.8641507798671275"/>
        <n v="1.920598795346191"/>
        <n v="2.4349258337794852"/>
        <n v="2.3377193286996856"/>
        <n v="1.7122747511676466"/>
        <n v="2.9050266988146487"/>
        <n v="3.809410715423329"/>
        <n v="1.6281318554439441"/>
        <n v="2.7415552849464735"/>
        <n v="3.8108606862832786"/>
        <n v="1.3234888409436563"/>
        <n v="2.5099008526762376"/>
        <n v="3.092060173084742"/>
        <n v="2.3039864222989412"/>
        <n v="3.4935165784135864"/>
        <n v="2.945539041124143"/>
        <n v="3.9922672409724447"/>
        <n v="2.5315784471157934"/>
        <n v="3.601065666781785"/>
        <n v="3.2640374488004684"/>
        <n v="1.6721093894684858"/>
        <n v="3.5402770986145065"/>
        <n v="1.6240969195538153"/>
        <n v="1.474936657715974"/>
        <n v="2.8389575086641594"/>
        <n v="2.400739839911496"/>
        <n v="1.7270146447008257"/>
        <n v="3.186860971547393"/>
        <n v="2.528161758392719"/>
        <n v="3.63594825611535"/>
        <n v="3.4948227585130933"/>
        <n v="2.527259770912354"/>
        <n v="3.9021939218920005"/>
        <n v="1.97980334839224"/>
        <n v="3.405798600612166"/>
        <n v="2.0071418476468654"/>
        <n v="3.747630803278211"/>
        <n v="3.0979652746342174"/>
        <n v="1.4340163222781732"/>
        <n v="3.3251236597569696"/>
        <n v="2.5767989209505333"/>
        <n v="3.0645745670372504"/>
        <n v="2.5334674007406672"/>
        <n v="2.0139702545747484"/>
        <n v="2.8963009619789286"/>
        <n v="2.7126486806726513"/>
        <n v="1.6603508933293474"/>
        <n v="2.5054411167423054"/>
        <n v="2.823706823925863"/>
        <n v="1.927388021406055"/>
        <n v="3.8679266730828985"/>
        <n v="2.2062974751765854"/>
        <n v="3.938587547388759"/>
        <n v="3.0742419620261323"/>
        <n v="2.3008944359116668"/>
        <n v="2.369751181594469"/>
        <n v="3.707237587135415"/>
        <n v="1.6019181171636876"/>
        <n v="1.4235468596930445"/>
        <n v="3.787087979231275"/>
        <n v="1.5684220710116414"/>
        <n v="2.905327128715839"/>
        <n v="3.696375388124961"/>
        <n v="3.6011251891074125"/>
        <n v="1.7036503635203677"/>
        <n v="3.9654660408085065"/>
        <n v="3.815006092961179"/>
        <n v="1.2648603466494237"/>
        <n v="2.7219621917536343"/>
        <n v="2.947336285237495"/>
        <n v="1.6464406882345812"/>
        <n v="1.904351921085931"/>
        <n v="1.9304645993812293"/>
        <n v="2.1867820974210854"/>
        <n v="2.1661641275215118"/>
        <n v="2.402594749208295"/>
        <n v="3.067590467784642"/>
        <n v="1.3478184685473982"/>
        <n v="2.252653020563531"/>
        <n v="2.1710739647848505"/>
        <n v="3.6151111845912207"/>
        <n v="1.6918697082855767"/>
        <n v="2.2902041113961644"/>
        <n v="1.2286552469268306"/>
        <n v="2.490434678021848"/>
        <n v="3.0168519683938184"/>
        <n v="2.7045924921495854"/>
        <n v="2.299222423528914"/>
        <n v="3.7548525538901716"/>
        <n v="1.408846105580189"/>
        <n v="1.8314206934047903"/>
        <n v="3.157014684463724"/>
        <n v="3.58970792767733"/>
        <n v="2.16069596943517"/>
        <n v="2.619448875083949"/>
        <n v="2.7630166625470234"/>
        <n v="2.9765353418308234"/>
        <n v="2.728856269883769"/>
        <n v="2.9871332284555545"/>
        <n v="2.8706300145732913"/>
        <n v="1.5920989329063906"/>
        <n v="2.628406211277197"/>
        <n v="1.5346134837690906"/>
        <n v="3.5207440891770996"/>
        <n v="2.3076686930003163"/>
        <n v="1.8736147047640246"/>
        <n v="3.58200168968524"/>
        <n v="3.2753882352941175"/>
        <n v="1.6299876868953385"/>
        <n v="2.9633651840504074"/>
        <n v="2.5693008732945386"/>
        <n v="2.642347770742064"/>
        <n v="3.8373293958640944"/>
        <n v="2.8719526424463346"/>
        <n v="1.3976430744050994"/>
        <n v="3.2126240968101984"/>
        <n v="1.6322330114643233"/>
        <n v="3.3522386102917077"/>
        <n v="1.9413001642307108"/>
        <n v="3.5834177398350455"/>
        <n v="3.665317972634895"/>
        <n v="2.1190730820692596"/>
        <n v="2.292373165658638"/>
        <n v="1.7713010121326154"/>
        <n v="1.801779767840009"/>
        <n v="1.5892247460876494"/>
        <n v="3.145812020385858"/>
        <n v="1.7433643244593906"/>
        <n v="2.0332259115762032"/>
        <n v="1.2830989351876056"/>
        <n v="3.69275797108037"/>
        <n v="1.8761980762863668"/>
        <n v="2.5499611066017316"/>
        <n v="3.4161452233561986"/>
        <n v="2.7585760925554665"/>
        <n v="3.4968463428814314"/>
        <n v="2.220333797976144"/>
        <n v="3.0310050337400845"/>
        <n v="1.3403102274070016"/>
        <n v="2.8324859151875006"/>
        <n v="1.2512850609806359"/>
        <n v="2.6916995274309143"/>
        <n v="2.0936261799012437"/>
        <n v="3.9873310919606864"/>
        <n v="3.8565363355534377"/>
        <n v="2.2271328213675825"/>
        <n v="2.913191052117374"/>
        <n v="2.2274519781198316"/>
        <n v="2.1529475960469675"/>
        <n v="1.2883867761830992"/>
        <n v="2.7086284824187334"/>
        <n v="3.3773313478126497"/>
        <n v="3.5519048290417534"/>
        <n v="3.64366404151264"/>
        <n v="2.758029233824835"/>
        <n v="1.5202952996222303"/>
        <n v="2.67588293320432"/>
        <n v="2.555489603234961"/>
        <n v="1.962040721209035"/>
        <n v="1.723539784154321"/>
        <n v="1.9410721701711549"/>
        <n v="2.30180136160787"/>
        <n v="3.1965344146570955"/>
        <n v="2.775549430537834"/>
        <n v="3.9426833412065"/>
        <n v="1.7747587192533858"/>
        <n v="3.8298800095742584"/>
        <n v="3.4106892679419705"/>
        <n v="2.3944145256723908"/>
        <n v="2.426986949662986"/>
        <n v="3.814464139305885"/>
        <n v="1.4422165480835436"/>
        <n v="1.2617872146674751"/>
        <n v="1.9211132765267362"/>
        <n v="3.5787655804174805"/>
        <n v="1.8308734971957152"/>
        <n v="3.096627802055872"/>
        <n v="2.2668274862967817"/>
        <n v="3.6122613568419144"/>
        <n v="1.8341752980104764"/>
        <n v="3.2272838238172636"/>
        <n v="3.4748481365949764"/>
        <n v="3.005435140654852"/>
        <n v="2.0143383460534245"/>
        <n v="2.272947807498619"/>
        <n v="2.697821853289319"/>
        <n v="1.4347861620023592"/>
        <n v="1.630195761068244"/>
        <n v="3.3691372390700325"/>
        <n v="1.5825637134237756"/>
        <n v="1.6693511019783231"/>
        <n v="2.042072902356723"/>
        <n v="1.9224215741130248"/>
        <n v="1.333171051182631"/>
        <n v="1.8439949561234206"/>
        <n v="2.5875389643988447"/>
        <n v="2.1821842942957024"/>
        <n v="2.5604280148192116"/>
        <n v="2.398201977690792"/>
        <n v="2.514468595812775"/>
        <n v="1.601278184127908"/>
        <n v="3.6996739099879123"/>
        <n v="2.867056522901318"/>
        <n v="1.5047984405068353"/>
        <n v="3.252504277132997"/>
        <n v="1.3195919217155943"/>
        <n v="3.132017088343309"/>
        <n v="3.9134120240323793"/>
        <n v="1.3702399116969126"/>
        <n v="3.3000898124277134"/>
        <n v="3.982911702630053"/>
        <n v="2.518371034407885"/>
        <n v="3.6590091459552583"/>
        <n v="3.4898163966264457"/>
        <n v="2.4819349439135974"/>
        <n v="2.0447380179757833"/>
        <n v="3.0224641507901047"/>
        <n v="2.6660209060286095"/>
        <n v="1.910199441975819"/>
        <n v="2.697640220967475"/>
        <n v="1.5338411572123598"/>
        <n v="2.4295631806437594"/>
        <n v="3.6627657533153815"/>
        <n v="1.7466088503446742"/>
        <n v="2.305410222503306"/>
        <n v="3.3948401471212337"/>
        <n v="3.282104081279097"/>
        <n v="3.2585831117154225"/>
        <n v="3.5334331214879886"/>
        <n v="2.429027869118716"/>
        <n v="2.3446452347206113"/>
        <n v="1.5166464195423057"/>
        <n v="1.7349089922784824"/>
        <n v="2.422443452163092"/>
        <n v="1.354864336035884"/>
        <n v="3.546412857690633"/>
        <n v="2.6706753480741483"/>
        <n v="2.3311786858523975"/>
        <n v="3.3563068317382885"/>
        <n v="1.6210964561386259"/>
        <n v="2.422651745558309"/>
        <n v="3.3839261672541907"/>
        <n v="1.4054408675448156"/>
        <n v="1.710418375717801"/>
        <n v="1.8833164463353613"/>
        <n v="1.909021873433229"/>
        <n v="2.9163077310026093"/>
        <n v="2.2729773423738626"/>
        <n v="1.9745915698209908"/>
        <n v="1.9668712586193828"/>
        <n v="2.2005465777379416"/>
        <n v="2.1278290764440126"/>
        <n v="3.13807701300779"/>
        <n v="1.9798128043387409"/>
        <n v="1.9947952429059514"/>
        <n v="1.3438643662708192"/>
        <n v="3.879807300259065"/>
        <n v="2.956466733780358"/>
        <n v="2.495156081808396"/>
        <n v="2.049130322451599"/>
        <n v="3.745342851197423"/>
        <n v="1.8210998993904244"/>
        <n v="1.3071392358390563"/>
        <n v="2.0608528143721023"/>
        <n v="1.4646695152681912"/>
        <n v="2.402365366205147"/>
        <n v="2.2545710808854116"/>
        <n v="2.3315343150144625"/>
        <n v="3.064485512038602"/>
        <n v="1.3453097345132743"/>
        <n v="3.2783830716876494"/>
        <n v="1.433494750085493"/>
        <n v="1.9987933965886029"/>
        <n v="2.9851565966134985"/>
        <n v="2.882208413569159"/>
        <n v="3.8308757610847564"/>
        <n v="3.198447922685015"/>
        <n v="1.7448997534894677"/>
        <n v="1.4718795413320889"/>
        <n v="1.64792813677195"/>
        <n v="1.861776511718244"/>
        <n v="1.2982239923849603"/>
        <n v="2.1842654097799006"/>
        <n v="1.6920526627199375"/>
        <n v="3.895883346992653"/>
        <n v="2.488736468780815"/>
        <n v="1.3632151348718573"/>
        <n v="1.5820001074460082"/>
        <n v="1.8531255175225159"/>
        <n v="2.8997919158488026"/>
        <n v="2.6502869969893865"/>
        <n v="2.194980232418833"/>
        <n v="2.5946391070452517"/>
        <n v="1.5426816589625882"/>
        <n v="1.396022381960308"/>
        <n v="1.5672910976287737"/>
        <n v="3.371925361464764"/>
        <n v="2.1439722288095826"/>
        <n v="2.381684547372715"/>
        <n v="1.8502193919559753"/>
        <n v="1.5839942399037117"/>
        <n v="3.6584533118146667"/>
        <n v="3.2772520131946083"/>
        <n v="2.4840350720720106"/>
        <n v="3.046335891412645"/>
        <n v="3.514524576298754"/>
        <n v="1.881064057094972"/>
        <n v="2.8445633891816042"/>
        <n v="1.5964880473330916"/>
        <n v="1.4715392638950975"/>
        <n v="3.370676374117881"/>
        <n v="2.3819179087862032"/>
        <n v="3.593015756221414"/>
        <n v="1.4164640956573158"/>
        <n v="1.5728771378227806"/>
        <n v="2.2582739586119684"/>
        <n v="1.517889894902326"/>
        <n v="3.70419303146347"/>
        <n v="1.8591074619438601"/>
        <n v="2.3072848103953456"/>
        <n v="1.9515508720104529"/>
        <n v="2.132874861844529"/>
        <n v="1.2348997995721687"/>
        <n v="1.6044735651399025"/>
        <n v="3.4508435307746144"/>
        <n v="3.1939939527212755"/>
        <n v="2.665082513951297"/>
        <n v="3.245357142857143"/>
        <n v="3.0360698709692"/>
        <n v="2.465695078903654"/>
        <n v="2.749479124487407"/>
        <n v="1.6000900751416312"/>
        <n v="2.3437476018291554"/>
        <n v="2.7413718516764494"/>
        <n v="2.629994907238996"/>
        <n v="3.4844629167653007"/>
        <n v="1.9259435556557007"/>
        <n v="2.971861010445534"/>
        <n v="1.4290508053815754"/>
        <n v="3.736916096073103"/>
        <n v="1.910914397373657"/>
        <n v="1.9628437413777242"/>
        <n v="2.8060638888698426"/>
        <n v="1.2619740970155255"/>
        <n v="3.0989495641808835"/>
        <n v="3.70908542272453"/>
        <n v="1.6706642009743988"/>
        <n v="3.4930130942416553"/>
        <n v="2.5802369608145077"/>
        <n v="3.857018337307788"/>
        <n v="2.5965456394305537"/>
        <n v="2.3885795443656828"/>
        <n v="1.404749013844845"/>
        <n v="1.552838224947231"/>
        <n v="3.5193091457377847"/>
        <n v="3.402458276258162"/>
        <n v="1.994674924363187"/>
        <n v="2.6963345901918396"/>
        <n v="1.7776169788557283"/>
        <n v="1.7809641163511445"/>
        <n v="2.203740888283414"/>
        <n v="1.2960009580521807"/>
        <n v="2.223234131617412"/>
        <n v="2.8756576664121605"/>
        <n v="1.404150012265335"/>
        <n v="3.5022826100346145"/>
        <n v="3.554378558883524"/>
        <n v="1.7066796352583586"/>
        <n v="2.6689145765176296"/>
        <n v="1.8630333094734741"/>
        <n v="2.2666597376342246"/>
        <n v="3.473079427858059"/>
        <n v="3.5832209051018404"/>
        <n v="2.94968133808877"/>
        <n v="1.9172582029859497"/>
        <n v="2.536324059406993"/>
        <n v="2.793383724619646"/>
        <n v="2.264687393668864"/>
        <n v="2.4005479942110997"/>
        <n v="1.5657278501315197"/>
        <n v="2.86609672182422"/>
        <n v="1.8423669199867834"/>
        <n v="3.900763164718504"/>
        <n v="2.854667290854996"/>
        <n v="3.4633592569147496"/>
        <n v="3.795485792281921"/>
        <n v="2.436593059936908"/>
        <n v="3.6038317787035345"/>
        <n v="3.3658074994703764"/>
        <n v="2.114894204867267"/>
        <n v="3.7206761560007204"/>
        <n v="1.2416385890773416"/>
        <n v="3.918462307383656"/>
        <n v="2.2449830094040975"/>
        <n v="3.2532512451577196"/>
        <n v="2.790403491746211"/>
        <n v="2.1043762575452716"/>
        <n v="3.6975470803167005"/>
        <n v="3.3747735386309206"/>
        <n v="1.9824462750508698"/>
        <n v="2.401923971891973"/>
        <n v="2.610146439235898"/>
        <n v="1.4824486756728008"/>
        <n v="3.0909353721621136"/>
        <n v="3.7618386734857427"/>
        <n v="3.989151920107008"/>
        <n v="2.817419274101082"/>
        <n v="3.301144702083945"/>
        <n v="3.721167795630311"/>
        <n v="2.3546360153256702"/>
        <n v="3.9639141205615194"/>
        <n v="3.9809406370573712"/>
        <n v="3.2194615300658036"/>
        <n v="1.7524521155607704"/>
        <n v="1.306523237118138"/>
        <n v="3.028788130432375"/>
        <n v="1.7793023111260493"/>
        <n v="3.732807807807807"/>
        <n v="2.7840647294887035"/>
        <n v="2.353384944081567"/>
        <n v="3.6710038349698677"/>
        <n v="2.318740624199627"/>
        <n v="2.644793152639087"/>
        <n v="1.3245978150878714"/>
        <n v="1.3969175090477974"/>
        <n v="2.26678179153029"/>
        <n v="1.964659920625862"/>
        <n v="3.8989194759770784"/>
        <n v="1.9384116287886914"/>
        <n v="2.6904409771430333"/>
        <n v="2.644514023637326"/>
        <n v="2.2233235680668444"/>
        <n v="2.0003292056015605"/>
        <n v="3.2225947083908815"/>
        <n v="1.8823035453369834"/>
        <n v="3.5227086158355276"/>
        <n v="3.9721196437510033"/>
        <n v="1.7804803084411511"/>
        <n v="2.0355175346356713"/>
        <n v="3.51023739564386"/>
        <n v="1.912034665217068"/>
        <n v="2.5255398339206745"/>
        <n v="3.221652129297075"/>
        <n v="3.3903736956994823"/>
        <n v="1.2713454708169032"/>
        <n v="1.5018250665211164"/>
        <n v="3.3937468274415536"/>
        <n v="1.4644016355435656"/>
        <n v="3.0060246421453165"/>
        <n v="3.4692272659874175"/>
        <n v="2.6332306825599314"/>
        <n v="1.9641047783534833"/>
        <n v="1.4944615586288261"/>
        <n v="2.959876472230892"/>
        <n v="1.680273241296174"/>
        <n v="1.740560356114166"/>
        <n v="3.378406623271251"/>
        <n v="2.0995849947107166"/>
        <n v="2.375857903157345"/>
        <n v="2.338325722588345"/>
        <n v="3.139756428565093"/>
        <n v="2.971518688895642"/>
        <n v="2.1671378369358223"/>
        <n v="1.9249871451738367"/>
        <n v="2.3905513503554374"/>
        <n v="3.722408263068418"/>
        <n v="3.7743251627285823"/>
        <n v="1.4080766113844152"/>
        <n v="3.956739614706808"/>
        <n v="2.954294414838397"/>
        <n v="1.802591594518663"/>
        <n v="3.40141333273699"/>
        <n v="3.122644941103467"/>
        <n v="3.1965227872756623"/>
        <n v="2.450898087734196"/>
        <n v="3.223543547590172"/>
        <n v="1.632741928604939"/>
        <n v="1.8472115778590643"/>
        <n v="1.9762403647123066"/>
        <n v="1.7853913934739707"/>
        <n v="1.3790870366106378"/>
        <n v="3.944760726072607"/>
        <n v="3.8339335281470293"/>
        <n v="2.6799029549460758"/>
        <n v="3.005238053330986"/>
        <n v="3.3913731294195033"/>
        <n v="3.0608146029151344"/>
        <n v="3.9840627069513954"/>
        <n v="2.130357537781054"/>
        <n v="2.074500245753183"/>
        <n v="1.6780898685595895"/>
        <n v="2.1279038718291057"/>
        <n v="3.1514753660599046"/>
        <n v="3.943837713040545"/>
        <n v="3.0430670411216676"/>
        <n v="3.864546421756984"/>
        <n v="1.316757542711741"/>
        <n v="2.717482712328073"/>
        <n v="2.321406614711547"/>
        <n v="2.1247997637998077"/>
        <n v="3.997125500641972"/>
        <n v="3.6148537174862865"/>
        <n v="2.254418620250193"/>
        <n v="1.5885150861608763"/>
        <n v="1.3202217541704848"/>
        <n v="1.264903567837665"/>
        <n v="3.529911979710577"/>
        <n v="2.2167015493531483"/>
        <n v="3.2004827475898976"/>
        <n v="3.4012389560272167"/>
        <n v="1.4769163763066202"/>
        <n v="2.8964043294808293"/>
        <n v="3.808222299379367"/>
        <n v="2.1759379636285776"/>
        <n v="3.1315117074144228"/>
        <n v="1.9475380453654205"/>
        <n v="1.5653474042104323"/>
        <n v="2.7406282326624276"/>
        <n v="2.9345457976210345"/>
        <n v="1.5009335044020704"/>
        <n v="3.4716533240207412"/>
        <n v="3.406639342590893"/>
        <n v="2.3407550084387783"/>
        <n v="2.566525091510782"/>
        <n v="1.3791425273578832"/>
        <n v="2.182019367114688"/>
        <n v="1.9352268388035279"/>
        <n v="3.5202359012163655"/>
        <n v="1.6252473025701148"/>
        <n v="2.7474637699999476"/>
        <n v="3.251460707823862"/>
        <n v="1.5121694014426121"/>
        <n v="1.5993577608570666"/>
        <n v="3.953247652643848"/>
        <n v="3.6052081122866584"/>
        <n v="1.4284941140087262"/>
        <n v="3.248098754546456"/>
        <n v="2.3535457021406576"/>
        <n v="1.4288610346701633"/>
        <n v="2.069106357499768"/>
        <n v="1.4741232861269093"/>
        <n v="2.596924386739744"/>
        <n v="1.7616581213707903"/>
        <n v="3.7425398228388063"/>
        <n v="2.9387815499091023"/>
        <n v="3.1390403038389185"/>
        <n v="2.151874558725676"/>
        <n v="1.7947803105384865"/>
        <n v="1.8258451333078196"/>
        <n v="3.718957517157067"/>
        <n v="1.8651304332683198"/>
        <n v="3.368175192154784"/>
        <n v="2.613292772861357"/>
        <n v="2.8983218800292256"/>
        <n v="2.7671798973538624"/>
        <n v="2.3462489179721313"/>
        <n v="3.7008563891193367"/>
        <n v="2.5608370483801"/>
        <n v="3.829902898259776"/>
        <n v="2.491725792086274"/>
        <n v="1.350142003950398"/>
        <n v="3.953178571428572"/>
        <n v="2.82671140779876"/>
        <n v="3.31976092641016"/>
        <n v="2.3837387820312794"/>
        <n v="1.6555250959890762"/>
        <n v="1.3371912688450653"/>
        <n v="2.370218648325157"/>
        <n v="3.1468836943238254"/>
        <n v="3.2621870828962463"/>
        <n v="2.8845698567608538"/>
        <n v="2.755011599547915"/>
        <n v="1.2317047243289656"/>
        <n v="2.739538617247758"/>
        <n v="2.1538642743566085"/>
        <n v="2.7760607967377355"/>
        <n v="3.8684843541909704"/>
        <n v="1.6376118905866188"/>
        <n v="3.891807441673473"/>
        <n v="1.9142044057197065"/>
        <n v="3.676467923981376"/>
        <n v="1.7808426547746743"/>
        <n v="2.113979615096551"/>
        <n v="3.554072705968801"/>
        <n v="2.3118139902969412"/>
        <n v="3.6309975283485216"/>
        <n v="2.8533575266349898"/>
        <n v="3.6560360025981256"/>
        <n v="3.7816518339848626"/>
        <n v="3.796282422499848"/>
        <n v="2.6874222082081745"/>
        <n v="2.88433096471155"/>
        <n v="3.9645256832339943"/>
        <n v="3.728988005156662"/>
        <n v="3.016841887532469"/>
        <n v="3.5163845855698193"/>
        <n v="3.7963516592881037"/>
        <n v="1.925293263998065"/>
        <n v="3.362154494205328"/>
        <n v="2.1765640016364434"/>
        <n v="1.2107582765519818"/>
        <n v="3.134901702527852"/>
        <n v="2.096796361137472"/>
        <n v="1.3372001329160694"/>
        <n v="1.3950630972473748"/>
        <n v="1.520788259050916"/>
        <n v="1.9135433338794439"/>
        <n v="1.485786497824331"/>
        <n v="1.2001578531965273"/>
        <n v="2.0278079648622334"/>
        <n v="3.2116859443674937"/>
        <n v="1.217874802566577"/>
        <n v="1.999450357267776"/>
        <n v="2.9068888820240333"/>
        <n v="3.7900989290622826"/>
        <n v="1.631274416017329"/>
        <n v="2.2319128964022616"/>
        <n v="3.2238750788369104"/>
        <n v="3.8987317410379374"/>
        <n v="3.5237452455012166"/>
        <n v="1.620347911661698"/>
        <n v="2.512857128591258"/>
        <n v="2.9337243540409705"/>
        <n v="2.0610545951707837"/>
        <n v="2.2104588837506554"/>
        <n v="1.4359435855069043"/>
        <n v="2.3023059046501655"/>
        <n v="3.525688012260945"/>
        <n v="3.6338728471977757"/>
        <n v="1.5991374936580418"/>
        <n v="3.4271818934584606"/>
        <n v="2.9310247260429008"/>
        <n v="1.514895418054721"/>
        <n v="2.9485629920412526"/>
        <n v="2.94728455613161"/>
        <n v="3.27840028166445"/>
        <n v="2.633773222988132"/>
        <n v="2.9178702404129124"/>
        <n v="2.3804373481430057"/>
        <n v="1.8183174579148242"/>
        <n v="3.6307053002486294"/>
        <n v="2.983828435266084"/>
        <n v="3.8107100651808627"/>
        <n v="1.2921935508127278"/>
        <n v="3.9518359501759814"/>
        <n v="3.029623756860203"/>
        <n v="3.4886577491294695"/>
        <n v="3.103400973035184"/>
        <n v="3.218434865294898"/>
        <n v="2.1591560607091815"/>
        <n v="1.4293027741717568"/>
        <n v="3.3958290528046025"/>
        <n v="3.7345356813244384"/>
        <n v="3.201034431867478"/>
        <n v="1.590285997116357"/>
        <n v="2.4345475624146258"/>
        <n v="3.5249095840867994"/>
        <n v="1.2832183577788767"/>
        <n v="2.890927236345217"/>
        <n v="3.808765502142813"/>
        <n v="3.994677406059749"/>
        <n v="2.956137797185832"/>
        <n v="1.2584227790768625"/>
        <n v="2.3996412270395817"/>
        <n v="1.2947163598263733"/>
        <n v="2.7590191478569617"/>
        <n v="3.3453373780999884"/>
        <n v="2.6254721567747485"/>
        <n v="3.623716784250771"/>
        <n v="2.643444883072068"/>
        <n v="3.1666887651374522"/>
        <n v="1.7716137239589895"/>
        <n v="3.659574931405426"/>
        <n v="3.2502330444097667"/>
        <n v="2.207942509899443"/>
        <n v="3.997877281092016"/>
        <n v="2.212271034347571"/>
        <n v="2.785841117338315"/>
        <n v="1.4869000164406747"/>
        <n v="3.821454450334192"/>
        <n v="2.3519911407394414"/>
        <n v="1.2026114021103773"/>
        <n v="2.363889118286674"/>
        <n v="3.7377283057679866"/>
        <n v="2.7583235981308407"/>
        <n v="3.0229519847101765"/>
        <n v="3.9234064911608555"/>
        <n v="1.2689457409026739"/>
        <n v="2.8737885383542485"/>
        <n v="3.5959446861404594"/>
        <n v="3.878328987258581"/>
        <n v="2.985180709318641"/>
        <n v="2.6314476075596342"/>
        <n v="3.0408399875896084"/>
        <n v="1.550118300338001"/>
        <n v="3.550863422291994"/>
        <n v="3.562257227211667"/>
        <n v="1.6707643776551897"/>
        <n v="1.7507814219678624"/>
        <n v="1.6763219481230622"/>
        <n v="3.82491436076747"/>
        <n v="3.6556384457052107"/>
        <n v="3.9666134324919162"/>
        <n v="3.929043090212192"/>
        <n v="1.920302039069426"/>
        <n v="3.6793213958693665"/>
        <n v="3.8111170888611623"/>
        <n v="1.68949162960102"/>
        <n v="1.3420640445527325"/>
        <n v="2.5108130758221368"/>
        <n v="1.6861568899833723"/>
        <n v="3.5413724168115737"/>
        <n v="1.4135059632534654"/>
        <n v="1.6795657133200965"/>
        <n v="3.2206943879625864"/>
        <n v="1.3129989685333538"/>
        <n v="3.2926503829258333"/>
        <n v="2.972054143478275"/>
        <n v="2.6072901166839513"/>
        <n v="3.558476133710823"/>
        <n v="1.98272952138294"/>
        <n v="1.7909130038738352"/>
        <n v="3.2034116800575605"/>
        <n v="2.557160720461862"/>
        <n v="1.2365785287711217"/>
        <n v="1.825945363914281"/>
        <n v="3.5425862604911402"/>
        <n v="3.788113886380125"/>
        <n v="1.558165644152267"/>
        <n v="3.1426207702040685"/>
        <n v="2.7825129750202833"/>
        <n v="2.877659280204075"/>
        <n v="2.330808799802593"/>
        <n v="1.4004469126877197"/>
        <n v="1.2678336767306413"/>
        <n v="3.0660399640984455"/>
        <n v="1.8435001680219092"/>
        <n v="2.5031701418393357"/>
        <n v="2.6906420390806396"/>
        <n v="1.9350254976147394"/>
        <n v="1.8363467258921913"/>
        <n v="2.807273023870099"/>
        <n v="2.518310073112884"/>
        <n v="3.507630787291804"/>
        <n v="1.8834876166879637"/>
        <n v="2.923989229848705"/>
        <n v="3.9255508192212902"/>
        <n v="1.390536170864762"/>
        <n v="3.88345647737668"/>
        <n v="2.1879133925038157"/>
        <n v="3.740813932823885"/>
        <n v="1.5934462543204693"/>
        <n v="3.087283671933785"/>
        <n v="3.6654599863773907"/>
        <n v="3.0569589922639833"/>
        <n v="3.146478653299603"/>
        <n v="2.37963640042863"/>
        <n v="2.631359974075323"/>
        <n v="2.644276969657079"/>
        <n v="3.9427890209678527"/>
        <n v="2.964446594427245"/>
        <n v="1.7718349853610356"/>
        <n v="2.491086829130922"/>
        <n v="3.3906891604413"/>
        <n v="1.7255996213497122"/>
        <n v="2.2091380825278932"/>
        <n v="1.6697284790365745"/>
        <n v="3.6933178191489366"/>
        <n v="1.486013084155978"/>
        <n v="1.9061384712471967"/>
        <n v="2.716193732792088"/>
        <n v="2.92355926488683"/>
        <n v="2.0683620248849497"/>
        <n v="2.817995041811028"/>
        <n v="1.9331592733561078"/>
        <n v="3.2688508762457684"/>
        <n v="2.819734064513114"/>
        <n v="3.279770117354513"/>
        <n v="3.9910959577186165"/>
        <n v="2.031919662165881"/>
        <n v="3.767812716491005"/>
        <n v="1.8674251712356755"/>
        <n v="3.3389318566655986"/>
        <n v="1.8699827066429324"/>
        <n v="1.7822712070538156"/>
        <n v="2.708660721387978"/>
        <n v="2.1074920120177403"/>
        <n v="2.728934106193777"/>
        <n v="1.4088252747977326"/>
        <n v="2.246347638416203"/>
        <n v="2.366091341460138"/>
        <n v="3.3626714713514425"/>
        <n v="3.7893152225827915"/>
        <n v="2.960458513788143"/>
        <n v="3.4600024999697583"/>
        <n v="2.1912391925155164"/>
        <n v="3.9039706476788663"/>
        <n v="2.675282853902821"/>
        <n v="3.749049189273723"/>
        <n v="1.8343178321080527"/>
        <n v="2.608208272163735"/>
        <n v="2.1453871541259657"/>
        <n v="1.686635977353838"/>
        <n v="2.5292744106037364"/>
        <n v="3.0393591297553053"/>
        <n v="2.2719765141002655"/>
        <n v="1.6918450844733093"/>
        <n v="1.949960171370751"/>
        <n v="3.5048875855327477"/>
        <n v="1.8526939887925404"/>
        <n v="1.8424071637406567"/>
        <n v="3.280649820963542"/>
        <n v="1.3229989342571467"/>
        <n v="3.2894411894411895"/>
        <n v="1.9355487424101836"/>
        <n v="1.6532991635923289"/>
        <n v="3.3640003479698137"/>
        <n v="1.6850676574336436"/>
        <n v="2.7138890153411936"/>
        <n v="2.9676967188357457"/>
        <n v="1.3636742979097027"/>
        <n v="2.133478960000946"/>
        <n v="1.5841017556740882"/>
        <n v="2.7258368094414487"/>
        <n v="3.1747552329507087"/>
        <n v="1.9768699557069203"/>
        <n v="1.650213519651414"/>
        <n v="3.1701325827438023"/>
        <n v="3.8199722950175587"/>
        <n v="1.4647148769258895"/>
        <n v="3.949092558983666"/>
        <n v="3.7089523893164134"/>
        <n v="3.460754884793907"/>
        <n v="3.8481206977471842"/>
        <n v="3.354741684359519"/>
        <n v="2.9955019771407607"/>
        <n v="1.2327866089984834"/>
        <n v="3.251224448249847"/>
        <n v="3.663896846173878"/>
        <n v="2.9533855558145823"/>
        <n v="3.806973175721755"/>
        <n v="2.4888345956511113"/>
        <n v="2.885696272107084"/>
        <n v="2.175622274286636"/>
        <n v="2.130035466624318"/>
        <n v="3.470168205660503"/>
        <n v="1.997348166354052"/>
        <n v="2.3025642532950252"/>
        <n v="3.2822374391551854"/>
        <n v="2.5923148556584814"/>
        <n v="3.4189264580363057"/>
        <n v="3.305284191829485"/>
        <n v="2.9357791032962064"/>
        <n v="3.9594471967430223"/>
        <n v="1.6560192423331328"/>
        <n v="2.431916579665664"/>
        <n v="3.6560507092335635"/>
        <n v="2.4281165499987365"/>
        <n v="3.3556573676509394"/>
        <n v="3.573642151833935"/>
        <n v="2.3790083745447848"/>
        <n v="2.0625015021510804"/>
        <n v="2.0866521522741377"/>
        <n v="1.7809502971957842"/>
        <n v="3.2156991564397024"/>
        <n v="2.3954127359221977"/>
        <n v="3.200514717036402"/>
        <n v="1.5668190206261825"/>
        <n v="1.2644737496271254"/>
        <n v="1.544348551537643"/>
        <n v="2.7938212192674685"/>
        <n v="2.1623458675118727"/>
        <n v="1.510448660740157"/>
        <n v="3.3162760696624387"/>
        <n v="1.8451329745545746"/>
        <n v="1.8112480251281173"/>
        <n v="1.2298166531088237"/>
        <n v="2.9759550327885917"/>
        <n v="2.656547369350672"/>
        <n v="1.8311279826464208"/>
        <n v="3.562701554356631"/>
        <n v="2.8772324763922743"/>
        <n v="3.3915217154567325"/>
        <n v="2.33782606306568"/>
        <n v="3.5196711945547143"/>
        <n v="3.1991638379072938"/>
        <n v="3.598915009041592"/>
        <n v="2.4570645338149455"/>
        <n v="2.806095240948515"/>
        <n v="1.3537320017440344"/>
        <n v="3.427034318338666"/>
        <n v="3.951381958042238"/>
        <n v="3.653555248087753"/>
        <n v="3.0927140410958907"/>
        <n v="3.2864886199184316"/>
        <n v="1.957445858782743"/>
        <n v="2.591339276683668"/>
        <n v="2.3236222694688515"/>
        <n v="2.279517385182941"/>
        <n v="3.698737816624019"/>
        <n v="3.0498441366455635"/>
        <n v="3.4635816864336317"/>
        <n v="1.9863384391264394"/>
        <n v="3.395701148174348"/>
        <n v="3.9871741628919946"/>
        <n v="1.8317461940019375"/>
        <n v="1.4366448831753926"/>
        <n v="1.5420311818327939"/>
        <n v="1.6456648648648649"/>
        <n v="3.648976951071573"/>
        <n v="3.11600675162026"/>
        <n v="2.2954026325977543"/>
        <n v="2.4746055069315784"/>
        <n v="1.6798837128370965"/>
        <n v="3.552227570953293"/>
        <n v="2.9354485848469567"/>
        <n v="2.7108025997000347"/>
        <n v="1.3377071536439153"/>
        <n v="1.6496096778440372"/>
        <n v="3.6626010673629725"/>
        <n v="3.922043442257469"/>
        <n v="1.4834575351230894"/>
        <n v="3.231865913794425"/>
        <n v="2.074485451810121"/>
        <n v="3.1771268718117494"/>
        <n v="2.3629441868982335"/>
        <n v="2.9685361872708045"/>
        <n v="1.4865401270207852"/>
        <n v="3.2380746035611456"/>
        <n v="2.304979045152481"/>
        <n v="2.983029683110052"/>
        <n v="1.3752380572754732"/>
        <n v="2.1747414720321108"/>
        <n v="1.7454390456897424"/>
        <n v="3.4091568458752675"/>
        <n v="2.656389457333761"/>
        <n v="3.878904465760163"/>
        <n v="1.5186055620838226"/>
        <n v="2.2406392094420458"/>
        <n v="1.2853918352765417"/>
        <n v="2.0232375638533333"/>
        <n v="3.339335939572977"/>
        <n v="3.8778349206724103"/>
        <n v="3.88627143375252"/>
        <n v="3.8425566296586426"/>
        <n v="2.1038284407682126"/>
        <n v="3.9509825453704774"/>
        <n v="1.468061929562213"/>
        <n v="3.707512114731906"/>
        <n v="3.0351822101708343"/>
        <n v="3.9491379310344827"/>
        <n v="2.6007581572183347"/>
        <n v="1.5762721209827595"/>
        <n v="1.6560459570447914"/>
        <n v="2.4781742420614017"/>
        <n v="3.2655871681363977"/>
        <n v="2.0984245864688553"/>
        <n v="2.518577945721162"/>
        <n v="2.6492768747376902"/>
        <n v="2.90892246088392"/>
        <n v="3.3328099389332912"/>
        <n v="3.2455800929166934"/>
        <n v="2.3286008088560406"/>
        <n v="2.3474612602883185"/>
        <n v="3.1877251504488635"/>
        <n v="3.117272910673929"/>
        <n v="2.4419291595869823"/>
        <n v="2.390414160081297"/>
        <n v="3.895149888917741"/>
        <n v="3.612406152656044"/>
        <n v="1.4467669149079605"/>
        <n v="2.8502628404979182"/>
        <n v="2.1252578960016106"/>
        <n v="3.049287207162242"/>
        <n v="1.7093214844669458"/>
        <n v="1.3666289159435738"/>
        <n v="3.7878161108598216"/>
        <n v="2.9882828863116826"/>
        <n v="1.5804130027700356"/>
        <n v="2.940804391932212"/>
        <n v="2.090116707164421"/>
        <n v="3.0129190354832387"/>
        <n v="3.1048408403416223"/>
        <n v="3.724620095914948"/>
        <n v="3.088070605218837"/>
        <n v="1.3238023443472353"/>
        <n v="3.5258544410235184"/>
        <n v="3.3355843019522218"/>
        <n v="2.6297700145864815"/>
        <n v="3.722991727626991"/>
        <n v="3.0548467678060076"/>
        <n v="1.9094312202780643"/>
        <n v="2.7781942185176027"/>
        <n v="2.5219288401282065"/>
        <n v="1.5694755843767605"/>
        <n v="2.889950655975048"/>
        <n v="3.37550107449347"/>
        <n v="3.510444223586647"/>
        <n v="3.456756802253483"/>
        <n v="3.6604469145334155"/>
        <n v="2.491990390043455"/>
        <n v="1.4172156335696116"/>
        <n v="2.9065569992732168"/>
        <n v="1.2713012815375537"/>
        <n v="1.4590200959502826"/>
        <n v="1.3561516421484776"/>
        <n v="1.8014545020122603"/>
        <n v="2.8747426246020535"/>
        <n v="2.9809571433442055"/>
        <n v="2.7351612464280852"/>
        <n v="3.949471257056531"/>
        <n v="3.4598671176821725"/>
        <n v="3.9134439688618565"/>
        <n v="3.9327351859485327"/>
        <n v="3.3954887502542244"/>
        <n v="3.049017052460627"/>
        <n v="1.8635770414331247"/>
        <n v="3.835306245700039"/>
        <n v="2.638028766436587"/>
        <n v="2.4202095381986157"/>
        <n v="2.618359180841972"/>
        <n v="2.987902110516506"/>
        <n v="2.1617986034213916"/>
        <n v="1.3240379540604421"/>
        <n v="1.2003987756690835"/>
        <n v="3.4311990686845166"/>
        <n v="3.7379594902383477"/>
        <n v="2.415579626093732"/>
        <n v="2.087638099222271"/>
        <n v="2.850517173094104"/>
        <n v="3.2830278221124014"/>
        <n v="3.415938213094611"/>
        <n v="2.3359159779614322"/>
        <n v="1.450569390564385"/>
        <n v="1.7679758769949072"/>
        <n v="2.9858520372823274"/>
        <n v="2.679109621306411"/>
        <n v="3.3505649950511383"/>
        <n v="1.3872729184741175"/>
        <n v="3.412148711943794"/>
        <n v="2.5312224336081908"/>
        <n v="1.3673586040914558"/>
        <n v="1.3295103615359822"/>
        <n v="1.262318587376272"/>
        <n v="1.6757584181435496"/>
        <n v="2.0916318234610913"/>
        <n v="3.6135338697240416"/>
        <n v="2.2566387652861186"/>
        <n v="1.2451401716099368"/>
        <n v="2.0479741747865803"/>
        <n v="1.885270232325774"/>
        <n v="2.8791118219326606"/>
        <n v="3.761302612030113"/>
        <n v="1.3643771344116349"/>
        <n v="1.2574446942299546"/>
        <n v="1.9157730223611444"/>
        <n v="1.9421249031894667"/>
        <n v="3.0773234368524927"/>
        <n v="1.299417170628323"/>
        <n v="2.679904305171859"/>
        <n v="2.7443554678537017"/>
        <n v="1.7468073907864483"/>
        <n v="3.978108967662558"/>
        <n v="2.6486238235563477"/>
        <n v="3.7109352256186323"/>
        <n v="1.9336809176225231"/>
        <n v="2.9721328761898547"/>
        <n v="1.5999686894581318"/>
        <n v="2.3246384801038005"/>
        <n v="3.486156654424624"/>
        <n v="2.429693507080598"/>
        <n v="3.536121512578451"/>
        <n v="1.6812730717125157"/>
        <n v="3.8301841521204487"/>
        <n v="2.2740432671712125"/>
        <n v="1.9110254900311268"/>
        <n v="1.6906899257191181"/>
        <n v="2.7570411171116898"/>
        <n v="2.260722688061772"/>
        <n v="3.437414138242336"/>
        <n v="1.7512558782232723"/>
        <n v="2.7852572190593428"/>
        <n v="2.41825245797653"/>
        <n v="3.282229799613334"/>
        <n v="3.916825817515688"/>
        <n v="1.389093412459412"/>
        <n v="3.7298583452365652"/>
        <n v="1.528021813754624"/>
        <n v="1.5305724801286613"/>
        <n v="3.7378561581430403"/>
        <n v="1.3939267753611582"/>
        <n v="1.663259418994519"/>
        <n v="3.3786659745652736"/>
        <n v="3.095000454779735"/>
        <n v="2.5256306390173453"/>
        <n v="3.0649906875496074"/>
        <n v="2.986748404433994"/>
        <n v="2.4438263195425196"/>
        <n v="1.5001253047182923"/>
        <n v="2.5322925746889613"/>
        <n v="1.7172206743544103"/>
        <n v="1.9167872624040128"/>
        <n v="2.5400399290150837"/>
        <n v="1.8884336684502245"/>
        <n v="2.0268397773400344"/>
        <n v="2.9487040058002534"/>
        <n v="1.711630562032567"/>
        <n v="1.913594362619943"/>
        <n v="1.9734939525742403"/>
        <n v="2.1494400968115244"/>
        <n v="2.8369274534799986"/>
        <n v="2.207526152163566"/>
        <n v="3.068350866513212"/>
        <n v="2.044728022236715"/>
        <n v="3.075871876988222"/>
        <n v="3.5152307107665024"/>
        <n v="1.471611057939665"/>
        <n v="2.6945018833759926"/>
        <n v="3.7060833324288827"/>
        <n v="2.4726836247241692"/>
        <n v="1.7108211707357885"/>
        <n v="1.6437349888974488"/>
        <n v="2.257401676129681"/>
        <n v="3.4511449208544644"/>
        <n v="2.99823800413423"/>
        <n v="2.584766799715676"/>
        <n v="1.5903797301309754"/>
        <n v="3.4030171811705547"/>
        <n v="2.842360935831473"/>
        <n v="1.6029272465079454"/>
        <n v="3.85316218538346"/>
        <n v="3.779017267395095"/>
        <n v="2.535484077066148"/>
        <n v="2.5103585657370515"/>
        <n v="3.7339573826933687"/>
        <n v="1.658554462333532"/>
        <n v="3.954368787522948"/>
        <n v="3.0443085268314283"/>
        <n v="2.0398315952697024"/>
        <n v="1.5117417166961904"/>
        <n v="1.8315980916734755"/>
        <n v="1.853526943315793"/>
        <n v="3.325610360560731"/>
        <n v="3.4594095654047714"/>
        <n v="2.3298381996487674"/>
        <n v="3.7016387806555127"/>
        <n v="2.7433161624029574"/>
        <n v="3.0604874819919794"/>
        <n v="1.263574019633958"/>
        <n v="2.9664382319482527"/>
        <n v="2.889462212822293"/>
        <n v="2.302163058051031"/>
        <n v="3.760300349075572"/>
        <n v="1.713326337880378"/>
        <n v="2.4038837863703235"/>
        <n v="3.12337044940734"/>
        <n v="2.6038067657782937"/>
        <n v="3.294427465060384"/>
        <n v="2.985585194875368"/>
        <n v="3.0600479509339276"/>
        <n v="3.405834415304253"/>
        <n v="2.324043366398477"/>
        <n v="3.5201224943500953"/>
        <n v="2.9942792880891838"/>
        <n v="2.6939873033844166"/>
        <n v="2.2553246364700845"/>
        <n v="1.870228694492872"/>
        <n v="2.2384942195256223"/>
        <n v="1.5832618474227405"/>
        <n v="2.109468246192215"/>
        <n v="2.628272469423393"/>
        <n v="3.0019855875401955"/>
        <n v="3.249408316975038"/>
        <n v="3.213005504422931"/>
        <n v="2.7744236174755392"/>
        <n v="2.399973019046101"/>
        <n v="2.6412731094239263"/>
        <n v="3.3977334684959386"/>
        <n v="2.2224315307815243"/>
        <n v="3.222056413398051"/>
        <n v="2.241556100888938"/>
        <n v="2.344543711118387"/>
        <n v="2.88243490343835"/>
        <n v="2.981145062050267"/>
        <n v="1.8024713116359221"/>
        <n v="2.1844479494381233"/>
        <n v="1.5754848637771093"/>
        <n v="1.9237382446099474"/>
        <n v="3.613802996493465"/>
        <n v="3.7980537243626937"/>
        <n v="1.3175641404962173"/>
        <n v="2.5751507339901902"/>
        <n v="2.8926694880601898"/>
        <n v="2.6956515488284225"/>
        <n v="2.2916514175312575"/>
        <n v="2.8827095163853893"/>
        <n v="3.4260554615154835"/>
        <n v="1.5024931734536389"/>
        <n v="1.8525503911068086"/>
        <n v="3.026549608231851"/>
        <n v="1.931861970941251"/>
        <n v="2.0604846661370386"/>
        <n v="1.8209404679175358"/>
        <n v="1.898704310335123"/>
        <n v="2.4004310951058603"/>
        <n v="2.044952296427779"/>
        <n v="2.649670337026005"/>
        <n v="2.398722617637618"/>
        <n v="3.6996599493347326"/>
        <n v="1.8951255914926817"/>
        <n v="2.1559614560471667"/>
        <n v="2.7688136805100396"/>
        <n v="1.607799302378725"/>
        <n v="1.9535177236419452"/>
        <n v="2.9059950953598586"/>
        <n v="3.772476439810823"/>
        <n v="2.416832348576069"/>
        <n v="1.3131241714538224"/>
        <n v="3.156105006105006"/>
        <n v="1.944733420026008"/>
        <n v="1.7673127298619684"/>
        <n v="3.9645602714002632"/>
        <n v="2.1289083394116215"/>
        <n v="1.5350126991094946"/>
        <n v="1.4187731888110784"/>
        <n v="1.4732322278858054"/>
        <n v="3.656625706341376"/>
        <n v="1.967159206142257"/>
        <n v="2.6267334578592854"/>
        <n v="2.605335189785295"/>
        <n v="2.002628717932075"/>
        <n v="1.6804380846805758"/>
        <n v="3.822256162651295"/>
        <n v="3.94253807230608"/>
        <n v="2.3644469986281567"/>
        <n v="2.5088993363372465"/>
        <n v="1.4974604720004727"/>
        <n v="2.512998770321169"/>
        <n v="1.8658222755841998"/>
        <n v="2.5900942694069977"/>
        <n v="1.4887088102004762"/>
        <n v="3.400032676085405"/>
        <n v="3.978602659512724"/>
        <n v="3.805840267342499"/>
        <n v="1.9736244348880805"/>
        <n v="1.4986824513162178"/>
        <n v="3.664535063330244"/>
        <n v="1.9820547142976659"/>
        <n v="3.0645192639944705"/>
        <n v="2.4192298303429753"/>
        <n v="3.352519111270061"/>
        <n v="3.867764090264908"/>
        <n v="3.227880876555127"/>
        <n v="3.5996243520072126"/>
        <n v="3.0920248172047877"/>
        <n v="3.0591897327842164"/>
        <n v="3.2583714680031957"/>
        <n v="2.3179776644816705"/>
        <n v="2.2668361539045305"/>
        <n v="3.231361120765714"/>
        <n v="1.8479416922043228"/>
        <n v="3.811943515615174"/>
        <n v="2.959300171093818"/>
        <n v="2.193705350101932"/>
        <n v="2.4820889766101772"/>
        <n v="3.082314385373146"/>
        <n v="1.3502495407409778"/>
        <n v="3.9870975018327415"/>
        <n v="2.0983517996737495"/>
        <n v="3.963923485818492"/>
        <n v="3.1697931752353368"/>
        <n v="3.620513820704239"/>
        <n v="3.098234111938192"/>
        <n v="2.6276582637194745"/>
        <n v="2.5947216494845358"/>
        <n v="3.6257019221092883"/>
        <n v="3.459545378157986"/>
        <n v="3.6977466373637307"/>
        <n v="3.8700811833483435"/>
        <n v="2.4467916353749186"/>
        <n v="3.3749861308641225"/>
        <n v="2.730914854801567"/>
        <n v="1.340280836791629"/>
        <n v="3.11172914799819"/>
        <n v="1.5787488538801366"/>
        <n v="2.1058703226527347"/>
        <n v="3.301010865080456"/>
        <n v="2.726346516185245"/>
        <n v="2.835467456845063"/>
        <n v="3.3378576972833116"/>
        <n v="2.742021039890351"/>
        <n v="3.0468076393707415"/>
        <n v="3.7134772645938714"/>
        <n v="3.4282945201699686"/>
        <n v="2.4383972195637944"/>
        <n v="3.8484325092754617"/>
        <n v="1.9576403047537292"/>
        <n v="3.341165790183939"/>
        <n v="2.6657102806395248"/>
        <n v="1.418760931982443"/>
        <n v="1.5974433371178673"/>
        <n v="3.7671492369885917"/>
        <n v="2.6073108614232208"/>
        <n v="1.2917451526592658"/>
        <n v="2.6256447695204823"/>
        <n v="3.7658694805253634"/>
        <n v="3.268285368655396"/>
        <n v="1.7339891167852657"/>
        <n v="1.5960873975004728"/>
        <n v="1.3380435363360523"/>
        <n v="3.0090083786667603"/>
        <n v="2.7656786235234483"/>
        <n v="3.350423852142909"/>
        <n v="1.618202792268989"/>
        <n v="1.3763215438547778"/>
        <n v="1.9807970290630033"/>
        <n v="1.9855643775067533"/>
        <n v="2.818086117169449"/>
        <n v="2.1762485828510054"/>
        <n v="1.8919961510788252"/>
        <n v="1.3691237504764018"/>
        <n v="3.5860233981476464"/>
        <n v="1.4899593105173752"/>
        <n v="1.361000981354269"/>
        <n v="3.0266400740793507"/>
        <n v="1.5058831112517432"/>
        <n v="1.8348838701398689"/>
        <n v="2.533742615800806"/>
        <n v="3.0961661102149534"/>
        <n v="3.404190858630789"/>
        <n v="3.397922444996708"/>
        <n v="3.3191215346031315"/>
        <n v="1.3908368066184724"/>
        <n v="1.8361450328464461"/>
        <n v="1.8517025756161776"/>
        <n v="1.6877780361156318"/>
        <n v="1.4410164840846882"/>
        <n v="3.8564887680641013"/>
        <n v="2.6701088852573402"/>
        <n v="1.8342488266386345"/>
        <n v="3.0685236832479883"/>
        <n v="1.8965736569113691"/>
        <n v="2.2320688720523507"/>
        <n v="1.6747143566815699"/>
        <n v="3.1494898633789097"/>
        <n v="1.5617877512445466"/>
        <n v="2.2535534362875884"/>
        <n v="3.3556491312999"/>
        <n v="2.8934400169563372"/>
        <n v="1.4376181750843067"/>
        <n v="3.221501976284585"/>
        <n v="2.3953394657511953"/>
        <n v="1.2803690898152376"/>
        <n v="1.9250554621064815"/>
        <n v="2.900672201920321"/>
        <n v="2.1753661833973896"/>
        <n v="2.902323066893514"/>
        <n v="3.5257128202852024"/>
        <n v="3.7092468095403417"/>
        <n v="3.578892436570879"/>
        <n v="2.704665058212024"/>
        <n v="1.463175994302689"/>
        <n v="2.7160774802312444"/>
        <n v="1.8781957053626805"/>
        <n v="1.7087458557219617"/>
        <n v="3.7315794515418315"/>
        <n v="2.1130315500685874"/>
        <n v="2.8129442859460134"/>
        <n v="2.529420072153963"/>
        <n v="3.072556914252618"/>
        <n v="3.89602420377368"/>
        <n v="1.9133403361344539"/>
        <n v="3.211033605505363"/>
        <n v="2.149399651960113"/>
        <n v="1.6694488564525058"/>
        <n v="3.507267914707361"/>
        <n v="1.6465756602735127"/>
        <n v="1.7970027133036226"/>
        <n v="3.27012630158118"/>
        <n v="3.9388771218958163"/>
        <n v="1.3801656893536423"/>
        <n v="3.3200391735549273"/>
        <n v="2.3106905209192896"/>
        <n v="2.5073607056338902"/>
        <n v="1.8179326648874339"/>
        <n v="3.939649013822022"/>
        <n v="1.7850362081422115"/>
        <n v="1.3644672183768516"/>
        <n v="2.1474781186455663"/>
        <n v="2.5066503382970557"/>
        <n v="2.3688710424710426"/>
        <n v="3.29643605870021"/>
        <n v="1.8567156845120387"/>
        <n v="3.1284317385035387"/>
        <n v="1.9597355916178303"/>
        <n v="3.8552625277920307"/>
        <n v="3.5333684082722896"/>
        <n v="2.264382231572134"/>
        <n v="2.685069772321897"/>
        <n v="3.6902992950314495"/>
        <n v="1.9634343657933708"/>
        <n v="2.5219572025421155"/>
        <n v="2.834354889942471"/>
        <n v="3.6265784927079348"/>
        <n v="2.2092993275854957"/>
        <n v="1.7482307356869018"/>
        <n v="2.646834318967635"/>
        <n v="2.8939433890126693"/>
        <n v="3.0466103697854248"/>
        <n v="1.736726974039729"/>
        <n v="2.865396995905514"/>
        <n v="3.449676811487404"/>
        <n v="3.0288773054650893"/>
        <n v="3.0071683435661707"/>
        <n v="1.7285316642815582"/>
        <n v="3.873804740189908"/>
        <n v="3.12634451887157"/>
        <n v="2.71656050955414"/>
        <n v="2.486884969100713"/>
        <n v="3.2179600771355603"/>
        <n v="2.8197194782849153"/>
        <n v="1.6393421405393411"/>
        <n v="2.3430669884933413"/>
        <n v="2.296875541074436"/>
        <n v="2.6308440447680956"/>
        <n v="3.280004149078183"/>
        <n v="2.625912111949297"/>
        <n v="2.474137859587764"/>
        <n v="3.0424915099809486"/>
        <n v="2.6770858424843547"/>
        <n v="2.648182232968425"/>
        <n v="3.2660934332178235"/>
        <n v="1.220371468037716"/>
        <n v="2.765075277337559"/>
        <n v="3.019274006382362"/>
        <n v="2.3762260523157543"/>
        <n v="1.3452155354059898"/>
        <n v="1.8125016778793754"/>
        <n v="2.748840462649158"/>
        <n v="2.648866238274614"/>
        <n v="2.2320964598895743"/>
        <n v="3.137408140108241"/>
        <n v="3.775601570999207"/>
        <n v="3.390923929249651"/>
        <n v="3.991824157075866"/>
        <n v="1.8011486382345436"/>
        <n v="3.567677991226338"/>
        <n v="1.9064027884997774"/>
        <n v="1.2625441992646873"/>
        <n v="1.9499236828477196"/>
        <n v="2.356525914451158"/>
        <n v="3.107442978561172"/>
        <n v="3.9300133665988732"/>
        <n v="3.890500403857517"/>
        <n v="3.3156332058403835"/>
        <n v="2.490895609890678"/>
        <n v="1.8860165517033263"/>
        <n v="1.2442602354477128"/>
        <n v="3.1098488136574076"/>
        <n v="1.5914482030498347"/>
        <n v="3.8290860828060986"/>
        <n v="1.6134911220839885"/>
        <n v="1.7456174147563088"/>
        <n v="3.059036454273085"/>
        <n v="1.9172106270719524"/>
        <n v="3.393303512695698"/>
        <n v="2.7258680589632363"/>
        <n v="3.5293105465658097"/>
        <n v="2.713067312595615"/>
        <n v="2.8167673512333034"/>
        <n v="3.337399260970415"/>
        <n v="1.6573396733792005"/>
        <n v="2.8041175986877693"/>
        <n v="3.459017378639403"/>
        <n v="2.3159289939391"/>
        <n v="3.7506671518680257"/>
        <n v="3.913050316231731"/>
        <n v="2.729662944736021"/>
        <n v="1.491154455160501"/>
        <n v="2.7031365694094265"/>
        <n v="3.0279537033307826"/>
      </sharedItems>
    </cacheField>
    <cacheField name="Click-Through Rate %" numFmtId="10">
      <sharedItems containsSemiMixedTypes="0" containsString="0" containsNumber="1">
        <n v="0.14877111578336838"/>
        <n v="0.10067702498660562"/>
        <n v="0.5878514056224899"/>
        <n v="0.5261712375114437"/>
        <n v="0.6963080587534736"/>
        <n v="0.5437240859404447"/>
        <n v="0.8867081754195992"/>
        <n v="0.959445037353255"/>
        <n v="0.6128339489734558"/>
        <n v="0.12995459275376028"/>
        <n v="0.9291779584462511"/>
        <n v="0.762672865159306"/>
        <n v="0.06740781729463252"/>
        <n v="0.9527004638833666"/>
        <n v="0.7134963841716097"/>
        <n v="0.6094833370610602"/>
        <n v="0.5107069403556882"/>
        <n v="0.625"/>
        <n v="0.27795517440622813"/>
        <n v="0.243385886897543"/>
        <n v="0.17175115324820958"/>
        <n v="0.37653513759381396"/>
        <n v="0.4446322907861369"/>
        <n v="0.9197722194190154"/>
        <n v="0.6224691285255372"/>
        <n v="0.13356735915290327"/>
        <n v="0.971954425942156"/>
        <n v="0.13140347374725495"/>
        <n v="0.36786435203875656"/>
        <n v="0.7842195727498431"/>
        <n v="0.6953760666798968"/>
        <n v="0.8088103422507846"/>
        <n v="0.493215859030837"/>
        <n v="0.3909946669530048"/>
        <n v="0.8614141414141414"/>
        <n v="0.4151665485471297"/>
        <n v="0.17676280333083164"/>
        <n v="0.7739480147912224"/>
        <n v="0.6632165605095541"/>
        <n v="0.21557904652258097"/>
        <n v="0.38333820947922764"/>
        <n v="0.7717028829604131"/>
        <n v="0.09206030150753769"/>
        <n v="0.5565514469453375"/>
        <n v="0.5366917774352113"/>
        <n v="0.26776544641378164"/>
        <n v="0.5536235731351208"/>
        <n v="0.7981077255457052"/>
        <n v="0.13096446700507614"/>
        <n v="0.42841369157158626"/>
        <n v="0.5056502162973427"/>
        <n v="0.869751261088885"/>
        <n v="0.7395978776877967"/>
        <n v="0.6057673698471067"/>
        <n v="0.3718635904606541"/>
        <n v="0.3677649711851666"/>
        <n v="0.7468426627556425"/>
        <n v="0.12756756756756757"/>
        <n v="0.14715325342465752"/>
        <n v="0.8925545663411832"/>
        <n v="0.7488381629305632"/>
        <n v="0.10968729851708577"/>
        <n v="0.26573170731707313"/>
        <n v="0.9032863849765258"/>
        <n v="0.5073335337943938"/>
        <n v="0.3010830019460191"/>
        <n v="0.7397376937489355"/>
        <n v="0.3895733173076923"/>
        <n v="0.5032083357861895"/>
        <n v="0.5591975134218706"/>
        <n v="0.9318695941450433"/>
        <n v="0.3666599879783611"/>
        <n v="0.16427127779025377"/>
        <n v="0.288026823376717"/>
        <n v="0.8426229508196721"/>
        <n v="0.8642607771706132"/>
        <n v="0.8769090013371806"/>
        <n v="0.39903028776525407"/>
        <n v="0.1577300405953992"/>
        <n v="0.8316014444690102"/>
        <n v="0.060272213662044175"/>
        <n v="0.48828164977996114"/>
        <n v="0.6096348573181958"/>
        <n v="0.4757123132923309"/>
        <n v="0.41922067296219273"/>
        <n v="0.27127206508649804"/>
        <n v="0.0067508482283395715"/>
        <n v="0.15503934057699512"/>
        <n v="0.8908918678416625"/>
        <n v="0.335243846271941"/>
        <n v="0.38523138998682477"/>
        <n v="0.6462124418112569"/>
        <n v="0.9134838769631076"/>
        <n v="0.7153418411913842"/>
        <n v="0.19179300586213868"/>
        <n v="0.7837176726390834"/>
        <n v="0.6946891401354882"/>
        <n v="0.2320141688042018"/>
        <n v="0.043310910464405196"/>
        <n v="0.3063810181985718"/>
        <n v="0.43606138107416886"/>
        <n v="0.722794591113973"/>
        <n v="0.5243492119709581"/>
        <n v="0.4300648405451899"/>
        <n v="0.8565612149342454"/>
        <n v="0.7220434015159382"/>
        <n v="0.05523066926575699"/>
        <n v="0.4936646138599844"/>
        <n v="0.9032972877149441"/>
        <n v="0.9217087980707119"/>
        <n v="0.030314772862763798"/>
        <n v="0.3548747347652906"/>
        <n v="0.3889652078835964"/>
        <n v="0.4904308185141074"/>
        <n v="0.6313094598438637"/>
        <n v="0.4818107820424519"/>
        <n v="0.06723016398551007"/>
        <n v="0.44615764589654927"/>
        <n v="0.9776117768187693"/>
        <n v="0.8123393316195373"/>
        <n v="0.5704397851637115"/>
        <n v="0.05305852452738223"/>
        <n v="0.13206984032233995"/>
        <n v="0.09241877256317689"/>
        <n v="0.34325621639438825"/>
        <n v="0.6409057706355004"/>
        <n v="0.5209302325581395"/>
        <n v="0.7937174915392827"/>
        <n v="0.949872338431988"/>
        <n v="0.5561111535231698"/>
        <n v="0.5244351024697846"/>
        <n v="0.2340463458110517"/>
        <n v="0.8627264258358347"/>
        <n v="0.47399137274803355"/>
        <n v="0.3485909172500449"/>
        <n v="0.5340451601610362"/>
        <n v="0.49487585842577914"/>
        <n v="0.3535112409591335"/>
        <n v="0.35796464108031273"/>
        <n v="0.13942444003402327"/>
        <n v="0.20152213527709295"/>
        <n v="0.7510736550450242"/>
        <n v="0.7240351167798575"/>
        <n v="0.9840876944837342"/>
        <n v="0.6199450955548517"/>
        <n v="0.4398071339693074"/>
        <n v="0.1794551674199106"/>
        <n v="0.39372885819036235"/>
        <n v="0.6749552207354336"/>
        <n v="0.8116936590721933"/>
        <n v="0.569215557020435"/>
        <n v="0.08728972557000668"/>
        <n v="0.08896210873146622"/>
        <n v="0.7648006443817962"/>
        <n v="0.009412284577993812"/>
        <n v="0.6293833498393193"/>
        <n v="0.9606689582231623"/>
        <n v="0.9624283003177176"/>
        <n v="0.788936170212766"/>
        <n v="0.7079395085066162"/>
        <n v="0.1665960152607037"/>
        <n v="0.9294354838709677"/>
        <n v="0.7411325831702544"/>
        <n v="0.7024817277119378"/>
        <n v="0.5552224729697869"/>
        <n v="0.46998223801065714"/>
        <n v="0.7751795772828277"/>
        <n v="0.4054712385235151"/>
        <n v="0.7692353413177212"/>
        <n v="0.843355036384527"/>
        <n v="0.07660475411413724"/>
        <n v="0.514708829751698"/>
        <n v="0.15005972638553947"/>
        <n v="0.50485920757538"/>
        <n v="0.16660143509458578"/>
        <n v="0.35259508813046236"/>
        <n v="0.24213388579567524"/>
        <n v="0.2037490199805184"/>
        <n v="0.2232446741459725"/>
        <n v="0.6210370885086425"/>
        <n v="0.5815566835871404"/>
        <n v="0.1620770595980993"/>
        <n v="0.4819507973791569"/>
        <n v="0.18405136317111753"/>
        <n v="0.1258548199179373"/>
        <n v="0.27388293330803526"/>
        <n v="0.04900443619106572"/>
        <n v="0.8621019028228138"/>
        <n v="0.972889909740869"/>
        <n v="0.8746274217585693"/>
        <n v="0.717576281326863"/>
        <n v="0.6443419839283361"/>
        <n v="0.7574826560951438"/>
        <n v="0.37725663716814156"/>
        <n v="0.7369514411841082"/>
        <n v="0.24148760330578511"/>
        <n v="0.8973303628742967"/>
        <n v="0.8133519974157424"/>
        <n v="0.8255952073542324"/>
        <n v="0.3841860465116279"/>
        <n v="0.8762453910724093"/>
        <n v="0.6387674181488615"/>
        <n v="0.10044566335275967"/>
        <n v="0.27954469367258117"/>
        <n v="0.9039805291669939"/>
        <n v="0.07487136406594559"/>
        <n v="0.8654266958424508"/>
        <n v="0.29211564061989803"/>
        <n v="0.2071499456547422"/>
        <n v="0.6867948674771832"/>
        <n v="0.8155061019382628"/>
        <n v="0.999528936742934"/>
        <n v="0.3956716885285828"/>
        <n v="0.029391204880528723"/>
        <n v="0.17266389151365016"/>
        <n v="0.10341288170387479"/>
        <n v="0.44622307939569267"/>
        <n v="0.9927544187067736"/>
        <n v="0.6089073105596974"/>
        <n v="0.099594570773841"/>
        <n v="0.4541448407749231"/>
        <n v="0.13889373075358782"/>
        <n v="0.23809523809523808"/>
        <n v="0.23905034793286942"/>
        <n v="0.38761435608726247"/>
        <n v="0.9657083477658469"/>
        <n v="0.5073708962648097"/>
        <n v="0.18401292652789658"/>
        <n v="0.022795077382062278"/>
        <n v="0.17924242424242426"/>
        <n v="0.13523897341324728"/>
        <n v="0.6945913106301929"/>
        <n v="0.6763711121427151"/>
        <n v="0.34320378367263005"/>
        <n v="0.03533237790761768"/>
        <n v="0.5072369969404565"/>
        <n v="0.12559587125241303"/>
        <n v="0.24598688672846483"/>
        <n v="0.551912568306011"/>
        <n v="0.999792531120332"/>
        <n v="0.862757128556205"/>
        <n v="0.3677306318650464"/>
        <n v="0.908184894574393"/>
        <n v="0.926773534605131"/>
        <n v="0.8649257937253428"/>
        <n v="0.9824798984341937"/>
        <n v="0.43755102040816324"/>
        <n v="0.5614564663710971"/>
        <n v="0.69901547116737"/>
        <n v="0.8833055384885456"/>
        <n v="0.13832754984010343"/>
        <n v="0.6626342304123027"/>
        <n v="0.14535807428280226"/>
        <n v="0.9573047599423036"/>
        <n v="0.6403139893467901"/>
        <n v="0.6095967056085224"/>
        <n v="0.635942675589806"/>
        <n v="0.3096893834028744"/>
        <n v="0.9533106781771746"/>
        <n v="0.7628308873954189"/>
        <n v="0.11309643648077311"/>
        <n v="0.05415313711113439"/>
        <n v="0.7150105185001857"/>
        <n v="0.030163632779128608"/>
        <n v="0.2432563999770918"/>
        <n v="0.08529714022467133"/>
        <n v="0.20131181824663133"/>
        <n v="0.24368710642482058"/>
        <n v="0.5284999467688704"/>
        <n v="0.3510906569158997"/>
        <n v="0.5862555174104954"/>
        <n v="0.3217842323651452"/>
        <n v="0.5065525157834322"/>
        <n v="0.1788542630875244"/>
        <n v="0.26458919425809707"/>
        <n v="0.12799541997219271"/>
        <n v="0.290438286163522"/>
        <n v="0.6615275636484854"/>
        <n v="0.8925810119386014"/>
        <n v="0.7811945341402391"/>
        <n v="0.10153634881126082"/>
        <n v="0.46691717039699393"/>
        <n v="0.6146520146520146"/>
        <n v="0.17541058394160583"/>
        <n v="0.9458393406055331"/>
        <n v="0.7876344086021505"/>
        <n v="0.09061045715849987"/>
        <n v="0.584902608655468"/>
        <n v="0.5950434176332637"/>
        <n v="0.9323308270676691"/>
        <n v="0.6991493281317729"/>
        <n v="0.7301378281099112"/>
        <n v="0.9578190255220418"/>
        <n v="0.05067381196311766"/>
        <n v="0.06899799095931693"/>
        <n v="0.6928923582580114"/>
        <n v="0.9170589485832294"/>
        <n v="0.29142912358682"/>
        <n v="0.7309226500173431"/>
        <n v="0.16998887299316484"/>
        <n v="0.7580395528804814"/>
        <n v="0.4762532981530343"/>
        <n v="0.7079711609729802"/>
        <n v="0.432724651609803"/>
        <n v="0.03393433909808251"/>
        <n v="0.7337046384126706"/>
        <n v="0.7296791216273726"/>
        <n v="0.024516057462976314"/>
        <n v="0.9087853500231803"/>
        <n v="0.3180448610646133"/>
        <n v="0.2158998190783639"/>
        <n v="0.14627788554801163"/>
        <n v="0.6849439900426743"/>
        <n v="0.30635344367325146"/>
        <n v="0.21683561040105775"/>
        <n v="0.8912027898407685"/>
        <n v="0.57146726250931"/>
        <n v="0.5780165556042335"/>
        <n v="0.7949215425984547"/>
        <n v="0.6588631651693158"/>
        <n v="0.2539748953974895"/>
        <n v="0.41749457576795707"/>
        <n v="0.02006779661016949"/>
        <n v="0.6797320881090515"/>
        <n v="0.3030759951749095"/>
        <n v="0.9077601518956331"/>
        <n v="0.1995582899510964"/>
        <n v="0.774812734082397"/>
        <n v="0.2868950316833502"/>
        <n v="0.4274740171712607"/>
        <n v="0.5648768212995657"/>
        <n v="0.6712967656899523"/>
        <n v="0.2815268511429509"/>
        <n v="0.5245869964254661"/>
        <n v="0.9748126893033636"/>
        <n v="0.04327261105784595"/>
        <n v="0.26024164621483853"/>
        <n v="0.5877957658779577"/>
        <n v="0.3468950749464668"/>
        <n v="0.37060483870967736"/>
        <n v="0.7420771885786006"/>
        <n v="0.7512765385649018"/>
        <n v="0.1754466631634262"/>
        <n v="0.7326874885398202"/>
        <n v="0.9744236311239193"/>
        <n v="0.6260552570990022"/>
        <n v="0.38740764535817546"/>
        <n v="0.24273255813953487"/>
        <n v="0.7161884005327522"/>
        <n v="0.7422275553616232"/>
        <n v="0.43510945890128044"/>
        <n v="0.17229853666490033"/>
        <n v="0.18472890599935837"/>
        <n v="0.2284220383955049"/>
        <n v="0.14130367751351575"/>
        <n v="0.7900554412636425"/>
        <n v="0.6385326573218014"/>
        <n v="0.31121321905098526"/>
        <n v="0.9918055491436222"/>
        <n v="0.9891561759940171"/>
        <n v="0.2160338517840805"/>
        <n v="0.5695344970906068"/>
        <n v="0.7833333333333333"/>
        <n v="0.1452269642587845"/>
        <n v="0.5042870523812955"/>
        <n v="0.7844569555302168"/>
        <n v="0.6153221879565006"/>
        <n v="0.4266060326962929"/>
        <n v="0.8760166506564201"/>
        <n v="0.3573357335733574"/>
        <n v="0.14949298682372944"/>
        <n v="0.24640680368532955"/>
        <n v="0.3128136125360917"/>
        <n v="0.1780386402543409"/>
        <n v="0.9752062175177609"/>
        <n v="0.6989900718931873"/>
        <n v="0.6470570107858243"/>
        <n v="0.11115795390668917"/>
        <n v="0.5879732739420936"/>
        <n v="0.9083256609233196"/>
        <n v="0.9917579467353952"/>
        <n v="0.11544227886056971"/>
        <n v="0.507815989280929"/>
        <n v="0.4730722154222766"/>
        <n v="0.8841422615677595"/>
        <n v="0.3806636885768985"/>
        <n v="0.2978975924042048"/>
        <n v="0.6901201993550278"/>
        <n v="0.5052958711232322"/>
        <n v="0.01824212271973466"/>
        <n v="0.8166261426241113"/>
        <n v="0.34923076923076923"/>
        <n v="0.11345939933259178"/>
        <n v="0.893454384899829"/>
        <n v="0.12687935460212688"/>
        <n v="0.058115135480339385"/>
        <n v="0.6854950948776266"/>
        <n v="0.46218487394957986"/>
        <n v="0.6611930294906165"/>
        <n v="0.9048221461527013"/>
        <n v="0.8299273484301313"/>
        <n v="0.17699735243731507"/>
        <n v="0.7675757734387268"/>
        <n v="0.7061157154640795"/>
        <n v="0.9287608596250571"/>
        <n v="0.9125819440284849"/>
        <n v="0.47764667456007837"/>
        <n v="0.8002252122192066"/>
        <n v="0.7440597916058039"/>
        <n v="0.15172413793103448"/>
        <n v="0.5788837048557111"/>
        <n v="0.07365317076403154"/>
        <n v="0.37186156978059265"/>
        <n v="0.0642246444345395"/>
        <n v="0.34430931203485204"/>
        <n v="0.03343152114851145"/>
        <n v="0.8730487116795185"/>
        <n v="0.8625685091850506"/>
        <n v="0.27595686191583846"/>
        <n v="0.0913406543125143"/>
        <n v="0.8263521756811711"/>
        <n v="0.6782216296600174"/>
        <n v="0.20221823369690275"/>
        <n v="0.7242175273865414"/>
        <n v="0.9836542977923908"/>
        <n v="0.6010462475927683"/>
        <n v="0.5070837828119381"/>
        <n v="0.28893280632411067"/>
        <n v="0.8562854002874292"/>
        <n v="0.8874566724436742"/>
        <n v="0.7884259879437374"/>
        <n v="0.4892278738051607"/>
        <n v="0.7696037912602635"/>
        <n v="0.5152182619142972"/>
        <n v="0.8212177754084004"/>
        <n v="0.9452089704383282"/>
        <n v="0.8479808466460445"/>
        <n v="0.9805928903404095"/>
        <n v="0.5417456523530867"/>
        <n v="0.1605744752389644"/>
        <n v="0.9709825895537323"/>
        <n v="0.11828060390422157"/>
        <n v="0.6568257391929541"/>
        <n v="0.7105571698017026"/>
        <n v="0.5024255506812432"/>
        <n v="0.09100390257031356"/>
        <n v="0.8259760956175298"/>
        <n v="0.05874439461883408"/>
        <n v="0.7451496748535498"/>
        <n v="0.6113124117177424"/>
        <n v="0.07336087575566604"/>
        <n v="0.34692556634304206"/>
        <n v="0.3925872616048938"/>
        <n v="0.9234936791988181"/>
        <n v="0.5200249661916155"/>
        <n v="0.07443255787626649"/>
        <n v="0.42043222003929265"/>
        <n v="0.09884500962491981"/>
        <n v="0.06858210282867817"/>
        <n v="0.839822975938116"/>
        <n v="0.63135"/>
        <n v="0.48140411239452774"/>
        <n v="0.49612063056888284"/>
        <n v="0.4654548226058458"/>
        <n v="0.7830527131150884"/>
        <n v="0.6677531354070715"/>
        <n v="0.6879195988028796"/>
        <n v="0.42794716456450493"/>
        <n v="0.8375085792724777"/>
        <n v="0.9333853180349783"/>
        <n v="0.15168125664730425"/>
        <n v="0.15737289399135232"/>
        <n v="0.14041817324320074"/>
        <n v="0.43095622979358367"/>
        <n v="0.8266850068775792"/>
        <n v="0.39507971412864207"/>
        <n v="0.4200138504155125"/>
        <n v="0.16017246458316595"/>
        <n v="0.43442462262301507"/>
        <n v="0.7871259490844127"/>
        <n v="0.5720408113570506"/>
        <n v="0.6041363582746825"/>
        <n v="0.20986194245993434"/>
        <n v="0.959347886929751"/>
        <n v="0.9152709359605911"/>
        <n v="0.5126032914380946"/>
        <n v="0.1648576261629546"/>
        <n v="0.22243805254638277"/>
        <n v="0.5737183335334374"/>
        <n v="0.434640522875817"/>
        <n v="0.3682186742455906"/>
        <n v="0.2544765461935625"/>
        <n v="0.0208485401459854"/>
        <n v="0.09313191468758321"/>
        <n v="0.8817975020387142"/>
        <n v="0.6547233402048362"/>
        <n v="0.6060750705142113"/>
        <n v="0.1700544154608233"/>
        <n v="0.45070912729487517"/>
        <n v="0.36407051997322026"/>
        <n v="0.49250403009134874"/>
        <n v="0.015413096826968615"/>
        <n v="0.04804177545691905"/>
        <n v="0.18787672977332542"/>
        <n v="0.9455023174799989"/>
        <n v="0.4310924369747899"/>
        <n v="0.5306047073834066"/>
        <n v="0.6373925733744121"/>
        <n v="0.20992432060543517"/>
        <n v="0.3244497026682026"/>
        <n v="0.08188958451906658"/>
        <n v="0.8252753720676028"/>
        <n v="0.4970074409576189"/>
        <n v="0.8289538377492488"/>
        <n v="0.40687352390259796"/>
        <n v="0.7970144885116347"/>
        <n v="0.6751474387093629"/>
        <n v="0.5516353820076589"/>
        <n v="0.21113328897760036"/>
        <n v="0.5147634700585966"/>
        <n v="0.8676917730866128"/>
        <n v="0.8968405520354136"/>
        <n v="0.33414984164687256"/>
        <n v="0.6586191335740073"/>
        <n v="0.7530620308178586"/>
        <n v="0.7574060837105868"/>
        <n v="0.9996241731809982"/>
        <n v="0.8919587929088858"/>
        <n v="0.7308474576271186"/>
        <n v="0.8053631791573914"/>
        <n v="0.9404365186586209"/>
        <n v="0.6635009148732248"/>
        <n v="0.9238975010780999"/>
        <n v="0.34459659730867276"/>
        <n v="0.5463650609797642"/>
        <n v="0.9627556731454157"/>
        <n v="0.3065748090459788"/>
        <n v="0.18201941086327258"/>
        <n v="0.922836162272782"/>
        <n v="0.8287288206326683"/>
        <n v="0.4110460206881993"/>
        <n v="0.6531738730450781"/>
        <n v="0.5467440361057382"/>
        <n v="0.7274134372850264"/>
        <n v="0.37054599647744213"/>
        <n v="0.8941137602554925"/>
        <n v="0.018016014234875446"/>
        <n v="0.31130146987248125"/>
        <n v="0.7781632493958057"/>
        <n v="0.5873303775359398"/>
        <n v="0.2526239691549748"/>
        <n v="0.20664992225810308"/>
        <n v="0.47350188404035487"/>
        <n v="0.4960726130214697"/>
        <n v="0.3451311069196346"/>
        <n v="0.44549119072421756"/>
        <n v="0.6293669040542814"/>
        <n v="0.07859969295305642"/>
        <n v="0.9436795994993742"/>
        <n v="0.15442176870748298"/>
        <n v="0.7427450125367927"/>
        <n v="0.32832618025751076"/>
        <n v="0.7348009988279061"/>
        <n v="0.9601699150424787"/>
        <n v="0.705364505020129"/>
        <n v="0.8530927835051546"/>
        <n v="0.08869819114086314"/>
        <n v="0.14336114421930868"/>
        <n v="0.37955407969639465"/>
        <n v="0.13460751651177744"/>
        <n v="0.13476747227979796"/>
        <n v="0.05846143717699727"/>
        <n v="0.40695582650409756"/>
        <n v="0.7286579144275899"/>
        <n v="0.8437755879944658"/>
        <n v="0.21239497512031977"/>
        <n v="0.7790404747242905"/>
        <n v="0.030734323432343235"/>
        <n v="0.2336074442761307"/>
        <n v="0.7517632628028212"/>
        <n v="0.371619471842189"/>
        <n v="0.1567768242955389"/>
        <n v="0.7564932421429735"/>
        <n v="0.36707771723544597"/>
        <n v="0.5472960833632771"/>
        <n v="0.12929678044057127"/>
        <n v="0.10901225666906993"/>
        <n v="0.444591684611562"/>
        <n v="0.04902304902304902"/>
        <n v="0.7431346494558339"/>
        <n v="0.6182643815263565"/>
        <n v="0.5316230297434544"/>
        <n v="0.23816874517609782"/>
        <n v="0.40439779788158786"/>
        <n v="0.46143006828774796"/>
        <n v="0.9410221966353228"/>
        <n v="0.8363561524015333"/>
        <n v="0.9009554441396272"/>
        <n v="0.8693510023785254"/>
        <n v="0.43018588931136453"/>
        <n v="0.9510173323285607"/>
        <n v="0.35965058236272873"/>
        <n v="0.30366559210947675"/>
        <n v="0.6785197436427538"/>
        <n v="0.4677980852915579"/>
        <n v="0.07216270765409097"/>
        <n v="0.948235294117647"/>
        <n v="0.32201196830017786"/>
        <n v="0.7989663313269669"/>
        <n v="0.13159869902426818"/>
        <n v="0.5795695665353138"/>
        <n v="0.6192405754871608"/>
        <n v="0.3496670354222251"/>
        <n v="0.3245122657909987"/>
        <n v="0.06576185812228907"/>
        <n v="0.5355568117580554"/>
        <n v="0.9628383739011774"/>
        <n v="0.3832933216935836"/>
        <n v="0.2697297297297297"/>
        <n v="0.5479624288144368"/>
        <n v="0.35051114023591085"/>
        <n v="0.8916184125870036"/>
        <n v="0.230071661237785"/>
        <n v="0.6838014527845035"/>
        <n v="0.5189904586026469"/>
        <n v="0.4148571664464994"/>
        <n v="0.29679098431093326"/>
        <n v="0.5455173797685671"/>
        <n v="0.826516761095373"/>
        <n v="0.6286049890266143"/>
        <n v="0.318935953285754"/>
        <n v="0.8619093746636531"/>
        <n v="0.3869121159706779"/>
        <n v="0.9677150400667006"/>
        <n v="0.8315387471489948"/>
        <n v="0.8832089552238807"/>
        <n v="0.17944227846428337"/>
        <n v="0.9204287255284478"/>
        <n v="0.6366306902254331"/>
        <n v="0.8838451268357811"/>
        <n v="0.7533726492697866"/>
        <n v="0.7156096148276861"/>
        <n v="0.14168809066879096"/>
        <n v="0.9732687905379627"/>
        <n v="0.09423826277758862"/>
        <n v="0.7436644922934827"/>
        <n v="0.30149360067173864"/>
        <n v="0.15287958115183245"/>
        <n v="0.3480517029908482"/>
        <n v="0.5424476295479603"/>
        <n v="0.9603597679825283"/>
        <n v="0.46941352908674716"/>
        <n v="0.1821799415531928"/>
        <n v="0.6754302607961145"/>
        <n v="0.14350763807285544"/>
        <n v="0.4504251359340218"/>
        <n v="0.8336795580110496"/>
        <n v="0.8265973765770278"/>
        <n v="0.179136091988804"/>
        <n v="0.8823407713905718"/>
        <n v="0.34912569806829624"/>
        <n v="0.4986036519871106"/>
        <n v="0.9040118595385898"/>
        <n v="0.13696949873252107"/>
        <n v="0.22259297654528962"/>
        <n v="0.3705995939991088"/>
        <n v="0.6181822770752884"/>
        <n v="0.7074341528572025"/>
        <n v="0.8476537445159965"/>
        <n v="0.6968311009474029"/>
        <n v="0.23888107116967294"/>
        <n v="0.06443853652361059"/>
        <n v="0.698539089234009"/>
        <n v="0.6722178683385579"/>
        <n v="0.04175993824778078"/>
        <n v="0.14309238304340485"/>
        <n v="0.1369737390579408"/>
        <n v="0.8951724919919494"/>
        <n v="0.6210676429270784"/>
        <n v="0.5019849307299684"/>
        <n v="0.3903748583813605"/>
        <n v="0.7821782178217822"/>
        <n v="0.8464211411624097"/>
        <n v="0.8497438816163915"/>
        <n v="0.27510865734758605"/>
        <n v="0.712878984192796"/>
        <n v="0.4075462854464495"/>
        <n v="0.38059082233839514"/>
        <n v="0.04616503089785533"/>
        <n v="0.01349348552215365"/>
        <n v="0.1842127695848606"/>
        <n v="0.905786747633506"/>
        <n v="0.23896548533358009"/>
        <n v="0.7241996630160068"/>
        <n v="0.8657053006165432"/>
        <n v="0.13557064173177916"/>
        <n v="0.47760290556900725"/>
        <n v="0.9932580174927114"/>
        <n v="0.8344458786649456"/>
        <n v="0.04419697233339133"/>
        <n v="0.9710546361055328"/>
        <n v="0.9844079224610198"/>
        <n v="0.3861802876183795"/>
        <n v="0.30393029465498667"/>
        <n v="0.8818085815918186"/>
        <n v="0.6819025727168243"/>
        <n v="0.36614295714396833"/>
        <n v="0.5679810693376308"/>
        <n v="0.7243574628625323"/>
        <n v="0.6352878841398798"/>
        <n v="0.9489662242980009"/>
        <n v="0.15407098121085594"/>
        <n v="0.484155666298931"/>
        <n v="0.5821914648212226"/>
        <n v="0.8141339869281046"/>
        <n v="0.11279091075682611"/>
        <n v="0.4111234705228031"/>
        <n v="0.20011370096645822"/>
        <n v="0.37316909062677917"/>
        <n v="0.6283867418511897"/>
        <n v="0.3445700526466147"/>
        <n v="0.9226818830242511"/>
        <n v="0.2772980571313821"/>
        <n v="0.6584206319155202"/>
        <n v="0.28198420772174587"/>
        <n v="0.8684509531624796"/>
        <n v="0.1691352126134735"/>
        <n v="0.10911844412561772"/>
        <n v="0.03483768804433888"/>
        <n v="0.15505093053534505"/>
        <n v="0.617301701413851"/>
        <n v="0.31959281388939187"/>
        <n v="0.3583488132094943"/>
        <n v="0.11904154983431048"/>
        <n v="0.5971001757469244"/>
        <n v="0.24126455906821964"/>
        <n v="0.6873574656881037"/>
        <n v="0.19653998217428068"/>
        <n v="0.31018264482245045"/>
        <n v="0.5070830068117427"/>
        <n v="0.5421523684784981"/>
        <n v="0.7166419075915134"/>
        <n v="0.23197681439439682"/>
        <n v="0.8044789624491028"/>
        <n v="0.7961638765037437"/>
        <n v="0.4286153846153846"/>
        <n v="0.47520583480581985"/>
        <n v="0.6046225503119782"/>
        <n v="0.3888011963113733"/>
        <n v="0.2675929224557653"/>
        <n v="0.8311935692788297"/>
        <n v="0.8320637643141805"/>
        <n v="0.5958155132192845"/>
        <n v="0.12877563066184206"/>
        <n v="0.6243947317451095"/>
        <n v="0.1991869918699187"/>
        <n v="0.5047360184498806"/>
        <n v="0.2924291352709006"/>
        <n v="0.39088687150837986"/>
        <n v="0.5987490979071446"/>
        <n v="0.6847404473054387"/>
        <n v="0.25133450057650425"/>
        <n v="0.6925156516789983"/>
        <n v="0.3738017903826349"/>
        <n v="0.19560562984802218"/>
        <n v="0.03351480945007741"/>
        <n v="0.6173124396264892"/>
        <n v="0.09554619986705074"/>
        <n v="0.7046364458220328"/>
        <n v="0.5823745793222196"/>
        <n v="0.42326960198547664"/>
        <n v="0.29729257641921397"/>
        <n v="0.40119585214918885"/>
        <n v="0.5326741366334977"/>
        <n v="0.5386163329767182"/>
        <n v="0.4601145879241957"/>
        <n v="0.6702525724976613"/>
        <n v="0.621537099867237"/>
        <n v="0.8240011098779134"/>
        <n v="0.3279338997292503"/>
        <n v="0.15213062524890483"/>
        <n v="0.11475216828224953"/>
        <n v="0.7633262260127932"/>
        <n v="0.9190635451505016"/>
        <n v="0.34642356241234223"/>
        <n v="0.16794625719769674"/>
        <n v="0.01727068369976424"/>
        <n v="0.9496211617705701"/>
        <n v="0.9801743594282427"/>
        <n v="0.6660076995109769"/>
        <n v="0.8359505668091433"/>
        <n v="0.08467527871173244"/>
        <n v="0.15250852816374075"/>
        <n v="0.8417596848325672"/>
        <n v="0.07138040946426381"/>
        <n v="0.5796800201562107"/>
        <n v="0.5948088842975207"/>
        <n v="0.2547080979284369"/>
        <n v="0.25716241656683214"/>
        <n v="0.05118601747815231"/>
        <n v="0.9258725584373999"/>
        <n v="0.5315421898255924"/>
        <n v="0.8200690131124914"/>
        <n v="0.4877518545910935"/>
        <n v="0.2768354266476758"/>
        <n v="0.4006218967851949"/>
        <n v="0.07623823168235776"/>
        <n v="0.5803082111574313"/>
        <n v="0.7272806482530277"/>
        <n v="0.6348010750904204"/>
        <n v="0.5777813453202761"/>
        <n v="0.4195588199528176"/>
        <n v="0.4741661564671121"/>
        <n v="0.6027630582891749"/>
        <n v="0.38043625524996616"/>
        <n v="0.7338896079881657"/>
        <n v="0.8924595721288194"/>
        <n v="0.999407860649873"/>
        <n v="0.7908698147980302"/>
        <n v="0.8968563864990072"/>
        <n v="0.34492717745595575"/>
        <n v="0.3756520074651864"/>
        <n v="0.8117667891451591"/>
        <n v="0.26720059371038063"/>
        <n v="0.1973920130399348"/>
        <n v="0.21111867925140282"/>
        <n v="0.8976845385193939"/>
        <n v="0.7442348587367782"/>
        <n v="0.3538848694558037"/>
        <n v="0.5155178309230244"/>
        <n v="0.03348281016442451"/>
        <n v="0.046891102713844036"/>
        <n v="0.6654038835755393"/>
        <n v="0.854306479908663"/>
        <n v="0.4267269205939316"/>
        <n v="0.2040160155302111"/>
        <n v="0.581041388518024"/>
        <n v="0.5488360062079669"/>
        <n v="0.38427756733130747"/>
        <n v="0.18809682433932934"/>
        <n v="0.6502068871182847"/>
        <n v="0.4770026186799167"/>
        <n v="0.37278197808980096"/>
        <n v="0.5868658790826963"/>
        <n v="0.9287040684260874"/>
        <n v="0.15767536588831527"/>
        <n v="0.205694909714846"/>
        <n v="0.6166683523819156"/>
        <n v="0.9673545966228893"/>
        <n v="0.48576694144895777"/>
        <n v="0.30969139144558744"/>
        <n v="0.8083640251871212"/>
        <n v="0.4320333378629343"/>
        <n v="0.7614805640243903"/>
        <n v="0.3504335610134186"/>
        <n v="0.72861899319187"/>
        <n v="0.8515212112555349"/>
        <n v="0.4239910151438301"/>
        <n v="0.23645854518337736"/>
        <n v="0.3632184455612986"/>
        <n v="0.06082540285259985"/>
        <n v="0.44426657180125695"/>
        <n v="0.44350580781415"/>
        <n v="0.7000306926303584"/>
        <n v="0.12607861936720996"/>
        <n v="0.5340345476312639"/>
        <n v="0.5316637422236401"/>
        <n v="0.6791198245132986"/>
        <n v="0.6985657998423955"/>
        <n v="0.13576029415599655"/>
        <n v="0.7344181278094687"/>
        <n v="0.601799335028359"/>
        <n v="0.0801750410252403"/>
        <n v="0.05656003708854891"/>
        <n v="0.07135135135135134"/>
        <n v="0.8188782376446716"/>
        <n v="0.5725127087872185"/>
        <n v="0.8125444552214679"/>
        <n v="0.39802135313914355"/>
        <n v="0.19789961811238405"/>
        <n v="0.7265413992391021"/>
        <n v="0.7847929833612795"/>
        <n v="0.4846595529707484"/>
        <n v="0.7324462169728113"/>
        <n v="0.6057840154414891"/>
        <n v="0.9303214358834369"/>
        <n v="0.22794382427079582"/>
        <n v="0.31427381138363797"/>
        <n v="0.36568112187710167"/>
        <n v="0.9920055613486272"/>
        <n v="0.8388305847076462"/>
        <n v="0.31180024164317355"/>
        <n v="0.13189362841335"/>
        <n v="0.3365206859182763"/>
        <n v="0.6325907294286741"/>
        <n v="0.7412782836022717"/>
        <n v="0.9675491480996068"/>
        <n v="0.556430067152863"/>
        <n v="0.6295734021557613"/>
        <n v="0.1802705223880597"/>
        <n v="0.05762943444102865"/>
        <n v="0.8740377294645123"/>
        <n v="0.346099498124056"/>
        <n v="0.33489742782753"/>
        <n v="0.9228726053321824"/>
        <n v="0.30953950792934726"/>
        <n v="0.0742898761835397"/>
        <n v="0.7735562310030395"/>
        <n v="0.9611223604281168"/>
        <n v="0.36748347573754636"/>
        <n v="0.514365368233563"/>
        <n v="0.4379093704050261"/>
        <n v="0.2090669014084507"/>
        <n v="0.853921911713243"/>
        <n v="0.45363616092759534"/>
        <n v="0.9571693162525081"/>
        <n v="0.2677690029615005"/>
        <n v="0.39700394218134033"/>
        <n v="0.6669326152720987"/>
        <n v="0.2509992893942085"/>
        <n v="0.3634461772537086"/>
        <n v="0.6702504963083581"/>
        <n v="0.31991224149839514"/>
        <n v="0.09371196754563894"/>
        <n v="0.7942430703624733"/>
        <n v="0.5378293200403733"/>
        <n v="0.2817323871534128"/>
        <n v="0.5292792792792793"/>
        <n v="0.6655088332719911"/>
        <n v="0.6309968469560999"/>
        <n v="0.7164401723566457"/>
        <n v="0.6397335650159282"/>
        <n v="0.4750547730829421"/>
        <n v="0.8179910627550029"/>
        <n v="0.7265926093856269"/>
        <n v="0.5618263766411914"/>
        <n v="0.7669455427160925"/>
        <n v="0.17080745341614906"/>
        <n v="0.9460375991834853"/>
        <n v="0.3680452012869811"/>
        <n v="0.03851141809980265"/>
        <n v="0.008538963221945807"/>
        <n v="0.02093914560807653"/>
        <n v="0.13155871612531234"/>
        <n v="0.1538271503273356"/>
        <n v="0.41335887539792093"/>
        <n v="0.3538575510636046"/>
        <n v="0.2706846981152167"/>
        <n v="0.19742818057455538"/>
        <n v="0.3121966456821567"/>
        <n v="0.6570581896551724"/>
        <n v="0.8499598823214762"/>
        <n v="0.6045809874843048"/>
        <n v="0.4040839134787772"/>
        <n v="0.02346254343668346"/>
        <n v="0.9663762147502699"/>
        <n v="0.687920131454464"/>
        <n v="0.1971985383678441"/>
        <n v="0.29265809899478307"/>
        <n v="0.9591100123609394"/>
        <n v="0.9545268719142112"/>
        <n v="0.02946174281406314"/>
        <n v="0.7532758334715542"/>
        <n v="0.6262526153507323"/>
        <n v="0.6470588235294118"/>
        <n v="0.6233100561943054"/>
        <n v="0.2612728785357737"/>
        <n v="0.8187331300171766"/>
        <n v="0.34893822393822393"/>
        <n v="0.8396841066140177"/>
        <n v="0.08394508730454979"/>
        <n v="0.9127622109937223"/>
        <n v="0.3641485639899113"/>
        <n v="0.8910311451096713"/>
        <n v="0.1904199236502454"/>
        <n v="0.5615291600781323"/>
        <n v="0.8029088093789748"/>
        <n v="0.3591447352808562"/>
        <n v="0.9480703745743474"/>
        <n v="0.9838940945013172"/>
        <n v="0.10650320850493247"/>
        <n v="0.398221220092697"/>
        <n v="0.8604413995083939"/>
        <n v="0.43986254295532645"/>
        <n v="0.904818387896041"/>
        <n v="0.5245533926139551"/>
        <n v="0.7272254034357105"/>
        <n v="0.6995210218201171"/>
        <n v="0.814388393451351"/>
        <n v="0.1925099085982367"/>
        <n v="0.980382474411923"/>
        <n v="0.6310995147853153"/>
        <n v="0.39453510436432637"/>
        <n v="0.7073415543447089"/>
        <n v="0.45181829621240716"/>
        <n v="0.6707914410930652"/>
        <n v="0.06231231231231232"/>
        <n v="0.9822872545244513"/>
        <n v="0.06257925624465482"/>
        <n v="0.11387710199591386"/>
        <n v="0.23679727427597957"/>
        <n v="0.26113943028485753"/>
        <n v="0.7421223354958295"/>
        <n v="0.9233516720914825"/>
        <n v="0.30120481927710846"/>
        <n v="0.6371732388125831"/>
        <n v="0.021732568668880167"/>
        <n v="0.43199031954466005"/>
        <n v="0.4370020655060489"/>
        <n v="0.18985536769199426"/>
        <n v="0.9483811926492048"/>
        <n v="0.3992897665757222"/>
        <n v="0.22098415560994458"/>
        <n v="0.11152150601691886"/>
        <n v="0.6711697559953922"/>
        <n v="0.6709890668700738"/>
        <n v="0.9036925601750546"/>
        <n v="0.45270988310308174"/>
        <n v="0.6650651291906897"/>
        <n v="0.28624260355029585"/>
        <n v="0.22921150459792605"/>
        <n v="0.8024637043554773"/>
        <n v="0.04633514864744219"/>
        <n v="0.9981262547401293"/>
        <n v="0.6328976772533351"/>
        <n v="0.6960917109914435"/>
        <n v="0.8334788574279657"/>
        <n v="0.7976559910819199"/>
        <n v="0.5792803279518195"/>
        <n v="0.44192452830188683"/>
        <n v="0.663681555669274"/>
        <n v="0.36806848630728006"/>
        <n v="0.7484206406887683"/>
        <n v="0.98441588649183"/>
        <n v="0.7039492788694222"/>
        <n v="0.4390926176843394"/>
        <n v="0.2565096952908587"/>
        <n v="0.11275488239207859"/>
        <n v="0.6270652173913043"/>
        <n v="0.7769718192429548"/>
        <n v="0.5088567894690343"/>
        <n v="0.18572705461730254"/>
        <n v="0.6953832877894435"/>
        <n v="0.8063429018475056"/>
        <n v="0.7339509967506807"/>
        <n v="0.45078785110755876"/>
        <n v="0.6637932842551227"/>
        <n v="0.7380751148909196"/>
        <n v="0.20440197918443953"/>
        <n v="0.9147989190907647"/>
        <n v="0.6154572484731597"/>
        <n v="0.659582569789857"/>
        <n v="0.886248511870025"/>
        <n v="0.13055798856200732"/>
        <n v="0.3559137519314511"/>
        <n v="0.3566272018481086"/>
        <n v="0.4384340950727992"/>
        <n v="0.9810599711709296"/>
        <n v="0.7986940298507462"/>
        <n v="0.4264665642299354"/>
        <n v="0.44699174437251293"/>
        <n v="0.7549234135667396"/>
        <n v="0.9793564055859137"/>
        <n v="0.05168213838962407"/>
        <n v="0.7180634662327096"/>
        <n v="0.32213531562072417"/>
        <n v="0.854043224348864"/>
        <n v="0.48570847089683866"/>
        <n v="0.8168977469670711"/>
        <n v="0.4936994160434382"/>
        <n v="0.32982066925494546"/>
        <n v="0.41660239997532156"/>
        <n v="0.23785380922002483"/>
        <n v="0.19744483159117307"/>
        <n v="0.3201480193995122"/>
        <n v="0.48506727929110605"/>
        <n v="0.7890729585006694"/>
        <n v="0.5502791781861549"/>
        <n v="0.17795084804430597"/>
        <n v="0.9762386248736097"/>
        <n v="0.89347616754935"/>
        <n v="0.11128289946785559"/>
        <n v="0.5122190838757215"/>
        <n v="0.48619544592030356"/>
        <n v="0.6720508678819579"/>
        <n v="0.8693018451832621"/>
        <n v="0.6946787105612398"/>
        <n v="0.8433567484316894"/>
        <n v="0.8516356074542111"/>
        <n v="0.9762039021089433"/>
        <n v="0.8636746572719615"/>
        <n v="0.8408959118585098"/>
        <n v="0.00984876429361859"/>
        <n v="0.9483940815590038"/>
        <n v="0.39182305630026804"/>
        <n v="0.539730646916953"/>
        <n v="0.7485557202070314"/>
        <n v="0.7846335697399527"/>
        <n v="0.9804412685550113"/>
        <n v="0.06939625260235947"/>
        <n v="0.6206399538771981"/>
        <n v="0.13342768914050437"/>
        <n v="0.3016402783996093"/>
        <n v="0.9557065025118516"/>
        <n v="0.8029197080291971"/>
        <n v="0.40223765753025825"/>
        <n v="0.06987603535493912"/>
        <n v="0.8176527643064986"/>
        <n v="0.8791683012946254"/>
        <n v="0.743429419245443"/>
        <n v="0.7043201418554043"/>
        <n v="0.5335331584863244"/>
        <n v="0.05526278307933344"/>
        <n v="0.07914589788495217"/>
        <n v="0.18097230633705885"/>
        <n v="0.27183515292941074"/>
        <n v="0.5526330135194069"/>
        <n v="0.7471603060691032"/>
        <n v="0.3567788703079021"/>
        <n v="0.38461538461538464"/>
        <n v="0.5605642273311282"/>
        <n v="0.34779446147451554"/>
        <n v="0.36415142930723665"/>
        <n v="0.5688228490079189"/>
        <n v="0.9788969313895403"/>
        <n v="0.9980928162746345"/>
        <n v="0.7900438483363424"/>
        <n v="0.04968475733646133"/>
        <n v="0.23802031182949507"/>
        <n v="0.4983597204393097"/>
        <n v="0.5154172113780824"/>
        <n v="0.20711610486891385"/>
        <n v="0.7253326275774127"/>
        <n v="0.18519105336819036"/>
        <n v="0.6958880379285193"/>
        <n v="0.47431085803028344"/>
        <n v="0.3997341932110332"/>
        <n v="0.12937055559072397"/>
        <n v="0.05609568888320327"/>
        <n v="0.8900021781746896"/>
        <n v="0.48930620761606675"/>
        <n v="0.8401403956604977"/>
        <n v="0.5538092532979865"/>
        <n v="0.4417844595146662"/>
        <n v="0.5603488985805162"/>
        <n v="0.556342963943618"/>
        <n v="0.7362320546010825"/>
        <n v="0.11712995961035876"/>
        <n v="0.9713926742050836"/>
        <n v="0.9050543959190046"/>
        <n v="0.741454415005381"/>
        <n v="0.6839802399435426"/>
        <n v="0.34881489300451013"/>
        <n v="0.9033431885376393"/>
        <n v="0.30754257907542576"/>
        <n v="0.022701658348092096"/>
        <n v="0.10331704808434043"/>
        <n v="0.4826968546249194"/>
        <n v="0.8408044066669832"/>
        <n v="0.0919204148297051"/>
        <n v="0.7412746894726124"/>
        <n v="0.7167267450025747"/>
        <n v="0.0874084694556813"/>
        <n v="0.39808311384255196"/>
        <n v="0.9107591754650578"/>
        <n v="0.9205625237552262"/>
        <n v="0.6378191086861286"/>
        <n v="0.966032815386287"/>
        <n v="0.738038995876206"/>
        <n v="0.19173955859352373"/>
        <n v="0.07267176206696022"/>
        <n v="0.04659759171100532"/>
        <n v="0.3489528612453597"/>
        <n v="0.061782825775935066"/>
        <n v="0.035168195718654434"/>
        <n v="0.6305928202053511"/>
        <n v="0.520415603353992"/>
        <n v="0.39599910523120185"/>
        <n v="0.5401630580058807"/>
        <n v="0.6466995536762978"/>
        <n v="0.3774605353466026"/>
        <n v="0.11618476727785614"/>
        <n v="0.4706419922321225"/>
        <n v="0.560414316480361"/>
        <n v="0.19999999999999998"/>
        <n v="0.8176108961789178"/>
        <n v="0.3444210163948535"/>
        <n v="0.9920808507428917"/>
        <n v="0.12604883764725575"/>
        <n v="0.23418573351278602"/>
        <n v="0.35664244375788695"/>
        <n v="0.8022688630598991"/>
        <n v="0.8115942028985508"/>
        <n v="0.6104197360584308"/>
        <n v="0.5393853117243393"/>
        <n v="0.5631793025271721"/>
        <n v="0.27234494389040415"/>
        <n v="0.6381219341275403"/>
        <n v="0.5976985559566786"/>
        <n v="0.2123172103487064"/>
        <n v="0.6101747047244096"/>
        <n v="0.924628723495579"/>
        <n v="0.7372795774100831"/>
        <n v="0.0760146599701371"/>
        <n v="0.8310013650546022"/>
        <n v="0.3756932722449964"/>
        <n v="0.0244220730797912"/>
        <n v="0.0627227940881964"/>
        <n v="0.43191978541320736"/>
        <n v="0.6634740159426559"/>
        <n v="0.4463262115685253"/>
        <n v="0.26469888121875745"/>
        <n v="0.19479332695781532"/>
        <n v="0.5808004052684904"/>
        <n v="0.36077268590552797"/>
        <n v="0.506163545685518"/>
        <n v="0.6759072716039434"/>
        <n v="0.23208757809421962"/>
        <n v="0.06373796613920549"/>
        <n v="0.7630434782608696"/>
        <n v="0.9751745539177656"/>
        <n v="0.2217517726878539"/>
        <n v="0.519331613118029"/>
        <n v="0.14135827108399385"/>
        <n v="0.5776489423636717"/>
        <n v="0.16563454710593672"/>
        <n v="0.07946555689409703"/>
        <n v="0.5094191522762952"/>
        <n v="0.746327177675049"/>
        <n v="0.9436209634727369"/>
        <n v="0.6833519444579308"/>
        <n v="0.6998035792230468"/>
        <n v="0.6524764258903232"/>
        <n v="0.9924945684376852"/>
        <n v="0.7757512137514763"/>
        <n v="0.07813559781871457"/>
        <n v="0.25941944977036613"/>
        <n v="0.5329588014981274"/>
        <n v="0.4737083811710677"/>
        <n v="0.11462450592885376"/>
        <n v="0.6457948528506342"/>
        <n v="0.14040570175438596"/>
        <n v="0.7022816679779701"/>
        <n v="0.7091687316963279"/>
        <n v="0.7692564299296126"/>
        <n v="0.6702980651908662"/>
        <n v="0.940347071583514"/>
        <n v="0.4885030502111684"/>
        <n v="0.3458873689820572"/>
        <n v="0.41983176140708645"/>
        <n v="0.9746630727762804"/>
        <n v="0.6162476625805111"/>
        <n v="0.03593399877775514"/>
        <n v="0.26261846562888636"/>
        <n v="0.026344280043305666"/>
        <n v="0.4041006882610579"/>
        <n v="0.4052364558796883"/>
        <n v="0.02603715170278638"/>
        <n v="0.6371933411214953"/>
        <n v="0.7652531859704523"/>
        <n v="0.027823460312132908"/>
        <n v="0.5410703173615432"/>
        <n v="0.40680218359431114"/>
        <n v="0.07633431982855393"/>
        <n v="0.47045425381752853"/>
        <n v="0.8667471819645733"/>
        <n v="0.11310231023102309"/>
        <n v="0.8823170218142004"/>
        <n v="0.11005978148835292"/>
        <n v="0.9976349055321462"/>
        <n v="0.10691877225707988"/>
        <n v="0.6779686002800915"/>
        <n v="0.9741016220091406"/>
        <n v="0.10542278296736625"/>
        <n v="0.9124815839127401"/>
        <n v="0.07492085824832923"/>
        <n v="0.4945540905740725"/>
        <n v="0.11070161382625615"/>
        <n v="0.5611562713667098"/>
        <n v="0.6824571165896499"/>
        <n v="0.6154748422585342"/>
        <n v="0.22224534387680783"/>
        <n v="0.3972591631527733"/>
        <n v="0.934352618935363"/>
        <n v="0.47194219245682056"/>
        <n v="0.8693204664254122"/>
        <n v="0.402585929971089"/>
        <n v="0.2573963078398465"/>
        <n v="0.9327830188679245"/>
        <n v="0.7972097460153424"/>
        <n v="0.6520552717138876"/>
        <n v="0.004315682816076857"/>
        <n v="0.8871665697862172"/>
        <n v="0.8246195468380114"/>
        <n v="0.31927440188700434"/>
        <n v="0.34330138054396186"/>
        <n v="0.18593943686913406"/>
        <n v="0.18896806545262604"/>
        <n v="0.02593010146561443"/>
        <n v="0.7758791480931154"/>
        <n v="0.3311010178032689"/>
        <n v="0.41143812565647037"/>
        <n v="0.4451607430655696"/>
        <n v="0.4085359801488833"/>
        <n v="0.9468937875751503"/>
        <n v="0.09478151524677775"/>
        <n v="0.8808989752385978"/>
        <n v="0.8667405413962324"/>
        <n v="0.12663873165233158"/>
        <n v="0.13378652010413655"/>
        <n v="0.8789722171781369"/>
        <n v="0.9645713798178445"/>
        <n v="0.5003125976867772"/>
        <n v="0.5008186458634306"/>
        <n v="0.5782033525956349"/>
        <n v="0.4957540263543192"/>
        <n v="0.07374461979913917"/>
        <n v="0.7040176301067977"/>
        <n v="0.22922206643136875"/>
        <n v="0.6357630008525149"/>
        <n v="0.1785741930489976"/>
        <n v="0.9137645107794361"/>
        <n v="0.24480502164146956"/>
        <n v="0.3322240709927898"/>
        <n v="0.06882749960759692"/>
        <n v="0.10960782521254228"/>
        <n v="0.6126618463090634"/>
        <n v="0.10552842967396442"/>
        <n v="0.8145871320656421"/>
        <n v="0.77937701396348"/>
        <n v="0.41248359887535146"/>
        <n v="0.9455788959452858"/>
        <n v="0.7513028663058728"/>
        <n v="0.47432291666666665"/>
        <n v="0.4648067226890756"/>
        <n v="0.43575984041805976"/>
        <n v="0.03970173317210802"/>
        <n v="0.23644752018454443"/>
        <n v="0.6818436873747494"/>
        <n v="0.5416135107223133"/>
        <n v="0.5009672880759761"/>
        <n v="0.6214146552657215"/>
        <n v="0.24513496547394856"/>
        <n v="0.4123315138687758"/>
        <n v="0.17142857142857143"/>
        <n v="0.9407108831073654"/>
        <n v="0.21504782044504253"/>
        <n v="0.96573268921095"/>
        <n v="0.1443436896090382"/>
        <n v="0.8714282216400187"/>
        <n v="0.20838156433819185"/>
        <n v="0.8650397928852239"/>
        <n v="0.8946058607602811"/>
        <n v="0.4708452677134077"/>
        <n v="0.4175648276598015"/>
        <n v="0.9733034315382016"/>
        <n v="0.21532392026578073"/>
        <n v="0.1006238133984269"/>
        <n v="0.15991156963890935"/>
        <n v="0.6333628383860737"/>
        <n v="0.15645209136754673"/>
        <n v="0.09368465077373485"/>
        <n v="0.6498171475010158"/>
        <n v="0.34920032271842816"/>
        <n v="0.5801311489416238"/>
        <n v="0.44141493396103043"/>
        <n v="0.2276772149151365"/>
        <n v="0.6907252850593629"/>
        <n v="0.03875968992248062"/>
        <n v="0.23410154219372725"/>
        <n v="0.5113216081739084"/>
        <n v="0.9498969742977985"/>
        <n v="0.6788424019076523"/>
        <n v="0.29789235324856295"/>
        <n v="0.22950317691188854"/>
        <n v="0.5771135479306685"/>
        <n v="0.293500047723585"/>
        <n v="0.4021041125836863"/>
        <n v="0.43490012525545524"/>
        <n v="0.7231226092208576"/>
        <n v="0.9651086694451142"/>
        <n v="0.17087228703014257"/>
        <n v="0.06061012403620516"/>
        <n v="0.3229574256847515"/>
        <n v="0.18876583389917817"/>
        <n v="0.8723003654889799"/>
        <n v="0.5082205192262247"/>
        <n v="0.7038101186758275"/>
        <n v="0.05772908648737988"/>
        <n v="0.5693662630081217"/>
        <n v="0.29445985112283407"/>
        <n v="0.8885286343612335"/>
        <n v="0.740754646142294"/>
        <n v="0.20368219305378094"/>
        <n v="0.6048092002090957"/>
        <n v="0.29333762601364266"/>
        <n v="0.9100735379946305"/>
        <n v="0.34855363860422883"/>
        <n v="0.6189202785353067"/>
        <n v="0.6096413514999696"/>
        <n v="0.3309535951045385"/>
        <n v="0.33916925738061293"/>
        <n v="0.24360377616637025"/>
        <n v="0.05383153894870172"/>
        <n v="0.7300837741503394"/>
        <n v="0.14331544563695756"/>
        <n v="0.19067215363511658"/>
        <n v="0.08993043213324531"/>
        <n v="0.025808708757198987"/>
        <n v="0.7570347561175352"/>
        <n v="0.13097623819066706"/>
        <n v="0.6385414722170368"/>
        <n v="0.05522200963251303"/>
        <n v="0.12204083336812659"/>
        <n v="0.7347901199981323"/>
        <n v="0.500358080687515"/>
        <n v="0.6547569153394803"/>
        <n v="0.2650042565266742"/>
        <n v="0.7308738071120116"/>
        <n v="0.9872615501616072"/>
        <n v="0.5096537203780853"/>
        <n v="0.8735879002894221"/>
        <n v="0.30778201390446286"/>
        <n v="0.63988996831366"/>
        <n v="0.8978887579037617"/>
        <n v="0.8369152681878458"/>
        <n v="0.6695278969957081"/>
        <n v="0.7201908881793524"/>
        <n v="0.38646153846153847"/>
        <n v="0.686664771111743"/>
        <n v="0.05096497128369639"/>
        <n v="0.22412775344083014"/>
        <n v="0.16903171953255428"/>
        <n v="0.938597127520673"/>
        <n v="0.9379105127553796"/>
        <n v="0.7351810317206022"/>
        <n v="0.5840542436287117"/>
        <n v="0.5866022933011465"/>
        <n v="0.4255202388269383"/>
        <n v="0.5674617301530793"/>
        <n v="0.1321167532217734"/>
        <n v="0.32790349564145466"/>
        <n v="0.23392857142857143"/>
        <n v="0.9097279852466573"/>
        <n v="0.8548858348663565"/>
        <n v="0.04571655018373082"/>
        <n v="0.7691144345488153"/>
        <n v="0.3474671421966845"/>
        <n v="0.7626188734455012"/>
        <n v="0.04340944582788166"/>
        <n v="0.07745764807716086"/>
        <n v="0.39016876506830966"/>
        <n v="0.684003124112468"/>
        <n v="0.7793510324483776"/>
        <n v="0.2681561606953072"/>
        <n v="0.5467452046518654"/>
        <n v="0.6198050282195998"/>
        <n v="0.20934217388065263"/>
        <n v="0.7337213185135716"/>
        <n v="0.0796123226029768"/>
        <n v="0.7606967146221465"/>
        <n v="0.9036253776435045"/>
        <n v="0.8706220855243576"/>
        <n v="0.5833866018920992"/>
        <n v="0.10332821904874305"/>
        <n v="0.04118657656625816"/>
        <n v="0.06833692528735633"/>
        <n v="0.22100707064032246"/>
        <n v="0.77348147065273"/>
        <n v="0.7345513164965073"/>
        <n v="0.7245368381868682"/>
        <n v="0.18735804585386756"/>
        <n v="0.10085896370185646"/>
        <n v="0.9219032499889755"/>
        <n v="0.3097351847636391"/>
        <n v="0.8977047322187587"/>
        <n v="0.19530158730158728"/>
        <n v="0.7899067471201316"/>
        <n v="0.022432821497120923"/>
        <n v="0.618795666414714"/>
        <n v="0.014727374929735807"/>
        <n v="0.9608125112349452"/>
        <n v="0.6981680203948539"/>
        <n v="0.4626632039560284"/>
        <n v="0.8518870031263958"/>
        <n v="0.521270430045207"/>
        <n v="0.12960215778826703"/>
        <n v="0.19606375013370414"/>
        <n v="0.5097944041881912"/>
        <n v="0.7872757790855224"/>
        <n v="0.8114289006019759"/>
        <n v="0.27162311372837683"/>
        <n v="0.2105478983938945"/>
        <n v="0.7366369509510232"/>
        <n v="0.7949438202247191"/>
        <n v="0.5247715247715249"/>
        <n v="0.2827201133380558"/>
        <n v="0.25672509545296773"/>
        <n v="0.45503030303030306"/>
        <n v="0.673038728897716"/>
        <n v="0.535202682109113"/>
        <n v="0.9051500555761394"/>
        <n v="0.27358616101131067"/>
        <n v="0.6953038333538765"/>
        <n v="0.5830713117846812"/>
        <n v="0.7787822331371469"/>
        <n v="0.4141955971334163"/>
        <n v="0.7801685891748004"/>
        <n v="0.6086751532296087"/>
        <n v="0.4139396709323583"/>
        <n v="0.11427311579947086"/>
        <n v="0.1677131970160468"/>
        <n v="0.13794099244356742"/>
        <n v="0.16120976692563815"/>
        <n v="0.616419344507313"/>
        <n v="0.5619859061556215"/>
        <n v="0.807921974522293"/>
        <n v="0.5513502660375464"/>
        <n v="0.4379706396896631"/>
        <n v="0.1441449326098372"/>
        <n v="0.009125445501899502"/>
        <n v="0.3018813033359193"/>
        <n v="0.6611081226465843"/>
        <n v="0.7035102381947347"/>
        <n v="0.5204841713221602"/>
        <n v="0.8331689802523452"/>
        <n v="0.7428173158832185"/>
        <n v="0.2251451039131249"/>
        <n v="0.268212661248229"/>
        <n v="0.7703215403585316"/>
        <n v="0.29928263988522236"/>
        <n v="0.7335474419652919"/>
        <n v="0.37890814838814185"/>
        <n v="0.9305312490730578"/>
        <n v="0.8877450980392156"/>
        <n v="0.9836195613374054"/>
        <n v="0.5711197880351415"/>
        <n v="0.427476075175833"/>
        <n v="0.5456004531722054"/>
        <n v="0.5348795504812004"/>
        <n v="0.6898149658975948"/>
        <n v="0.5002780609880434"/>
        <n v="0.27691575788626216"/>
        <n v="0.4055553185134616"/>
        <n v="0.2559214501510574"/>
        <n v="0.16937075202806404"/>
        <n v="0.06321497371988488"/>
        <n v="0.9507537688442211"/>
        <n v="0.6727631033052137"/>
        <n v="0.7882813830693238"/>
        <n v="0.5695149123513463"/>
        <n v="0.4118254879448909"/>
        <n v="0.0785793273921811"/>
        <n v="0.7474747474747475"/>
        <n v="0.5082509047044632"/>
        <n v="0.16449014879191884"/>
        <n v="0.13130899695582102"/>
        <n v="0.020520140964446626"/>
        <n v="0.7092485549132947"/>
        <n v="0.8176917934146749"/>
        <n v="0.4677427149277533"/>
        <n v="0.10380373981141122"/>
        <n v="0.5409081397781963"/>
        <n v="0.9274297131439988"/>
        <n v="0.18996528873461657"/>
        <n v="0.7467716339421849"/>
        <n v="0.08652478233653901"/>
        <n v="0.8812708086451102"/>
        <n v="0.10111764705882352"/>
        <n v="0.09838075988463198"/>
        <n v="0.67487963749646"/>
        <n v="0.7683274711274822"/>
        <n v="0.20827806997484566"/>
        <n v="0.28811733700011455"/>
        <n v="0.5456833452631094"/>
        <n v="0.8119964189794091"/>
        <n v="0.823621074124822"/>
        <n v="0.662569505414106"/>
        <n v="0.6355779090775917"/>
        <n v="0.4929272438181918"/>
        <n v="0.5229123051872528"/>
        <n v="0.3062197025716868"/>
        <n v="0.2655390653069121"/>
        <n v="0.9852884615384615"/>
        <n v="0.4666402299990086"/>
        <n v="0.7817215322638316"/>
        <n v="0.8991172761664565"/>
        <n v="0.8162373112684467"/>
        <n v="0.6804916702098875"/>
        <n v="0.25088105726872245"/>
        <n v="0.4924745762711864"/>
        <n v="0.12666214582657664"/>
        <n v="0.12333575054387236"/>
        <n v="0.01933085501858736"/>
        <n v="0.40684680805253526"/>
        <n v="0.7715938834550213"/>
        <n v="0.2565655191182474"/>
        <n v="0.09570842317590596"/>
        <n v="0.3915894023534016"/>
        <n v="0.9927703430241501"/>
        <n v="0.05967468828569963"/>
        <n v="0.9873246250604741"/>
        <n v="0.770065612079813"/>
        <n v="0.6349882246592288"/>
        <n v="0.3828767123287671"/>
        <n v="0.8955185261850549"/>
        <n v="0.36365927419354843"/>
        <n v="0.623444006502327"/>
        <n v="0.007444526932277489"/>
        <n v="0.34874911214584486"/>
        <n v="0.5914553215912759"/>
        <n v="0.6690593210652646"/>
        <n v="0.8296820795513947"/>
        <n v="0.40500127258844487"/>
        <n v="0.7329986986428704"/>
        <n v="0.47602947880261365"/>
        <n v="0.44685466377440347"/>
        <n v="0.2499642733193149"/>
        <n v="0.33595573614593244"/>
        <n v="0.016367090457401725"/>
        <n v="0.0984116797689716"/>
        <n v="0.348388495447319"/>
        <n v="0.1806938941755841"/>
        <n v="0.4261896491837443"/>
        <n v="0.9662325132657984"/>
        <n v="0.10390448531784448"/>
        <n v="0.29445585215605746"/>
        <n v="0.25432525951557095"/>
        <n v="0.44466588511137156"/>
        <n v="0.06961250849762067"/>
        <n v="0.8277574328098815"/>
        <n v="0.8837151940363955"/>
        <n v="0.8727572533469437"/>
        <n v="0.24736188001355777"/>
        <n v="0.7412592187926796"/>
        <n v="0.008360908890359585"/>
        <n v="0.581611570247934"/>
        <n v="0.37370805075202085"/>
        <n v="0.08701566987454024"/>
        <n v="0.1317215958369471"/>
        <n v="0.8084827284652382"/>
        <n v="0.5327643829076152"/>
        <n v="0.5607238717175351"/>
        <n v="0.5794698795180723"/>
        <n v="0.3793732645775486"/>
        <n v="0.45203885937057875"/>
        <n v="0.7464006411142122"/>
        <n v="0.32885211995863495"/>
        <n v="0.47100175746924433"/>
        <n v="0.3570891312523505"/>
        <n v="0.824666937299332"/>
        <n v="0.2399614298505407"/>
        <n v="0.6535286704473849"/>
        <n v="0.21681832444304988"/>
        <n v="0.8373351195383347"/>
        <n v="0.6115073343449671"/>
        <n v="0.618153963998468"/>
        <n v="0.44045119097618046"/>
        <n v="0.1784836679652382"/>
        <n v="0.9934899912967797"/>
        <n v="0.3737515252858499"/>
        <n v="0.34112339044915335"/>
        <n v="0.929244771914617"/>
        <n v="0.4767676767676768"/>
        <n v="0.1279742765273312"/>
        <n v="0.7515416412549977"/>
        <n v="0.7513965877963033"/>
        <n v="0.6008836524300443"/>
        <n v="0.45248115432641167"/>
        <n v="0.015987092989146374"/>
        <n v="0.7458835731881239"/>
        <n v="0.9922560660815695"/>
        <n v="0.9872305179117871"/>
        <n v="0.9384997927890592"/>
        <n v="0.8030797946803545"/>
        <n v="0.3141928712711419"/>
        <n v="0.5252061406449018"/>
        <n v="0.1137318563789152"/>
        <n v="0.15384912959381045"/>
        <n v="0.8770242674645011"/>
        <n v="0.6818033535590788"/>
        <n v="0.7828479492620141"/>
        <n v="0.359456056408965"/>
        <n v="0.48266584333098095"/>
        <n v="0.016228817358558235"/>
        <n v="0.3964257964257964"/>
        <n v="0.4661933193480717"/>
        <n v="0.7099390518652026"/>
        <n v="0.27785131259651447"/>
        <n v="0.13423279213354677"/>
        <n v="0.43188117404591"/>
        <n v="0.3444555444555445"/>
        <n v="0.1602365530836384"/>
        <n v="0.19753907549052213"/>
        <n v="0.034145182996015516"/>
        <n v="0.49597222222222226"/>
        <n v="0.6673314843092649"/>
        <n v="0.6577111700021323"/>
        <n v="0.2875119326564263"/>
        <n v="0.8729349736379612"/>
        <n v="0.82793867120954"/>
        <n v="0.505792410238937"/>
        <n v="0.39093242087254065"/>
        <n v="0.4789116388123995"/>
        <n v="0.4347794252242358"/>
        <n v="0.37177368086458995"/>
        <n v="0.43026464317070107"/>
        <n v="0.9788199697428138"/>
        <n v="0.4985825959969074"/>
        <n v="0.4000613120784795"/>
        <n v="0.5214900555245454"/>
        <n v="0.5106166735338552"/>
        <n v="0.8578552453744699"/>
        <n v="0.773046041264356"/>
        <n v="0.7220613202836312"/>
        <n v="0.13329563926779278"/>
        <n v="0.8537463373796568"/>
        <n v="0.25978238832195716"/>
        <n v="0.857339152925962"/>
        <n v="0.07062422415321865"/>
        <n v="0.8991541690396337"/>
        <n v="0.6622289945732083"/>
        <n v="0.3220683332920393"/>
        <n v="0.20399443561208264"/>
        <n v="0.4044922813952246"/>
        <n v="0.47890717523583937"/>
        <n v="0.6650910499806277"/>
        <n v="0.24131991353688192"/>
        <n v="0.7026144587120197"/>
        <n v="0.9085186739404113"/>
        <n v="0.3629578709614063"/>
        <n v="0.8010468192798803"/>
        <n v="0.7859920449747795"/>
        <n v="0.8319964349376114"/>
        <n v="0.11646250373468776"/>
        <n v="0.17530602324450928"/>
        <n v="0.6471465870943678"/>
        <n v="0.03671671018276763"/>
        <n v="0.3973973973973974"/>
        <n v="0.7264649695677284"/>
        <n v="0.3893348623853211"/>
        <n v="0.30141864014016845"/>
        <n v="0.5256694524987208"/>
        <n v="0.27408452552828455"/>
        <n v="0.7477625336581613"/>
        <n v="0.48459234930448225"/>
        <n v="0.36287861000234795"/>
        <n v="0.8508914649854247"/>
        <n v="0.023843118498146597"/>
        <n v="0.32083094555873926"/>
        <n v="0.513629669702161"/>
        <n v="0.20858944050433412"/>
        <n v="0.7603026155717763"/>
        <n v="0.03393651496547976"/>
        <n v="0.980246600258021"/>
        <n v="0.541677979907684"/>
        <n v="0.2726505139500734"/>
        <n v="0.22622107969151672"/>
        <n v="0.5808425100506904"/>
        <n v="0.4752247752247752"/>
        <n v="0.7416697026595298"/>
        <n v="0.12658227848101267"/>
        <n v="0.18525008453994896"/>
        <n v="0.02278125151471087"/>
        <n v="0.8624338624338623"/>
        <n v="0.7757625721352019"/>
        <n v="0.17999878707016798"/>
        <n v="0.45831620300580145"/>
        <n v="0.5664116828929068"/>
        <n v="0.38410747556630603"/>
        <n v="0.05428271475328846"/>
        <n v="0.3633610468272335"/>
        <n v="0.3572415911534327"/>
        <n v="0.9057621932309219"/>
        <n v="0.34144551791610617"/>
        <n v="0.0219079864568811"/>
        <n v="0.7873539518900343"/>
        <n v="0.8470301057770545"/>
        <n v="0.9522785458269328"/>
        <n v="0.7223395974646947"/>
        <n v="0.23525355399957565"/>
        <n v="0.7061864627682684"/>
        <n v="0.4683321604503871"/>
        <n v="0.8555767793372643"/>
        <n v="0.43190880721220526"/>
        <n v="0.3027306967984934"/>
        <n v="0.24905628002745364"/>
        <n v="0.5827646714759213"/>
        <n v="0.6421250335390395"/>
        <n v="0.46447782603498416"/>
        <n v="0.827676334991106"/>
        <n v="0.3767650426154433"/>
        <n v="0.8187802822835475"/>
        <n v="0.09362454597591283"/>
        <n v="0.273440473673081"/>
        <n v="0.08018516339100075"/>
        <n v="0.34496267277699755"/>
        <n v="0.11093502377179082"/>
        <n v="0.7337249143416544"/>
        <n v="0.7741979429194197"/>
        <n v="0.6804878048780487"/>
        <n v="0.4732784528942898"/>
        <n v="0.031308890137864906"/>
        <n v="0.5552057094878253"/>
        <n v="0.26579483695652173"/>
        <n v="0.27982916865616214"/>
        <n v="0.12247242647058824"/>
        <n v="0.5131034192884014"/>
        <n v="0.5720140128230551"/>
        <n v="0.1079945180447693"/>
        <n v="0.046027042044823115"/>
        <n v="0.5716906804813555"/>
        <n v="0.5363206295870545"/>
        <n v="0.9529231765086651"/>
        <n v="0.2511902339776195"/>
        <n v="0.6966172448538938"/>
        <n v="0.8029937933552391"/>
        <n v="0.9375661375661376"/>
        <n v="0.9832129270931491"/>
        <n v="0.2328696548171046"/>
        <n v="0.8860267627380339"/>
        <n v="0.11715054262127818"/>
        <n v="0.7781599312123818"/>
        <n v="0.7570781988172718"/>
        <n v="0.1684815618221258"/>
        <n v="0.014185527574115397"/>
        <n v="0.7110741817846097"/>
        <n v="0.3600345274061286"/>
        <n v="0.9313947915002396"/>
        <n v="0.708601134215501"/>
        <n v="0.5649867374005304"/>
        <n v="0.28861422377386114"/>
        <n v="0.14612928970470868"/>
        <n v="0.27910829944268717"/>
        <n v="0.8663164039696438"/>
        <n v="0.9306386616192452"/>
        <n v="0.31813302103157176"/>
        <n v="0.3937950301426261"/>
        <n v="0.9525084041710384"/>
        <n v="0.520904729266621"/>
        <n v="0.9988969521044994"/>
        <n v="0.7262003311258278"/>
        <n v="0.9958636781446651"/>
        <n v="0.9285714285714285"/>
        <n v="0.7947593999610364"/>
        <n v="0.9055706744483426"/>
        <n v="0.7244644487378188"/>
        <n v="0.6764680923285811"/>
        <n v="0.6960408684546616"/>
        <n v="0.2384741066988705"/>
        <n v="0.05376552795031056"/>
        <n v="0.13699067060043058"/>
        <n v="0.8263015443400733"/>
        <n v="0.23877063774684365"/>
        <n v="0.4486923537632262"/>
        <n v="0.6140949201049367"/>
        <n v="0.06125198098256735"/>
        <n v="0.7536303747255083"/>
        <n v="0.21662770143125964"/>
        <n v="0.6991139774576577"/>
        <n v="0.7496187862153095"/>
        <n v="0.4476846321411003"/>
        <n v="0.5180687637161667"/>
        <n v="0.5065191708731608"/>
        <n v="0.5693796146991429"/>
        <n v="0.9933889048577178"/>
        <n v="0.5478838174273859"/>
        <n v="0.8828632561758412"/>
        <n v="0.08158187651410988"/>
        <n v="0.862043133698695"/>
        <n v="0.38764778136035616"/>
        <n v="0.060121482583364326"/>
        <n v="0.2049918382391659"/>
        <n v="0.9065980315980315"/>
        <n v="0.6673992673992675"/>
        <n v="0.9212658964342115"/>
        <n v="0.37459434399629116"/>
        <n v="0.38262334536702763"/>
        <n v="0.741733690795353"/>
        <n v="0.3075337331334333"/>
        <n v="0.8657289002557544"/>
        <n v="0.7797482311862537"/>
        <n v="0.8151315789473684"/>
        <n v="0.7580258373946005"/>
        <n v="0.07317485217811029"/>
        <n v="0.7261659694092126"/>
        <n v="0.7607715795085542"/>
        <n v="0.8384052074857608"/>
        <n v="0.9120041483017889"/>
        <n v="0.8109993997599041"/>
        <n v="0.6204984461641582"/>
        <n v="0.11620106896327875"/>
        <n v="0.5493341640059185"/>
        <n v="0.7258982279304179"/>
        <n v="0.7776735459662288"/>
        <n v="0.1545652084785372"/>
        <n v="0.8127694648744611"/>
        <n v="0.7799754498923038"/>
        <n v="0.24596901675624405"/>
        <n v="0.6143624540571105"/>
        <n v="0.01841356549448048"/>
        <n v="0.5068583445808093"/>
        <n v="0.6450496084764272"/>
        <n v="0.2695773027892265"/>
        <n v="0.31690291840381174"/>
        <n v="0.09048355666271572"/>
        <n v="0.32449127906976744"/>
        <n v="0.14513920584208123"/>
        <n v="0.43763503826504857"/>
        <n v="0.13876961933970774"/>
        <n v="0.6947984843265588"/>
        <n v="0.41904345927058306"/>
        <n v="0.34182776801405973"/>
        <n v="0.2858974358974359"/>
        <n v="0.6566119895155154"/>
        <n v="0.6195152097782051"/>
        <n v="0.6021235472777932"/>
        <n v="0.12378043607364045"/>
        <n v="0.3930248155600269"/>
        <n v="0.6113328406011332"/>
        <n v="0.41636400034318066"/>
        <n v="0.7937716262975779"/>
        <n v="0.8563817465832754"/>
        <n v="0.06358796434767004"/>
        <n v="0.1815731103907183"/>
        <n v="0.9152793515209623"/>
        <n v="0.04943174038066548"/>
        <n v="0.02091245838608337"/>
        <n v="0.039941169685084786"/>
        <n v="0.33215583883684024"/>
        <n v="0.6165279429250892"/>
        <n v="0.3177669111654442"/>
        <n v="0.4711324177247992"/>
        <n v="0.7866646375929389"/>
        <n v="0.5551115121825448"/>
        <n v="0.9974863845831587"/>
        <n v="0.03704998252359315"/>
        <n v="0.9042327293318234"/>
        <n v="0.4008836181839321"/>
        <n v="0.7282476730068798"/>
        <n v="0.6324923471906784"/>
        <n v="0.2671582529778786"/>
        <n v="0.821090909090909"/>
        <n v="0.9162025064650885"/>
        <n v="0.7827637244348762"/>
        <n v="0.943188086045229"/>
        <n v="0.8370105520188368"/>
        <n v="0.8748901061743423"/>
        <n v="0.18549771167048054"/>
        <n v="0.020224171539961013"/>
        <n v="0.5968800757985923"/>
        <n v="0.2483302655798054"/>
        <n v="0.13181403390807359"/>
        <n v="0.3491485613623018"/>
        <n v="0.10124180177780737"/>
        <n v="0.24416888101564807"/>
        <n v="0.326182646091576"/>
        <n v="0.7840283569641368"/>
        <n v="0.6744791666666666"/>
        <n v="0.9104796663190823"/>
        <n v="0.04915230089756376"/>
        <n v="0.3375080609578115"/>
        <n v="0.5675039789633934"/>
        <n v="0.21886792452830187"/>
        <n v="0.49007177033492827"/>
        <n v="0.1146922024623803"/>
        <n v="0.08450500596378356"/>
        <n v="0.4656906121792293"/>
        <n v="0.16412526033918476"/>
        <n v="0.09253695104555526"/>
        <n v="0.7380793512292768"/>
        <n v="0.05320465231378371"/>
        <n v="0.9815380853405062"/>
        <n v="0.7340311832013076"/>
        <n v="0.6795847202409258"/>
        <n v="0.2339974808198786"/>
        <n v="0.7380847953216374"/>
        <n v="0.11883991177535635"/>
        <n v="0.2781794980859209"/>
        <n v="0.9402029091798068"/>
        <n v="0.7279740780743713"/>
        <n v="0.6809179073897009"/>
        <n v="0.5545407098121086"/>
        <n v="0.16967621419676215"/>
        <n v="0.671204948339611"/>
        <n v="0.14033536585365852"/>
        <n v="0.5500219132236345"/>
        <n v="0.8381784658904351"/>
        <n v="0.910935738444194"/>
        <n v="0.3097102410971024"/>
        <n v="0.14719591038941512"/>
        <n v="0.6815765590561389"/>
        <n v="0.4555171669185921"/>
        <n v="0.09365702725217183"/>
        <n v="0.742360309140979"/>
        <n v="0.9084661605440219"/>
        <n v="0.37818123393316194"/>
        <n v="0.9116781157998037"/>
        <n v="0.7469027475837502"/>
        <n v="0.3065938681226375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nnel Comparison" cacheId="0" dataCaption="" compact="0" compactData="0">
  <location ref="A1:F6" firstHeaderRow="0" firstDataRow="2" firstDataCol="0"/>
  <pivotFields>
    <pivotField name="Campaig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ampaign_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rketing_Channel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tart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End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Time_Period" compact="0" outline="0" multipleItemSelectionAllowed="1" showAll="0">
      <items>
        <item x="0"/>
        <item x="1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t="default"/>
      </items>
    </pivotField>
    <pivotField name="Click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t="default"/>
      </items>
    </pivotField>
    <pivotField name="Conversion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t="default"/>
      </items>
    </pivotField>
    <pivotField name="Total_Spend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t="default"/>
      </items>
    </pivotField>
    <pivotField name="Revenue_Generated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_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Conversion Rate %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name="Cost per Click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ost per Conversion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Return on Ad Spen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lick-Through Rate %" dataField="1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</pivotFields>
  <rowFields>
    <field x="2"/>
  </rowFields>
  <colFields>
    <field x="-2"/>
  </colFields>
  <dataFields>
    <dataField name="Av. of Click-Through Rate" fld="18" subtotal="average" baseField="0"/>
    <dataField name="Av. of Conversion Rate %" fld="14" subtotal="average" baseField="0"/>
    <dataField name="Av. of Cost per Click" fld="15" subtotal="average" baseField="0"/>
    <dataField name="Av. of Cost per Conversion" fld="16" subtotal="average" baseField="0"/>
    <dataField name="Av. of Return on Ad Spend" fld="17" subtotal="average" baseField="0"/>
  </dataFields>
</pivotTableDefinition>
</file>

<file path=xl/pivotTables/pivotTable2.xml><?xml version="1.0" encoding="utf-8"?>
<pivotTableDefinition xmlns="http://schemas.openxmlformats.org/spreadsheetml/2006/main" name="Demographic Analysis" cacheId="0" dataCaption="" compact="0" compactData="0">
  <location ref="B2:H18" firstHeaderRow="0" firstDataRow="4" firstDataCol="0"/>
  <pivotFields>
    <pivotField name="Campaig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ampaign_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arketing_Channel" compact="0" outline="0" multipleItemSelectionAllowed="1" showAll="0">
      <items>
        <item x="0"/>
        <item x="1"/>
        <item x="2"/>
        <item x="3"/>
        <item t="default"/>
      </items>
    </pivotField>
    <pivotField name="Start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End_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Time_Period" compact="0" outline="0" multipleItemSelectionAllowed="1" showAll="0">
      <items>
        <item x="0"/>
        <item x="1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t="default"/>
      </items>
    </pivotField>
    <pivotField name="Click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t="default"/>
      </items>
    </pivotField>
    <pivotField name="Conversion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t="default"/>
      </items>
    </pivotField>
    <pivotField name="Total_Spend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t="default"/>
      </items>
    </pivotField>
    <pivotField name="Revenue_Generated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name="Location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Age_Group" axis="axisRow" compact="0" outline="0" multipleItemSelectionAllowed="1" showAll="0" sortType="ascending">
      <items>
        <item x="0"/>
        <item x="2"/>
        <item x="4"/>
        <item x="3"/>
        <item x="1"/>
        <item t="default"/>
      </items>
    </pivotField>
    <pivotField name="Gender" axis="axisRow" compact="0" outline="0" multipleItemSelectionAllowed="1" showAll="0" sortType="ascending">
      <items>
        <item sd="0" x="1"/>
        <item sd="0" x="0"/>
        <item t="default"/>
      </items>
    </pivotField>
    <pivotField name="Conversion Rate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t="default"/>
      </items>
    </pivotField>
    <pivotField name="Cost per Click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ost per Conversion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Return on Ad Spend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name="Click-Through Rate %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</pivotFields>
  <rowFields>
    <field x="12"/>
    <field x="13"/>
    <field x="11"/>
  </rowFields>
  <colFields>
    <field x="-2"/>
  </colFields>
  <dataFields>
    <dataField name="Av. of Cost per Conversion" fld="16" subtotal="average" baseField="0"/>
    <dataField name="Av. of Cost per Click" fld="15" subtotal="average" baseField="0"/>
    <dataField name="Av. of Cost per Conversion" fld="16" subtotal="average" baseField="0"/>
    <dataField name="Av. of Return on Ad Spend" fld="1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7.57"/>
    <col customWidth="1" min="3" max="3" width="23.29"/>
    <col customWidth="1" min="4" max="4" width="14.86"/>
    <col customWidth="1" min="5" max="5" width="14.0"/>
    <col customWidth="1" min="6" max="6" width="16.29"/>
    <col customWidth="1" min="7" max="7" width="10.57"/>
    <col customWidth="1" min="8" max="8" width="16.43"/>
    <col customWidth="1" min="9" max="9" width="16.57"/>
    <col customWidth="1" min="10" max="10" width="24.29"/>
    <col customWidth="1" min="11" max="11" width="13.0"/>
    <col customWidth="1" min="12" max="12" width="15.57"/>
    <col customWidth="1" min="13" max="13" width="12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4">
        <v>44941.0</v>
      </c>
      <c r="E2" s="4">
        <v>45407.0</v>
      </c>
      <c r="F2" s="3">
        <v>39999.7</v>
      </c>
      <c r="G2" s="3">
        <v>5950.8</v>
      </c>
      <c r="H2" s="3">
        <v>3906.2999999999997</v>
      </c>
      <c r="I2" s="3">
        <v>4198.939</v>
      </c>
      <c r="J2" s="3">
        <v>16094.216999999999</v>
      </c>
      <c r="K2" s="3" t="s">
        <v>16</v>
      </c>
      <c r="L2" s="3" t="s">
        <v>17</v>
      </c>
      <c r="M2" s="3" t="s">
        <v>18</v>
      </c>
    </row>
    <row r="3">
      <c r="A3" s="3" t="s">
        <v>19</v>
      </c>
      <c r="B3" s="3" t="s">
        <v>20</v>
      </c>
      <c r="C3" s="3" t="s">
        <v>15</v>
      </c>
      <c r="D3" s="4">
        <v>44989.0</v>
      </c>
      <c r="E3" s="4">
        <v>45424.0</v>
      </c>
      <c r="F3" s="3">
        <v>59539.9</v>
      </c>
      <c r="G3" s="3">
        <v>5994.3</v>
      </c>
      <c r="H3" s="3">
        <v>5736.2</v>
      </c>
      <c r="I3" s="3">
        <v>12894.357</v>
      </c>
      <c r="J3" s="3">
        <v>31359.933</v>
      </c>
      <c r="K3" s="3" t="s">
        <v>16</v>
      </c>
      <c r="L3" s="3" t="s">
        <v>17</v>
      </c>
      <c r="M3" s="3" t="s">
        <v>18</v>
      </c>
    </row>
    <row r="4">
      <c r="A4" s="3" t="s">
        <v>21</v>
      </c>
      <c r="B4" s="3" t="s">
        <v>22</v>
      </c>
      <c r="C4" s="3" t="s">
        <v>23</v>
      </c>
      <c r="D4" s="4">
        <v>44935.0</v>
      </c>
      <c r="E4" s="4">
        <v>45389.0</v>
      </c>
      <c r="F4" s="3">
        <v>23107.2</v>
      </c>
      <c r="G4" s="3">
        <v>13583.6</v>
      </c>
      <c r="H4" s="3">
        <v>13293.6</v>
      </c>
      <c r="I4" s="3">
        <v>6087.187000000001</v>
      </c>
      <c r="J4" s="3">
        <v>8867.504</v>
      </c>
      <c r="K4" s="3" t="s">
        <v>24</v>
      </c>
      <c r="L4" s="3" t="s">
        <v>25</v>
      </c>
      <c r="M4" s="3" t="s">
        <v>26</v>
      </c>
    </row>
    <row r="5">
      <c r="A5" s="3" t="s">
        <v>27</v>
      </c>
      <c r="B5" s="3" t="s">
        <v>28</v>
      </c>
      <c r="C5" s="3" t="s">
        <v>23</v>
      </c>
      <c r="D5" s="4">
        <v>44961.0</v>
      </c>
      <c r="E5" s="4">
        <v>45408.0</v>
      </c>
      <c r="F5" s="3">
        <v>72856.7</v>
      </c>
      <c r="G5" s="3">
        <v>38335.1</v>
      </c>
      <c r="H5" s="3">
        <v>5495.5</v>
      </c>
      <c r="I5" s="3">
        <v>8023.894</v>
      </c>
      <c r="J5" s="3">
        <v>29994.236</v>
      </c>
      <c r="K5" s="3" t="s">
        <v>24</v>
      </c>
      <c r="L5" s="3" t="s">
        <v>29</v>
      </c>
      <c r="M5" s="3" t="s">
        <v>18</v>
      </c>
    </row>
    <row r="6">
      <c r="A6" s="3" t="s">
        <v>30</v>
      </c>
      <c r="B6" s="3" t="s">
        <v>14</v>
      </c>
      <c r="C6" s="3" t="s">
        <v>23</v>
      </c>
      <c r="D6" s="4">
        <v>45156.0</v>
      </c>
      <c r="E6" s="4">
        <v>45600.0</v>
      </c>
      <c r="F6" s="3">
        <v>7305.099999999999</v>
      </c>
      <c r="G6" s="3">
        <v>5086.599999999999</v>
      </c>
      <c r="H6" s="3">
        <v>4634.2</v>
      </c>
      <c r="I6" s="3">
        <v>4226.343999999999</v>
      </c>
      <c r="J6" s="3">
        <v>6413.030999999999</v>
      </c>
      <c r="K6" s="3" t="s">
        <v>24</v>
      </c>
      <c r="L6" s="3" t="s">
        <v>25</v>
      </c>
      <c r="M6" s="3" t="s">
        <v>18</v>
      </c>
    </row>
    <row r="7">
      <c r="A7" s="3" t="s">
        <v>31</v>
      </c>
      <c r="B7" s="3" t="s">
        <v>14</v>
      </c>
      <c r="C7" s="3" t="s">
        <v>15</v>
      </c>
      <c r="D7" s="4">
        <v>45095.0</v>
      </c>
      <c r="E7" s="4">
        <v>45552.0</v>
      </c>
      <c r="F7" s="3">
        <v>138486.6</v>
      </c>
      <c r="G7" s="3">
        <v>75298.5</v>
      </c>
      <c r="H7" s="3">
        <v>56222.299999999996</v>
      </c>
      <c r="I7" s="3">
        <v>307.168</v>
      </c>
      <c r="J7" s="3">
        <v>1014.7099999999999</v>
      </c>
      <c r="K7" s="3" t="s">
        <v>32</v>
      </c>
      <c r="L7" s="3" t="s">
        <v>25</v>
      </c>
      <c r="M7" s="3" t="s">
        <v>18</v>
      </c>
    </row>
    <row r="8">
      <c r="A8" s="3" t="s">
        <v>33</v>
      </c>
      <c r="B8" s="3" t="s">
        <v>34</v>
      </c>
      <c r="C8" s="3" t="s">
        <v>35</v>
      </c>
      <c r="D8" s="4">
        <v>44940.0</v>
      </c>
      <c r="E8" s="4">
        <v>45377.0</v>
      </c>
      <c r="F8" s="3">
        <v>42850.4</v>
      </c>
      <c r="G8" s="3">
        <v>37995.799999999996</v>
      </c>
      <c r="H8" s="3">
        <v>36432.7</v>
      </c>
      <c r="I8" s="3">
        <v>13595.606</v>
      </c>
      <c r="J8" s="3">
        <v>18342.123</v>
      </c>
      <c r="K8" s="3" t="s">
        <v>32</v>
      </c>
      <c r="L8" s="3" t="s">
        <v>25</v>
      </c>
      <c r="M8" s="3" t="s">
        <v>18</v>
      </c>
    </row>
    <row r="9">
      <c r="A9" s="3" t="s">
        <v>36</v>
      </c>
      <c r="B9" s="3" t="s">
        <v>14</v>
      </c>
      <c r="C9" s="3" t="s">
        <v>15</v>
      </c>
      <c r="D9" s="4">
        <v>44866.0</v>
      </c>
      <c r="E9" s="4">
        <v>45311.0</v>
      </c>
      <c r="F9" s="3">
        <v>108692.0</v>
      </c>
      <c r="G9" s="3">
        <v>104284.0</v>
      </c>
      <c r="H9" s="3">
        <v>92573.8</v>
      </c>
      <c r="I9" s="3">
        <v>13816.47</v>
      </c>
      <c r="J9" s="3">
        <v>30117.979</v>
      </c>
      <c r="K9" s="3" t="s">
        <v>37</v>
      </c>
      <c r="L9" s="3" t="s">
        <v>38</v>
      </c>
      <c r="M9" s="3" t="s">
        <v>18</v>
      </c>
    </row>
    <row r="10">
      <c r="A10" s="3" t="s">
        <v>39</v>
      </c>
      <c r="B10" s="3" t="s">
        <v>20</v>
      </c>
      <c r="C10" s="3" t="s">
        <v>35</v>
      </c>
      <c r="D10" s="4">
        <v>45109.0</v>
      </c>
      <c r="E10" s="4">
        <v>45569.0</v>
      </c>
      <c r="F10" s="3">
        <v>33758.9</v>
      </c>
      <c r="G10" s="3">
        <v>20688.6</v>
      </c>
      <c r="H10" s="3">
        <v>13224.0</v>
      </c>
      <c r="I10" s="3">
        <v>5012.708</v>
      </c>
      <c r="J10" s="3">
        <v>17121.89</v>
      </c>
      <c r="K10" s="3" t="s">
        <v>24</v>
      </c>
      <c r="L10" s="3" t="s">
        <v>29</v>
      </c>
      <c r="M10" s="3" t="s">
        <v>26</v>
      </c>
    </row>
    <row r="11">
      <c r="A11" s="3" t="s">
        <v>40</v>
      </c>
      <c r="B11" s="3" t="s">
        <v>41</v>
      </c>
      <c r="C11" s="3" t="s">
        <v>42</v>
      </c>
      <c r="D11" s="4">
        <v>44866.0</v>
      </c>
      <c r="E11" s="4">
        <v>45317.0</v>
      </c>
      <c r="F11" s="3">
        <v>122623.59999999999</v>
      </c>
      <c r="G11" s="3">
        <v>15935.5</v>
      </c>
      <c r="H11" s="3">
        <v>533.6</v>
      </c>
      <c r="I11" s="3">
        <v>1828.798</v>
      </c>
      <c r="J11" s="3">
        <v>5715.697</v>
      </c>
      <c r="K11" s="3" t="s">
        <v>37</v>
      </c>
      <c r="L11" s="3" t="s">
        <v>25</v>
      </c>
      <c r="M11" s="3" t="s">
        <v>26</v>
      </c>
    </row>
    <row r="12">
      <c r="A12" s="3" t="s">
        <v>43</v>
      </c>
      <c r="B12" s="3" t="s">
        <v>34</v>
      </c>
      <c r="C12" s="3" t="s">
        <v>15</v>
      </c>
      <c r="D12" s="4">
        <v>44999.0</v>
      </c>
      <c r="E12" s="4">
        <v>45435.0</v>
      </c>
      <c r="F12" s="3">
        <v>32103.0</v>
      </c>
      <c r="G12" s="3">
        <v>29829.399999999998</v>
      </c>
      <c r="H12" s="3">
        <v>22066.1</v>
      </c>
      <c r="I12" s="3">
        <v>14038.784</v>
      </c>
      <c r="J12" s="3">
        <v>52479.125</v>
      </c>
      <c r="K12" s="3" t="s">
        <v>24</v>
      </c>
      <c r="L12" s="3" t="s">
        <v>44</v>
      </c>
      <c r="M12" s="3" t="s">
        <v>18</v>
      </c>
    </row>
    <row r="13">
      <c r="A13" s="3" t="s">
        <v>45</v>
      </c>
      <c r="B13" s="3" t="s">
        <v>22</v>
      </c>
      <c r="C13" s="3" t="s">
        <v>15</v>
      </c>
      <c r="D13" s="4">
        <v>44859.0</v>
      </c>
      <c r="E13" s="4">
        <v>45306.0</v>
      </c>
      <c r="F13" s="3">
        <v>123513.9</v>
      </c>
      <c r="G13" s="3">
        <v>94200.7</v>
      </c>
      <c r="H13" s="3">
        <v>85132.4</v>
      </c>
      <c r="I13" s="3">
        <v>5056.933</v>
      </c>
      <c r="J13" s="3">
        <v>14074.222</v>
      </c>
      <c r="K13" s="3" t="s">
        <v>32</v>
      </c>
      <c r="L13" s="3" t="s">
        <v>38</v>
      </c>
      <c r="M13" s="3" t="s">
        <v>18</v>
      </c>
    </row>
    <row r="14">
      <c r="A14" s="3" t="s">
        <v>46</v>
      </c>
      <c r="B14" s="3" t="s">
        <v>20</v>
      </c>
      <c r="C14" s="3" t="s">
        <v>15</v>
      </c>
      <c r="D14" s="4">
        <v>45139.0</v>
      </c>
      <c r="E14" s="4">
        <v>45601.0</v>
      </c>
      <c r="F14" s="3">
        <v>57649.1</v>
      </c>
      <c r="G14" s="3">
        <v>3886.0</v>
      </c>
      <c r="H14" s="3">
        <v>1635.6</v>
      </c>
      <c r="I14" s="3">
        <v>3688.9159999999997</v>
      </c>
      <c r="J14" s="3">
        <v>11528.341</v>
      </c>
      <c r="K14" s="3" t="s">
        <v>16</v>
      </c>
      <c r="L14" s="3" t="s">
        <v>44</v>
      </c>
      <c r="M14" s="3" t="s">
        <v>18</v>
      </c>
    </row>
    <row r="15">
      <c r="A15" s="3" t="s">
        <v>47</v>
      </c>
      <c r="B15" s="3" t="s">
        <v>14</v>
      </c>
      <c r="C15" s="3" t="s">
        <v>15</v>
      </c>
      <c r="D15" s="4">
        <v>45099.0</v>
      </c>
      <c r="E15" s="4">
        <v>45558.0</v>
      </c>
      <c r="F15" s="3">
        <v>35008.799999999996</v>
      </c>
      <c r="G15" s="3">
        <v>33352.9</v>
      </c>
      <c r="H15" s="3">
        <v>30783.5</v>
      </c>
      <c r="I15" s="3">
        <v>4064.263</v>
      </c>
      <c r="J15" s="3">
        <v>15189.156</v>
      </c>
      <c r="K15" s="3" t="s">
        <v>16</v>
      </c>
      <c r="L15" s="3" t="s">
        <v>44</v>
      </c>
      <c r="M15" s="3" t="s">
        <v>26</v>
      </c>
    </row>
    <row r="16">
      <c r="A16" s="3" t="s">
        <v>48</v>
      </c>
      <c r="B16" s="3" t="s">
        <v>34</v>
      </c>
      <c r="C16" s="3" t="s">
        <v>35</v>
      </c>
      <c r="D16" s="4">
        <v>44962.0</v>
      </c>
      <c r="E16" s="4">
        <v>45403.0</v>
      </c>
      <c r="F16" s="3">
        <v>35690.299999999996</v>
      </c>
      <c r="G16" s="3">
        <v>25464.899999999998</v>
      </c>
      <c r="H16" s="3">
        <v>8711.6</v>
      </c>
      <c r="I16" s="3">
        <v>3800.711</v>
      </c>
      <c r="J16" s="3">
        <v>10820.016</v>
      </c>
      <c r="K16" s="3" t="s">
        <v>24</v>
      </c>
      <c r="L16" s="3" t="s">
        <v>25</v>
      </c>
      <c r="M16" s="3" t="s">
        <v>18</v>
      </c>
    </row>
    <row r="17">
      <c r="A17" s="3" t="s">
        <v>49</v>
      </c>
      <c r="B17" s="3" t="s">
        <v>22</v>
      </c>
      <c r="C17" s="3" t="s">
        <v>15</v>
      </c>
      <c r="D17" s="4">
        <v>45074.0</v>
      </c>
      <c r="E17" s="4">
        <v>45526.0</v>
      </c>
      <c r="F17" s="3">
        <v>12965.9</v>
      </c>
      <c r="G17" s="3">
        <v>7902.5</v>
      </c>
      <c r="H17" s="3">
        <v>37.699999999999996</v>
      </c>
      <c r="I17" s="3">
        <v>9255.813999999998</v>
      </c>
      <c r="J17" s="3">
        <v>15799.750999999998</v>
      </c>
      <c r="K17" s="3" t="s">
        <v>16</v>
      </c>
      <c r="L17" s="3" t="s">
        <v>25</v>
      </c>
      <c r="M17" s="3" t="s">
        <v>18</v>
      </c>
    </row>
    <row r="18">
      <c r="A18" s="3" t="s">
        <v>50</v>
      </c>
      <c r="B18" s="3" t="s">
        <v>41</v>
      </c>
      <c r="C18" s="3" t="s">
        <v>42</v>
      </c>
      <c r="D18" s="4">
        <v>44897.0</v>
      </c>
      <c r="E18" s="4">
        <v>45360.0</v>
      </c>
      <c r="F18" s="3">
        <v>143822.6</v>
      </c>
      <c r="G18" s="3">
        <v>73451.2</v>
      </c>
      <c r="H18" s="3">
        <v>66328.8</v>
      </c>
      <c r="I18" s="3">
        <v>6582.159</v>
      </c>
      <c r="J18" s="3">
        <v>20076.323</v>
      </c>
      <c r="K18" s="3" t="s">
        <v>32</v>
      </c>
      <c r="L18" s="3" t="s">
        <v>44</v>
      </c>
      <c r="M18" s="3" t="s">
        <v>26</v>
      </c>
    </row>
    <row r="19">
      <c r="A19" s="3" t="s">
        <v>51</v>
      </c>
      <c r="B19" s="3" t="s">
        <v>41</v>
      </c>
      <c r="C19" s="3" t="s">
        <v>42</v>
      </c>
      <c r="D19" s="4">
        <v>45026.0</v>
      </c>
      <c r="E19" s="4">
        <v>45486.0</v>
      </c>
      <c r="F19" s="3">
        <v>88438.4</v>
      </c>
      <c r="G19" s="3">
        <v>55274.0</v>
      </c>
      <c r="H19" s="3">
        <v>6484.4</v>
      </c>
      <c r="I19" s="3">
        <v>11760.021999999999</v>
      </c>
      <c r="J19" s="3">
        <v>35539.413</v>
      </c>
      <c r="K19" s="3" t="s">
        <v>24</v>
      </c>
      <c r="L19" s="3" t="s">
        <v>38</v>
      </c>
      <c r="M19" s="3" t="s">
        <v>26</v>
      </c>
    </row>
    <row r="20">
      <c r="A20" s="3" t="s">
        <v>52</v>
      </c>
      <c r="B20" s="3" t="s">
        <v>28</v>
      </c>
      <c r="C20" s="3" t="s">
        <v>35</v>
      </c>
      <c r="D20" s="4">
        <v>44960.0</v>
      </c>
      <c r="E20" s="4">
        <v>45405.0</v>
      </c>
      <c r="F20" s="3">
        <v>95360.7</v>
      </c>
      <c r="G20" s="3">
        <v>26506.0</v>
      </c>
      <c r="H20" s="3">
        <v>4660.3</v>
      </c>
      <c r="I20" s="3">
        <v>8209.378</v>
      </c>
      <c r="J20" s="3">
        <v>32814.805</v>
      </c>
      <c r="K20" s="3" t="s">
        <v>16</v>
      </c>
      <c r="L20" s="3" t="s">
        <v>25</v>
      </c>
      <c r="M20" s="3" t="s">
        <v>18</v>
      </c>
    </row>
    <row r="21" ht="15.75" customHeight="1">
      <c r="A21" s="3" t="s">
        <v>53</v>
      </c>
      <c r="B21" s="3" t="s">
        <v>28</v>
      </c>
      <c r="C21" s="3" t="s">
        <v>35</v>
      </c>
      <c r="D21" s="4">
        <v>45059.0</v>
      </c>
      <c r="E21" s="4">
        <v>45501.0</v>
      </c>
      <c r="F21" s="3">
        <v>129125.4</v>
      </c>
      <c r="G21" s="3">
        <v>31427.3</v>
      </c>
      <c r="H21" s="3">
        <v>4057.1</v>
      </c>
      <c r="I21" s="3">
        <v>11225.349</v>
      </c>
      <c r="J21" s="3">
        <v>30258.136</v>
      </c>
      <c r="K21" s="3" t="s">
        <v>24</v>
      </c>
      <c r="L21" s="3" t="s">
        <v>25</v>
      </c>
      <c r="M21" s="3" t="s">
        <v>26</v>
      </c>
    </row>
    <row r="22" ht="15.75" customHeight="1">
      <c r="A22" s="3" t="s">
        <v>54</v>
      </c>
      <c r="B22" s="3" t="s">
        <v>20</v>
      </c>
      <c r="C22" s="3" t="s">
        <v>35</v>
      </c>
      <c r="D22" s="4">
        <v>45060.0</v>
      </c>
      <c r="E22" s="4">
        <v>45522.0</v>
      </c>
      <c r="F22" s="3">
        <v>113787.3</v>
      </c>
      <c r="G22" s="3">
        <v>19543.1</v>
      </c>
      <c r="H22" s="3">
        <v>6855.599999999999</v>
      </c>
      <c r="I22" s="3">
        <v>1043.768</v>
      </c>
      <c r="J22" s="3">
        <v>2522.855</v>
      </c>
      <c r="K22" s="3" t="s">
        <v>37</v>
      </c>
      <c r="L22" s="3" t="s">
        <v>38</v>
      </c>
      <c r="M22" s="3" t="s">
        <v>18</v>
      </c>
    </row>
    <row r="23" ht="15.75" customHeight="1">
      <c r="A23" s="3" t="s">
        <v>55</v>
      </c>
      <c r="B23" s="3" t="s">
        <v>22</v>
      </c>
      <c r="C23" s="3" t="s">
        <v>42</v>
      </c>
      <c r="D23" s="4">
        <v>45081.0</v>
      </c>
      <c r="E23" s="4">
        <v>45526.0</v>
      </c>
      <c r="F23" s="3">
        <v>102010.4</v>
      </c>
      <c r="G23" s="3">
        <v>38410.5</v>
      </c>
      <c r="H23" s="3">
        <v>34292.5</v>
      </c>
      <c r="I23" s="3">
        <v>11131.099</v>
      </c>
      <c r="J23" s="3">
        <v>42845.325</v>
      </c>
      <c r="K23" s="3" t="s">
        <v>16</v>
      </c>
      <c r="L23" s="3" t="s">
        <v>44</v>
      </c>
      <c r="M23" s="3" t="s">
        <v>26</v>
      </c>
    </row>
    <row r="24" ht="15.75" customHeight="1">
      <c r="A24" s="3" t="s">
        <v>56</v>
      </c>
      <c r="B24" s="3" t="s">
        <v>28</v>
      </c>
      <c r="C24" s="3" t="s">
        <v>23</v>
      </c>
      <c r="D24" s="4">
        <v>45028.0</v>
      </c>
      <c r="E24" s="4">
        <v>45468.0</v>
      </c>
      <c r="F24" s="3">
        <v>82336.8</v>
      </c>
      <c r="G24" s="3">
        <v>36609.6</v>
      </c>
      <c r="H24" s="3">
        <v>1386.2</v>
      </c>
      <c r="I24" s="3">
        <v>496.683</v>
      </c>
      <c r="J24" s="3">
        <v>1689.3659999999998</v>
      </c>
      <c r="K24" s="3" t="s">
        <v>37</v>
      </c>
      <c r="L24" s="3" t="s">
        <v>44</v>
      </c>
      <c r="M24" s="3" t="s">
        <v>18</v>
      </c>
    </row>
    <row r="25" ht="15.75" customHeight="1">
      <c r="A25" s="3" t="s">
        <v>57</v>
      </c>
      <c r="B25" s="3" t="s">
        <v>22</v>
      </c>
      <c r="C25" s="3" t="s">
        <v>23</v>
      </c>
      <c r="D25" s="4">
        <v>45113.0</v>
      </c>
      <c r="E25" s="4">
        <v>45555.0</v>
      </c>
      <c r="F25" s="3">
        <v>40231.7</v>
      </c>
      <c r="G25" s="3">
        <v>37004.0</v>
      </c>
      <c r="H25" s="3">
        <v>27927.0</v>
      </c>
      <c r="I25" s="3">
        <v>5698.616</v>
      </c>
      <c r="J25" s="3">
        <v>20498.911</v>
      </c>
      <c r="K25" s="3" t="s">
        <v>16</v>
      </c>
      <c r="L25" s="3" t="s">
        <v>44</v>
      </c>
      <c r="M25" s="3" t="s">
        <v>18</v>
      </c>
    </row>
    <row r="26" ht="15.75" customHeight="1">
      <c r="A26" s="3" t="s">
        <v>58</v>
      </c>
      <c r="B26" s="3" t="s">
        <v>20</v>
      </c>
      <c r="C26" s="3" t="s">
        <v>15</v>
      </c>
      <c r="D26" s="4">
        <v>45143.0</v>
      </c>
      <c r="E26" s="4">
        <v>45603.0</v>
      </c>
      <c r="F26" s="3">
        <v>98399.9</v>
      </c>
      <c r="G26" s="3">
        <v>61250.9</v>
      </c>
      <c r="H26" s="3">
        <v>34515.799999999996</v>
      </c>
      <c r="I26" s="3">
        <v>6749.634</v>
      </c>
      <c r="J26" s="3">
        <v>25479.777</v>
      </c>
      <c r="K26" s="3" t="s">
        <v>59</v>
      </c>
      <c r="L26" s="3" t="s">
        <v>29</v>
      </c>
      <c r="M26" s="3" t="s">
        <v>18</v>
      </c>
    </row>
    <row r="27" ht="15.75" customHeight="1">
      <c r="A27" s="3" t="s">
        <v>60</v>
      </c>
      <c r="B27" s="3" t="s">
        <v>20</v>
      </c>
      <c r="C27" s="3" t="s">
        <v>23</v>
      </c>
      <c r="D27" s="4">
        <v>44916.0</v>
      </c>
      <c r="E27" s="4">
        <v>45358.0</v>
      </c>
      <c r="F27" s="3">
        <v>100786.59999999999</v>
      </c>
      <c r="G27" s="3">
        <v>13461.8</v>
      </c>
      <c r="H27" s="3">
        <v>3975.9</v>
      </c>
      <c r="I27" s="3">
        <v>12681.583999999999</v>
      </c>
      <c r="J27" s="3">
        <v>26546.541999999998</v>
      </c>
      <c r="K27" s="3" t="s">
        <v>24</v>
      </c>
      <c r="L27" s="3" t="s">
        <v>38</v>
      </c>
      <c r="M27" s="3" t="s">
        <v>26</v>
      </c>
    </row>
    <row r="28" ht="15.75" customHeight="1">
      <c r="A28" s="3" t="s">
        <v>61</v>
      </c>
      <c r="B28" s="3" t="s">
        <v>20</v>
      </c>
      <c r="C28" s="3" t="s">
        <v>35</v>
      </c>
      <c r="D28" s="4">
        <v>45153.0</v>
      </c>
      <c r="E28" s="4">
        <v>45593.0</v>
      </c>
      <c r="F28" s="3">
        <v>132356.0</v>
      </c>
      <c r="G28" s="3">
        <v>128644.0</v>
      </c>
      <c r="H28" s="3">
        <v>123861.9</v>
      </c>
      <c r="I28" s="3">
        <v>3808.889</v>
      </c>
      <c r="J28" s="3">
        <v>6832.545</v>
      </c>
      <c r="K28" s="3" t="s">
        <v>24</v>
      </c>
      <c r="L28" s="3" t="s">
        <v>17</v>
      </c>
      <c r="M28" s="3" t="s">
        <v>26</v>
      </c>
    </row>
    <row r="29" ht="15.75" customHeight="1">
      <c r="A29" s="3" t="s">
        <v>62</v>
      </c>
      <c r="B29" s="3" t="s">
        <v>41</v>
      </c>
      <c r="C29" s="3" t="s">
        <v>42</v>
      </c>
      <c r="D29" s="4">
        <v>45087.0</v>
      </c>
      <c r="E29" s="4">
        <v>45534.0</v>
      </c>
      <c r="F29" s="3">
        <v>72630.5</v>
      </c>
      <c r="G29" s="3">
        <v>9543.9</v>
      </c>
      <c r="H29" s="3">
        <v>5701.4</v>
      </c>
      <c r="I29" s="3">
        <v>3365.653</v>
      </c>
      <c r="J29" s="3">
        <v>5063.603</v>
      </c>
      <c r="K29" s="3" t="s">
        <v>37</v>
      </c>
      <c r="L29" s="3" t="s">
        <v>38</v>
      </c>
      <c r="M29" s="3" t="s">
        <v>18</v>
      </c>
    </row>
    <row r="30" ht="15.75" customHeight="1">
      <c r="A30" s="3" t="s">
        <v>63</v>
      </c>
      <c r="B30" s="3" t="s">
        <v>22</v>
      </c>
      <c r="C30" s="3" t="s">
        <v>23</v>
      </c>
      <c r="D30" s="4">
        <v>44925.0</v>
      </c>
      <c r="E30" s="4">
        <v>45372.0</v>
      </c>
      <c r="F30" s="3">
        <v>143666.0</v>
      </c>
      <c r="G30" s="3">
        <v>52849.6</v>
      </c>
      <c r="H30" s="3">
        <v>31030.0</v>
      </c>
      <c r="I30" s="3">
        <v>12652.961</v>
      </c>
      <c r="J30" s="3">
        <v>31343.722</v>
      </c>
      <c r="K30" s="3" t="s">
        <v>32</v>
      </c>
      <c r="L30" s="3" t="s">
        <v>44</v>
      </c>
      <c r="M30" s="3" t="s">
        <v>26</v>
      </c>
    </row>
    <row r="31" ht="15.75" customHeight="1">
      <c r="A31" s="3" t="s">
        <v>64</v>
      </c>
      <c r="B31" s="3" t="s">
        <v>28</v>
      </c>
      <c r="C31" s="3" t="s">
        <v>35</v>
      </c>
      <c r="D31" s="4">
        <v>44889.0</v>
      </c>
      <c r="E31" s="4">
        <v>45338.0</v>
      </c>
      <c r="F31" s="3">
        <v>106293.7</v>
      </c>
      <c r="G31" s="3">
        <v>83357.59999999999</v>
      </c>
      <c r="H31" s="3">
        <v>67311.9</v>
      </c>
      <c r="I31" s="3">
        <v>6317.302</v>
      </c>
      <c r="J31" s="3">
        <v>18546.689</v>
      </c>
      <c r="K31" s="3" t="s">
        <v>16</v>
      </c>
      <c r="L31" s="3" t="s">
        <v>17</v>
      </c>
      <c r="M31" s="3" t="s">
        <v>18</v>
      </c>
    </row>
    <row r="32" ht="15.75" customHeight="1">
      <c r="A32" s="3" t="s">
        <v>65</v>
      </c>
      <c r="B32" s="3" t="s">
        <v>20</v>
      </c>
      <c r="C32" s="3" t="s">
        <v>42</v>
      </c>
      <c r="D32" s="4">
        <v>45131.0</v>
      </c>
      <c r="E32" s="4">
        <v>45587.0</v>
      </c>
      <c r="F32" s="3">
        <v>58452.4</v>
      </c>
      <c r="G32" s="3">
        <v>40646.4</v>
      </c>
      <c r="H32" s="3">
        <v>10587.9</v>
      </c>
      <c r="I32" s="3">
        <v>8012.932</v>
      </c>
      <c r="J32" s="3">
        <v>17498.397</v>
      </c>
      <c r="K32" s="3" t="s">
        <v>59</v>
      </c>
      <c r="L32" s="3" t="s">
        <v>29</v>
      </c>
      <c r="M32" s="3" t="s">
        <v>18</v>
      </c>
    </row>
    <row r="33" ht="15.75" customHeight="1">
      <c r="A33" s="3" t="s">
        <v>66</v>
      </c>
      <c r="B33" s="3" t="s">
        <v>41</v>
      </c>
      <c r="C33" s="3" t="s">
        <v>23</v>
      </c>
      <c r="D33" s="4">
        <v>45069.0</v>
      </c>
      <c r="E33" s="4">
        <v>45511.0</v>
      </c>
      <c r="F33" s="3">
        <v>77615.59999999999</v>
      </c>
      <c r="G33" s="3">
        <v>62776.299999999996</v>
      </c>
      <c r="H33" s="3">
        <v>60259.1</v>
      </c>
      <c r="I33" s="3">
        <v>7403.12</v>
      </c>
      <c r="J33" s="3">
        <v>27595.907</v>
      </c>
      <c r="K33" s="3" t="s">
        <v>24</v>
      </c>
      <c r="L33" s="3" t="s">
        <v>17</v>
      </c>
      <c r="M33" s="3" t="s">
        <v>18</v>
      </c>
    </row>
    <row r="34" ht="15.75" customHeight="1">
      <c r="A34" s="3" t="s">
        <v>67</v>
      </c>
      <c r="B34" s="3" t="s">
        <v>20</v>
      </c>
      <c r="C34" s="3" t="s">
        <v>15</v>
      </c>
      <c r="D34" s="4">
        <v>45146.0</v>
      </c>
      <c r="E34" s="4">
        <v>45609.0</v>
      </c>
      <c r="F34" s="3">
        <v>16457.5</v>
      </c>
      <c r="G34" s="3">
        <v>8117.099999999999</v>
      </c>
      <c r="H34" s="3">
        <v>3323.4</v>
      </c>
      <c r="I34" s="3">
        <v>8175.709</v>
      </c>
      <c r="J34" s="3">
        <v>10738.903</v>
      </c>
      <c r="K34" s="3" t="s">
        <v>16</v>
      </c>
      <c r="L34" s="3" t="s">
        <v>38</v>
      </c>
      <c r="M34" s="3" t="s">
        <v>26</v>
      </c>
    </row>
    <row r="35" ht="15.75" customHeight="1">
      <c r="A35" s="3" t="s">
        <v>68</v>
      </c>
      <c r="B35" s="3" t="s">
        <v>41</v>
      </c>
      <c r="C35" s="3" t="s">
        <v>15</v>
      </c>
      <c r="D35" s="4">
        <v>44863.0</v>
      </c>
      <c r="E35" s="4">
        <v>45318.0</v>
      </c>
      <c r="F35" s="3">
        <v>81023.09999999999</v>
      </c>
      <c r="G35" s="3">
        <v>31679.6</v>
      </c>
      <c r="H35" s="3">
        <v>1432.6</v>
      </c>
      <c r="I35" s="3">
        <v>3700.371</v>
      </c>
      <c r="J35" s="3">
        <v>8023.633</v>
      </c>
      <c r="K35" s="3" t="s">
        <v>24</v>
      </c>
      <c r="L35" s="3" t="s">
        <v>44</v>
      </c>
      <c r="M35" s="3" t="s">
        <v>18</v>
      </c>
    </row>
    <row r="36" ht="15.75" customHeight="1">
      <c r="A36" s="3" t="s">
        <v>69</v>
      </c>
      <c r="B36" s="3" t="s">
        <v>34</v>
      </c>
      <c r="C36" s="3" t="s">
        <v>42</v>
      </c>
      <c r="D36" s="4">
        <v>45007.0</v>
      </c>
      <c r="E36" s="4">
        <v>45467.0</v>
      </c>
      <c r="F36" s="3">
        <v>7177.5</v>
      </c>
      <c r="G36" s="3">
        <v>6182.8</v>
      </c>
      <c r="H36" s="3">
        <v>5234.5</v>
      </c>
      <c r="I36" s="3">
        <v>5715.378</v>
      </c>
      <c r="J36" s="3">
        <v>20377.633</v>
      </c>
      <c r="K36" s="3" t="s">
        <v>16</v>
      </c>
      <c r="L36" s="3" t="s">
        <v>25</v>
      </c>
      <c r="M36" s="3" t="s">
        <v>26</v>
      </c>
    </row>
    <row r="37" ht="15.75" customHeight="1">
      <c r="A37" s="3" t="s">
        <v>70</v>
      </c>
      <c r="B37" s="3" t="s">
        <v>34</v>
      </c>
      <c r="C37" s="3" t="s">
        <v>42</v>
      </c>
      <c r="D37" s="4">
        <v>44964.0</v>
      </c>
      <c r="E37" s="4">
        <v>45423.0</v>
      </c>
      <c r="F37" s="3">
        <v>20459.5</v>
      </c>
      <c r="G37" s="3">
        <v>8494.1</v>
      </c>
      <c r="H37" s="3">
        <v>2891.2999999999997</v>
      </c>
      <c r="I37" s="3">
        <v>1885.5510000000002</v>
      </c>
      <c r="J37" s="3">
        <v>4551.115</v>
      </c>
      <c r="K37" s="3" t="s">
        <v>16</v>
      </c>
      <c r="L37" s="3" t="s">
        <v>44</v>
      </c>
      <c r="M37" s="3" t="s">
        <v>18</v>
      </c>
    </row>
    <row r="38" ht="15.75" customHeight="1">
      <c r="A38" s="3" t="s">
        <v>71</v>
      </c>
      <c r="B38" s="3" t="s">
        <v>28</v>
      </c>
      <c r="C38" s="3" t="s">
        <v>42</v>
      </c>
      <c r="D38" s="4">
        <v>45145.0</v>
      </c>
      <c r="E38" s="4">
        <v>45591.0</v>
      </c>
      <c r="F38" s="3">
        <v>81144.9</v>
      </c>
      <c r="G38" s="3">
        <v>14343.4</v>
      </c>
      <c r="H38" s="3">
        <v>14183.9</v>
      </c>
      <c r="I38" s="3">
        <v>5344.526</v>
      </c>
      <c r="J38" s="3">
        <v>18066.072</v>
      </c>
      <c r="K38" s="3" t="s">
        <v>37</v>
      </c>
      <c r="L38" s="3" t="s">
        <v>38</v>
      </c>
      <c r="M38" s="3" t="s">
        <v>18</v>
      </c>
    </row>
    <row r="39" ht="15.75" customHeight="1">
      <c r="A39" s="3" t="s">
        <v>72</v>
      </c>
      <c r="B39" s="3" t="s">
        <v>22</v>
      </c>
      <c r="C39" s="3" t="s">
        <v>35</v>
      </c>
      <c r="D39" s="4">
        <v>44871.0</v>
      </c>
      <c r="E39" s="4">
        <v>45322.0</v>
      </c>
      <c r="F39" s="3">
        <v>107442.09999999999</v>
      </c>
      <c r="G39" s="3">
        <v>83154.59999999999</v>
      </c>
      <c r="H39" s="3">
        <v>19485.1</v>
      </c>
      <c r="I39" s="3">
        <v>8070.090999999999</v>
      </c>
      <c r="J39" s="3">
        <v>25529.135</v>
      </c>
      <c r="K39" s="3" t="s">
        <v>59</v>
      </c>
      <c r="L39" s="3" t="s">
        <v>29</v>
      </c>
      <c r="M39" s="3" t="s">
        <v>26</v>
      </c>
    </row>
    <row r="40" ht="15.75" customHeight="1">
      <c r="A40" s="3" t="s">
        <v>73</v>
      </c>
      <c r="B40" s="3" t="s">
        <v>14</v>
      </c>
      <c r="C40" s="3" t="s">
        <v>15</v>
      </c>
      <c r="D40" s="4">
        <v>45150.0</v>
      </c>
      <c r="E40" s="4">
        <v>45586.0</v>
      </c>
      <c r="F40" s="3">
        <v>10927.199999999999</v>
      </c>
      <c r="G40" s="3">
        <v>7247.099999999999</v>
      </c>
      <c r="H40" s="3">
        <v>5312.8</v>
      </c>
      <c r="I40" s="3">
        <v>9903.703</v>
      </c>
      <c r="J40" s="3">
        <v>35464.216</v>
      </c>
      <c r="K40" s="3" t="s">
        <v>59</v>
      </c>
      <c r="L40" s="3" t="s">
        <v>17</v>
      </c>
      <c r="M40" s="3" t="s">
        <v>26</v>
      </c>
    </row>
    <row r="41" ht="15.75" customHeight="1">
      <c r="A41" s="3" t="s">
        <v>74</v>
      </c>
      <c r="B41" s="3" t="s">
        <v>22</v>
      </c>
      <c r="C41" s="3" t="s">
        <v>15</v>
      </c>
      <c r="D41" s="4">
        <v>45092.0</v>
      </c>
      <c r="E41" s="4">
        <v>45550.0</v>
      </c>
      <c r="F41" s="3">
        <v>110832.2</v>
      </c>
      <c r="G41" s="3">
        <v>23893.1</v>
      </c>
      <c r="H41" s="3">
        <v>19717.1</v>
      </c>
      <c r="I41" s="3">
        <v>8510.948999999999</v>
      </c>
      <c r="J41" s="3">
        <v>28928.486</v>
      </c>
      <c r="K41" s="3" t="s">
        <v>37</v>
      </c>
      <c r="L41" s="3" t="s">
        <v>17</v>
      </c>
      <c r="M41" s="3" t="s">
        <v>18</v>
      </c>
    </row>
    <row r="42" ht="15.75" customHeight="1">
      <c r="A42" s="3" t="s">
        <v>75</v>
      </c>
      <c r="B42" s="3" t="s">
        <v>20</v>
      </c>
      <c r="C42" s="3" t="s">
        <v>42</v>
      </c>
      <c r="D42" s="4">
        <v>44976.0</v>
      </c>
      <c r="E42" s="4">
        <v>45430.0</v>
      </c>
      <c r="F42" s="3">
        <v>39648.799999999996</v>
      </c>
      <c r="G42" s="3">
        <v>15198.9</v>
      </c>
      <c r="H42" s="3">
        <v>1484.8</v>
      </c>
      <c r="I42" s="3">
        <v>13047.940999999999</v>
      </c>
      <c r="J42" s="3">
        <v>37960.913</v>
      </c>
      <c r="K42" s="3" t="s">
        <v>59</v>
      </c>
      <c r="L42" s="3" t="s">
        <v>44</v>
      </c>
      <c r="M42" s="3" t="s">
        <v>26</v>
      </c>
    </row>
    <row r="43" ht="15.75" customHeight="1">
      <c r="A43" s="3" t="s">
        <v>76</v>
      </c>
      <c r="B43" s="3" t="s">
        <v>28</v>
      </c>
      <c r="C43" s="3" t="s">
        <v>23</v>
      </c>
      <c r="D43" s="4">
        <v>44874.0</v>
      </c>
      <c r="E43" s="4">
        <v>45337.0</v>
      </c>
      <c r="F43" s="3">
        <v>107833.59999999999</v>
      </c>
      <c r="G43" s="3">
        <v>83215.5</v>
      </c>
      <c r="H43" s="3">
        <v>1800.8999999999999</v>
      </c>
      <c r="I43" s="3">
        <v>11205.774</v>
      </c>
      <c r="J43" s="3">
        <v>38696.933</v>
      </c>
      <c r="K43" s="3" t="s">
        <v>16</v>
      </c>
      <c r="L43" s="3" t="s">
        <v>25</v>
      </c>
      <c r="M43" s="3" t="s">
        <v>26</v>
      </c>
    </row>
    <row r="44" ht="15.75" customHeight="1">
      <c r="A44" s="3" t="s">
        <v>77</v>
      </c>
      <c r="B44" s="3" t="s">
        <v>34</v>
      </c>
      <c r="C44" s="3" t="s">
        <v>35</v>
      </c>
      <c r="D44" s="4">
        <v>45124.0</v>
      </c>
      <c r="E44" s="4">
        <v>45563.0</v>
      </c>
      <c r="F44" s="3">
        <v>57710.0</v>
      </c>
      <c r="G44" s="3">
        <v>5312.8</v>
      </c>
      <c r="H44" s="3">
        <v>1090.3999999999999</v>
      </c>
      <c r="I44" s="3">
        <v>12083.836</v>
      </c>
      <c r="J44" s="3">
        <v>37743.529</v>
      </c>
      <c r="K44" s="3" t="s">
        <v>24</v>
      </c>
      <c r="L44" s="3" t="s">
        <v>17</v>
      </c>
      <c r="M44" s="3" t="s">
        <v>18</v>
      </c>
    </row>
    <row r="45" ht="15.75" customHeight="1">
      <c r="A45" s="3" t="s">
        <v>78</v>
      </c>
      <c r="B45" s="3" t="s">
        <v>28</v>
      </c>
      <c r="C45" s="3" t="s">
        <v>42</v>
      </c>
      <c r="D45" s="4">
        <v>44948.0</v>
      </c>
      <c r="E45" s="4">
        <v>45403.0</v>
      </c>
      <c r="F45" s="3">
        <v>144304.0</v>
      </c>
      <c r="G45" s="3">
        <v>80312.59999999999</v>
      </c>
      <c r="H45" s="3">
        <v>71511.09999999999</v>
      </c>
      <c r="I45" s="3">
        <v>12529.624000000002</v>
      </c>
      <c r="J45" s="3">
        <v>25911.732</v>
      </c>
      <c r="K45" s="3" t="s">
        <v>24</v>
      </c>
      <c r="L45" s="3" t="s">
        <v>29</v>
      </c>
      <c r="M45" s="3" t="s">
        <v>18</v>
      </c>
    </row>
    <row r="46" ht="15.75" customHeight="1">
      <c r="A46" s="3" t="s">
        <v>79</v>
      </c>
      <c r="B46" s="3" t="s">
        <v>22</v>
      </c>
      <c r="C46" s="3" t="s">
        <v>42</v>
      </c>
      <c r="D46" s="4">
        <v>44910.0</v>
      </c>
      <c r="E46" s="4">
        <v>45367.0</v>
      </c>
      <c r="F46" s="3">
        <v>99704.9</v>
      </c>
      <c r="G46" s="3">
        <v>53510.799999999996</v>
      </c>
      <c r="H46" s="3">
        <v>25087.899999999998</v>
      </c>
      <c r="I46" s="3">
        <v>1132.74</v>
      </c>
      <c r="J46" s="3">
        <v>3196.0319999999997</v>
      </c>
      <c r="K46" s="3" t="s">
        <v>16</v>
      </c>
      <c r="L46" s="3" t="s">
        <v>44</v>
      </c>
      <c r="M46" s="3" t="s">
        <v>18</v>
      </c>
    </row>
    <row r="47" ht="15.75" customHeight="1">
      <c r="A47" s="3" t="s">
        <v>80</v>
      </c>
      <c r="B47" s="3" t="s">
        <v>28</v>
      </c>
      <c r="C47" s="3" t="s">
        <v>15</v>
      </c>
      <c r="D47" s="4">
        <v>45102.0</v>
      </c>
      <c r="E47" s="4">
        <v>45539.0</v>
      </c>
      <c r="F47" s="3">
        <v>70029.2</v>
      </c>
      <c r="G47" s="3">
        <v>18751.399999999998</v>
      </c>
      <c r="H47" s="3">
        <v>5420.099999999999</v>
      </c>
      <c r="I47" s="3">
        <v>1004.4150000000001</v>
      </c>
      <c r="J47" s="3">
        <v>1610.399</v>
      </c>
      <c r="K47" s="3" t="s">
        <v>59</v>
      </c>
      <c r="L47" s="3" t="s">
        <v>25</v>
      </c>
      <c r="M47" s="3" t="s">
        <v>18</v>
      </c>
    </row>
    <row r="48" ht="15.75" customHeight="1">
      <c r="A48" s="3" t="s">
        <v>81</v>
      </c>
      <c r="B48" s="3" t="s">
        <v>14</v>
      </c>
      <c r="C48" s="3" t="s">
        <v>15</v>
      </c>
      <c r="D48" s="4">
        <v>45017.0</v>
      </c>
      <c r="E48" s="4">
        <v>45454.0</v>
      </c>
      <c r="F48" s="3">
        <v>109243.0</v>
      </c>
      <c r="G48" s="3">
        <v>60479.5</v>
      </c>
      <c r="H48" s="3">
        <v>19795.399999999998</v>
      </c>
      <c r="I48" s="3">
        <v>7574.452</v>
      </c>
      <c r="J48" s="3">
        <v>21573.506</v>
      </c>
      <c r="K48" s="3" t="s">
        <v>59</v>
      </c>
      <c r="L48" s="3" t="s">
        <v>44</v>
      </c>
      <c r="M48" s="3" t="s">
        <v>18</v>
      </c>
    </row>
    <row r="49" ht="15.75" customHeight="1">
      <c r="A49" s="3" t="s">
        <v>82</v>
      </c>
      <c r="B49" s="3" t="s">
        <v>34</v>
      </c>
      <c r="C49" s="3" t="s">
        <v>15</v>
      </c>
      <c r="D49" s="4">
        <v>44993.0</v>
      </c>
      <c r="E49" s="4">
        <v>45444.0</v>
      </c>
      <c r="F49" s="3">
        <v>38926.7</v>
      </c>
      <c r="G49" s="3">
        <v>31067.7</v>
      </c>
      <c r="H49" s="3">
        <v>22518.5</v>
      </c>
      <c r="I49" s="3">
        <v>9358.416</v>
      </c>
      <c r="J49" s="3">
        <v>13586.761</v>
      </c>
      <c r="K49" s="3" t="s">
        <v>59</v>
      </c>
      <c r="L49" s="3" t="s">
        <v>38</v>
      </c>
      <c r="M49" s="3" t="s">
        <v>26</v>
      </c>
    </row>
    <row r="50" ht="15.75" customHeight="1">
      <c r="A50" s="3" t="s">
        <v>83</v>
      </c>
      <c r="B50" s="3" t="s">
        <v>22</v>
      </c>
      <c r="C50" s="3" t="s">
        <v>35</v>
      </c>
      <c r="D50" s="4">
        <v>44866.0</v>
      </c>
      <c r="E50" s="4">
        <v>45300.0</v>
      </c>
      <c r="F50" s="3">
        <v>128542.5</v>
      </c>
      <c r="G50" s="3">
        <v>16834.5</v>
      </c>
      <c r="H50" s="3">
        <v>6809.2</v>
      </c>
      <c r="I50" s="3">
        <v>10926.62</v>
      </c>
      <c r="J50" s="3">
        <v>26949.004</v>
      </c>
      <c r="K50" s="3" t="s">
        <v>32</v>
      </c>
      <c r="L50" s="3" t="s">
        <v>38</v>
      </c>
      <c r="M50" s="3" t="s">
        <v>18</v>
      </c>
    </row>
    <row r="51" ht="15.75" customHeight="1">
      <c r="A51" s="3" t="s">
        <v>84</v>
      </c>
      <c r="B51" s="3" t="s">
        <v>14</v>
      </c>
      <c r="C51" s="3" t="s">
        <v>23</v>
      </c>
      <c r="D51" s="4">
        <v>45000.0</v>
      </c>
      <c r="E51" s="4">
        <v>45447.0</v>
      </c>
      <c r="F51" s="3">
        <v>15758.6</v>
      </c>
      <c r="G51" s="3">
        <v>6751.2</v>
      </c>
      <c r="H51" s="3">
        <v>3662.7</v>
      </c>
      <c r="I51" s="3">
        <v>913.036</v>
      </c>
      <c r="J51" s="3">
        <v>3128.926</v>
      </c>
      <c r="K51" s="3" t="s">
        <v>24</v>
      </c>
      <c r="L51" s="3" t="s">
        <v>29</v>
      </c>
      <c r="M51" s="3" t="s">
        <v>18</v>
      </c>
    </row>
    <row r="52" ht="15.75" customHeight="1">
      <c r="A52" s="3" t="s">
        <v>85</v>
      </c>
      <c r="B52" s="3" t="s">
        <v>41</v>
      </c>
      <c r="C52" s="3" t="s">
        <v>42</v>
      </c>
      <c r="D52" s="4">
        <v>44916.0</v>
      </c>
      <c r="E52" s="4">
        <v>45359.0</v>
      </c>
      <c r="F52" s="3">
        <v>65696.59999999999</v>
      </c>
      <c r="G52" s="3">
        <v>33219.5</v>
      </c>
      <c r="H52" s="3">
        <v>2328.7</v>
      </c>
      <c r="I52" s="3">
        <v>6672.580999999999</v>
      </c>
      <c r="J52" s="3">
        <v>16476.611</v>
      </c>
      <c r="K52" s="3" t="s">
        <v>37</v>
      </c>
      <c r="L52" s="3" t="s">
        <v>44</v>
      </c>
      <c r="M52" s="3" t="s">
        <v>26</v>
      </c>
    </row>
    <row r="53" ht="15.75" customHeight="1">
      <c r="A53" s="3" t="s">
        <v>86</v>
      </c>
      <c r="B53" s="3" t="s">
        <v>34</v>
      </c>
      <c r="C53" s="3" t="s">
        <v>23</v>
      </c>
      <c r="D53" s="4">
        <v>45078.0</v>
      </c>
      <c r="E53" s="4">
        <v>45537.0</v>
      </c>
      <c r="F53" s="3">
        <v>83360.5</v>
      </c>
      <c r="G53" s="3">
        <v>72502.9</v>
      </c>
      <c r="H53" s="3">
        <v>47835.5</v>
      </c>
      <c r="I53" s="3">
        <v>8963.001</v>
      </c>
      <c r="J53" s="3">
        <v>30615.212999999996</v>
      </c>
      <c r="K53" s="3" t="s">
        <v>32</v>
      </c>
      <c r="L53" s="3" t="s">
        <v>25</v>
      </c>
      <c r="M53" s="3" t="s">
        <v>18</v>
      </c>
    </row>
    <row r="54" ht="15.75" customHeight="1">
      <c r="A54" s="3" t="s">
        <v>87</v>
      </c>
      <c r="B54" s="3" t="s">
        <v>22</v>
      </c>
      <c r="C54" s="3" t="s">
        <v>42</v>
      </c>
      <c r="D54" s="4">
        <v>44911.0</v>
      </c>
      <c r="E54" s="4">
        <v>45365.0</v>
      </c>
      <c r="F54" s="3">
        <v>20769.8</v>
      </c>
      <c r="G54" s="3">
        <v>15361.3</v>
      </c>
      <c r="H54" s="3">
        <v>40.6</v>
      </c>
      <c r="I54" s="3">
        <v>13434.453</v>
      </c>
      <c r="J54" s="3">
        <v>19164.504999999997</v>
      </c>
      <c r="K54" s="3" t="s">
        <v>37</v>
      </c>
      <c r="L54" s="3" t="s">
        <v>29</v>
      </c>
      <c r="M54" s="3" t="s">
        <v>18</v>
      </c>
    </row>
    <row r="55" ht="15.75" customHeight="1">
      <c r="A55" s="3" t="s">
        <v>88</v>
      </c>
      <c r="B55" s="3" t="s">
        <v>20</v>
      </c>
      <c r="C55" s="3" t="s">
        <v>42</v>
      </c>
      <c r="D55" s="4">
        <v>45010.0</v>
      </c>
      <c r="E55" s="4">
        <v>45468.0</v>
      </c>
      <c r="F55" s="3">
        <v>14984.3</v>
      </c>
      <c r="G55" s="3">
        <v>9077.0</v>
      </c>
      <c r="H55" s="3">
        <v>1180.3</v>
      </c>
      <c r="I55" s="3">
        <v>10001.926</v>
      </c>
      <c r="J55" s="3">
        <v>27559.657</v>
      </c>
      <c r="K55" s="3" t="s">
        <v>16</v>
      </c>
      <c r="L55" s="3" t="s">
        <v>44</v>
      </c>
      <c r="M55" s="3" t="s">
        <v>26</v>
      </c>
    </row>
    <row r="56" ht="15.75" customHeight="1">
      <c r="A56" s="3" t="s">
        <v>89</v>
      </c>
      <c r="B56" s="3" t="s">
        <v>22</v>
      </c>
      <c r="C56" s="3" t="s">
        <v>15</v>
      </c>
      <c r="D56" s="4">
        <v>45088.0</v>
      </c>
      <c r="E56" s="4">
        <v>45540.0</v>
      </c>
      <c r="F56" s="3">
        <v>37331.7</v>
      </c>
      <c r="G56" s="3">
        <v>13882.3</v>
      </c>
      <c r="H56" s="3">
        <v>4613.9</v>
      </c>
      <c r="I56" s="3">
        <v>456.34400000000005</v>
      </c>
      <c r="J56" s="3">
        <v>1283.772</v>
      </c>
      <c r="K56" s="3" t="s">
        <v>24</v>
      </c>
      <c r="L56" s="3" t="s">
        <v>17</v>
      </c>
      <c r="M56" s="3" t="s">
        <v>18</v>
      </c>
    </row>
    <row r="57" ht="15.75" customHeight="1">
      <c r="A57" s="3" t="s">
        <v>90</v>
      </c>
      <c r="B57" s="3" t="s">
        <v>34</v>
      </c>
      <c r="C57" s="3" t="s">
        <v>35</v>
      </c>
      <c r="D57" s="4">
        <v>44873.0</v>
      </c>
      <c r="E57" s="4">
        <v>45317.0</v>
      </c>
      <c r="F57" s="3">
        <v>46295.6</v>
      </c>
      <c r="G57" s="3">
        <v>17025.899999999998</v>
      </c>
      <c r="H57" s="3">
        <v>8224.4</v>
      </c>
      <c r="I57" s="3">
        <v>10078.979000000001</v>
      </c>
      <c r="J57" s="3">
        <v>38387.996</v>
      </c>
      <c r="K57" s="3" t="s">
        <v>24</v>
      </c>
      <c r="L57" s="3" t="s">
        <v>17</v>
      </c>
      <c r="M57" s="3" t="s">
        <v>18</v>
      </c>
    </row>
    <row r="58" ht="15.75" customHeight="1">
      <c r="A58" s="3" t="s">
        <v>91</v>
      </c>
      <c r="B58" s="3" t="s">
        <v>14</v>
      </c>
      <c r="C58" s="3" t="s">
        <v>42</v>
      </c>
      <c r="D58" s="4">
        <v>45156.0</v>
      </c>
      <c r="E58" s="4">
        <v>45612.0</v>
      </c>
      <c r="F58" s="3">
        <v>71183.4</v>
      </c>
      <c r="G58" s="3">
        <v>53162.799999999996</v>
      </c>
      <c r="H58" s="3">
        <v>432.09999999999997</v>
      </c>
      <c r="I58" s="3">
        <v>10504.525</v>
      </c>
      <c r="J58" s="3">
        <v>20896.907</v>
      </c>
      <c r="K58" s="3" t="s">
        <v>37</v>
      </c>
      <c r="L58" s="3" t="s">
        <v>44</v>
      </c>
      <c r="M58" s="3" t="s">
        <v>26</v>
      </c>
    </row>
    <row r="59" ht="15.75" customHeight="1">
      <c r="A59" s="3" t="s">
        <v>92</v>
      </c>
      <c r="B59" s="3" t="s">
        <v>41</v>
      </c>
      <c r="C59" s="3" t="s">
        <v>15</v>
      </c>
      <c r="D59" s="4">
        <v>45018.0</v>
      </c>
      <c r="E59" s="4">
        <v>45463.0</v>
      </c>
      <c r="F59" s="3">
        <v>37555.0</v>
      </c>
      <c r="G59" s="3">
        <v>4790.8</v>
      </c>
      <c r="H59" s="3">
        <v>3859.9</v>
      </c>
      <c r="I59" s="3">
        <v>9626.753</v>
      </c>
      <c r="J59" s="3">
        <v>36407.383</v>
      </c>
      <c r="K59" s="3" t="s">
        <v>24</v>
      </c>
      <c r="L59" s="3" t="s">
        <v>25</v>
      </c>
      <c r="M59" s="3" t="s">
        <v>18</v>
      </c>
    </row>
    <row r="60" ht="15.75" customHeight="1">
      <c r="A60" s="3" t="s">
        <v>93</v>
      </c>
      <c r="B60" s="3" t="s">
        <v>41</v>
      </c>
      <c r="C60" s="3" t="s">
        <v>35</v>
      </c>
      <c r="D60" s="4">
        <v>44997.0</v>
      </c>
      <c r="E60" s="4">
        <v>45454.0</v>
      </c>
      <c r="F60" s="3">
        <v>81292.8</v>
      </c>
      <c r="G60" s="3">
        <v>11962.5</v>
      </c>
      <c r="H60" s="3">
        <v>2665.1</v>
      </c>
      <c r="I60" s="3">
        <v>1954.832</v>
      </c>
      <c r="J60" s="3">
        <v>3856.797</v>
      </c>
      <c r="K60" s="3" t="s">
        <v>16</v>
      </c>
      <c r="L60" s="3" t="s">
        <v>25</v>
      </c>
      <c r="M60" s="3" t="s">
        <v>18</v>
      </c>
    </row>
    <row r="61" ht="15.75" customHeight="1">
      <c r="A61" s="3" t="s">
        <v>94</v>
      </c>
      <c r="B61" s="3" t="s">
        <v>34</v>
      </c>
      <c r="C61" s="3" t="s">
        <v>35</v>
      </c>
      <c r="D61" s="4">
        <v>45067.0</v>
      </c>
      <c r="E61" s="4">
        <v>45529.0</v>
      </c>
      <c r="F61" s="3">
        <v>80782.4</v>
      </c>
      <c r="G61" s="3">
        <v>72102.7</v>
      </c>
      <c r="H61" s="3">
        <v>42757.6</v>
      </c>
      <c r="I61" s="3">
        <v>9738.287</v>
      </c>
      <c r="J61" s="3">
        <v>31982.301999999996</v>
      </c>
      <c r="K61" s="3" t="s">
        <v>59</v>
      </c>
      <c r="L61" s="3" t="s">
        <v>25</v>
      </c>
      <c r="M61" s="3" t="s">
        <v>18</v>
      </c>
    </row>
    <row r="62" ht="15.75" customHeight="1">
      <c r="A62" s="3" t="s">
        <v>95</v>
      </c>
      <c r="B62" s="3" t="s">
        <v>41</v>
      </c>
      <c r="C62" s="3" t="s">
        <v>42</v>
      </c>
      <c r="D62" s="4">
        <v>44863.0</v>
      </c>
      <c r="E62" s="4">
        <v>45323.0</v>
      </c>
      <c r="F62" s="3">
        <v>42432.799999999996</v>
      </c>
      <c r="G62" s="3">
        <v>31775.3</v>
      </c>
      <c r="H62" s="3">
        <v>25488.1</v>
      </c>
      <c r="I62" s="3">
        <v>6105.340999999999</v>
      </c>
      <c r="J62" s="3">
        <v>7416.953</v>
      </c>
      <c r="K62" s="3" t="s">
        <v>59</v>
      </c>
      <c r="L62" s="3" t="s">
        <v>17</v>
      </c>
      <c r="M62" s="3" t="s">
        <v>26</v>
      </c>
    </row>
    <row r="63" ht="15.75" customHeight="1">
      <c r="A63" s="3" t="s">
        <v>96</v>
      </c>
      <c r="B63" s="3" t="s">
        <v>22</v>
      </c>
      <c r="C63" s="3" t="s">
        <v>15</v>
      </c>
      <c r="D63" s="4">
        <v>45119.0</v>
      </c>
      <c r="E63" s="4">
        <v>45579.0</v>
      </c>
      <c r="F63" s="3">
        <v>143932.8</v>
      </c>
      <c r="G63" s="3">
        <v>15787.6</v>
      </c>
      <c r="H63" s="3">
        <v>6119.0</v>
      </c>
      <c r="I63" s="3">
        <v>7694.106</v>
      </c>
      <c r="J63" s="3">
        <v>21845.525999999998</v>
      </c>
      <c r="K63" s="3" t="s">
        <v>24</v>
      </c>
      <c r="L63" s="3" t="s">
        <v>38</v>
      </c>
      <c r="M63" s="3" t="s">
        <v>18</v>
      </c>
    </row>
    <row r="64" ht="15.75" customHeight="1">
      <c r="A64" s="3" t="s">
        <v>97</v>
      </c>
      <c r="B64" s="3" t="s">
        <v>41</v>
      </c>
      <c r="C64" s="3" t="s">
        <v>35</v>
      </c>
      <c r="D64" s="4">
        <v>45129.0</v>
      </c>
      <c r="E64" s="4">
        <v>45589.0</v>
      </c>
      <c r="F64" s="3">
        <v>23780.0</v>
      </c>
      <c r="G64" s="3">
        <v>6319.099999999999</v>
      </c>
      <c r="H64" s="3">
        <v>1914.0</v>
      </c>
      <c r="I64" s="3">
        <v>3304.7819999999997</v>
      </c>
      <c r="J64" s="3">
        <v>4344.229</v>
      </c>
      <c r="K64" s="3" t="s">
        <v>59</v>
      </c>
      <c r="L64" s="3" t="s">
        <v>25</v>
      </c>
      <c r="M64" s="3" t="s">
        <v>26</v>
      </c>
    </row>
    <row r="65" ht="15.75" customHeight="1">
      <c r="A65" s="3" t="s">
        <v>98</v>
      </c>
      <c r="B65" s="3" t="s">
        <v>20</v>
      </c>
      <c r="C65" s="3" t="s">
        <v>23</v>
      </c>
      <c r="D65" s="4">
        <v>45155.0</v>
      </c>
      <c r="E65" s="4">
        <v>45613.0</v>
      </c>
      <c r="F65" s="3">
        <v>61770.0</v>
      </c>
      <c r="G65" s="3">
        <v>55796.0</v>
      </c>
      <c r="H65" s="3">
        <v>29812.0</v>
      </c>
      <c r="I65" s="3">
        <v>9163.652</v>
      </c>
      <c r="J65" s="3">
        <v>20662.964</v>
      </c>
      <c r="K65" s="3" t="s">
        <v>16</v>
      </c>
      <c r="L65" s="3" t="s">
        <v>17</v>
      </c>
      <c r="M65" s="3" t="s">
        <v>26</v>
      </c>
    </row>
    <row r="66" ht="15.75" customHeight="1">
      <c r="A66" s="3" t="s">
        <v>99</v>
      </c>
      <c r="B66" s="3" t="s">
        <v>14</v>
      </c>
      <c r="C66" s="3" t="s">
        <v>23</v>
      </c>
      <c r="D66" s="4">
        <v>44968.0</v>
      </c>
      <c r="E66" s="4">
        <v>45430.0</v>
      </c>
      <c r="F66" s="3">
        <v>86799.9</v>
      </c>
      <c r="G66" s="3">
        <v>44036.5</v>
      </c>
      <c r="H66" s="3">
        <v>38311.9</v>
      </c>
      <c r="I66" s="3">
        <v>10643.899</v>
      </c>
      <c r="J66" s="3">
        <v>13356.211</v>
      </c>
      <c r="K66" s="3" t="s">
        <v>59</v>
      </c>
      <c r="L66" s="3" t="s">
        <v>38</v>
      </c>
      <c r="M66" s="3" t="s">
        <v>18</v>
      </c>
    </row>
    <row r="67" ht="15.75" customHeight="1">
      <c r="A67" s="3" t="s">
        <v>100</v>
      </c>
      <c r="B67" s="3" t="s">
        <v>34</v>
      </c>
      <c r="C67" s="3" t="s">
        <v>23</v>
      </c>
      <c r="D67" s="4">
        <v>45101.0</v>
      </c>
      <c r="E67" s="4">
        <v>45538.0</v>
      </c>
      <c r="F67" s="3">
        <v>137100.4</v>
      </c>
      <c r="G67" s="3">
        <v>41278.6</v>
      </c>
      <c r="H67" s="3">
        <v>684.4</v>
      </c>
      <c r="I67" s="3">
        <v>12726.215</v>
      </c>
      <c r="J67" s="3">
        <v>23823.876999999997</v>
      </c>
      <c r="K67" s="3" t="s">
        <v>24</v>
      </c>
      <c r="L67" s="3" t="s">
        <v>44</v>
      </c>
      <c r="M67" s="3" t="s">
        <v>26</v>
      </c>
    </row>
    <row r="68" ht="15.75" customHeight="1">
      <c r="A68" s="3" t="s">
        <v>101</v>
      </c>
      <c r="B68" s="3" t="s">
        <v>34</v>
      </c>
      <c r="C68" s="3" t="s">
        <v>35</v>
      </c>
      <c r="D68" s="4">
        <v>44900.0</v>
      </c>
      <c r="E68" s="4">
        <v>45340.0</v>
      </c>
      <c r="F68" s="3">
        <v>34051.799999999996</v>
      </c>
      <c r="G68" s="3">
        <v>25189.399999999998</v>
      </c>
      <c r="H68" s="3">
        <v>4112.2</v>
      </c>
      <c r="I68" s="3">
        <v>13213.357</v>
      </c>
      <c r="J68" s="3">
        <v>41484.441999999995</v>
      </c>
      <c r="K68" s="3" t="s">
        <v>24</v>
      </c>
      <c r="L68" s="3" t="s">
        <v>25</v>
      </c>
      <c r="M68" s="3" t="s">
        <v>18</v>
      </c>
    </row>
    <row r="69" ht="15.75" customHeight="1">
      <c r="A69" s="3" t="s">
        <v>102</v>
      </c>
      <c r="B69" s="3" t="s">
        <v>34</v>
      </c>
      <c r="C69" s="3" t="s">
        <v>23</v>
      </c>
      <c r="D69" s="4">
        <v>44947.0</v>
      </c>
      <c r="E69" s="4">
        <v>45393.0</v>
      </c>
      <c r="F69" s="3">
        <v>57907.2</v>
      </c>
      <c r="G69" s="3">
        <v>22559.1</v>
      </c>
      <c r="H69" s="3">
        <v>2204.0</v>
      </c>
      <c r="I69" s="3">
        <v>5842.195</v>
      </c>
      <c r="J69" s="3">
        <v>15052.565999999999</v>
      </c>
      <c r="K69" s="3" t="s">
        <v>32</v>
      </c>
      <c r="L69" s="3" t="s">
        <v>17</v>
      </c>
      <c r="M69" s="3" t="s">
        <v>18</v>
      </c>
    </row>
    <row r="70" ht="15.75" customHeight="1">
      <c r="A70" s="3" t="s">
        <v>103</v>
      </c>
      <c r="B70" s="3" t="s">
        <v>34</v>
      </c>
      <c r="C70" s="3" t="s">
        <v>15</v>
      </c>
      <c r="D70" s="4">
        <v>45011.0</v>
      </c>
      <c r="E70" s="4">
        <v>45470.0</v>
      </c>
      <c r="F70" s="3">
        <v>98524.59999999999</v>
      </c>
      <c r="G70" s="3">
        <v>49578.4</v>
      </c>
      <c r="H70" s="3">
        <v>23118.8</v>
      </c>
      <c r="I70" s="3">
        <v>5280.784</v>
      </c>
      <c r="J70" s="3">
        <v>17041.559999999998</v>
      </c>
      <c r="K70" s="3" t="s">
        <v>59</v>
      </c>
      <c r="L70" s="3" t="s">
        <v>17</v>
      </c>
      <c r="M70" s="3" t="s">
        <v>26</v>
      </c>
    </row>
    <row r="71" ht="15.75" customHeight="1">
      <c r="A71" s="3" t="s">
        <v>104</v>
      </c>
      <c r="B71" s="3" t="s">
        <v>28</v>
      </c>
      <c r="C71" s="3" t="s">
        <v>35</v>
      </c>
      <c r="D71" s="4">
        <v>44906.0</v>
      </c>
      <c r="E71" s="4">
        <v>45364.0</v>
      </c>
      <c r="F71" s="3">
        <v>30789.3</v>
      </c>
      <c r="G71" s="3">
        <v>17217.3</v>
      </c>
      <c r="H71" s="3">
        <v>3071.1</v>
      </c>
      <c r="I71" s="3">
        <v>4403.563</v>
      </c>
      <c r="J71" s="3">
        <v>11590.372</v>
      </c>
      <c r="K71" s="3" t="s">
        <v>59</v>
      </c>
      <c r="L71" s="3" t="s">
        <v>44</v>
      </c>
      <c r="M71" s="3" t="s">
        <v>18</v>
      </c>
    </row>
    <row r="72" ht="15.75" customHeight="1">
      <c r="A72" s="3" t="s">
        <v>105</v>
      </c>
      <c r="B72" s="3" t="s">
        <v>41</v>
      </c>
      <c r="C72" s="3" t="s">
        <v>42</v>
      </c>
      <c r="D72" s="4">
        <v>44924.0</v>
      </c>
      <c r="E72" s="4">
        <v>45370.0</v>
      </c>
      <c r="F72" s="3">
        <v>87174.0</v>
      </c>
      <c r="G72" s="3">
        <v>81234.8</v>
      </c>
      <c r="H72" s="3">
        <v>38601.9</v>
      </c>
      <c r="I72" s="3">
        <v>14234.157</v>
      </c>
      <c r="J72" s="3">
        <v>55276.87100000001</v>
      </c>
      <c r="K72" s="3" t="s">
        <v>24</v>
      </c>
      <c r="L72" s="3" t="s">
        <v>38</v>
      </c>
      <c r="M72" s="3" t="s">
        <v>18</v>
      </c>
    </row>
    <row r="73" ht="15.75" customHeight="1">
      <c r="A73" s="3" t="s">
        <v>106</v>
      </c>
      <c r="B73" s="3" t="s">
        <v>22</v>
      </c>
      <c r="C73" s="3" t="s">
        <v>23</v>
      </c>
      <c r="D73" s="4">
        <v>44897.0</v>
      </c>
      <c r="E73" s="4">
        <v>45347.0</v>
      </c>
      <c r="F73" s="3">
        <v>14473.9</v>
      </c>
      <c r="G73" s="3">
        <v>5307.0</v>
      </c>
      <c r="H73" s="3">
        <v>2308.4</v>
      </c>
      <c r="I73" s="3">
        <v>5627.536999999999</v>
      </c>
      <c r="J73" s="3">
        <v>22148.199</v>
      </c>
      <c r="K73" s="3" t="s">
        <v>24</v>
      </c>
      <c r="L73" s="3" t="s">
        <v>44</v>
      </c>
      <c r="M73" s="3" t="s">
        <v>26</v>
      </c>
    </row>
    <row r="74" ht="15.75" customHeight="1">
      <c r="A74" s="3" t="s">
        <v>107</v>
      </c>
      <c r="B74" s="3" t="s">
        <v>20</v>
      </c>
      <c r="C74" s="3" t="s">
        <v>23</v>
      </c>
      <c r="D74" s="4">
        <v>45151.0</v>
      </c>
      <c r="E74" s="4">
        <v>45600.0</v>
      </c>
      <c r="F74" s="3">
        <v>103309.59999999999</v>
      </c>
      <c r="G74" s="3">
        <v>16970.8</v>
      </c>
      <c r="H74" s="3">
        <v>1722.6</v>
      </c>
      <c r="I74" s="3">
        <v>6834.255999999999</v>
      </c>
      <c r="J74" s="3">
        <v>17346.727</v>
      </c>
      <c r="K74" s="3" t="s">
        <v>59</v>
      </c>
      <c r="L74" s="3" t="s">
        <v>25</v>
      </c>
      <c r="M74" s="3" t="s">
        <v>18</v>
      </c>
    </row>
    <row r="75" ht="15.75" customHeight="1">
      <c r="A75" s="3" t="s">
        <v>108</v>
      </c>
      <c r="B75" s="3" t="s">
        <v>20</v>
      </c>
      <c r="C75" s="3" t="s">
        <v>15</v>
      </c>
      <c r="D75" s="4">
        <v>44957.0</v>
      </c>
      <c r="E75" s="4">
        <v>45396.0</v>
      </c>
      <c r="F75" s="3">
        <v>80437.3</v>
      </c>
      <c r="G75" s="3">
        <v>23168.1</v>
      </c>
      <c r="H75" s="3">
        <v>12307.6</v>
      </c>
      <c r="I75" s="3">
        <v>3751.034</v>
      </c>
      <c r="J75" s="3">
        <v>5707.518999999999</v>
      </c>
      <c r="K75" s="3" t="s">
        <v>24</v>
      </c>
      <c r="L75" s="3" t="s">
        <v>38</v>
      </c>
      <c r="M75" s="3" t="s">
        <v>18</v>
      </c>
    </row>
    <row r="76" ht="15.75" customHeight="1">
      <c r="A76" s="3" t="s">
        <v>109</v>
      </c>
      <c r="B76" s="3" t="s">
        <v>34</v>
      </c>
      <c r="C76" s="3" t="s">
        <v>35</v>
      </c>
      <c r="D76" s="4">
        <v>44944.0</v>
      </c>
      <c r="E76" s="4">
        <v>45402.0</v>
      </c>
      <c r="F76" s="3">
        <v>141520.0</v>
      </c>
      <c r="G76" s="3">
        <v>119248.0</v>
      </c>
      <c r="H76" s="3">
        <v>45205.2</v>
      </c>
      <c r="I76" s="3">
        <v>6454.008</v>
      </c>
      <c r="J76" s="3">
        <v>23187.443</v>
      </c>
      <c r="K76" s="3" t="s">
        <v>59</v>
      </c>
      <c r="L76" s="3" t="s">
        <v>17</v>
      </c>
      <c r="M76" s="3" t="s">
        <v>18</v>
      </c>
    </row>
    <row r="77" ht="15.75" customHeight="1">
      <c r="A77" s="3" t="s">
        <v>110</v>
      </c>
      <c r="B77" s="3" t="s">
        <v>22</v>
      </c>
      <c r="C77" s="3" t="s">
        <v>15</v>
      </c>
      <c r="D77" s="4">
        <v>45157.0</v>
      </c>
      <c r="E77" s="4">
        <v>45591.0</v>
      </c>
      <c r="F77" s="3">
        <v>76420.8</v>
      </c>
      <c r="G77" s="3">
        <v>66047.5</v>
      </c>
      <c r="H77" s="3">
        <v>13337.1</v>
      </c>
      <c r="I77" s="3">
        <v>9157.387999999999</v>
      </c>
      <c r="J77" s="3">
        <v>26927.486</v>
      </c>
      <c r="K77" s="3" t="s">
        <v>59</v>
      </c>
      <c r="L77" s="3" t="s">
        <v>25</v>
      </c>
      <c r="M77" s="3" t="s">
        <v>18</v>
      </c>
    </row>
    <row r="78" ht="15.75" customHeight="1">
      <c r="A78" s="3" t="s">
        <v>111</v>
      </c>
      <c r="B78" s="3" t="s">
        <v>22</v>
      </c>
      <c r="C78" s="3" t="s">
        <v>15</v>
      </c>
      <c r="D78" s="4">
        <v>44937.0</v>
      </c>
      <c r="E78" s="4">
        <v>45400.0</v>
      </c>
      <c r="F78" s="3">
        <v>41206.1</v>
      </c>
      <c r="G78" s="3">
        <v>36134.0</v>
      </c>
      <c r="H78" s="3">
        <v>6994.8</v>
      </c>
      <c r="I78" s="3">
        <v>8812.143</v>
      </c>
      <c r="J78" s="3">
        <v>34995.779</v>
      </c>
      <c r="K78" s="3" t="s">
        <v>59</v>
      </c>
      <c r="L78" s="3" t="s">
        <v>44</v>
      </c>
      <c r="M78" s="3" t="s">
        <v>18</v>
      </c>
    </row>
    <row r="79" ht="15.75" customHeight="1">
      <c r="A79" s="3" t="s">
        <v>112</v>
      </c>
      <c r="B79" s="3" t="s">
        <v>28</v>
      </c>
      <c r="C79" s="3" t="s">
        <v>42</v>
      </c>
      <c r="D79" s="4">
        <v>45027.0</v>
      </c>
      <c r="E79" s="4">
        <v>45462.0</v>
      </c>
      <c r="F79" s="3">
        <v>46054.9</v>
      </c>
      <c r="G79" s="3">
        <v>18377.3</v>
      </c>
      <c r="H79" s="3">
        <v>12612.1</v>
      </c>
      <c r="I79" s="3">
        <v>13112.379</v>
      </c>
      <c r="J79" s="3">
        <v>30958.486</v>
      </c>
      <c r="K79" s="3" t="s">
        <v>24</v>
      </c>
      <c r="L79" s="3" t="s">
        <v>29</v>
      </c>
      <c r="M79" s="3" t="s">
        <v>18</v>
      </c>
    </row>
    <row r="80" ht="15.75" customHeight="1">
      <c r="A80" s="3" t="s">
        <v>113</v>
      </c>
      <c r="B80" s="3" t="s">
        <v>14</v>
      </c>
      <c r="C80" s="3" t="s">
        <v>35</v>
      </c>
      <c r="D80" s="4">
        <v>45056.0</v>
      </c>
      <c r="E80" s="4">
        <v>45499.0</v>
      </c>
      <c r="F80" s="3">
        <v>34289.6</v>
      </c>
      <c r="G80" s="3">
        <v>5408.5</v>
      </c>
      <c r="H80" s="3">
        <v>2015.5</v>
      </c>
      <c r="I80" s="3">
        <v>10489.126</v>
      </c>
      <c r="J80" s="3">
        <v>27008.337999999996</v>
      </c>
      <c r="K80" s="3" t="s">
        <v>37</v>
      </c>
      <c r="L80" s="3" t="s">
        <v>44</v>
      </c>
      <c r="M80" s="3" t="s">
        <v>26</v>
      </c>
    </row>
    <row r="81" ht="15.75" customHeight="1">
      <c r="A81" s="3" t="s">
        <v>114</v>
      </c>
      <c r="B81" s="3" t="s">
        <v>14</v>
      </c>
      <c r="C81" s="3" t="s">
        <v>42</v>
      </c>
      <c r="D81" s="4">
        <v>45142.0</v>
      </c>
      <c r="E81" s="4">
        <v>45592.0</v>
      </c>
      <c r="F81" s="3">
        <v>78700.2</v>
      </c>
      <c r="G81" s="3">
        <v>65447.2</v>
      </c>
      <c r="H81" s="3">
        <v>16306.699999999999</v>
      </c>
      <c r="I81" s="3">
        <v>11121.645</v>
      </c>
      <c r="J81" s="3">
        <v>25048.17</v>
      </c>
      <c r="K81" s="3" t="s">
        <v>16</v>
      </c>
      <c r="L81" s="3" t="s">
        <v>25</v>
      </c>
      <c r="M81" s="3" t="s">
        <v>26</v>
      </c>
    </row>
    <row r="82" ht="15.75" customHeight="1">
      <c r="A82" s="3" t="s">
        <v>115</v>
      </c>
      <c r="B82" s="3" t="s">
        <v>14</v>
      </c>
      <c r="C82" s="3" t="s">
        <v>35</v>
      </c>
      <c r="D82" s="4">
        <v>45039.0</v>
      </c>
      <c r="E82" s="4">
        <v>45476.0</v>
      </c>
      <c r="F82" s="3">
        <v>112926.0</v>
      </c>
      <c r="G82" s="3">
        <v>6806.3</v>
      </c>
      <c r="H82" s="3">
        <v>974.4</v>
      </c>
      <c r="I82" s="3">
        <v>10978.617</v>
      </c>
      <c r="J82" s="3">
        <v>14153.827</v>
      </c>
      <c r="K82" s="3" t="s">
        <v>37</v>
      </c>
      <c r="L82" s="3" t="s">
        <v>25</v>
      </c>
      <c r="M82" s="3" t="s">
        <v>18</v>
      </c>
    </row>
    <row r="83" ht="15.75" customHeight="1">
      <c r="A83" s="3" t="s">
        <v>116</v>
      </c>
      <c r="B83" s="3" t="s">
        <v>28</v>
      </c>
      <c r="C83" s="3" t="s">
        <v>23</v>
      </c>
      <c r="D83" s="4">
        <v>45087.0</v>
      </c>
      <c r="E83" s="4">
        <v>45546.0</v>
      </c>
      <c r="F83" s="3">
        <v>141679.5</v>
      </c>
      <c r="G83" s="3">
        <v>69179.5</v>
      </c>
      <c r="H83" s="3">
        <v>4138.3</v>
      </c>
      <c r="I83" s="3">
        <v>8702.32</v>
      </c>
      <c r="J83" s="3">
        <v>22138.02</v>
      </c>
      <c r="K83" s="3" t="s">
        <v>24</v>
      </c>
      <c r="L83" s="3" t="s">
        <v>38</v>
      </c>
      <c r="M83" s="3" t="s">
        <v>18</v>
      </c>
    </row>
    <row r="84" ht="15.75" customHeight="1">
      <c r="A84" s="3" t="s">
        <v>117</v>
      </c>
      <c r="B84" s="3" t="s">
        <v>14</v>
      </c>
      <c r="C84" s="3" t="s">
        <v>23</v>
      </c>
      <c r="D84" s="4">
        <v>44968.0</v>
      </c>
      <c r="E84" s="4">
        <v>45417.0</v>
      </c>
      <c r="F84" s="3">
        <v>94511.0</v>
      </c>
      <c r="G84" s="3">
        <v>57617.2</v>
      </c>
      <c r="H84" s="3">
        <v>33408.0</v>
      </c>
      <c r="I84" s="3">
        <v>8756.666</v>
      </c>
      <c r="J84" s="3">
        <v>34654.739</v>
      </c>
      <c r="K84" s="3" t="s">
        <v>16</v>
      </c>
      <c r="L84" s="3" t="s">
        <v>17</v>
      </c>
      <c r="M84" s="3" t="s">
        <v>26</v>
      </c>
    </row>
    <row r="85" ht="15.75" customHeight="1">
      <c r="A85" s="3" t="s">
        <v>118</v>
      </c>
      <c r="B85" s="3" t="s">
        <v>14</v>
      </c>
      <c r="C85" s="3" t="s">
        <v>15</v>
      </c>
      <c r="D85" s="4">
        <v>45133.0</v>
      </c>
      <c r="E85" s="4">
        <v>45593.0</v>
      </c>
      <c r="F85" s="3">
        <v>23104.3</v>
      </c>
      <c r="G85" s="3">
        <v>10991.0</v>
      </c>
      <c r="H85" s="3">
        <v>4463.099999999999</v>
      </c>
      <c r="I85" s="3">
        <v>2739.717</v>
      </c>
      <c r="J85" s="3">
        <v>7148.819</v>
      </c>
      <c r="K85" s="3" t="s">
        <v>37</v>
      </c>
      <c r="L85" s="3" t="s">
        <v>25</v>
      </c>
      <c r="M85" s="3" t="s">
        <v>18</v>
      </c>
    </row>
    <row r="86" ht="15.75" customHeight="1">
      <c r="A86" s="3" t="s">
        <v>119</v>
      </c>
      <c r="B86" s="3" t="s">
        <v>34</v>
      </c>
      <c r="C86" s="3" t="s">
        <v>23</v>
      </c>
      <c r="D86" s="4">
        <v>45127.0</v>
      </c>
      <c r="E86" s="4">
        <v>45586.0</v>
      </c>
      <c r="F86" s="3">
        <v>85065.7</v>
      </c>
      <c r="G86" s="3">
        <v>35661.299999999996</v>
      </c>
      <c r="H86" s="3">
        <v>12557.0</v>
      </c>
      <c r="I86" s="3">
        <v>5210.691</v>
      </c>
      <c r="J86" s="3">
        <v>9009.545999999998</v>
      </c>
      <c r="K86" s="3" t="s">
        <v>16</v>
      </c>
      <c r="L86" s="3" t="s">
        <v>29</v>
      </c>
      <c r="M86" s="3" t="s">
        <v>18</v>
      </c>
    </row>
    <row r="87" ht="15.75" customHeight="1">
      <c r="A87" s="3" t="s">
        <v>120</v>
      </c>
      <c r="B87" s="3" t="s">
        <v>20</v>
      </c>
      <c r="C87" s="3" t="s">
        <v>35</v>
      </c>
      <c r="D87" s="4">
        <v>44926.0</v>
      </c>
      <c r="E87" s="4">
        <v>45360.0</v>
      </c>
      <c r="F87" s="3">
        <v>98736.3</v>
      </c>
      <c r="G87" s="3">
        <v>26784.399999999998</v>
      </c>
      <c r="H87" s="3">
        <v>14816.1</v>
      </c>
      <c r="I87" s="3">
        <v>13650.329</v>
      </c>
      <c r="J87" s="3">
        <v>35382.551999999996</v>
      </c>
      <c r="K87" s="3" t="s">
        <v>59</v>
      </c>
      <c r="L87" s="3" t="s">
        <v>44</v>
      </c>
      <c r="M87" s="3" t="s">
        <v>26</v>
      </c>
    </row>
    <row r="88" ht="15.75" customHeight="1">
      <c r="A88" s="3" t="s">
        <v>121</v>
      </c>
      <c r="B88" s="3" t="s">
        <v>28</v>
      </c>
      <c r="C88" s="3" t="s">
        <v>15</v>
      </c>
      <c r="D88" s="4">
        <v>45097.0</v>
      </c>
      <c r="E88" s="4">
        <v>45531.0</v>
      </c>
      <c r="F88" s="3">
        <v>82908.09999999999</v>
      </c>
      <c r="G88" s="3">
        <v>559.6999999999999</v>
      </c>
      <c r="H88" s="3">
        <v>214.6</v>
      </c>
      <c r="I88" s="3">
        <v>3822.374</v>
      </c>
      <c r="J88" s="3">
        <v>13606.133000000002</v>
      </c>
      <c r="K88" s="3" t="s">
        <v>24</v>
      </c>
      <c r="L88" s="3" t="s">
        <v>25</v>
      </c>
      <c r="M88" s="3" t="s">
        <v>18</v>
      </c>
    </row>
    <row r="89" ht="15.75" customHeight="1">
      <c r="A89" s="3" t="s">
        <v>122</v>
      </c>
      <c r="B89" s="3" t="s">
        <v>14</v>
      </c>
      <c r="C89" s="3" t="s">
        <v>35</v>
      </c>
      <c r="D89" s="4">
        <v>45020.0</v>
      </c>
      <c r="E89" s="4">
        <v>45472.0</v>
      </c>
      <c r="F89" s="3">
        <v>38700.5</v>
      </c>
      <c r="G89" s="3">
        <v>6000.099999999999</v>
      </c>
      <c r="H89" s="3">
        <v>1850.2</v>
      </c>
      <c r="I89" s="3">
        <v>1639.9789999999998</v>
      </c>
      <c r="J89" s="3">
        <v>2596.37</v>
      </c>
      <c r="K89" s="3" t="s">
        <v>32</v>
      </c>
      <c r="L89" s="3" t="s">
        <v>29</v>
      </c>
      <c r="M89" s="3" t="s">
        <v>18</v>
      </c>
    </row>
    <row r="90" ht="15.75" customHeight="1">
      <c r="A90" s="3" t="s">
        <v>123</v>
      </c>
      <c r="B90" s="3" t="s">
        <v>14</v>
      </c>
      <c r="C90" s="3" t="s">
        <v>23</v>
      </c>
      <c r="D90" s="4">
        <v>45152.0</v>
      </c>
      <c r="E90" s="4">
        <v>45614.0</v>
      </c>
      <c r="F90" s="3">
        <v>101027.3</v>
      </c>
      <c r="G90" s="3">
        <v>90004.4</v>
      </c>
      <c r="H90" s="3">
        <v>38683.1</v>
      </c>
      <c r="I90" s="3">
        <v>6149.972</v>
      </c>
      <c r="J90" s="3">
        <v>22095.767</v>
      </c>
      <c r="K90" s="3" t="s">
        <v>24</v>
      </c>
      <c r="L90" s="3" t="s">
        <v>25</v>
      </c>
      <c r="M90" s="3" t="s">
        <v>18</v>
      </c>
    </row>
    <row r="91" ht="15.75" customHeight="1">
      <c r="A91" s="3" t="s">
        <v>124</v>
      </c>
      <c r="B91" s="3" t="s">
        <v>20</v>
      </c>
      <c r="C91" s="3" t="s">
        <v>42</v>
      </c>
      <c r="D91" s="4">
        <v>45095.0</v>
      </c>
      <c r="E91" s="4">
        <v>45555.0</v>
      </c>
      <c r="F91" s="3">
        <v>56668.9</v>
      </c>
      <c r="G91" s="3">
        <v>18997.899999999998</v>
      </c>
      <c r="H91" s="3">
        <v>12264.1</v>
      </c>
      <c r="I91" s="3">
        <v>11852.851</v>
      </c>
      <c r="J91" s="3">
        <v>20954.675</v>
      </c>
      <c r="K91" s="3" t="s">
        <v>16</v>
      </c>
      <c r="L91" s="3" t="s">
        <v>25</v>
      </c>
      <c r="M91" s="3" t="s">
        <v>18</v>
      </c>
    </row>
    <row r="92" ht="15.75" customHeight="1">
      <c r="A92" s="3" t="s">
        <v>125</v>
      </c>
      <c r="B92" s="3" t="s">
        <v>34</v>
      </c>
      <c r="C92" s="3" t="s">
        <v>35</v>
      </c>
      <c r="D92" s="4">
        <v>44860.0</v>
      </c>
      <c r="E92" s="4">
        <v>45309.0</v>
      </c>
      <c r="F92" s="3">
        <v>140870.4</v>
      </c>
      <c r="G92" s="3">
        <v>54267.7</v>
      </c>
      <c r="H92" s="3">
        <v>5159.099999999999</v>
      </c>
      <c r="I92" s="3">
        <v>12997.597</v>
      </c>
      <c r="J92" s="3">
        <v>22226.150999999998</v>
      </c>
      <c r="K92" s="3" t="s">
        <v>59</v>
      </c>
      <c r="L92" s="3" t="s">
        <v>17</v>
      </c>
      <c r="M92" s="3" t="s">
        <v>26</v>
      </c>
    </row>
    <row r="93" ht="15.75" customHeight="1">
      <c r="A93" s="3" t="s">
        <v>126</v>
      </c>
      <c r="B93" s="3" t="s">
        <v>28</v>
      </c>
      <c r="C93" s="3" t="s">
        <v>15</v>
      </c>
      <c r="D93" s="4">
        <v>45076.0</v>
      </c>
      <c r="E93" s="4">
        <v>45512.0</v>
      </c>
      <c r="F93" s="3">
        <v>6852.7</v>
      </c>
      <c r="G93" s="3">
        <v>4428.3</v>
      </c>
      <c r="H93" s="3">
        <v>1490.6</v>
      </c>
      <c r="I93" s="3">
        <v>1688.293</v>
      </c>
      <c r="J93" s="3">
        <v>4272.918</v>
      </c>
      <c r="K93" s="3" t="s">
        <v>37</v>
      </c>
      <c r="L93" s="3" t="s">
        <v>38</v>
      </c>
      <c r="M93" s="3" t="s">
        <v>26</v>
      </c>
    </row>
    <row r="94" ht="15.75" customHeight="1">
      <c r="A94" s="3" t="s">
        <v>127</v>
      </c>
      <c r="B94" s="3" t="s">
        <v>41</v>
      </c>
      <c r="C94" s="3" t="s">
        <v>23</v>
      </c>
      <c r="D94" s="4">
        <v>45043.0</v>
      </c>
      <c r="E94" s="4">
        <v>45487.0</v>
      </c>
      <c r="F94" s="3">
        <v>31206.899999999998</v>
      </c>
      <c r="G94" s="3">
        <v>28507.0</v>
      </c>
      <c r="H94" s="3">
        <v>4779.2</v>
      </c>
      <c r="I94" s="3">
        <v>3599.567</v>
      </c>
      <c r="J94" s="3">
        <v>4856.369</v>
      </c>
      <c r="K94" s="3" t="s">
        <v>24</v>
      </c>
      <c r="L94" s="3" t="s">
        <v>17</v>
      </c>
      <c r="M94" s="3" t="s">
        <v>18</v>
      </c>
    </row>
    <row r="95" ht="15.75" customHeight="1">
      <c r="A95" s="3" t="s">
        <v>128</v>
      </c>
      <c r="B95" s="3" t="s">
        <v>28</v>
      </c>
      <c r="C95" s="3" t="s">
        <v>15</v>
      </c>
      <c r="D95" s="4">
        <v>45022.0</v>
      </c>
      <c r="E95" s="4">
        <v>45484.0</v>
      </c>
      <c r="F95" s="3">
        <v>136117.3</v>
      </c>
      <c r="G95" s="3">
        <v>97370.4</v>
      </c>
      <c r="H95" s="3">
        <v>25926.0</v>
      </c>
      <c r="I95" s="3">
        <v>14429.443</v>
      </c>
      <c r="J95" s="3">
        <v>51804.991</v>
      </c>
      <c r="K95" s="3" t="s">
        <v>24</v>
      </c>
      <c r="L95" s="3" t="s">
        <v>25</v>
      </c>
      <c r="M95" s="3" t="s">
        <v>26</v>
      </c>
    </row>
    <row r="96" ht="15.75" customHeight="1">
      <c r="A96" s="3" t="s">
        <v>129</v>
      </c>
      <c r="B96" s="3" t="s">
        <v>14</v>
      </c>
      <c r="C96" s="3" t="s">
        <v>35</v>
      </c>
      <c r="D96" s="4">
        <v>45058.0</v>
      </c>
      <c r="E96" s="4">
        <v>45512.0</v>
      </c>
      <c r="F96" s="3">
        <v>71731.5</v>
      </c>
      <c r="G96" s="3">
        <v>13757.6</v>
      </c>
      <c r="H96" s="3">
        <v>11716.0</v>
      </c>
      <c r="I96" s="3">
        <v>10621.337</v>
      </c>
      <c r="J96" s="3">
        <v>26725.791</v>
      </c>
      <c r="K96" s="3" t="s">
        <v>24</v>
      </c>
      <c r="L96" s="3" t="s">
        <v>29</v>
      </c>
      <c r="M96" s="3" t="s">
        <v>26</v>
      </c>
    </row>
    <row r="97" ht="15.75" customHeight="1">
      <c r="A97" s="3" t="s">
        <v>130</v>
      </c>
      <c r="B97" s="3" t="s">
        <v>34</v>
      </c>
      <c r="C97" s="3" t="s">
        <v>15</v>
      </c>
      <c r="D97" s="4">
        <v>45094.0</v>
      </c>
      <c r="E97" s="4">
        <v>45530.0</v>
      </c>
      <c r="F97" s="3">
        <v>138709.9</v>
      </c>
      <c r="G97" s="3">
        <v>108709.4</v>
      </c>
      <c r="H97" s="3">
        <v>22469.2</v>
      </c>
      <c r="I97" s="3">
        <v>2449.4849999999997</v>
      </c>
      <c r="J97" s="3">
        <v>3024.3810000000003</v>
      </c>
      <c r="K97" s="3" t="s">
        <v>37</v>
      </c>
      <c r="L97" s="3" t="s">
        <v>17</v>
      </c>
      <c r="M97" s="3" t="s">
        <v>18</v>
      </c>
    </row>
    <row r="98" ht="15.75" customHeight="1">
      <c r="A98" s="3" t="s">
        <v>131</v>
      </c>
      <c r="B98" s="3" t="s">
        <v>41</v>
      </c>
      <c r="C98" s="3" t="s">
        <v>23</v>
      </c>
      <c r="D98" s="4">
        <v>44894.0</v>
      </c>
      <c r="E98" s="4">
        <v>45357.0</v>
      </c>
      <c r="F98" s="3">
        <v>125427.9</v>
      </c>
      <c r="G98" s="3">
        <v>87133.4</v>
      </c>
      <c r="H98" s="3">
        <v>30653.0</v>
      </c>
      <c r="I98" s="3">
        <v>13914.113000000001</v>
      </c>
      <c r="J98" s="3">
        <v>31189.180999999997</v>
      </c>
      <c r="K98" s="3" t="s">
        <v>24</v>
      </c>
      <c r="L98" s="3" t="s">
        <v>44</v>
      </c>
      <c r="M98" s="3" t="s">
        <v>26</v>
      </c>
    </row>
    <row r="99" ht="15.75" customHeight="1">
      <c r="A99" s="3" t="s">
        <v>132</v>
      </c>
      <c r="B99" s="3" t="s">
        <v>28</v>
      </c>
      <c r="C99" s="3" t="s">
        <v>15</v>
      </c>
      <c r="D99" s="4">
        <v>45132.0</v>
      </c>
      <c r="E99" s="4">
        <v>45587.0</v>
      </c>
      <c r="F99" s="3">
        <v>94969.2</v>
      </c>
      <c r="G99" s="3">
        <v>22034.2</v>
      </c>
      <c r="H99" s="3">
        <v>20987.3</v>
      </c>
      <c r="I99" s="3">
        <v>8154.857999999999</v>
      </c>
      <c r="J99" s="3">
        <v>26679.970999999998</v>
      </c>
      <c r="K99" s="3" t="s">
        <v>32</v>
      </c>
      <c r="L99" s="3" t="s">
        <v>25</v>
      </c>
      <c r="M99" s="3" t="s">
        <v>26</v>
      </c>
    </row>
    <row r="100" ht="15.75" customHeight="1">
      <c r="A100" s="3" t="s">
        <v>133</v>
      </c>
      <c r="B100" s="3" t="s">
        <v>34</v>
      </c>
      <c r="C100" s="3" t="s">
        <v>15</v>
      </c>
      <c r="D100" s="4">
        <v>44896.0</v>
      </c>
      <c r="E100" s="4">
        <v>45355.0</v>
      </c>
      <c r="F100" s="3">
        <v>80617.09999999999</v>
      </c>
      <c r="G100" s="3">
        <v>3491.6</v>
      </c>
      <c r="H100" s="3">
        <v>800.4</v>
      </c>
      <c r="I100" s="3">
        <v>2502.729</v>
      </c>
      <c r="J100" s="3">
        <v>4474.12</v>
      </c>
      <c r="K100" s="3" t="s">
        <v>59</v>
      </c>
      <c r="L100" s="3" t="s">
        <v>17</v>
      </c>
      <c r="M100" s="3" t="s">
        <v>26</v>
      </c>
    </row>
    <row r="101" ht="15.75" customHeight="1">
      <c r="A101" s="3" t="s">
        <v>134</v>
      </c>
      <c r="B101" s="3" t="s">
        <v>22</v>
      </c>
      <c r="C101" s="3" t="s">
        <v>15</v>
      </c>
      <c r="D101" s="4">
        <v>45062.0</v>
      </c>
      <c r="E101" s="4">
        <v>45499.0</v>
      </c>
      <c r="F101" s="3">
        <v>12588.9</v>
      </c>
      <c r="G101" s="3">
        <v>3857.0</v>
      </c>
      <c r="H101" s="3">
        <v>3677.2</v>
      </c>
      <c r="I101" s="3">
        <v>6360.976</v>
      </c>
      <c r="J101" s="3">
        <v>13464.670999999998</v>
      </c>
      <c r="K101" s="3" t="s">
        <v>32</v>
      </c>
      <c r="L101" s="3" t="s">
        <v>44</v>
      </c>
      <c r="M101" s="3" t="s">
        <v>18</v>
      </c>
    </row>
    <row r="102" ht="15.75" customHeight="1">
      <c r="A102" s="3" t="s">
        <v>135</v>
      </c>
      <c r="B102" s="3" t="s">
        <v>22</v>
      </c>
      <c r="C102" s="3" t="s">
        <v>23</v>
      </c>
      <c r="D102" s="4">
        <v>45013.0</v>
      </c>
      <c r="E102" s="4">
        <v>45449.0</v>
      </c>
      <c r="F102" s="3">
        <v>9071.199999999999</v>
      </c>
      <c r="G102" s="3">
        <v>3955.6</v>
      </c>
      <c r="H102" s="3">
        <v>34.8</v>
      </c>
      <c r="I102" s="3">
        <v>4624.572</v>
      </c>
      <c r="J102" s="3">
        <v>14476.249000000002</v>
      </c>
      <c r="K102" s="3" t="s">
        <v>32</v>
      </c>
      <c r="L102" s="3" t="s">
        <v>38</v>
      </c>
      <c r="M102" s="3" t="s">
        <v>26</v>
      </c>
    </row>
    <row r="103" ht="15.75" customHeight="1">
      <c r="A103" s="3" t="s">
        <v>136</v>
      </c>
      <c r="B103" s="3" t="s">
        <v>41</v>
      </c>
      <c r="C103" s="3" t="s">
        <v>15</v>
      </c>
      <c r="D103" s="4">
        <v>45074.0</v>
      </c>
      <c r="E103" s="4">
        <v>45532.0</v>
      </c>
      <c r="F103" s="3">
        <v>36029.6</v>
      </c>
      <c r="G103" s="3">
        <v>26042.0</v>
      </c>
      <c r="H103" s="3">
        <v>8804.4</v>
      </c>
      <c r="I103" s="3">
        <v>13004.324999999999</v>
      </c>
      <c r="J103" s="3">
        <v>50946.794</v>
      </c>
      <c r="K103" s="3" t="s">
        <v>37</v>
      </c>
      <c r="L103" s="3" t="s">
        <v>25</v>
      </c>
      <c r="M103" s="3" t="s">
        <v>18</v>
      </c>
    </row>
    <row r="104" ht="15.75" customHeight="1">
      <c r="A104" s="3" t="s">
        <v>137</v>
      </c>
      <c r="B104" s="3" t="s">
        <v>28</v>
      </c>
      <c r="C104" s="3" t="s">
        <v>35</v>
      </c>
      <c r="D104" s="4">
        <v>45059.0</v>
      </c>
      <c r="E104" s="4">
        <v>45514.0</v>
      </c>
      <c r="F104" s="3">
        <v>114634.09999999999</v>
      </c>
      <c r="G104" s="3">
        <v>60108.299999999996</v>
      </c>
      <c r="H104" s="3">
        <v>33915.5</v>
      </c>
      <c r="I104" s="3">
        <v>10542.109</v>
      </c>
      <c r="J104" s="3">
        <v>23134.837</v>
      </c>
      <c r="K104" s="3" t="s">
        <v>16</v>
      </c>
      <c r="L104" s="3" t="s">
        <v>38</v>
      </c>
      <c r="M104" s="3" t="s">
        <v>18</v>
      </c>
    </row>
    <row r="105" ht="15.75" customHeight="1">
      <c r="A105" s="3" t="s">
        <v>138</v>
      </c>
      <c r="B105" s="3" t="s">
        <v>28</v>
      </c>
      <c r="C105" s="3" t="s">
        <v>35</v>
      </c>
      <c r="D105" s="4">
        <v>45030.0</v>
      </c>
      <c r="E105" s="4">
        <v>45466.0</v>
      </c>
      <c r="F105" s="3">
        <v>87661.2</v>
      </c>
      <c r="G105" s="3">
        <v>37700.0</v>
      </c>
      <c r="H105" s="3">
        <v>23748.1</v>
      </c>
      <c r="I105" s="3">
        <v>588.8159999999999</v>
      </c>
      <c r="J105" s="3">
        <v>1147.124</v>
      </c>
      <c r="K105" s="3" t="s">
        <v>59</v>
      </c>
      <c r="L105" s="3" t="s">
        <v>44</v>
      </c>
      <c r="M105" s="3" t="s">
        <v>18</v>
      </c>
    </row>
    <row r="106" ht="15.75" customHeight="1">
      <c r="A106" s="3" t="s">
        <v>139</v>
      </c>
      <c r="B106" s="3" t="s">
        <v>28</v>
      </c>
      <c r="C106" s="3" t="s">
        <v>35</v>
      </c>
      <c r="D106" s="4">
        <v>44952.0</v>
      </c>
      <c r="E106" s="4">
        <v>45406.0</v>
      </c>
      <c r="F106" s="3">
        <v>71226.9</v>
      </c>
      <c r="G106" s="3">
        <v>61010.2</v>
      </c>
      <c r="H106" s="3">
        <v>24441.2</v>
      </c>
      <c r="I106" s="3">
        <v>6334.209</v>
      </c>
      <c r="J106" s="3">
        <v>22427.295</v>
      </c>
      <c r="K106" s="3" t="s">
        <v>16</v>
      </c>
      <c r="L106" s="3" t="s">
        <v>17</v>
      </c>
      <c r="M106" s="3" t="s">
        <v>18</v>
      </c>
    </row>
    <row r="107" ht="15.75" customHeight="1">
      <c r="A107" s="3" t="s">
        <v>140</v>
      </c>
      <c r="B107" s="3" t="s">
        <v>34</v>
      </c>
      <c r="C107" s="3" t="s">
        <v>35</v>
      </c>
      <c r="D107" s="4">
        <v>44866.0</v>
      </c>
      <c r="E107" s="4">
        <v>45300.0</v>
      </c>
      <c r="F107" s="3">
        <v>55859.799999999996</v>
      </c>
      <c r="G107" s="3">
        <v>40333.2</v>
      </c>
      <c r="H107" s="3">
        <v>31914.5</v>
      </c>
      <c r="I107" s="3">
        <v>3426.8720000000003</v>
      </c>
      <c r="J107" s="3">
        <v>9230.758</v>
      </c>
      <c r="K107" s="3" t="s">
        <v>59</v>
      </c>
      <c r="L107" s="3" t="s">
        <v>29</v>
      </c>
      <c r="M107" s="3" t="s">
        <v>18</v>
      </c>
    </row>
    <row r="108" ht="15.75" customHeight="1">
      <c r="A108" s="3" t="s">
        <v>141</v>
      </c>
      <c r="B108" s="3" t="s">
        <v>34</v>
      </c>
      <c r="C108" s="3" t="s">
        <v>15</v>
      </c>
      <c r="D108" s="4">
        <v>44970.0</v>
      </c>
      <c r="E108" s="4">
        <v>45431.0</v>
      </c>
      <c r="F108" s="3">
        <v>13389.3</v>
      </c>
      <c r="G108" s="3">
        <v>739.5</v>
      </c>
      <c r="H108" s="3">
        <v>298.7</v>
      </c>
      <c r="I108" s="3">
        <v>13314.712</v>
      </c>
      <c r="J108" s="3">
        <v>16738.278</v>
      </c>
      <c r="K108" s="3" t="s">
        <v>59</v>
      </c>
      <c r="L108" s="3" t="s">
        <v>29</v>
      </c>
      <c r="M108" s="3" t="s">
        <v>26</v>
      </c>
    </row>
    <row r="109" ht="15.75" customHeight="1">
      <c r="A109" s="3" t="s">
        <v>142</v>
      </c>
      <c r="B109" s="3" t="s">
        <v>22</v>
      </c>
      <c r="C109" s="3" t="s">
        <v>35</v>
      </c>
      <c r="D109" s="4">
        <v>44880.0</v>
      </c>
      <c r="E109" s="4">
        <v>45343.0</v>
      </c>
      <c r="F109" s="3">
        <v>122904.9</v>
      </c>
      <c r="G109" s="3">
        <v>60673.799999999996</v>
      </c>
      <c r="H109" s="3">
        <v>56204.9</v>
      </c>
      <c r="I109" s="3">
        <v>4283.387</v>
      </c>
      <c r="J109" s="3">
        <v>13173.569</v>
      </c>
      <c r="K109" s="3" t="s">
        <v>16</v>
      </c>
      <c r="L109" s="3" t="s">
        <v>29</v>
      </c>
      <c r="M109" s="3" t="s">
        <v>18</v>
      </c>
    </row>
    <row r="110" ht="15.75" customHeight="1">
      <c r="A110" s="3" t="s">
        <v>143</v>
      </c>
      <c r="B110" s="3" t="s">
        <v>28</v>
      </c>
      <c r="C110" s="3" t="s">
        <v>15</v>
      </c>
      <c r="D110" s="4">
        <v>44892.0</v>
      </c>
      <c r="E110" s="4">
        <v>45344.0</v>
      </c>
      <c r="F110" s="3">
        <v>32717.8</v>
      </c>
      <c r="G110" s="3">
        <v>29553.899999999998</v>
      </c>
      <c r="H110" s="3">
        <v>23324.7</v>
      </c>
      <c r="I110" s="3">
        <v>12279.383000000002</v>
      </c>
      <c r="J110" s="3">
        <v>27449.138</v>
      </c>
      <c r="K110" s="3" t="s">
        <v>16</v>
      </c>
      <c r="L110" s="3" t="s">
        <v>29</v>
      </c>
      <c r="M110" s="3" t="s">
        <v>18</v>
      </c>
    </row>
    <row r="111" ht="15.75" customHeight="1">
      <c r="A111" s="3" t="s">
        <v>144</v>
      </c>
      <c r="B111" s="3" t="s">
        <v>20</v>
      </c>
      <c r="C111" s="3" t="s">
        <v>35</v>
      </c>
      <c r="D111" s="4">
        <v>45153.0</v>
      </c>
      <c r="E111" s="4">
        <v>45605.0</v>
      </c>
      <c r="F111" s="3">
        <v>67340.9</v>
      </c>
      <c r="G111" s="3">
        <v>62068.7</v>
      </c>
      <c r="H111" s="3">
        <v>58484.299999999996</v>
      </c>
      <c r="I111" s="3">
        <v>13136.333</v>
      </c>
      <c r="J111" s="3">
        <v>32404.744999999995</v>
      </c>
      <c r="K111" s="3" t="s">
        <v>32</v>
      </c>
      <c r="L111" s="3" t="s">
        <v>25</v>
      </c>
      <c r="M111" s="3" t="s">
        <v>26</v>
      </c>
    </row>
    <row r="112" ht="15.75" customHeight="1">
      <c r="A112" s="3" t="s">
        <v>145</v>
      </c>
      <c r="B112" s="3" t="s">
        <v>22</v>
      </c>
      <c r="C112" s="3" t="s">
        <v>15</v>
      </c>
      <c r="D112" s="4">
        <v>45125.0</v>
      </c>
      <c r="E112" s="4">
        <v>45574.0</v>
      </c>
      <c r="F112" s="3">
        <v>97289.2</v>
      </c>
      <c r="G112" s="3">
        <v>2949.2999999999997</v>
      </c>
      <c r="H112" s="3">
        <v>2085.1</v>
      </c>
      <c r="I112" s="3">
        <v>8388.511</v>
      </c>
      <c r="J112" s="3">
        <v>14234.563</v>
      </c>
      <c r="K112" s="3" t="s">
        <v>59</v>
      </c>
      <c r="L112" s="3" t="s">
        <v>29</v>
      </c>
      <c r="M112" s="3" t="s">
        <v>18</v>
      </c>
    </row>
    <row r="113" ht="15.75" customHeight="1">
      <c r="A113" s="3" t="s">
        <v>146</v>
      </c>
      <c r="B113" s="3" t="s">
        <v>34</v>
      </c>
      <c r="C113" s="3" t="s">
        <v>15</v>
      </c>
      <c r="D113" s="4">
        <v>45126.0</v>
      </c>
      <c r="E113" s="4">
        <v>45587.0</v>
      </c>
      <c r="F113" s="3">
        <v>77902.7</v>
      </c>
      <c r="G113" s="3">
        <v>27645.7</v>
      </c>
      <c r="H113" s="3">
        <v>10411.0</v>
      </c>
      <c r="I113" s="3">
        <v>11821.067</v>
      </c>
      <c r="J113" s="3">
        <v>24349.009</v>
      </c>
      <c r="K113" s="3" t="s">
        <v>37</v>
      </c>
      <c r="L113" s="3" t="s">
        <v>17</v>
      </c>
      <c r="M113" s="3" t="s">
        <v>18</v>
      </c>
    </row>
    <row r="114" ht="15.75" customHeight="1">
      <c r="A114" s="3" t="s">
        <v>147</v>
      </c>
      <c r="B114" s="3" t="s">
        <v>28</v>
      </c>
      <c r="C114" s="3" t="s">
        <v>23</v>
      </c>
      <c r="D114" s="4">
        <v>45004.0</v>
      </c>
      <c r="E114" s="4">
        <v>45459.0</v>
      </c>
      <c r="F114" s="3">
        <v>103440.09999999999</v>
      </c>
      <c r="G114" s="3">
        <v>40234.6</v>
      </c>
      <c r="H114" s="3">
        <v>13708.3</v>
      </c>
      <c r="I114" s="3">
        <v>4513.009</v>
      </c>
      <c r="J114" s="3">
        <v>11804.508</v>
      </c>
      <c r="K114" s="3" t="s">
        <v>24</v>
      </c>
      <c r="L114" s="3" t="s">
        <v>29</v>
      </c>
      <c r="M114" s="3" t="s">
        <v>18</v>
      </c>
    </row>
    <row r="115" ht="15.75" customHeight="1">
      <c r="A115" s="3" t="s">
        <v>148</v>
      </c>
      <c r="B115" s="3" t="s">
        <v>41</v>
      </c>
      <c r="C115" s="3" t="s">
        <v>42</v>
      </c>
      <c r="D115" s="4">
        <v>44872.0</v>
      </c>
      <c r="E115" s="4">
        <v>45309.0</v>
      </c>
      <c r="F115" s="3">
        <v>141224.19999999998</v>
      </c>
      <c r="G115" s="3">
        <v>69260.7</v>
      </c>
      <c r="H115" s="3">
        <v>1122.3</v>
      </c>
      <c r="I115" s="3">
        <v>5651.259</v>
      </c>
      <c r="J115" s="3">
        <v>11021.392</v>
      </c>
      <c r="K115" s="3" t="s">
        <v>24</v>
      </c>
      <c r="L115" s="3" t="s">
        <v>25</v>
      </c>
      <c r="M115" s="3" t="s">
        <v>26</v>
      </c>
    </row>
    <row r="116" ht="15.75" customHeight="1">
      <c r="A116" s="3" t="s">
        <v>149</v>
      </c>
      <c r="B116" s="3" t="s">
        <v>41</v>
      </c>
      <c r="C116" s="3" t="s">
        <v>15</v>
      </c>
      <c r="D116" s="4">
        <v>44873.0</v>
      </c>
      <c r="E116" s="4">
        <v>45329.0</v>
      </c>
      <c r="F116" s="3">
        <v>91753.09999999999</v>
      </c>
      <c r="G116" s="3">
        <v>57924.6</v>
      </c>
      <c r="H116" s="3">
        <v>14059.199999999999</v>
      </c>
      <c r="I116" s="3">
        <v>10239.436</v>
      </c>
      <c r="J116" s="3">
        <v>19101.111</v>
      </c>
      <c r="K116" s="3" t="s">
        <v>16</v>
      </c>
      <c r="L116" s="3" t="s">
        <v>25</v>
      </c>
      <c r="M116" s="3" t="s">
        <v>18</v>
      </c>
    </row>
    <row r="117" ht="15.75" customHeight="1">
      <c r="A117" s="3" t="s">
        <v>150</v>
      </c>
      <c r="B117" s="3" t="s">
        <v>22</v>
      </c>
      <c r="C117" s="3" t="s">
        <v>23</v>
      </c>
      <c r="D117" s="4">
        <v>44996.0</v>
      </c>
      <c r="E117" s="4">
        <v>45440.0</v>
      </c>
      <c r="F117" s="3">
        <v>46315.9</v>
      </c>
      <c r="G117" s="3">
        <v>22315.5</v>
      </c>
      <c r="H117" s="3">
        <v>20987.3</v>
      </c>
      <c r="I117" s="3">
        <v>10609.186</v>
      </c>
      <c r="J117" s="3">
        <v>32949.075</v>
      </c>
      <c r="K117" s="3" t="s">
        <v>32</v>
      </c>
      <c r="L117" s="3" t="s">
        <v>29</v>
      </c>
      <c r="M117" s="3" t="s">
        <v>18</v>
      </c>
    </row>
    <row r="118" ht="15.75" customHeight="1">
      <c r="A118" s="3" t="s">
        <v>151</v>
      </c>
      <c r="B118" s="3" t="s">
        <v>28</v>
      </c>
      <c r="C118" s="3" t="s">
        <v>23</v>
      </c>
      <c r="D118" s="4">
        <v>44893.0</v>
      </c>
      <c r="E118" s="4">
        <v>45346.0</v>
      </c>
      <c r="F118" s="3">
        <v>74451.7</v>
      </c>
      <c r="G118" s="3">
        <v>5005.4</v>
      </c>
      <c r="H118" s="3">
        <v>4985.099999999999</v>
      </c>
      <c r="I118" s="3">
        <v>10388.930999999999</v>
      </c>
      <c r="J118" s="3">
        <v>37046.166000000005</v>
      </c>
      <c r="K118" s="3" t="s">
        <v>37</v>
      </c>
      <c r="L118" s="3" t="s">
        <v>29</v>
      </c>
      <c r="M118" s="3" t="s">
        <v>26</v>
      </c>
    </row>
    <row r="119" ht="15.75" customHeight="1">
      <c r="A119" s="3" t="s">
        <v>152</v>
      </c>
      <c r="B119" s="3" t="s">
        <v>28</v>
      </c>
      <c r="C119" s="3" t="s">
        <v>23</v>
      </c>
      <c r="D119" s="4">
        <v>45040.0</v>
      </c>
      <c r="E119" s="4">
        <v>45496.0</v>
      </c>
      <c r="F119" s="3">
        <v>82191.8</v>
      </c>
      <c r="G119" s="3">
        <v>36670.5</v>
      </c>
      <c r="H119" s="3">
        <v>15378.699999999999</v>
      </c>
      <c r="I119" s="3">
        <v>3417.9399999999996</v>
      </c>
      <c r="J119" s="3">
        <v>10086.054999999998</v>
      </c>
      <c r="K119" s="3" t="s">
        <v>32</v>
      </c>
      <c r="L119" s="3" t="s">
        <v>25</v>
      </c>
      <c r="M119" s="3" t="s">
        <v>18</v>
      </c>
    </row>
    <row r="120" ht="15.75" customHeight="1">
      <c r="A120" s="3" t="s">
        <v>153</v>
      </c>
      <c r="B120" s="3" t="s">
        <v>20</v>
      </c>
      <c r="C120" s="3" t="s">
        <v>35</v>
      </c>
      <c r="D120" s="4">
        <v>45010.0</v>
      </c>
      <c r="E120" s="4">
        <v>45452.0</v>
      </c>
      <c r="F120" s="3">
        <v>132382.1</v>
      </c>
      <c r="G120" s="3">
        <v>129418.3</v>
      </c>
      <c r="H120" s="3">
        <v>91666.09999999999</v>
      </c>
      <c r="I120" s="3">
        <v>13738.257</v>
      </c>
      <c r="J120" s="3">
        <v>21988.061</v>
      </c>
      <c r="K120" s="3" t="s">
        <v>37</v>
      </c>
      <c r="L120" s="3" t="s">
        <v>44</v>
      </c>
      <c r="M120" s="3" t="s">
        <v>26</v>
      </c>
    </row>
    <row r="121" ht="15.75" customHeight="1">
      <c r="A121" s="3" t="s">
        <v>154</v>
      </c>
      <c r="B121" s="3" t="s">
        <v>28</v>
      </c>
      <c r="C121" s="3" t="s">
        <v>23</v>
      </c>
      <c r="D121" s="4">
        <v>44973.0</v>
      </c>
      <c r="E121" s="4">
        <v>45417.0</v>
      </c>
      <c r="F121" s="3">
        <v>4512.4</v>
      </c>
      <c r="G121" s="3">
        <v>3665.6</v>
      </c>
      <c r="H121" s="3">
        <v>1757.3999999999999</v>
      </c>
      <c r="I121" s="3">
        <v>6691.083</v>
      </c>
      <c r="J121" s="3">
        <v>20494.270999999997</v>
      </c>
      <c r="K121" s="3" t="s">
        <v>37</v>
      </c>
      <c r="L121" s="3" t="s">
        <v>29</v>
      </c>
      <c r="M121" s="3" t="s">
        <v>18</v>
      </c>
    </row>
    <row r="122" ht="15.75" customHeight="1">
      <c r="A122" s="3" t="s">
        <v>155</v>
      </c>
      <c r="B122" s="3" t="s">
        <v>41</v>
      </c>
      <c r="C122" s="3" t="s">
        <v>23</v>
      </c>
      <c r="D122" s="4">
        <v>45123.0</v>
      </c>
      <c r="E122" s="4">
        <v>45567.0</v>
      </c>
      <c r="F122" s="3">
        <v>129047.09999999999</v>
      </c>
      <c r="G122" s="3">
        <v>73613.59999999999</v>
      </c>
      <c r="H122" s="3">
        <v>57034.299999999996</v>
      </c>
      <c r="I122" s="3">
        <v>8831.776</v>
      </c>
      <c r="J122" s="3">
        <v>26898.022</v>
      </c>
      <c r="K122" s="3" t="s">
        <v>24</v>
      </c>
      <c r="L122" s="3" t="s">
        <v>44</v>
      </c>
      <c r="M122" s="3" t="s">
        <v>18</v>
      </c>
    </row>
    <row r="123" ht="15.75" customHeight="1">
      <c r="A123" s="3" t="s">
        <v>156</v>
      </c>
      <c r="B123" s="3" t="s">
        <v>22</v>
      </c>
      <c r="C123" s="3" t="s">
        <v>35</v>
      </c>
      <c r="D123" s="4">
        <v>45091.0</v>
      </c>
      <c r="E123" s="4">
        <v>45543.0</v>
      </c>
      <c r="F123" s="3">
        <v>83296.7</v>
      </c>
      <c r="G123" s="3">
        <v>4419.599999999999</v>
      </c>
      <c r="H123" s="3">
        <v>3813.5</v>
      </c>
      <c r="I123" s="3">
        <v>4959.493</v>
      </c>
      <c r="J123" s="3">
        <v>15479.706999999999</v>
      </c>
      <c r="K123" s="3" t="s">
        <v>32</v>
      </c>
      <c r="L123" s="3" t="s">
        <v>29</v>
      </c>
      <c r="M123" s="3" t="s">
        <v>18</v>
      </c>
    </row>
    <row r="124" ht="15.75" customHeight="1">
      <c r="A124" s="3" t="s">
        <v>157</v>
      </c>
      <c r="B124" s="3" t="s">
        <v>20</v>
      </c>
      <c r="C124" s="3" t="s">
        <v>23</v>
      </c>
      <c r="D124" s="4">
        <v>44887.0</v>
      </c>
      <c r="E124" s="4">
        <v>45325.0</v>
      </c>
      <c r="F124" s="3">
        <v>19432.899999999998</v>
      </c>
      <c r="G124" s="3">
        <v>2566.5</v>
      </c>
      <c r="H124" s="3">
        <v>278.4</v>
      </c>
      <c r="I124" s="3">
        <v>3022.5829999999996</v>
      </c>
      <c r="J124" s="3">
        <v>5370.713</v>
      </c>
      <c r="K124" s="3" t="s">
        <v>16</v>
      </c>
      <c r="L124" s="3" t="s">
        <v>25</v>
      </c>
      <c r="M124" s="3" t="s">
        <v>26</v>
      </c>
    </row>
    <row r="125" ht="15.75" customHeight="1">
      <c r="A125" s="3" t="s">
        <v>158</v>
      </c>
      <c r="B125" s="3" t="s">
        <v>22</v>
      </c>
      <c r="C125" s="3" t="s">
        <v>23</v>
      </c>
      <c r="D125" s="4">
        <v>45156.0</v>
      </c>
      <c r="E125" s="4">
        <v>45606.0</v>
      </c>
      <c r="F125" s="3">
        <v>4016.5</v>
      </c>
      <c r="G125" s="3">
        <v>371.2</v>
      </c>
      <c r="H125" s="3">
        <v>269.7</v>
      </c>
      <c r="I125" s="3">
        <v>6249.297</v>
      </c>
      <c r="J125" s="3">
        <v>9592.997</v>
      </c>
      <c r="K125" s="3" t="s">
        <v>59</v>
      </c>
      <c r="L125" s="3" t="s">
        <v>17</v>
      </c>
      <c r="M125" s="3" t="s">
        <v>18</v>
      </c>
    </row>
    <row r="126" ht="15.75" customHeight="1">
      <c r="A126" s="3" t="s">
        <v>159</v>
      </c>
      <c r="B126" s="3" t="s">
        <v>34</v>
      </c>
      <c r="C126" s="3" t="s">
        <v>42</v>
      </c>
      <c r="D126" s="4">
        <v>45031.0</v>
      </c>
      <c r="E126" s="4">
        <v>45479.0</v>
      </c>
      <c r="F126" s="3">
        <v>140768.9</v>
      </c>
      <c r="G126" s="3">
        <v>48319.799999999996</v>
      </c>
      <c r="H126" s="3">
        <v>26221.8</v>
      </c>
      <c r="I126" s="3">
        <v>3659.655</v>
      </c>
      <c r="J126" s="3">
        <v>7002.571999999999</v>
      </c>
      <c r="K126" s="3" t="s">
        <v>24</v>
      </c>
      <c r="L126" s="3" t="s">
        <v>44</v>
      </c>
      <c r="M126" s="3" t="s">
        <v>18</v>
      </c>
    </row>
    <row r="127" ht="15.75" customHeight="1">
      <c r="A127" s="3" t="s">
        <v>160</v>
      </c>
      <c r="B127" s="3" t="s">
        <v>34</v>
      </c>
      <c r="C127" s="3" t="s">
        <v>42</v>
      </c>
      <c r="D127" s="4">
        <v>45115.0</v>
      </c>
      <c r="E127" s="4">
        <v>45554.0</v>
      </c>
      <c r="F127" s="3">
        <v>19850.5</v>
      </c>
      <c r="G127" s="3">
        <v>12722.3</v>
      </c>
      <c r="H127" s="3">
        <v>11017.1</v>
      </c>
      <c r="I127" s="3">
        <v>12997.074999999999</v>
      </c>
      <c r="J127" s="3">
        <v>36066.865</v>
      </c>
      <c r="K127" s="3" t="s">
        <v>37</v>
      </c>
      <c r="L127" s="3" t="s">
        <v>17</v>
      </c>
      <c r="M127" s="3" t="s">
        <v>18</v>
      </c>
    </row>
    <row r="128" ht="15.75" customHeight="1">
      <c r="A128" s="3" t="s">
        <v>161</v>
      </c>
      <c r="B128" s="3" t="s">
        <v>34</v>
      </c>
      <c r="C128" s="3" t="s">
        <v>23</v>
      </c>
      <c r="D128" s="4">
        <v>45008.0</v>
      </c>
      <c r="E128" s="4">
        <v>45442.0</v>
      </c>
      <c r="F128" s="3">
        <v>19328.5</v>
      </c>
      <c r="G128" s="3">
        <v>10068.8</v>
      </c>
      <c r="H128" s="3">
        <v>4718.3</v>
      </c>
      <c r="I128" s="3">
        <v>7811.962</v>
      </c>
      <c r="J128" s="3">
        <v>23237.671</v>
      </c>
      <c r="K128" s="3" t="s">
        <v>16</v>
      </c>
      <c r="L128" s="3" t="s">
        <v>25</v>
      </c>
      <c r="M128" s="3" t="s">
        <v>18</v>
      </c>
    </row>
    <row r="129" ht="15.75" customHeight="1">
      <c r="A129" s="3" t="s">
        <v>162</v>
      </c>
      <c r="B129" s="3" t="s">
        <v>22</v>
      </c>
      <c r="C129" s="3" t="s">
        <v>42</v>
      </c>
      <c r="D129" s="4">
        <v>45083.0</v>
      </c>
      <c r="E129" s="4">
        <v>45526.0</v>
      </c>
      <c r="F129" s="3">
        <v>127678.3</v>
      </c>
      <c r="G129" s="3">
        <v>101340.5</v>
      </c>
      <c r="H129" s="3">
        <v>41852.799999999996</v>
      </c>
      <c r="I129" s="3">
        <v>5518.032999999999</v>
      </c>
      <c r="J129" s="3">
        <v>18040.929</v>
      </c>
      <c r="K129" s="3" t="s">
        <v>32</v>
      </c>
      <c r="L129" s="3" t="s">
        <v>44</v>
      </c>
      <c r="M129" s="3" t="s">
        <v>18</v>
      </c>
    </row>
    <row r="130" ht="15.75" customHeight="1">
      <c r="A130" s="3" t="s">
        <v>163</v>
      </c>
      <c r="B130" s="3" t="s">
        <v>34</v>
      </c>
      <c r="C130" s="3" t="s">
        <v>15</v>
      </c>
      <c r="D130" s="4">
        <v>45146.0</v>
      </c>
      <c r="E130" s="4">
        <v>45586.0</v>
      </c>
      <c r="F130" s="3">
        <v>123803.9</v>
      </c>
      <c r="G130" s="3">
        <v>117597.9</v>
      </c>
      <c r="H130" s="3">
        <v>114468.8</v>
      </c>
      <c r="I130" s="3">
        <v>1472.794</v>
      </c>
      <c r="J130" s="3">
        <v>4852.714999999999</v>
      </c>
      <c r="K130" s="3" t="s">
        <v>59</v>
      </c>
      <c r="L130" s="3" t="s">
        <v>29</v>
      </c>
      <c r="M130" s="3" t="s">
        <v>18</v>
      </c>
    </row>
    <row r="131" ht="15.75" customHeight="1">
      <c r="A131" s="3" t="s">
        <v>164</v>
      </c>
      <c r="B131" s="3" t="s">
        <v>22</v>
      </c>
      <c r="C131" s="3" t="s">
        <v>23</v>
      </c>
      <c r="D131" s="4">
        <v>45122.0</v>
      </c>
      <c r="E131" s="4">
        <v>45571.0</v>
      </c>
      <c r="F131" s="3">
        <v>75974.2</v>
      </c>
      <c r="G131" s="3">
        <v>42250.1</v>
      </c>
      <c r="H131" s="3">
        <v>6765.7</v>
      </c>
      <c r="I131" s="3">
        <v>10834.805999999999</v>
      </c>
      <c r="J131" s="3">
        <v>38730.225</v>
      </c>
      <c r="K131" s="3" t="s">
        <v>59</v>
      </c>
      <c r="L131" s="3" t="s">
        <v>29</v>
      </c>
      <c r="M131" s="3" t="s">
        <v>26</v>
      </c>
    </row>
    <row r="132" ht="15.75" customHeight="1">
      <c r="A132" s="3" t="s">
        <v>165</v>
      </c>
      <c r="B132" s="3" t="s">
        <v>41</v>
      </c>
      <c r="C132" s="3" t="s">
        <v>35</v>
      </c>
      <c r="D132" s="4">
        <v>44953.0</v>
      </c>
      <c r="E132" s="4">
        <v>45387.0</v>
      </c>
      <c r="F132" s="3">
        <v>60705.7</v>
      </c>
      <c r="G132" s="3">
        <v>31836.2</v>
      </c>
      <c r="H132" s="3">
        <v>22414.1</v>
      </c>
      <c r="I132" s="3">
        <v>1384.721</v>
      </c>
      <c r="J132" s="3">
        <v>3012.897</v>
      </c>
      <c r="K132" s="3" t="s">
        <v>37</v>
      </c>
      <c r="L132" s="3" t="s">
        <v>38</v>
      </c>
      <c r="M132" s="3" t="s">
        <v>26</v>
      </c>
    </row>
    <row r="133" ht="15.75" customHeight="1">
      <c r="A133" s="3" t="s">
        <v>166</v>
      </c>
      <c r="B133" s="3" t="s">
        <v>41</v>
      </c>
      <c r="C133" s="3" t="s">
        <v>15</v>
      </c>
      <c r="D133" s="4">
        <v>45125.0</v>
      </c>
      <c r="E133" s="4">
        <v>45560.0</v>
      </c>
      <c r="F133" s="3">
        <v>65076.0</v>
      </c>
      <c r="G133" s="3">
        <v>15230.8</v>
      </c>
      <c r="H133" s="3">
        <v>8004.0</v>
      </c>
      <c r="I133" s="3">
        <v>3722.121</v>
      </c>
      <c r="J133" s="3">
        <v>9189.171999999999</v>
      </c>
      <c r="K133" s="3" t="s">
        <v>24</v>
      </c>
      <c r="L133" s="3" t="s">
        <v>44</v>
      </c>
      <c r="M133" s="3" t="s">
        <v>26</v>
      </c>
    </row>
    <row r="134" ht="15.75" customHeight="1">
      <c r="A134" s="3" t="s">
        <v>167</v>
      </c>
      <c r="B134" s="3" t="s">
        <v>20</v>
      </c>
      <c r="C134" s="3" t="s">
        <v>15</v>
      </c>
      <c r="D134" s="4">
        <v>44873.0</v>
      </c>
      <c r="E134" s="4">
        <v>45325.0</v>
      </c>
      <c r="F134" s="3">
        <v>140084.5</v>
      </c>
      <c r="G134" s="3">
        <v>120854.59999999999</v>
      </c>
      <c r="H134" s="3">
        <v>116002.9</v>
      </c>
      <c r="I134" s="3">
        <v>7202.846</v>
      </c>
      <c r="J134" s="3">
        <v>27299.585</v>
      </c>
      <c r="K134" s="3" t="s">
        <v>32</v>
      </c>
      <c r="L134" s="3" t="s">
        <v>17</v>
      </c>
      <c r="M134" s="3" t="s">
        <v>26</v>
      </c>
    </row>
    <row r="135" ht="15.75" customHeight="1">
      <c r="A135" s="3" t="s">
        <v>168</v>
      </c>
      <c r="B135" s="3" t="s">
        <v>14</v>
      </c>
      <c r="C135" s="3" t="s">
        <v>23</v>
      </c>
      <c r="D135" s="4">
        <v>45157.0</v>
      </c>
      <c r="E135" s="4">
        <v>45611.0</v>
      </c>
      <c r="F135" s="3">
        <v>34286.7</v>
      </c>
      <c r="G135" s="3">
        <v>16251.6</v>
      </c>
      <c r="H135" s="3">
        <v>14926.3</v>
      </c>
      <c r="I135" s="3">
        <v>1743.248</v>
      </c>
      <c r="J135" s="3">
        <v>5363.897999999999</v>
      </c>
      <c r="K135" s="3" t="s">
        <v>16</v>
      </c>
      <c r="L135" s="3" t="s">
        <v>44</v>
      </c>
      <c r="M135" s="3" t="s">
        <v>26</v>
      </c>
    </row>
    <row r="136" ht="15.75" customHeight="1">
      <c r="A136" s="3" t="s">
        <v>169</v>
      </c>
      <c r="B136" s="3" t="s">
        <v>22</v>
      </c>
      <c r="C136" s="3" t="s">
        <v>42</v>
      </c>
      <c r="D136" s="4">
        <v>44875.0</v>
      </c>
      <c r="E136" s="4">
        <v>45337.0</v>
      </c>
      <c r="F136" s="3">
        <v>80779.5</v>
      </c>
      <c r="G136" s="3">
        <v>28159.0</v>
      </c>
      <c r="H136" s="3">
        <v>12452.6</v>
      </c>
      <c r="I136" s="3">
        <v>2009.555</v>
      </c>
      <c r="J136" s="3">
        <v>4983.186</v>
      </c>
      <c r="K136" s="3" t="s">
        <v>32</v>
      </c>
      <c r="L136" s="3" t="s">
        <v>29</v>
      </c>
      <c r="M136" s="3" t="s">
        <v>18</v>
      </c>
    </row>
    <row r="137" ht="15.75" customHeight="1">
      <c r="A137" s="3" t="s">
        <v>170</v>
      </c>
      <c r="B137" s="3" t="s">
        <v>41</v>
      </c>
      <c r="C137" s="3" t="s">
        <v>42</v>
      </c>
      <c r="D137" s="4">
        <v>45004.0</v>
      </c>
      <c r="E137" s="4">
        <v>45447.0</v>
      </c>
      <c r="F137" s="3">
        <v>82838.5</v>
      </c>
      <c r="G137" s="3">
        <v>44239.5</v>
      </c>
      <c r="H137" s="3">
        <v>8589.8</v>
      </c>
      <c r="I137" s="3">
        <v>9030.136</v>
      </c>
      <c r="J137" s="3">
        <v>25297.367</v>
      </c>
      <c r="K137" s="3" t="s">
        <v>24</v>
      </c>
      <c r="L137" s="3" t="s">
        <v>29</v>
      </c>
      <c r="M137" s="3" t="s">
        <v>18</v>
      </c>
    </row>
    <row r="138" ht="15.75" customHeight="1">
      <c r="A138" s="3" t="s">
        <v>171</v>
      </c>
      <c r="B138" s="3" t="s">
        <v>28</v>
      </c>
      <c r="C138" s="3" t="s">
        <v>42</v>
      </c>
      <c r="D138" s="4">
        <v>45034.0</v>
      </c>
      <c r="E138" s="4">
        <v>45490.0</v>
      </c>
      <c r="F138" s="3">
        <v>82345.5</v>
      </c>
      <c r="G138" s="3">
        <v>40750.799999999996</v>
      </c>
      <c r="H138" s="3">
        <v>17057.8</v>
      </c>
      <c r="I138" s="3">
        <v>4967.7</v>
      </c>
      <c r="J138" s="3">
        <v>13025.408000000001</v>
      </c>
      <c r="K138" s="3" t="s">
        <v>37</v>
      </c>
      <c r="L138" s="3" t="s">
        <v>25</v>
      </c>
      <c r="M138" s="3" t="s">
        <v>26</v>
      </c>
    </row>
    <row r="139" ht="15.75" customHeight="1">
      <c r="A139" s="3" t="s">
        <v>172</v>
      </c>
      <c r="B139" s="3" t="s">
        <v>34</v>
      </c>
      <c r="C139" s="3" t="s">
        <v>15</v>
      </c>
      <c r="D139" s="4">
        <v>45064.0</v>
      </c>
      <c r="E139" s="4">
        <v>45508.0</v>
      </c>
      <c r="F139" s="3">
        <v>81394.3</v>
      </c>
      <c r="G139" s="3">
        <v>28773.8</v>
      </c>
      <c r="H139" s="3">
        <v>27283.2</v>
      </c>
      <c r="I139" s="3">
        <v>7465.035</v>
      </c>
      <c r="J139" s="3">
        <v>23130.399999999998</v>
      </c>
      <c r="K139" s="3" t="s">
        <v>59</v>
      </c>
      <c r="L139" s="3" t="s">
        <v>17</v>
      </c>
      <c r="M139" s="3" t="s">
        <v>26</v>
      </c>
    </row>
    <row r="140" ht="15.75" customHeight="1">
      <c r="A140" s="3" t="s">
        <v>173</v>
      </c>
      <c r="B140" s="3" t="s">
        <v>14</v>
      </c>
      <c r="C140" s="3" t="s">
        <v>35</v>
      </c>
      <c r="D140" s="4">
        <v>45153.0</v>
      </c>
      <c r="E140" s="4">
        <v>45613.0</v>
      </c>
      <c r="F140" s="3">
        <v>130569.59999999999</v>
      </c>
      <c r="G140" s="3">
        <v>46739.299999999996</v>
      </c>
      <c r="H140" s="3">
        <v>16538.7</v>
      </c>
      <c r="I140" s="3">
        <v>10952.574999999999</v>
      </c>
      <c r="J140" s="3">
        <v>13360.966999999999</v>
      </c>
      <c r="K140" s="3" t="s">
        <v>32</v>
      </c>
      <c r="L140" s="3" t="s">
        <v>29</v>
      </c>
      <c r="M140" s="3" t="s">
        <v>18</v>
      </c>
    </row>
    <row r="141" ht="15.75" customHeight="1">
      <c r="A141" s="3" t="s">
        <v>174</v>
      </c>
      <c r="B141" s="3" t="s">
        <v>41</v>
      </c>
      <c r="C141" s="3" t="s">
        <v>23</v>
      </c>
      <c r="D141" s="4">
        <v>44920.0</v>
      </c>
      <c r="E141" s="4">
        <v>45356.0</v>
      </c>
      <c r="F141" s="3">
        <v>40913.2</v>
      </c>
      <c r="G141" s="3">
        <v>5704.3</v>
      </c>
      <c r="H141" s="3">
        <v>365.4</v>
      </c>
      <c r="I141" s="3">
        <v>14275.800999999998</v>
      </c>
      <c r="J141" s="3">
        <v>53233.27</v>
      </c>
      <c r="K141" s="3" t="s">
        <v>32</v>
      </c>
      <c r="L141" s="3" t="s">
        <v>17</v>
      </c>
      <c r="M141" s="3" t="s">
        <v>26</v>
      </c>
    </row>
    <row r="142" ht="15.75" customHeight="1">
      <c r="A142" s="3" t="s">
        <v>175</v>
      </c>
      <c r="B142" s="3" t="s">
        <v>20</v>
      </c>
      <c r="C142" s="3" t="s">
        <v>23</v>
      </c>
      <c r="D142" s="4">
        <v>45063.0</v>
      </c>
      <c r="E142" s="4">
        <v>45526.0</v>
      </c>
      <c r="F142" s="3">
        <v>27054.1</v>
      </c>
      <c r="G142" s="3">
        <v>5452.0</v>
      </c>
      <c r="H142" s="3">
        <v>4405.099999999999</v>
      </c>
      <c r="I142" s="3">
        <v>11835.828</v>
      </c>
      <c r="J142" s="3">
        <v>32013.622</v>
      </c>
      <c r="K142" s="3" t="s">
        <v>16</v>
      </c>
      <c r="L142" s="3" t="s">
        <v>44</v>
      </c>
      <c r="M142" s="3" t="s">
        <v>26</v>
      </c>
    </row>
    <row r="143" ht="15.75" customHeight="1">
      <c r="A143" s="3" t="s">
        <v>176</v>
      </c>
      <c r="B143" s="3" t="s">
        <v>14</v>
      </c>
      <c r="C143" s="3" t="s">
        <v>15</v>
      </c>
      <c r="D143" s="4">
        <v>45015.0</v>
      </c>
      <c r="E143" s="4">
        <v>45459.0</v>
      </c>
      <c r="F143" s="3">
        <v>125599.0</v>
      </c>
      <c r="G143" s="3">
        <v>94334.09999999999</v>
      </c>
      <c r="H143" s="3">
        <v>37062.0</v>
      </c>
      <c r="I143" s="3">
        <v>14402.27</v>
      </c>
      <c r="J143" s="3">
        <v>34096.721</v>
      </c>
      <c r="K143" s="3" t="s">
        <v>59</v>
      </c>
      <c r="L143" s="3" t="s">
        <v>29</v>
      </c>
      <c r="M143" s="3" t="s">
        <v>26</v>
      </c>
    </row>
    <row r="144" ht="15.75" customHeight="1">
      <c r="A144" s="3" t="s">
        <v>177</v>
      </c>
      <c r="B144" s="3" t="s">
        <v>41</v>
      </c>
      <c r="C144" s="3" t="s">
        <v>23</v>
      </c>
      <c r="D144" s="4">
        <v>44907.0</v>
      </c>
      <c r="E144" s="4">
        <v>45361.0</v>
      </c>
      <c r="F144" s="3">
        <v>17507.3</v>
      </c>
      <c r="G144" s="3">
        <v>12675.9</v>
      </c>
      <c r="H144" s="3">
        <v>10466.1</v>
      </c>
      <c r="I144" s="3">
        <v>7546.699</v>
      </c>
      <c r="J144" s="3">
        <v>17825.807</v>
      </c>
      <c r="K144" s="3" t="s">
        <v>16</v>
      </c>
      <c r="L144" s="3" t="s">
        <v>44</v>
      </c>
      <c r="M144" s="3" t="s">
        <v>18</v>
      </c>
    </row>
    <row r="145" ht="15.75" customHeight="1">
      <c r="A145" s="3" t="s">
        <v>178</v>
      </c>
      <c r="B145" s="3" t="s">
        <v>41</v>
      </c>
      <c r="C145" s="3" t="s">
        <v>23</v>
      </c>
      <c r="D145" s="4">
        <v>45067.0</v>
      </c>
      <c r="E145" s="4">
        <v>45506.0</v>
      </c>
      <c r="F145" s="3">
        <v>32804.799999999996</v>
      </c>
      <c r="G145" s="3">
        <v>32282.8</v>
      </c>
      <c r="H145" s="3">
        <v>26059.399999999998</v>
      </c>
      <c r="I145" s="3">
        <v>12135.514</v>
      </c>
      <c r="J145" s="3">
        <v>32651.419</v>
      </c>
      <c r="K145" s="3" t="s">
        <v>24</v>
      </c>
      <c r="L145" s="3" t="s">
        <v>17</v>
      </c>
      <c r="M145" s="3" t="s">
        <v>18</v>
      </c>
    </row>
    <row r="146" ht="15.75" customHeight="1">
      <c r="A146" s="3" t="s">
        <v>179</v>
      </c>
      <c r="B146" s="3" t="s">
        <v>34</v>
      </c>
      <c r="C146" s="3" t="s">
        <v>15</v>
      </c>
      <c r="D146" s="4">
        <v>44898.0</v>
      </c>
      <c r="E146" s="4">
        <v>45353.0</v>
      </c>
      <c r="F146" s="3">
        <v>54931.799999999996</v>
      </c>
      <c r="G146" s="3">
        <v>34054.7</v>
      </c>
      <c r="H146" s="3">
        <v>5428.8</v>
      </c>
      <c r="I146" s="3">
        <v>8585.334</v>
      </c>
      <c r="J146" s="3">
        <v>32116.310999999998</v>
      </c>
      <c r="K146" s="3" t="s">
        <v>59</v>
      </c>
      <c r="L146" s="3" t="s">
        <v>38</v>
      </c>
      <c r="M146" s="3" t="s">
        <v>18</v>
      </c>
    </row>
    <row r="147" ht="15.75" customHeight="1">
      <c r="A147" s="3" t="s">
        <v>180</v>
      </c>
      <c r="B147" s="3" t="s">
        <v>20</v>
      </c>
      <c r="C147" s="3" t="s">
        <v>35</v>
      </c>
      <c r="D147" s="4">
        <v>44885.0</v>
      </c>
      <c r="E147" s="4">
        <v>45333.0</v>
      </c>
      <c r="F147" s="3">
        <v>55935.2</v>
      </c>
      <c r="G147" s="3">
        <v>24600.7</v>
      </c>
      <c r="H147" s="3">
        <v>17057.8</v>
      </c>
      <c r="I147" s="3">
        <v>9393.012999999999</v>
      </c>
      <c r="J147" s="3">
        <v>24237.475</v>
      </c>
      <c r="K147" s="3" t="s">
        <v>16</v>
      </c>
      <c r="L147" s="3" t="s">
        <v>29</v>
      </c>
      <c r="M147" s="3" t="s">
        <v>26</v>
      </c>
    </row>
    <row r="148" ht="15.75" customHeight="1">
      <c r="A148" s="3" t="s">
        <v>181</v>
      </c>
      <c r="B148" s="3" t="s">
        <v>34</v>
      </c>
      <c r="C148" s="3" t="s">
        <v>23</v>
      </c>
      <c r="D148" s="4">
        <v>44932.0</v>
      </c>
      <c r="E148" s="4">
        <v>45369.0</v>
      </c>
      <c r="F148" s="3">
        <v>116142.09999999999</v>
      </c>
      <c r="G148" s="3">
        <v>20842.3</v>
      </c>
      <c r="H148" s="3">
        <v>12275.699999999999</v>
      </c>
      <c r="I148" s="3">
        <v>10933.841</v>
      </c>
      <c r="J148" s="3">
        <v>26273.014</v>
      </c>
      <c r="K148" s="3" t="s">
        <v>24</v>
      </c>
      <c r="L148" s="3" t="s">
        <v>38</v>
      </c>
      <c r="M148" s="3" t="s">
        <v>18</v>
      </c>
    </row>
    <row r="149" ht="15.75" customHeight="1">
      <c r="A149" s="3" t="s">
        <v>182</v>
      </c>
      <c r="B149" s="3" t="s">
        <v>20</v>
      </c>
      <c r="C149" s="3" t="s">
        <v>42</v>
      </c>
      <c r="D149" s="4">
        <v>45052.0</v>
      </c>
      <c r="E149" s="4">
        <v>45514.0</v>
      </c>
      <c r="F149" s="3">
        <v>143170.1</v>
      </c>
      <c r="G149" s="3">
        <v>56370.2</v>
      </c>
      <c r="H149" s="3">
        <v>47177.2</v>
      </c>
      <c r="I149" s="3">
        <v>2890.256</v>
      </c>
      <c r="J149" s="3">
        <v>10673.74</v>
      </c>
      <c r="K149" s="3" t="s">
        <v>24</v>
      </c>
      <c r="L149" s="3" t="s">
        <v>29</v>
      </c>
      <c r="M149" s="3" t="s">
        <v>26</v>
      </c>
    </row>
    <row r="150" ht="15.75" customHeight="1">
      <c r="A150" s="3" t="s">
        <v>183</v>
      </c>
      <c r="B150" s="3" t="s">
        <v>41</v>
      </c>
      <c r="C150" s="3" t="s">
        <v>42</v>
      </c>
      <c r="D150" s="4">
        <v>44869.0</v>
      </c>
      <c r="E150" s="4">
        <v>45322.0</v>
      </c>
      <c r="F150" s="3">
        <v>27523.899999999998</v>
      </c>
      <c r="G150" s="3">
        <v>18577.399999999998</v>
      </c>
      <c r="H150" s="3">
        <v>8595.6</v>
      </c>
      <c r="I150" s="3">
        <v>556.568</v>
      </c>
      <c r="J150" s="3">
        <v>1754.732</v>
      </c>
      <c r="K150" s="3" t="s">
        <v>32</v>
      </c>
      <c r="L150" s="3" t="s">
        <v>38</v>
      </c>
      <c r="M150" s="3" t="s">
        <v>18</v>
      </c>
    </row>
    <row r="151" ht="15.75" customHeight="1">
      <c r="A151" s="3" t="s">
        <v>184</v>
      </c>
      <c r="B151" s="3" t="s">
        <v>34</v>
      </c>
      <c r="C151" s="3" t="s">
        <v>23</v>
      </c>
      <c r="D151" s="4">
        <v>44880.0</v>
      </c>
      <c r="E151" s="4">
        <v>45335.0</v>
      </c>
      <c r="F151" s="3">
        <v>21129.399999999998</v>
      </c>
      <c r="G151" s="3">
        <v>17150.6</v>
      </c>
      <c r="H151" s="3">
        <v>9103.1</v>
      </c>
      <c r="I151" s="3">
        <v>14257.85</v>
      </c>
      <c r="J151" s="3">
        <v>40766.17</v>
      </c>
      <c r="K151" s="3" t="s">
        <v>37</v>
      </c>
      <c r="L151" s="3" t="s">
        <v>25</v>
      </c>
      <c r="M151" s="3" t="s">
        <v>18</v>
      </c>
    </row>
    <row r="152" ht="15.75" customHeight="1">
      <c r="A152" s="3" t="s">
        <v>185</v>
      </c>
      <c r="B152" s="3" t="s">
        <v>34</v>
      </c>
      <c r="C152" s="3" t="s">
        <v>23</v>
      </c>
      <c r="D152" s="4">
        <v>45039.0</v>
      </c>
      <c r="E152" s="4">
        <v>45499.0</v>
      </c>
      <c r="F152" s="3">
        <v>17597.2</v>
      </c>
      <c r="G152" s="3">
        <v>10016.6</v>
      </c>
      <c r="H152" s="3">
        <v>2076.4</v>
      </c>
      <c r="I152" s="3">
        <v>5244.534</v>
      </c>
      <c r="J152" s="3">
        <v>14153.479</v>
      </c>
      <c r="K152" s="3" t="s">
        <v>16</v>
      </c>
      <c r="L152" s="3" t="s">
        <v>38</v>
      </c>
      <c r="M152" s="3" t="s">
        <v>18</v>
      </c>
    </row>
    <row r="153" ht="15.75" customHeight="1">
      <c r="A153" s="3" t="s">
        <v>186</v>
      </c>
      <c r="B153" s="3" t="s">
        <v>41</v>
      </c>
      <c r="C153" s="3" t="s">
        <v>23</v>
      </c>
      <c r="D153" s="4">
        <v>45113.0</v>
      </c>
      <c r="E153" s="4">
        <v>45571.0</v>
      </c>
      <c r="F153" s="3">
        <v>91196.3</v>
      </c>
      <c r="G153" s="3">
        <v>7960.5</v>
      </c>
      <c r="H153" s="3">
        <v>3662.7</v>
      </c>
      <c r="I153" s="3">
        <v>11944.897</v>
      </c>
      <c r="J153" s="3">
        <v>25101.066000000003</v>
      </c>
      <c r="K153" s="3" t="s">
        <v>37</v>
      </c>
      <c r="L153" s="3" t="s">
        <v>44</v>
      </c>
      <c r="M153" s="3" t="s">
        <v>18</v>
      </c>
    </row>
    <row r="154" ht="15.75" customHeight="1">
      <c r="A154" s="3" t="s">
        <v>187</v>
      </c>
      <c r="B154" s="3" t="s">
        <v>41</v>
      </c>
      <c r="C154" s="3" t="s">
        <v>35</v>
      </c>
      <c r="D154" s="4">
        <v>44956.0</v>
      </c>
      <c r="E154" s="4">
        <v>45404.0</v>
      </c>
      <c r="F154" s="3">
        <v>15842.699999999999</v>
      </c>
      <c r="G154" s="3">
        <v>1409.3999999999999</v>
      </c>
      <c r="H154" s="3">
        <v>330.59999999999997</v>
      </c>
      <c r="I154" s="3">
        <v>3176.486</v>
      </c>
      <c r="J154" s="3">
        <v>7117.121999999999</v>
      </c>
      <c r="K154" s="3" t="s">
        <v>32</v>
      </c>
      <c r="L154" s="3" t="s">
        <v>25</v>
      </c>
      <c r="M154" s="3" t="s">
        <v>18</v>
      </c>
    </row>
    <row r="155" ht="15.75" customHeight="1">
      <c r="A155" s="3" t="s">
        <v>188</v>
      </c>
      <c r="B155" s="3" t="s">
        <v>28</v>
      </c>
      <c r="C155" s="3" t="s">
        <v>42</v>
      </c>
      <c r="D155" s="4">
        <v>45156.0</v>
      </c>
      <c r="E155" s="4">
        <v>45605.0</v>
      </c>
      <c r="F155" s="3">
        <v>86408.4</v>
      </c>
      <c r="G155" s="3">
        <v>66085.2</v>
      </c>
      <c r="H155" s="3">
        <v>51489.5</v>
      </c>
      <c r="I155" s="3">
        <v>13395.331999999999</v>
      </c>
      <c r="J155" s="3">
        <v>45202.212999999996</v>
      </c>
      <c r="K155" s="3" t="s">
        <v>59</v>
      </c>
      <c r="L155" s="3" t="s">
        <v>38</v>
      </c>
      <c r="M155" s="3" t="s">
        <v>26</v>
      </c>
    </row>
    <row r="156" ht="15.75" customHeight="1">
      <c r="A156" s="3" t="s">
        <v>189</v>
      </c>
      <c r="B156" s="3" t="s">
        <v>14</v>
      </c>
      <c r="C156" s="3" t="s">
        <v>23</v>
      </c>
      <c r="D156" s="4">
        <v>45124.0</v>
      </c>
      <c r="E156" s="4">
        <v>45562.0</v>
      </c>
      <c r="F156" s="3">
        <v>65627.0</v>
      </c>
      <c r="G156" s="3">
        <v>617.6999999999999</v>
      </c>
      <c r="H156" s="3">
        <v>449.5</v>
      </c>
      <c r="I156" s="3">
        <v>7487.596999999999</v>
      </c>
      <c r="J156" s="3">
        <v>12043.961</v>
      </c>
      <c r="K156" s="3" t="s">
        <v>32</v>
      </c>
      <c r="L156" s="3" t="s">
        <v>44</v>
      </c>
      <c r="M156" s="3" t="s">
        <v>18</v>
      </c>
    </row>
    <row r="157" ht="15.75" customHeight="1">
      <c r="A157" s="3" t="s">
        <v>190</v>
      </c>
      <c r="B157" s="3" t="s">
        <v>22</v>
      </c>
      <c r="C157" s="3" t="s">
        <v>15</v>
      </c>
      <c r="D157" s="4">
        <v>45039.0</v>
      </c>
      <c r="E157" s="4">
        <v>45500.0</v>
      </c>
      <c r="F157" s="3">
        <v>143483.3</v>
      </c>
      <c r="G157" s="3">
        <v>90306.0</v>
      </c>
      <c r="H157" s="3">
        <v>39074.6</v>
      </c>
      <c r="I157" s="3">
        <v>3514.481</v>
      </c>
      <c r="J157" s="3">
        <v>9249.579</v>
      </c>
      <c r="K157" s="3" t="s">
        <v>24</v>
      </c>
      <c r="L157" s="3" t="s">
        <v>44</v>
      </c>
      <c r="M157" s="3" t="s">
        <v>26</v>
      </c>
    </row>
    <row r="158" ht="15.75" customHeight="1">
      <c r="A158" s="3" t="s">
        <v>191</v>
      </c>
      <c r="B158" s="3" t="s">
        <v>20</v>
      </c>
      <c r="C158" s="3" t="s">
        <v>15</v>
      </c>
      <c r="D158" s="4">
        <v>45115.0</v>
      </c>
      <c r="E158" s="4">
        <v>45576.0</v>
      </c>
      <c r="F158" s="3">
        <v>87742.4</v>
      </c>
      <c r="G158" s="3">
        <v>84291.4</v>
      </c>
      <c r="H158" s="3">
        <v>40623.2</v>
      </c>
      <c r="I158" s="3">
        <v>1351.11</v>
      </c>
      <c r="J158" s="3">
        <v>5281.7699999999995</v>
      </c>
      <c r="K158" s="3" t="s">
        <v>32</v>
      </c>
      <c r="L158" s="3" t="s">
        <v>25</v>
      </c>
      <c r="M158" s="3" t="s">
        <v>18</v>
      </c>
    </row>
    <row r="159" ht="15.75" customHeight="1">
      <c r="A159" s="3" t="s">
        <v>192</v>
      </c>
      <c r="B159" s="3" t="s">
        <v>34</v>
      </c>
      <c r="C159" s="3" t="s">
        <v>35</v>
      </c>
      <c r="D159" s="4">
        <v>45116.0</v>
      </c>
      <c r="E159" s="4">
        <v>45565.0</v>
      </c>
      <c r="F159" s="3">
        <v>136001.3</v>
      </c>
      <c r="G159" s="3">
        <v>130891.5</v>
      </c>
      <c r="H159" s="3">
        <v>54508.4</v>
      </c>
      <c r="I159" s="3">
        <v>6640.304</v>
      </c>
      <c r="J159" s="3">
        <v>9740.432999999999</v>
      </c>
      <c r="K159" s="3" t="s">
        <v>37</v>
      </c>
      <c r="L159" s="3" t="s">
        <v>29</v>
      </c>
      <c r="M159" s="3" t="s">
        <v>26</v>
      </c>
    </row>
    <row r="160" ht="15.75" customHeight="1">
      <c r="A160" s="3" t="s">
        <v>193</v>
      </c>
      <c r="B160" s="3" t="s">
        <v>22</v>
      </c>
      <c r="C160" s="3" t="s">
        <v>35</v>
      </c>
      <c r="D160" s="4">
        <v>45120.0</v>
      </c>
      <c r="E160" s="4">
        <v>45569.0</v>
      </c>
      <c r="F160" s="3">
        <v>37482.5</v>
      </c>
      <c r="G160" s="3">
        <v>29571.3</v>
      </c>
      <c r="H160" s="3">
        <v>1049.8</v>
      </c>
      <c r="I160" s="3">
        <v>2856.326</v>
      </c>
      <c r="J160" s="3">
        <v>7565.549</v>
      </c>
      <c r="K160" s="3" t="s">
        <v>32</v>
      </c>
      <c r="L160" s="3" t="s">
        <v>17</v>
      </c>
      <c r="M160" s="3" t="s">
        <v>18</v>
      </c>
    </row>
    <row r="161" ht="15.75" customHeight="1">
      <c r="A161" s="3" t="s">
        <v>194</v>
      </c>
      <c r="B161" s="3" t="s">
        <v>20</v>
      </c>
      <c r="C161" s="3" t="s">
        <v>23</v>
      </c>
      <c r="D161" s="4">
        <v>44898.0</v>
      </c>
      <c r="E161" s="4">
        <v>45356.0</v>
      </c>
      <c r="F161" s="3">
        <v>3068.2</v>
      </c>
      <c r="G161" s="3">
        <v>2172.1</v>
      </c>
      <c r="H161" s="3">
        <v>1931.3999999999999</v>
      </c>
      <c r="I161" s="3">
        <v>8893.633</v>
      </c>
      <c r="J161" s="3">
        <v>16759.245</v>
      </c>
      <c r="K161" s="3" t="s">
        <v>37</v>
      </c>
      <c r="L161" s="3" t="s">
        <v>44</v>
      </c>
      <c r="M161" s="3" t="s">
        <v>18</v>
      </c>
    </row>
    <row r="162" ht="15.75" customHeight="1">
      <c r="A162" s="3" t="s">
        <v>195</v>
      </c>
      <c r="B162" s="3" t="s">
        <v>34</v>
      </c>
      <c r="C162" s="3" t="s">
        <v>23</v>
      </c>
      <c r="D162" s="4">
        <v>45134.0</v>
      </c>
      <c r="E162" s="4">
        <v>45590.0</v>
      </c>
      <c r="F162" s="3">
        <v>136822.0</v>
      </c>
      <c r="G162" s="3">
        <v>22794.0</v>
      </c>
      <c r="H162" s="3">
        <v>17400.0</v>
      </c>
      <c r="I162" s="3">
        <v>3801.3489999999997</v>
      </c>
      <c r="J162" s="3">
        <v>12813.591999999999</v>
      </c>
      <c r="K162" s="3" t="s">
        <v>32</v>
      </c>
      <c r="L162" s="3" t="s">
        <v>38</v>
      </c>
      <c r="M162" s="3" t="s">
        <v>18</v>
      </c>
    </row>
    <row r="163" ht="15.75" customHeight="1">
      <c r="A163" s="3" t="s">
        <v>196</v>
      </c>
      <c r="B163" s="3" t="s">
        <v>34</v>
      </c>
      <c r="C163" s="3" t="s">
        <v>42</v>
      </c>
      <c r="D163" s="4">
        <v>44999.0</v>
      </c>
      <c r="E163" s="4">
        <v>45440.0</v>
      </c>
      <c r="F163" s="3">
        <v>25891.2</v>
      </c>
      <c r="G163" s="3">
        <v>24064.2</v>
      </c>
      <c r="H163" s="3">
        <v>11895.8</v>
      </c>
      <c r="I163" s="3">
        <v>10355.987000000001</v>
      </c>
      <c r="J163" s="3">
        <v>25871.944</v>
      </c>
      <c r="K163" s="3" t="s">
        <v>37</v>
      </c>
      <c r="L163" s="3" t="s">
        <v>29</v>
      </c>
      <c r="M163" s="3" t="s">
        <v>18</v>
      </c>
    </row>
    <row r="164" ht="15.75" customHeight="1">
      <c r="A164" s="3" t="s">
        <v>197</v>
      </c>
      <c r="B164" s="3" t="s">
        <v>41</v>
      </c>
      <c r="C164" s="3" t="s">
        <v>42</v>
      </c>
      <c r="D164" s="4">
        <v>44933.0</v>
      </c>
      <c r="E164" s="4">
        <v>45380.0</v>
      </c>
      <c r="F164" s="3">
        <v>47420.799999999996</v>
      </c>
      <c r="G164" s="3">
        <v>35145.1</v>
      </c>
      <c r="H164" s="3">
        <v>14917.6</v>
      </c>
      <c r="I164" s="3">
        <v>7968.069</v>
      </c>
      <c r="J164" s="3">
        <v>19200.088</v>
      </c>
      <c r="K164" s="3" t="s">
        <v>16</v>
      </c>
      <c r="L164" s="3" t="s">
        <v>29</v>
      </c>
      <c r="M164" s="3" t="s">
        <v>18</v>
      </c>
    </row>
    <row r="165" ht="15.75" customHeight="1">
      <c r="A165" s="3" t="s">
        <v>198</v>
      </c>
      <c r="B165" s="3" t="s">
        <v>22</v>
      </c>
      <c r="C165" s="3" t="s">
        <v>23</v>
      </c>
      <c r="D165" s="4">
        <v>44979.0</v>
      </c>
      <c r="E165" s="4">
        <v>45431.0</v>
      </c>
      <c r="F165" s="3">
        <v>70229.3</v>
      </c>
      <c r="G165" s="3">
        <v>49334.799999999996</v>
      </c>
      <c r="H165" s="3">
        <v>47435.299999999996</v>
      </c>
      <c r="I165" s="3">
        <v>13204.975999999999</v>
      </c>
      <c r="J165" s="3">
        <v>43759.666000000005</v>
      </c>
      <c r="K165" s="3" t="s">
        <v>32</v>
      </c>
      <c r="L165" s="3" t="s">
        <v>17</v>
      </c>
      <c r="M165" s="3" t="s">
        <v>18</v>
      </c>
    </row>
    <row r="166" ht="15.75" customHeight="1">
      <c r="A166" s="3" t="s">
        <v>199</v>
      </c>
      <c r="B166" s="3" t="s">
        <v>14</v>
      </c>
      <c r="C166" s="3" t="s">
        <v>15</v>
      </c>
      <c r="D166" s="4">
        <v>44920.0</v>
      </c>
      <c r="E166" s="4">
        <v>45381.0</v>
      </c>
      <c r="F166" s="3">
        <v>86098.09999999999</v>
      </c>
      <c r="G166" s="3">
        <v>47803.6</v>
      </c>
      <c r="H166" s="3">
        <v>15651.3</v>
      </c>
      <c r="I166" s="3">
        <v>13766.618999999999</v>
      </c>
      <c r="J166" s="3">
        <v>20831.744</v>
      </c>
      <c r="K166" s="3" t="s">
        <v>24</v>
      </c>
      <c r="L166" s="3" t="s">
        <v>17</v>
      </c>
      <c r="M166" s="3" t="s">
        <v>26</v>
      </c>
    </row>
    <row r="167" ht="15.75" customHeight="1">
      <c r="A167" s="3" t="s">
        <v>200</v>
      </c>
      <c r="B167" s="3" t="s">
        <v>34</v>
      </c>
      <c r="C167" s="3" t="s">
        <v>35</v>
      </c>
      <c r="D167" s="4">
        <v>44875.0</v>
      </c>
      <c r="E167" s="4">
        <v>45333.0</v>
      </c>
      <c r="F167" s="3">
        <v>57144.5</v>
      </c>
      <c r="G167" s="3">
        <v>26856.899999999998</v>
      </c>
      <c r="H167" s="3">
        <v>7525.5</v>
      </c>
      <c r="I167" s="3">
        <v>14141.618</v>
      </c>
      <c r="J167" s="3">
        <v>33301.077</v>
      </c>
      <c r="K167" s="3" t="s">
        <v>24</v>
      </c>
      <c r="L167" s="3" t="s">
        <v>38</v>
      </c>
      <c r="M167" s="3" t="s">
        <v>18</v>
      </c>
    </row>
    <row r="168" ht="15.75" customHeight="1">
      <c r="A168" s="3" t="s">
        <v>201</v>
      </c>
      <c r="B168" s="3" t="s">
        <v>20</v>
      </c>
      <c r="C168" s="3" t="s">
        <v>35</v>
      </c>
      <c r="D168" s="4">
        <v>44951.0</v>
      </c>
      <c r="E168" s="4">
        <v>45413.0</v>
      </c>
      <c r="F168" s="3">
        <v>112235.8</v>
      </c>
      <c r="G168" s="3">
        <v>87002.9</v>
      </c>
      <c r="H168" s="3">
        <v>74979.5</v>
      </c>
      <c r="I168" s="3">
        <v>12837.574999999999</v>
      </c>
      <c r="J168" s="3">
        <v>26495.821</v>
      </c>
      <c r="K168" s="3" t="s">
        <v>24</v>
      </c>
      <c r="L168" s="3" t="s">
        <v>44</v>
      </c>
      <c r="M168" s="3" t="s">
        <v>18</v>
      </c>
    </row>
    <row r="169" ht="15.75" customHeight="1">
      <c r="A169" s="3" t="s">
        <v>202</v>
      </c>
      <c r="B169" s="3" t="s">
        <v>28</v>
      </c>
      <c r="C169" s="3" t="s">
        <v>15</v>
      </c>
      <c r="D169" s="4">
        <v>44926.0</v>
      </c>
      <c r="E169" s="4">
        <v>45365.0</v>
      </c>
      <c r="F169" s="3">
        <v>15477.3</v>
      </c>
      <c r="G169" s="3">
        <v>6275.599999999999</v>
      </c>
      <c r="H169" s="3">
        <v>5017.0</v>
      </c>
      <c r="I169" s="3">
        <v>646.439</v>
      </c>
      <c r="J169" s="3">
        <v>851.7589999999999</v>
      </c>
      <c r="K169" s="3" t="s">
        <v>24</v>
      </c>
      <c r="L169" s="3" t="s">
        <v>29</v>
      </c>
      <c r="M169" s="3" t="s">
        <v>18</v>
      </c>
    </row>
    <row r="170" ht="15.75" customHeight="1">
      <c r="A170" s="3" t="s">
        <v>203</v>
      </c>
      <c r="B170" s="3" t="s">
        <v>34</v>
      </c>
      <c r="C170" s="3" t="s">
        <v>15</v>
      </c>
      <c r="D170" s="4">
        <v>45090.0</v>
      </c>
      <c r="E170" s="4">
        <v>45527.0</v>
      </c>
      <c r="F170" s="3">
        <v>97582.09999999999</v>
      </c>
      <c r="G170" s="3">
        <v>75063.59999999999</v>
      </c>
      <c r="H170" s="3">
        <v>35063.9</v>
      </c>
      <c r="I170" s="3">
        <v>5085.034</v>
      </c>
      <c r="J170" s="3">
        <v>13352.006000000001</v>
      </c>
      <c r="K170" s="3" t="s">
        <v>24</v>
      </c>
      <c r="L170" s="3" t="s">
        <v>38</v>
      </c>
      <c r="M170" s="3" t="s">
        <v>18</v>
      </c>
    </row>
    <row r="171" ht="15.75" customHeight="1">
      <c r="A171" s="3" t="s">
        <v>204</v>
      </c>
      <c r="B171" s="3" t="s">
        <v>14</v>
      </c>
      <c r="C171" s="3" t="s">
        <v>15</v>
      </c>
      <c r="D171" s="4">
        <v>45049.0</v>
      </c>
      <c r="E171" s="4">
        <v>45503.0</v>
      </c>
      <c r="F171" s="3">
        <v>53003.299999999996</v>
      </c>
      <c r="G171" s="3">
        <v>44700.6</v>
      </c>
      <c r="H171" s="3">
        <v>9190.1</v>
      </c>
      <c r="I171" s="3">
        <v>8928.578</v>
      </c>
      <c r="J171" s="3">
        <v>18263.881</v>
      </c>
      <c r="K171" s="3" t="s">
        <v>37</v>
      </c>
      <c r="L171" s="3" t="s">
        <v>29</v>
      </c>
      <c r="M171" s="3" t="s">
        <v>18</v>
      </c>
    </row>
    <row r="172" ht="15.75" customHeight="1">
      <c r="A172" s="3" t="s">
        <v>205</v>
      </c>
      <c r="B172" s="3" t="s">
        <v>14</v>
      </c>
      <c r="C172" s="3" t="s">
        <v>15</v>
      </c>
      <c r="D172" s="4">
        <v>45121.0</v>
      </c>
      <c r="E172" s="4">
        <v>45558.0</v>
      </c>
      <c r="F172" s="3">
        <v>60267.799999999996</v>
      </c>
      <c r="G172" s="3">
        <v>4616.8</v>
      </c>
      <c r="H172" s="3">
        <v>1748.7</v>
      </c>
      <c r="I172" s="3">
        <v>11465.846</v>
      </c>
      <c r="J172" s="3">
        <v>16189.018</v>
      </c>
      <c r="K172" s="3" t="s">
        <v>16</v>
      </c>
      <c r="L172" s="3" t="s">
        <v>17</v>
      </c>
      <c r="M172" s="3" t="s">
        <v>26</v>
      </c>
    </row>
    <row r="173" ht="15.75" customHeight="1">
      <c r="A173" s="3" t="s">
        <v>206</v>
      </c>
      <c r="B173" s="3" t="s">
        <v>28</v>
      </c>
      <c r="C173" s="3" t="s">
        <v>23</v>
      </c>
      <c r="D173" s="4">
        <v>44863.0</v>
      </c>
      <c r="E173" s="4">
        <v>45322.0</v>
      </c>
      <c r="F173" s="3">
        <v>130224.5</v>
      </c>
      <c r="G173" s="3">
        <v>67027.7</v>
      </c>
      <c r="H173" s="3">
        <v>55590.1</v>
      </c>
      <c r="I173" s="3">
        <v>3769.101</v>
      </c>
      <c r="J173" s="3">
        <v>12238.434999999998</v>
      </c>
      <c r="K173" s="3" t="s">
        <v>24</v>
      </c>
      <c r="L173" s="3" t="s">
        <v>29</v>
      </c>
      <c r="M173" s="3" t="s">
        <v>26</v>
      </c>
    </row>
    <row r="174" ht="15.75" customHeight="1">
      <c r="A174" s="3" t="s">
        <v>207</v>
      </c>
      <c r="B174" s="3" t="s">
        <v>20</v>
      </c>
      <c r="C174" s="3" t="s">
        <v>15</v>
      </c>
      <c r="D174" s="4">
        <v>45013.0</v>
      </c>
      <c r="E174" s="4">
        <v>45461.0</v>
      </c>
      <c r="F174" s="3">
        <v>128670.09999999999</v>
      </c>
      <c r="G174" s="3">
        <v>19308.2</v>
      </c>
      <c r="H174" s="3">
        <v>18934.1</v>
      </c>
      <c r="I174" s="3">
        <v>4893.402</v>
      </c>
      <c r="J174" s="3">
        <v>6203.070999999999</v>
      </c>
      <c r="K174" s="3" t="s">
        <v>32</v>
      </c>
      <c r="L174" s="3" t="s">
        <v>38</v>
      </c>
      <c r="M174" s="3" t="s">
        <v>18</v>
      </c>
    </row>
    <row r="175" ht="15.75" customHeight="1">
      <c r="A175" s="3" t="s">
        <v>208</v>
      </c>
      <c r="B175" s="3" t="s">
        <v>28</v>
      </c>
      <c r="C175" s="3" t="s">
        <v>42</v>
      </c>
      <c r="D175" s="4">
        <v>45015.0</v>
      </c>
      <c r="E175" s="4">
        <v>45457.0</v>
      </c>
      <c r="F175" s="3">
        <v>11637.699999999999</v>
      </c>
      <c r="G175" s="3">
        <v>5875.4</v>
      </c>
      <c r="H175" s="3">
        <v>1792.2</v>
      </c>
      <c r="I175" s="3">
        <v>11107.116</v>
      </c>
      <c r="J175" s="3">
        <v>32154.33</v>
      </c>
      <c r="K175" s="3" t="s">
        <v>37</v>
      </c>
      <c r="L175" s="3" t="s">
        <v>44</v>
      </c>
      <c r="M175" s="3" t="s">
        <v>26</v>
      </c>
    </row>
    <row r="176" ht="15.75" customHeight="1">
      <c r="A176" s="3" t="s">
        <v>209</v>
      </c>
      <c r="B176" s="3" t="s">
        <v>20</v>
      </c>
      <c r="C176" s="3" t="s">
        <v>23</v>
      </c>
      <c r="D176" s="4">
        <v>44863.0</v>
      </c>
      <c r="E176" s="4">
        <v>45297.0</v>
      </c>
      <c r="F176" s="3">
        <v>88914.0</v>
      </c>
      <c r="G176" s="3">
        <v>14813.199999999999</v>
      </c>
      <c r="H176" s="3">
        <v>6072.599999999999</v>
      </c>
      <c r="I176" s="3">
        <v>6956.404</v>
      </c>
      <c r="J176" s="3">
        <v>24453.148</v>
      </c>
      <c r="K176" s="3" t="s">
        <v>32</v>
      </c>
      <c r="L176" s="3" t="s">
        <v>29</v>
      </c>
      <c r="M176" s="3" t="s">
        <v>26</v>
      </c>
    </row>
    <row r="177" ht="15.75" customHeight="1">
      <c r="A177" s="3" t="s">
        <v>210</v>
      </c>
      <c r="B177" s="3" t="s">
        <v>34</v>
      </c>
      <c r="C177" s="3" t="s">
        <v>23</v>
      </c>
      <c r="D177" s="4">
        <v>44939.0</v>
      </c>
      <c r="E177" s="4">
        <v>45376.0</v>
      </c>
      <c r="F177" s="3">
        <v>118789.8</v>
      </c>
      <c r="G177" s="3">
        <v>41884.7</v>
      </c>
      <c r="H177" s="3">
        <v>40658.0</v>
      </c>
      <c r="I177" s="3">
        <v>4350.638</v>
      </c>
      <c r="J177" s="3">
        <v>12534.699</v>
      </c>
      <c r="K177" s="3" t="s">
        <v>32</v>
      </c>
      <c r="L177" s="3" t="s">
        <v>38</v>
      </c>
      <c r="M177" s="3" t="s">
        <v>18</v>
      </c>
    </row>
    <row r="178" ht="15.75" customHeight="1">
      <c r="A178" s="3" t="s">
        <v>211</v>
      </c>
      <c r="B178" s="3" t="s">
        <v>28</v>
      </c>
      <c r="C178" s="3" t="s">
        <v>42</v>
      </c>
      <c r="D178" s="4">
        <v>44998.0</v>
      </c>
      <c r="E178" s="4">
        <v>45443.0</v>
      </c>
      <c r="F178" s="3">
        <v>22396.7</v>
      </c>
      <c r="G178" s="3">
        <v>5423.0</v>
      </c>
      <c r="H178" s="3">
        <v>1699.3999999999999</v>
      </c>
      <c r="I178" s="3">
        <v>14249.759</v>
      </c>
      <c r="J178" s="3">
        <v>55975.683999999994</v>
      </c>
      <c r="K178" s="3" t="s">
        <v>24</v>
      </c>
      <c r="L178" s="3" t="s">
        <v>44</v>
      </c>
      <c r="M178" s="3" t="s">
        <v>18</v>
      </c>
    </row>
    <row r="179" ht="15.75" customHeight="1">
      <c r="A179" s="3" t="s">
        <v>212</v>
      </c>
      <c r="B179" s="3" t="s">
        <v>34</v>
      </c>
      <c r="C179" s="3" t="s">
        <v>35</v>
      </c>
      <c r="D179" s="4">
        <v>44881.0</v>
      </c>
      <c r="E179" s="4">
        <v>45327.0</v>
      </c>
      <c r="F179" s="3">
        <v>122063.9</v>
      </c>
      <c r="G179" s="3">
        <v>24870.399999999998</v>
      </c>
      <c r="H179" s="3">
        <v>24038.1</v>
      </c>
      <c r="I179" s="3">
        <v>5506.984</v>
      </c>
      <c r="J179" s="3">
        <v>10118.39</v>
      </c>
      <c r="K179" s="3" t="s">
        <v>37</v>
      </c>
      <c r="L179" s="3" t="s">
        <v>17</v>
      </c>
      <c r="M179" s="3" t="s">
        <v>18</v>
      </c>
    </row>
    <row r="180" ht="15.75" customHeight="1">
      <c r="A180" s="3" t="s">
        <v>213</v>
      </c>
      <c r="B180" s="3" t="s">
        <v>22</v>
      </c>
      <c r="C180" s="3" t="s">
        <v>15</v>
      </c>
      <c r="D180" s="4">
        <v>44992.0</v>
      </c>
      <c r="E180" s="4">
        <v>45443.0</v>
      </c>
      <c r="F180" s="3">
        <v>23005.7</v>
      </c>
      <c r="G180" s="3">
        <v>5135.9</v>
      </c>
      <c r="H180" s="3">
        <v>1157.1</v>
      </c>
      <c r="I180" s="3">
        <v>7410.746999999999</v>
      </c>
      <c r="J180" s="3">
        <v>11543.537</v>
      </c>
      <c r="K180" s="3" t="s">
        <v>32</v>
      </c>
      <c r="L180" s="3" t="s">
        <v>25</v>
      </c>
      <c r="M180" s="3" t="s">
        <v>18</v>
      </c>
    </row>
    <row r="181" ht="15.75" customHeight="1">
      <c r="A181" s="3" t="s">
        <v>214</v>
      </c>
      <c r="B181" s="3" t="s">
        <v>41</v>
      </c>
      <c r="C181" s="3" t="s">
        <v>35</v>
      </c>
      <c r="D181" s="4">
        <v>45064.0</v>
      </c>
      <c r="E181" s="4">
        <v>45520.0</v>
      </c>
      <c r="F181" s="3">
        <v>33387.7</v>
      </c>
      <c r="G181" s="3">
        <v>20735.0</v>
      </c>
      <c r="H181" s="3">
        <v>6551.099999999999</v>
      </c>
      <c r="I181" s="3">
        <v>8858.687999999998</v>
      </c>
      <c r="J181" s="3">
        <v>22474.71</v>
      </c>
      <c r="K181" s="3" t="s">
        <v>59</v>
      </c>
      <c r="L181" s="3" t="s">
        <v>44</v>
      </c>
      <c r="M181" s="3" t="s">
        <v>18</v>
      </c>
    </row>
    <row r="182" ht="15.75" customHeight="1">
      <c r="A182" s="3" t="s">
        <v>215</v>
      </c>
      <c r="B182" s="3" t="s">
        <v>14</v>
      </c>
      <c r="C182" s="3" t="s">
        <v>23</v>
      </c>
      <c r="D182" s="4">
        <v>45105.0</v>
      </c>
      <c r="E182" s="4">
        <v>45549.0</v>
      </c>
      <c r="F182" s="3">
        <v>17139.0</v>
      </c>
      <c r="G182" s="3">
        <v>9967.3</v>
      </c>
      <c r="H182" s="3">
        <v>640.9</v>
      </c>
      <c r="I182" s="3">
        <v>8335.847</v>
      </c>
      <c r="J182" s="3">
        <v>22439.069</v>
      </c>
      <c r="K182" s="3" t="s">
        <v>59</v>
      </c>
      <c r="L182" s="3" t="s">
        <v>17</v>
      </c>
      <c r="M182" s="3" t="s">
        <v>26</v>
      </c>
    </row>
    <row r="183" ht="15.75" customHeight="1">
      <c r="A183" s="3" t="s">
        <v>216</v>
      </c>
      <c r="B183" s="3" t="s">
        <v>34</v>
      </c>
      <c r="C183" s="3" t="s">
        <v>35</v>
      </c>
      <c r="D183" s="4">
        <v>45155.0</v>
      </c>
      <c r="E183" s="4">
        <v>45617.0</v>
      </c>
      <c r="F183" s="3">
        <v>50654.299999999996</v>
      </c>
      <c r="G183" s="3">
        <v>8209.9</v>
      </c>
      <c r="H183" s="3">
        <v>2360.6</v>
      </c>
      <c r="I183" s="3">
        <v>6491.272999999999</v>
      </c>
      <c r="J183" s="3">
        <v>8675.669</v>
      </c>
      <c r="K183" s="3" t="s">
        <v>59</v>
      </c>
      <c r="L183" s="3" t="s">
        <v>38</v>
      </c>
      <c r="M183" s="3" t="s">
        <v>26</v>
      </c>
    </row>
    <row r="184" ht="15.75" customHeight="1">
      <c r="A184" s="3" t="s">
        <v>217</v>
      </c>
      <c r="B184" s="3" t="s">
        <v>14</v>
      </c>
      <c r="C184" s="3" t="s">
        <v>15</v>
      </c>
      <c r="D184" s="4">
        <v>45102.0</v>
      </c>
      <c r="E184" s="4">
        <v>45558.0</v>
      </c>
      <c r="F184" s="3">
        <v>46916.2</v>
      </c>
      <c r="G184" s="3">
        <v>22611.3</v>
      </c>
      <c r="H184" s="3">
        <v>20375.399999999998</v>
      </c>
      <c r="I184" s="3">
        <v>13512.172999999999</v>
      </c>
      <c r="J184" s="3">
        <v>25114.493</v>
      </c>
      <c r="K184" s="3" t="s">
        <v>32</v>
      </c>
      <c r="L184" s="3" t="s">
        <v>17</v>
      </c>
      <c r="M184" s="3" t="s">
        <v>18</v>
      </c>
    </row>
    <row r="185" ht="15.75" customHeight="1">
      <c r="A185" s="3" t="s">
        <v>218</v>
      </c>
      <c r="B185" s="3" t="s">
        <v>22</v>
      </c>
      <c r="C185" s="3" t="s">
        <v>23</v>
      </c>
      <c r="D185" s="4">
        <v>45001.0</v>
      </c>
      <c r="E185" s="4">
        <v>45454.0</v>
      </c>
      <c r="F185" s="3">
        <v>31166.3</v>
      </c>
      <c r="G185" s="3">
        <v>5736.2</v>
      </c>
      <c r="H185" s="3">
        <v>5617.3</v>
      </c>
      <c r="I185" s="3">
        <v>1978.6989999999998</v>
      </c>
      <c r="J185" s="3">
        <v>6169.228</v>
      </c>
      <c r="K185" s="3" t="s">
        <v>59</v>
      </c>
      <c r="L185" s="3" t="s">
        <v>25</v>
      </c>
      <c r="M185" s="3" t="s">
        <v>18</v>
      </c>
    </row>
    <row r="186" ht="15.75" customHeight="1">
      <c r="A186" s="3" t="s">
        <v>219</v>
      </c>
      <c r="B186" s="3" t="s">
        <v>14</v>
      </c>
      <c r="C186" s="3" t="s">
        <v>35</v>
      </c>
      <c r="D186" s="4">
        <v>44886.0</v>
      </c>
      <c r="E186" s="4">
        <v>45339.0</v>
      </c>
      <c r="F186" s="3">
        <v>114497.8</v>
      </c>
      <c r="G186" s="3">
        <v>14410.1</v>
      </c>
      <c r="H186" s="3">
        <v>7940.2</v>
      </c>
      <c r="I186" s="3">
        <v>7884.056</v>
      </c>
      <c r="J186" s="3">
        <v>10012.162999999999</v>
      </c>
      <c r="K186" s="3" t="s">
        <v>59</v>
      </c>
      <c r="L186" s="3" t="s">
        <v>29</v>
      </c>
      <c r="M186" s="3" t="s">
        <v>18</v>
      </c>
    </row>
    <row r="187" ht="15.75" customHeight="1">
      <c r="A187" s="3" t="s">
        <v>220</v>
      </c>
      <c r="B187" s="3" t="s">
        <v>34</v>
      </c>
      <c r="C187" s="3" t="s">
        <v>35</v>
      </c>
      <c r="D187" s="4">
        <v>45053.0</v>
      </c>
      <c r="E187" s="4">
        <v>45508.0</v>
      </c>
      <c r="F187" s="3">
        <v>122275.59999999999</v>
      </c>
      <c r="G187" s="3">
        <v>33489.2</v>
      </c>
      <c r="H187" s="3">
        <v>14978.5</v>
      </c>
      <c r="I187" s="3">
        <v>5703.139999999999</v>
      </c>
      <c r="J187" s="3">
        <v>15032.063</v>
      </c>
      <c r="K187" s="3" t="s">
        <v>59</v>
      </c>
      <c r="L187" s="3" t="s">
        <v>25</v>
      </c>
      <c r="M187" s="3" t="s">
        <v>18</v>
      </c>
    </row>
    <row r="188" ht="15.75" customHeight="1">
      <c r="A188" s="3" t="s">
        <v>221</v>
      </c>
      <c r="B188" s="3" t="s">
        <v>28</v>
      </c>
      <c r="C188" s="3" t="s">
        <v>23</v>
      </c>
      <c r="D188" s="4">
        <v>44900.0</v>
      </c>
      <c r="E188" s="4">
        <v>45356.0</v>
      </c>
      <c r="F188" s="3">
        <v>112438.8</v>
      </c>
      <c r="G188" s="3">
        <v>5510.0</v>
      </c>
      <c r="H188" s="3">
        <v>3262.5</v>
      </c>
      <c r="I188" s="3">
        <v>4447.44</v>
      </c>
      <c r="J188" s="3">
        <v>7948.668</v>
      </c>
      <c r="K188" s="3" t="s">
        <v>24</v>
      </c>
      <c r="L188" s="3" t="s">
        <v>25</v>
      </c>
      <c r="M188" s="3" t="s">
        <v>18</v>
      </c>
    </row>
    <row r="189" ht="15.75" customHeight="1">
      <c r="A189" s="3" t="s">
        <v>222</v>
      </c>
      <c r="B189" s="3" t="s">
        <v>22</v>
      </c>
      <c r="C189" s="3" t="s">
        <v>23</v>
      </c>
      <c r="D189" s="4">
        <v>45131.0</v>
      </c>
      <c r="E189" s="4">
        <v>45588.0</v>
      </c>
      <c r="F189" s="3">
        <v>115370.7</v>
      </c>
      <c r="G189" s="3">
        <v>99461.3</v>
      </c>
      <c r="H189" s="3">
        <v>59479.0</v>
      </c>
      <c r="I189" s="3">
        <v>5067.924</v>
      </c>
      <c r="J189" s="3">
        <v>12098.886999999999</v>
      </c>
      <c r="K189" s="3" t="s">
        <v>24</v>
      </c>
      <c r="L189" s="3" t="s">
        <v>25</v>
      </c>
      <c r="M189" s="3" t="s">
        <v>18</v>
      </c>
    </row>
    <row r="190" ht="15.75" customHeight="1">
      <c r="A190" s="3" t="s">
        <v>223</v>
      </c>
      <c r="B190" s="3" t="s">
        <v>28</v>
      </c>
      <c r="C190" s="3" t="s">
        <v>42</v>
      </c>
      <c r="D190" s="4">
        <v>44942.0</v>
      </c>
      <c r="E190" s="4">
        <v>45383.0</v>
      </c>
      <c r="F190" s="3">
        <v>89641.9</v>
      </c>
      <c r="G190" s="3">
        <v>87211.7</v>
      </c>
      <c r="H190" s="3">
        <v>58519.1</v>
      </c>
      <c r="I190" s="3">
        <v>11867.38</v>
      </c>
      <c r="J190" s="3">
        <v>26087.123999999996</v>
      </c>
      <c r="K190" s="3" t="s">
        <v>16</v>
      </c>
      <c r="L190" s="3" t="s">
        <v>25</v>
      </c>
      <c r="M190" s="3" t="s">
        <v>18</v>
      </c>
    </row>
    <row r="191" ht="15.75" customHeight="1">
      <c r="A191" s="3" t="s">
        <v>224</v>
      </c>
      <c r="B191" s="3" t="s">
        <v>41</v>
      </c>
      <c r="C191" s="3" t="s">
        <v>42</v>
      </c>
      <c r="D191" s="4">
        <v>44926.0</v>
      </c>
      <c r="E191" s="4">
        <v>45366.0</v>
      </c>
      <c r="F191" s="3">
        <v>46701.6</v>
      </c>
      <c r="G191" s="3">
        <v>40846.5</v>
      </c>
      <c r="H191" s="3">
        <v>4086.1</v>
      </c>
      <c r="I191" s="3">
        <v>1789.387</v>
      </c>
      <c r="J191" s="3">
        <v>3921.496</v>
      </c>
      <c r="K191" s="3" t="s">
        <v>37</v>
      </c>
      <c r="L191" s="3" t="s">
        <v>25</v>
      </c>
      <c r="M191" s="3" t="s">
        <v>26</v>
      </c>
    </row>
    <row r="192" ht="15.75" customHeight="1">
      <c r="A192" s="3" t="s">
        <v>225</v>
      </c>
      <c r="B192" s="3" t="s">
        <v>22</v>
      </c>
      <c r="C192" s="3" t="s">
        <v>15</v>
      </c>
      <c r="D192" s="4">
        <v>45068.0</v>
      </c>
      <c r="E192" s="4">
        <v>45525.0</v>
      </c>
      <c r="F192" s="3">
        <v>87249.4</v>
      </c>
      <c r="G192" s="3">
        <v>62608.1</v>
      </c>
      <c r="H192" s="3">
        <v>16982.399999999998</v>
      </c>
      <c r="I192" s="3">
        <v>8811.795</v>
      </c>
      <c r="J192" s="3">
        <v>20591.624</v>
      </c>
      <c r="K192" s="3" t="s">
        <v>37</v>
      </c>
      <c r="L192" s="3" t="s">
        <v>17</v>
      </c>
      <c r="M192" s="3" t="s">
        <v>18</v>
      </c>
    </row>
    <row r="193" ht="15.75" customHeight="1">
      <c r="A193" s="3" t="s">
        <v>226</v>
      </c>
      <c r="B193" s="3" t="s">
        <v>41</v>
      </c>
      <c r="C193" s="3" t="s">
        <v>15</v>
      </c>
      <c r="D193" s="4">
        <v>44921.0</v>
      </c>
      <c r="E193" s="4">
        <v>45374.0</v>
      </c>
      <c r="F193" s="3">
        <v>110069.5</v>
      </c>
      <c r="G193" s="3">
        <v>70922.4</v>
      </c>
      <c r="H193" s="3">
        <v>26430.6</v>
      </c>
      <c r="I193" s="3">
        <v>13496.165</v>
      </c>
      <c r="J193" s="3">
        <v>33205.609</v>
      </c>
      <c r="K193" s="3" t="s">
        <v>59</v>
      </c>
      <c r="L193" s="3" t="s">
        <v>44</v>
      </c>
      <c r="M193" s="3" t="s">
        <v>18</v>
      </c>
    </row>
    <row r="194" ht="15.75" customHeight="1">
      <c r="A194" s="3" t="s">
        <v>227</v>
      </c>
      <c r="B194" s="3" t="s">
        <v>20</v>
      </c>
      <c r="C194" s="3" t="s">
        <v>15</v>
      </c>
      <c r="D194" s="4">
        <v>44968.0</v>
      </c>
      <c r="E194" s="4">
        <v>45421.0</v>
      </c>
      <c r="F194" s="3">
        <v>117044.0</v>
      </c>
      <c r="G194" s="3">
        <v>88658.8</v>
      </c>
      <c r="H194" s="3">
        <v>1374.6</v>
      </c>
      <c r="I194" s="3">
        <v>13127.458999999999</v>
      </c>
      <c r="J194" s="3">
        <v>44591.734</v>
      </c>
      <c r="K194" s="3" t="s">
        <v>16</v>
      </c>
      <c r="L194" s="3" t="s">
        <v>38</v>
      </c>
      <c r="M194" s="3" t="s">
        <v>18</v>
      </c>
    </row>
    <row r="195" ht="15.75" customHeight="1">
      <c r="A195" s="3" t="s">
        <v>228</v>
      </c>
      <c r="B195" s="3" t="s">
        <v>28</v>
      </c>
      <c r="C195" s="3" t="s">
        <v>35</v>
      </c>
      <c r="D195" s="4">
        <v>45033.0</v>
      </c>
      <c r="E195" s="4">
        <v>45494.0</v>
      </c>
      <c r="F195" s="3">
        <v>32770.0</v>
      </c>
      <c r="G195" s="3">
        <v>12362.699999999999</v>
      </c>
      <c r="H195" s="3">
        <v>7632.8</v>
      </c>
      <c r="I195" s="3">
        <v>654.443</v>
      </c>
      <c r="J195" s="3">
        <v>880.614</v>
      </c>
      <c r="K195" s="3" t="s">
        <v>59</v>
      </c>
      <c r="L195" s="3" t="s">
        <v>29</v>
      </c>
      <c r="M195" s="3" t="s">
        <v>18</v>
      </c>
    </row>
    <row r="196" ht="15.75" customHeight="1">
      <c r="A196" s="3" t="s">
        <v>229</v>
      </c>
      <c r="B196" s="3" t="s">
        <v>14</v>
      </c>
      <c r="C196" s="3" t="s">
        <v>42</v>
      </c>
      <c r="D196" s="4">
        <v>44867.0</v>
      </c>
      <c r="E196" s="4">
        <v>45323.0</v>
      </c>
      <c r="F196" s="3">
        <v>100511.09999999999</v>
      </c>
      <c r="G196" s="3">
        <v>74071.8</v>
      </c>
      <c r="H196" s="3">
        <v>46527.6</v>
      </c>
      <c r="I196" s="3">
        <v>8870.926</v>
      </c>
      <c r="J196" s="3">
        <v>15875.847</v>
      </c>
      <c r="K196" s="3" t="s">
        <v>59</v>
      </c>
      <c r="L196" s="3" t="s">
        <v>44</v>
      </c>
      <c r="M196" s="3" t="s">
        <v>26</v>
      </c>
    </row>
    <row r="197" ht="15.75" customHeight="1">
      <c r="A197" s="3" t="s">
        <v>230</v>
      </c>
      <c r="B197" s="3" t="s">
        <v>41</v>
      </c>
      <c r="C197" s="3" t="s">
        <v>42</v>
      </c>
      <c r="D197" s="4">
        <v>45116.0</v>
      </c>
      <c r="E197" s="4">
        <v>45567.0</v>
      </c>
      <c r="F197" s="3">
        <v>17545.0</v>
      </c>
      <c r="G197" s="3">
        <v>4236.9</v>
      </c>
      <c r="H197" s="3">
        <v>959.9</v>
      </c>
      <c r="I197" s="3">
        <v>665.0279999999999</v>
      </c>
      <c r="J197" s="3">
        <v>1684.3199999999997</v>
      </c>
      <c r="K197" s="3" t="s">
        <v>32</v>
      </c>
      <c r="L197" s="3" t="s">
        <v>17</v>
      </c>
      <c r="M197" s="3" t="s">
        <v>18</v>
      </c>
    </row>
    <row r="198" ht="15.75" customHeight="1">
      <c r="A198" s="3" t="s">
        <v>231</v>
      </c>
      <c r="B198" s="3" t="s">
        <v>41</v>
      </c>
      <c r="C198" s="3" t="s">
        <v>23</v>
      </c>
      <c r="D198" s="4">
        <v>45127.0</v>
      </c>
      <c r="E198" s="4">
        <v>45577.0</v>
      </c>
      <c r="F198" s="3">
        <v>76800.7</v>
      </c>
      <c r="G198" s="3">
        <v>68915.59999999999</v>
      </c>
      <c r="H198" s="3">
        <v>29455.3</v>
      </c>
      <c r="I198" s="3">
        <v>10711.962</v>
      </c>
      <c r="J198" s="3">
        <v>29348.696</v>
      </c>
      <c r="K198" s="3" t="s">
        <v>59</v>
      </c>
      <c r="L198" s="3" t="s">
        <v>29</v>
      </c>
      <c r="M198" s="3" t="s">
        <v>26</v>
      </c>
    </row>
    <row r="199" ht="15.75" customHeight="1">
      <c r="A199" s="3" t="s">
        <v>232</v>
      </c>
      <c r="B199" s="3" t="s">
        <v>34</v>
      </c>
      <c r="C199" s="3" t="s">
        <v>23</v>
      </c>
      <c r="D199" s="4">
        <v>44958.0</v>
      </c>
      <c r="E199" s="4">
        <v>45402.0</v>
      </c>
      <c r="F199" s="3">
        <v>134661.5</v>
      </c>
      <c r="G199" s="3">
        <v>109527.2</v>
      </c>
      <c r="H199" s="3">
        <v>32126.2</v>
      </c>
      <c r="I199" s="3">
        <v>5426.8279999999995</v>
      </c>
      <c r="J199" s="3">
        <v>6913.078</v>
      </c>
      <c r="K199" s="3" t="s">
        <v>16</v>
      </c>
      <c r="L199" s="3" t="s">
        <v>17</v>
      </c>
      <c r="M199" s="3" t="s">
        <v>26</v>
      </c>
    </row>
    <row r="200" ht="15.75" customHeight="1">
      <c r="A200" s="3" t="s">
        <v>233</v>
      </c>
      <c r="B200" s="3" t="s">
        <v>20</v>
      </c>
      <c r="C200" s="3" t="s">
        <v>23</v>
      </c>
      <c r="D200" s="4">
        <v>45043.0</v>
      </c>
      <c r="E200" s="4">
        <v>45481.0</v>
      </c>
      <c r="F200" s="3">
        <v>56152.7</v>
      </c>
      <c r="G200" s="3">
        <v>46359.4</v>
      </c>
      <c r="H200" s="3">
        <v>14172.3</v>
      </c>
      <c r="I200" s="3">
        <v>12774.616</v>
      </c>
      <c r="J200" s="3">
        <v>27853.108</v>
      </c>
      <c r="K200" s="3" t="s">
        <v>59</v>
      </c>
      <c r="L200" s="3" t="s">
        <v>17</v>
      </c>
      <c r="M200" s="3" t="s">
        <v>18</v>
      </c>
    </row>
    <row r="201" ht="15.75" customHeight="1">
      <c r="A201" s="3" t="s">
        <v>234</v>
      </c>
      <c r="B201" s="3" t="s">
        <v>34</v>
      </c>
      <c r="C201" s="3" t="s">
        <v>15</v>
      </c>
      <c r="D201" s="4">
        <v>45106.0</v>
      </c>
      <c r="E201" s="4">
        <v>45545.0</v>
      </c>
      <c r="F201" s="3">
        <v>6235.0</v>
      </c>
      <c r="G201" s="3">
        <v>2395.4</v>
      </c>
      <c r="H201" s="3">
        <v>52.199999999999996</v>
      </c>
      <c r="I201" s="3">
        <v>1356.069</v>
      </c>
      <c r="J201" s="3">
        <v>2920.619</v>
      </c>
      <c r="K201" s="3" t="s">
        <v>32</v>
      </c>
      <c r="L201" s="3" t="s">
        <v>38</v>
      </c>
      <c r="M201" s="3" t="s">
        <v>18</v>
      </c>
    </row>
    <row r="202" ht="15.75" customHeight="1">
      <c r="A202" s="3" t="s">
        <v>235</v>
      </c>
      <c r="B202" s="3" t="s">
        <v>20</v>
      </c>
      <c r="C202" s="3" t="s">
        <v>35</v>
      </c>
      <c r="D202" s="4">
        <v>45059.0</v>
      </c>
      <c r="E202" s="4">
        <v>45513.0</v>
      </c>
      <c r="F202" s="3">
        <v>73932.59999999999</v>
      </c>
      <c r="G202" s="3">
        <v>64783.1</v>
      </c>
      <c r="H202" s="3">
        <v>11025.8</v>
      </c>
      <c r="I202" s="3">
        <v>12328.277</v>
      </c>
      <c r="J202" s="3">
        <v>16128.929999999998</v>
      </c>
      <c r="K202" s="3" t="s">
        <v>37</v>
      </c>
      <c r="L202" s="3" t="s">
        <v>38</v>
      </c>
      <c r="M202" s="3" t="s">
        <v>26</v>
      </c>
    </row>
    <row r="203" ht="15.75" customHeight="1">
      <c r="A203" s="3" t="s">
        <v>236</v>
      </c>
      <c r="B203" s="3" t="s">
        <v>34</v>
      </c>
      <c r="C203" s="3" t="s">
        <v>35</v>
      </c>
      <c r="D203" s="4">
        <v>45094.0</v>
      </c>
      <c r="E203" s="4">
        <v>45542.0</v>
      </c>
      <c r="F203" s="3">
        <v>127991.5</v>
      </c>
      <c r="G203" s="3">
        <v>81756.8</v>
      </c>
      <c r="H203" s="3">
        <v>65673.4</v>
      </c>
      <c r="I203" s="3">
        <v>7533.794</v>
      </c>
      <c r="J203" s="3">
        <v>29246.412999999997</v>
      </c>
      <c r="K203" s="3" t="s">
        <v>32</v>
      </c>
      <c r="L203" s="3" t="s">
        <v>44</v>
      </c>
      <c r="M203" s="3" t="s">
        <v>26</v>
      </c>
    </row>
    <row r="204" ht="15.75" customHeight="1">
      <c r="A204" s="3" t="s">
        <v>237</v>
      </c>
      <c r="B204" s="3" t="s">
        <v>41</v>
      </c>
      <c r="C204" s="3" t="s">
        <v>15</v>
      </c>
      <c r="D204" s="4">
        <v>45143.0</v>
      </c>
      <c r="E204" s="4">
        <v>45590.0</v>
      </c>
      <c r="F204" s="3">
        <v>143808.1</v>
      </c>
      <c r="G204" s="3">
        <v>14444.9</v>
      </c>
      <c r="H204" s="3">
        <v>5875.4</v>
      </c>
      <c r="I204" s="3">
        <v>5517.3369999999995</v>
      </c>
      <c r="J204" s="3">
        <v>13381.034999999998</v>
      </c>
      <c r="K204" s="3" t="s">
        <v>24</v>
      </c>
      <c r="L204" s="3" t="s">
        <v>25</v>
      </c>
      <c r="M204" s="3" t="s">
        <v>18</v>
      </c>
    </row>
    <row r="205" ht="15.75" customHeight="1">
      <c r="A205" s="3" t="s">
        <v>238</v>
      </c>
      <c r="B205" s="3" t="s">
        <v>28</v>
      </c>
      <c r="C205" s="3" t="s">
        <v>42</v>
      </c>
      <c r="D205" s="4">
        <v>45132.0</v>
      </c>
      <c r="E205" s="4">
        <v>45584.0</v>
      </c>
      <c r="F205" s="3">
        <v>86623.0</v>
      </c>
      <c r="G205" s="3">
        <v>24215.0</v>
      </c>
      <c r="H205" s="3">
        <v>22089.3</v>
      </c>
      <c r="I205" s="3">
        <v>911.3249999999999</v>
      </c>
      <c r="J205" s="3">
        <v>3202.0060000000003</v>
      </c>
      <c r="K205" s="3" t="s">
        <v>59</v>
      </c>
      <c r="L205" s="3" t="s">
        <v>29</v>
      </c>
      <c r="M205" s="3" t="s">
        <v>18</v>
      </c>
    </row>
    <row r="206" ht="15.75" customHeight="1">
      <c r="A206" s="3" t="s">
        <v>239</v>
      </c>
      <c r="B206" s="3" t="s">
        <v>41</v>
      </c>
      <c r="C206" s="3" t="s">
        <v>42</v>
      </c>
      <c r="D206" s="4">
        <v>45096.0</v>
      </c>
      <c r="E206" s="4">
        <v>45547.0</v>
      </c>
      <c r="F206" s="3">
        <v>110811.9</v>
      </c>
      <c r="G206" s="3">
        <v>100171.8</v>
      </c>
      <c r="H206" s="3">
        <v>55375.5</v>
      </c>
      <c r="I206" s="3">
        <v>1363.58</v>
      </c>
      <c r="J206" s="3">
        <v>2565.775</v>
      </c>
      <c r="K206" s="3" t="s">
        <v>59</v>
      </c>
      <c r="L206" s="3" t="s">
        <v>29</v>
      </c>
      <c r="M206" s="3" t="s">
        <v>18</v>
      </c>
    </row>
    <row r="207" ht="15.75" customHeight="1">
      <c r="A207" s="3" t="s">
        <v>240</v>
      </c>
      <c r="B207" s="3" t="s">
        <v>14</v>
      </c>
      <c r="C207" s="3" t="s">
        <v>42</v>
      </c>
      <c r="D207" s="4">
        <v>45034.0</v>
      </c>
      <c r="E207" s="4">
        <v>45474.0</v>
      </c>
      <c r="F207" s="3">
        <v>27616.7</v>
      </c>
      <c r="G207" s="3">
        <v>2067.7</v>
      </c>
      <c r="H207" s="3">
        <v>469.8</v>
      </c>
      <c r="I207" s="3">
        <v>6828.223999999999</v>
      </c>
      <c r="J207" s="3">
        <v>19500.875999999997</v>
      </c>
      <c r="K207" s="3" t="s">
        <v>16</v>
      </c>
      <c r="L207" s="3" t="s">
        <v>17</v>
      </c>
      <c r="M207" s="3" t="s">
        <v>18</v>
      </c>
    </row>
    <row r="208" ht="15.75" customHeight="1">
      <c r="A208" s="3" t="s">
        <v>241</v>
      </c>
      <c r="B208" s="3" t="s">
        <v>41</v>
      </c>
      <c r="C208" s="3" t="s">
        <v>42</v>
      </c>
      <c r="D208" s="4">
        <v>45131.0</v>
      </c>
      <c r="E208" s="4">
        <v>45593.0</v>
      </c>
      <c r="F208" s="3">
        <v>39759.0</v>
      </c>
      <c r="G208" s="3">
        <v>34408.5</v>
      </c>
      <c r="H208" s="3">
        <v>34104.0</v>
      </c>
      <c r="I208" s="3">
        <v>6942.889999999999</v>
      </c>
      <c r="J208" s="3">
        <v>22393.307</v>
      </c>
      <c r="K208" s="3" t="s">
        <v>32</v>
      </c>
      <c r="L208" s="3" t="s">
        <v>38</v>
      </c>
      <c r="M208" s="3" t="s">
        <v>26</v>
      </c>
    </row>
    <row r="209" ht="15.75" customHeight="1">
      <c r="A209" s="3" t="s">
        <v>242</v>
      </c>
      <c r="B209" s="3" t="s">
        <v>28</v>
      </c>
      <c r="C209" s="3" t="s">
        <v>35</v>
      </c>
      <c r="D209" s="4">
        <v>45054.0</v>
      </c>
      <c r="E209" s="4">
        <v>45513.0</v>
      </c>
      <c r="F209" s="3">
        <v>115457.7</v>
      </c>
      <c r="G209" s="3">
        <v>33727.0</v>
      </c>
      <c r="H209" s="3">
        <v>7342.8</v>
      </c>
      <c r="I209" s="3">
        <v>6546.721</v>
      </c>
      <c r="J209" s="3">
        <v>25835.897</v>
      </c>
      <c r="K209" s="3" t="s">
        <v>32</v>
      </c>
      <c r="L209" s="3" t="s">
        <v>29</v>
      </c>
      <c r="M209" s="3" t="s">
        <v>26</v>
      </c>
    </row>
    <row r="210" ht="15.75" customHeight="1">
      <c r="A210" s="3" t="s">
        <v>243</v>
      </c>
      <c r="B210" s="3" t="s">
        <v>20</v>
      </c>
      <c r="C210" s="3" t="s">
        <v>42</v>
      </c>
      <c r="D210" s="4">
        <v>44966.0</v>
      </c>
      <c r="E210" s="4">
        <v>45428.0</v>
      </c>
      <c r="F210" s="3">
        <v>122733.8</v>
      </c>
      <c r="G210" s="3">
        <v>25424.3</v>
      </c>
      <c r="H210" s="3">
        <v>5220.0</v>
      </c>
      <c r="I210" s="3">
        <v>8052.633</v>
      </c>
      <c r="J210" s="3">
        <v>23146.843</v>
      </c>
      <c r="K210" s="3" t="s">
        <v>37</v>
      </c>
      <c r="L210" s="3" t="s">
        <v>38</v>
      </c>
      <c r="M210" s="3" t="s">
        <v>18</v>
      </c>
    </row>
    <row r="211" ht="15.75" customHeight="1">
      <c r="A211" s="3" t="s">
        <v>244</v>
      </c>
      <c r="B211" s="3" t="s">
        <v>41</v>
      </c>
      <c r="C211" s="3" t="s">
        <v>35</v>
      </c>
      <c r="D211" s="4">
        <v>45121.0</v>
      </c>
      <c r="E211" s="4">
        <v>45557.0</v>
      </c>
      <c r="F211" s="3">
        <v>86109.7</v>
      </c>
      <c r="G211" s="3">
        <v>59139.7</v>
      </c>
      <c r="H211" s="3">
        <v>43732.0</v>
      </c>
      <c r="I211" s="3">
        <v>11637.554999999998</v>
      </c>
      <c r="J211" s="3">
        <v>45596.004</v>
      </c>
      <c r="K211" s="3" t="s">
        <v>59</v>
      </c>
      <c r="L211" s="3" t="s">
        <v>29</v>
      </c>
      <c r="M211" s="3" t="s">
        <v>18</v>
      </c>
    </row>
    <row r="212" ht="15.75" customHeight="1">
      <c r="A212" s="3" t="s">
        <v>245</v>
      </c>
      <c r="B212" s="3" t="s">
        <v>22</v>
      </c>
      <c r="C212" s="3" t="s">
        <v>15</v>
      </c>
      <c r="D212" s="4">
        <v>44895.0</v>
      </c>
      <c r="E212" s="4">
        <v>45349.0</v>
      </c>
      <c r="F212" s="3">
        <v>8079.4</v>
      </c>
      <c r="G212" s="3">
        <v>6588.8</v>
      </c>
      <c r="H212" s="3">
        <v>1510.8999999999999</v>
      </c>
      <c r="I212" s="3">
        <v>1643.575</v>
      </c>
      <c r="J212" s="3">
        <v>3063.3859999999995</v>
      </c>
      <c r="K212" s="3" t="s">
        <v>16</v>
      </c>
      <c r="L212" s="3" t="s">
        <v>25</v>
      </c>
      <c r="M212" s="3" t="s">
        <v>26</v>
      </c>
    </row>
    <row r="213" ht="15.75" customHeight="1">
      <c r="A213" s="3" t="s">
        <v>246</v>
      </c>
      <c r="B213" s="3" t="s">
        <v>34</v>
      </c>
      <c r="C213" s="3" t="s">
        <v>42</v>
      </c>
      <c r="D213" s="4">
        <v>44896.0</v>
      </c>
      <c r="E213" s="4">
        <v>45354.0</v>
      </c>
      <c r="F213" s="3">
        <v>43094.0</v>
      </c>
      <c r="G213" s="3">
        <v>43073.7</v>
      </c>
      <c r="H213" s="3">
        <v>7084.7</v>
      </c>
      <c r="I213" s="3">
        <v>4464.318</v>
      </c>
      <c r="J213" s="3">
        <v>17074.416999999998</v>
      </c>
      <c r="K213" s="3" t="s">
        <v>24</v>
      </c>
      <c r="L213" s="3" t="s">
        <v>38</v>
      </c>
      <c r="M213" s="3" t="s">
        <v>18</v>
      </c>
    </row>
    <row r="214" ht="15.75" customHeight="1">
      <c r="A214" s="3" t="s">
        <v>247</v>
      </c>
      <c r="B214" s="3" t="s">
        <v>14</v>
      </c>
      <c r="C214" s="3" t="s">
        <v>42</v>
      </c>
      <c r="D214" s="4">
        <v>45143.0</v>
      </c>
      <c r="E214" s="4">
        <v>45596.0</v>
      </c>
      <c r="F214" s="3">
        <v>83348.9</v>
      </c>
      <c r="G214" s="3">
        <v>32978.799999999996</v>
      </c>
      <c r="H214" s="3">
        <v>12093.0</v>
      </c>
      <c r="I214" s="3">
        <v>12894.299</v>
      </c>
      <c r="J214" s="3">
        <v>34341.394</v>
      </c>
      <c r="K214" s="3" t="s">
        <v>32</v>
      </c>
      <c r="L214" s="3" t="s">
        <v>38</v>
      </c>
      <c r="M214" s="3" t="s">
        <v>18</v>
      </c>
    </row>
    <row r="215" ht="15.75" customHeight="1">
      <c r="A215" s="3" t="s">
        <v>248</v>
      </c>
      <c r="B215" s="3" t="s">
        <v>34</v>
      </c>
      <c r="C215" s="3" t="s">
        <v>42</v>
      </c>
      <c r="D215" s="4">
        <v>44966.0</v>
      </c>
      <c r="E215" s="4">
        <v>45408.0</v>
      </c>
      <c r="F215" s="3">
        <v>91268.8</v>
      </c>
      <c r="G215" s="3">
        <v>2682.5</v>
      </c>
      <c r="H215" s="3">
        <v>1032.3999999999999</v>
      </c>
      <c r="I215" s="3">
        <v>3855.144</v>
      </c>
      <c r="J215" s="3">
        <v>9019.899</v>
      </c>
      <c r="K215" s="3" t="s">
        <v>16</v>
      </c>
      <c r="L215" s="3" t="s">
        <v>29</v>
      </c>
      <c r="M215" s="3" t="s">
        <v>18</v>
      </c>
    </row>
    <row r="216" ht="15.75" customHeight="1">
      <c r="A216" s="3" t="s">
        <v>249</v>
      </c>
      <c r="B216" s="3" t="s">
        <v>22</v>
      </c>
      <c r="C216" s="3" t="s">
        <v>23</v>
      </c>
      <c r="D216" s="4">
        <v>44978.0</v>
      </c>
      <c r="E216" s="4">
        <v>45420.0</v>
      </c>
      <c r="F216" s="3">
        <v>113555.3</v>
      </c>
      <c r="G216" s="3">
        <v>19606.899999999998</v>
      </c>
      <c r="H216" s="3">
        <v>2035.8</v>
      </c>
      <c r="I216" s="3">
        <v>6738.933</v>
      </c>
      <c r="J216" s="3">
        <v>14456.616</v>
      </c>
      <c r="K216" s="3" t="s">
        <v>24</v>
      </c>
      <c r="L216" s="3" t="s">
        <v>25</v>
      </c>
      <c r="M216" s="3" t="s">
        <v>18</v>
      </c>
    </row>
    <row r="217" ht="15.75" customHeight="1">
      <c r="A217" s="3" t="s">
        <v>250</v>
      </c>
      <c r="B217" s="3" t="s">
        <v>28</v>
      </c>
      <c r="C217" s="3" t="s">
        <v>15</v>
      </c>
      <c r="D217" s="4">
        <v>45076.0</v>
      </c>
      <c r="E217" s="4">
        <v>45533.0</v>
      </c>
      <c r="F217" s="3">
        <v>90410.4</v>
      </c>
      <c r="G217" s="3">
        <v>9349.6</v>
      </c>
      <c r="H217" s="3">
        <v>1276.0</v>
      </c>
      <c r="I217" s="3">
        <v>14020.484999999999</v>
      </c>
      <c r="J217" s="3">
        <v>28651.797</v>
      </c>
      <c r="K217" s="3" t="s">
        <v>59</v>
      </c>
      <c r="L217" s="3" t="s">
        <v>17</v>
      </c>
      <c r="M217" s="3" t="s">
        <v>18</v>
      </c>
    </row>
    <row r="218" ht="15.75" customHeight="1">
      <c r="A218" s="3" t="s">
        <v>251</v>
      </c>
      <c r="B218" s="3" t="s">
        <v>28</v>
      </c>
      <c r="C218" s="3" t="s">
        <v>35</v>
      </c>
      <c r="D218" s="4">
        <v>45092.0</v>
      </c>
      <c r="E218" s="4">
        <v>45552.0</v>
      </c>
      <c r="F218" s="3">
        <v>90219.0</v>
      </c>
      <c r="G218" s="3">
        <v>40257.799999999996</v>
      </c>
      <c r="H218" s="3">
        <v>39471.9</v>
      </c>
      <c r="I218" s="3">
        <v>9518.757</v>
      </c>
      <c r="J218" s="3">
        <v>33661.634</v>
      </c>
      <c r="K218" s="3" t="s">
        <v>24</v>
      </c>
      <c r="L218" s="3" t="s">
        <v>17</v>
      </c>
      <c r="M218" s="3" t="s">
        <v>26</v>
      </c>
    </row>
    <row r="219" ht="15.75" customHeight="1">
      <c r="A219" s="3" t="s">
        <v>252</v>
      </c>
      <c r="B219" s="3" t="s">
        <v>14</v>
      </c>
      <c r="C219" s="3" t="s">
        <v>35</v>
      </c>
      <c r="D219" s="4">
        <v>44863.0</v>
      </c>
      <c r="E219" s="4">
        <v>45312.0</v>
      </c>
      <c r="F219" s="3">
        <v>52832.2</v>
      </c>
      <c r="G219" s="3">
        <v>52449.4</v>
      </c>
      <c r="H219" s="3">
        <v>39773.5</v>
      </c>
      <c r="I219" s="3">
        <v>14406.156</v>
      </c>
      <c r="J219" s="3">
        <v>53484.874</v>
      </c>
      <c r="K219" s="3" t="s">
        <v>24</v>
      </c>
      <c r="L219" s="3" t="s">
        <v>17</v>
      </c>
      <c r="M219" s="3" t="s">
        <v>18</v>
      </c>
    </row>
    <row r="220" ht="15.75" customHeight="1">
      <c r="A220" s="3" t="s">
        <v>253</v>
      </c>
      <c r="B220" s="3" t="s">
        <v>34</v>
      </c>
      <c r="C220" s="3" t="s">
        <v>42</v>
      </c>
      <c r="D220" s="4">
        <v>44885.0</v>
      </c>
      <c r="E220" s="4">
        <v>45322.0</v>
      </c>
      <c r="F220" s="3">
        <v>104249.2</v>
      </c>
      <c r="G220" s="3">
        <v>63478.1</v>
      </c>
      <c r="H220" s="3">
        <v>797.5</v>
      </c>
      <c r="I220" s="3">
        <v>8896.562</v>
      </c>
      <c r="J220" s="3">
        <v>32918.335</v>
      </c>
      <c r="K220" s="3" t="s">
        <v>32</v>
      </c>
      <c r="L220" s="3" t="s">
        <v>44</v>
      </c>
      <c r="M220" s="3" t="s">
        <v>26</v>
      </c>
    </row>
    <row r="221" ht="15.75" customHeight="1">
      <c r="A221" s="3" t="s">
        <v>254</v>
      </c>
      <c r="B221" s="3" t="s">
        <v>28</v>
      </c>
      <c r="C221" s="3" t="s">
        <v>35</v>
      </c>
      <c r="D221" s="4">
        <v>45138.0</v>
      </c>
      <c r="E221" s="4">
        <v>45599.0</v>
      </c>
      <c r="F221" s="3">
        <v>16451.7</v>
      </c>
      <c r="G221" s="3">
        <v>1638.5</v>
      </c>
      <c r="H221" s="3">
        <v>34.8</v>
      </c>
      <c r="I221" s="3">
        <v>2801.313</v>
      </c>
      <c r="J221" s="3">
        <v>7475.271999999999</v>
      </c>
      <c r="K221" s="3" t="s">
        <v>32</v>
      </c>
      <c r="L221" s="3" t="s">
        <v>17</v>
      </c>
      <c r="M221" s="3" t="s">
        <v>18</v>
      </c>
    </row>
    <row r="222" ht="15.75" customHeight="1">
      <c r="A222" s="3" t="s">
        <v>255</v>
      </c>
      <c r="B222" s="3" t="s">
        <v>34</v>
      </c>
      <c r="C222" s="3" t="s">
        <v>42</v>
      </c>
      <c r="D222" s="4">
        <v>45118.0</v>
      </c>
      <c r="E222" s="4">
        <v>45555.0</v>
      </c>
      <c r="F222" s="3">
        <v>34878.299999999996</v>
      </c>
      <c r="G222" s="3">
        <v>15839.8</v>
      </c>
      <c r="H222" s="3">
        <v>10709.699999999999</v>
      </c>
      <c r="I222" s="3">
        <v>12946.672999999999</v>
      </c>
      <c r="J222" s="3">
        <v>44725.076</v>
      </c>
      <c r="K222" s="3" t="s">
        <v>32</v>
      </c>
      <c r="L222" s="3" t="s">
        <v>38</v>
      </c>
      <c r="M222" s="3" t="s">
        <v>18</v>
      </c>
    </row>
    <row r="223" ht="15.75" customHeight="1">
      <c r="A223" s="3" t="s">
        <v>256</v>
      </c>
      <c r="B223" s="3" t="s">
        <v>41</v>
      </c>
      <c r="C223" s="3" t="s">
        <v>42</v>
      </c>
      <c r="D223" s="4">
        <v>44958.0</v>
      </c>
      <c r="E223" s="4">
        <v>45414.0</v>
      </c>
      <c r="F223" s="3">
        <v>99823.8</v>
      </c>
      <c r="G223" s="3">
        <v>13864.9</v>
      </c>
      <c r="H223" s="3">
        <v>7102.099999999999</v>
      </c>
      <c r="I223" s="3">
        <v>3335.058</v>
      </c>
      <c r="J223" s="3">
        <v>8894.038999999999</v>
      </c>
      <c r="K223" s="3" t="s">
        <v>37</v>
      </c>
      <c r="L223" s="3" t="s">
        <v>44</v>
      </c>
      <c r="M223" s="3" t="s">
        <v>18</v>
      </c>
    </row>
    <row r="224" ht="15.75" customHeight="1">
      <c r="A224" s="3" t="s">
        <v>257</v>
      </c>
      <c r="B224" s="3" t="s">
        <v>34</v>
      </c>
      <c r="C224" s="3" t="s">
        <v>15</v>
      </c>
      <c r="D224" s="4">
        <v>45110.0</v>
      </c>
      <c r="E224" s="4">
        <v>45556.0</v>
      </c>
      <c r="F224" s="3">
        <v>50851.5</v>
      </c>
      <c r="G224" s="3">
        <v>12107.5</v>
      </c>
      <c r="H224" s="3">
        <v>5614.4</v>
      </c>
      <c r="I224" s="3">
        <v>2688.184</v>
      </c>
      <c r="J224" s="3">
        <v>7080.2919999999995</v>
      </c>
      <c r="K224" s="3" t="s">
        <v>59</v>
      </c>
      <c r="L224" s="3" t="s">
        <v>17</v>
      </c>
      <c r="M224" s="3" t="s">
        <v>18</v>
      </c>
    </row>
    <row r="225" ht="15.75" customHeight="1">
      <c r="A225" s="3" t="s">
        <v>258</v>
      </c>
      <c r="B225" s="3" t="s">
        <v>20</v>
      </c>
      <c r="C225" s="3" t="s">
        <v>35</v>
      </c>
      <c r="D225" s="4">
        <v>44997.0</v>
      </c>
      <c r="E225" s="4">
        <v>45437.0</v>
      </c>
      <c r="F225" s="3">
        <v>28338.8</v>
      </c>
      <c r="G225" s="3">
        <v>6774.4</v>
      </c>
      <c r="H225" s="3">
        <v>2380.9</v>
      </c>
      <c r="I225" s="3">
        <v>4966.5689999999995</v>
      </c>
      <c r="J225" s="3">
        <v>19646.949</v>
      </c>
      <c r="K225" s="3" t="s">
        <v>37</v>
      </c>
      <c r="L225" s="3" t="s">
        <v>38</v>
      </c>
      <c r="M225" s="3" t="s">
        <v>18</v>
      </c>
    </row>
    <row r="226" ht="15.75" customHeight="1">
      <c r="A226" s="3" t="s">
        <v>259</v>
      </c>
      <c r="B226" s="3" t="s">
        <v>28</v>
      </c>
      <c r="C226" s="3" t="s">
        <v>42</v>
      </c>
      <c r="D226" s="4">
        <v>45096.0</v>
      </c>
      <c r="E226" s="4">
        <v>45537.0</v>
      </c>
      <c r="F226" s="3">
        <v>20604.5</v>
      </c>
      <c r="G226" s="3">
        <v>7986.599999999999</v>
      </c>
      <c r="H226" s="3">
        <v>6110.3</v>
      </c>
      <c r="I226" s="3">
        <v>5721.671</v>
      </c>
      <c r="J226" s="3">
        <v>18560.87</v>
      </c>
      <c r="K226" s="3" t="s">
        <v>32</v>
      </c>
      <c r="L226" s="3" t="s">
        <v>17</v>
      </c>
      <c r="M226" s="3" t="s">
        <v>18</v>
      </c>
    </row>
    <row r="227" ht="15.75" customHeight="1">
      <c r="A227" s="3" t="s">
        <v>260</v>
      </c>
      <c r="B227" s="3" t="s">
        <v>14</v>
      </c>
      <c r="C227" s="3" t="s">
        <v>15</v>
      </c>
      <c r="D227" s="4">
        <v>45048.0</v>
      </c>
      <c r="E227" s="4">
        <v>45502.0</v>
      </c>
      <c r="F227" s="3">
        <v>8372.3</v>
      </c>
      <c r="G227" s="3">
        <v>8085.2</v>
      </c>
      <c r="H227" s="3">
        <v>4413.8</v>
      </c>
      <c r="I227" s="3">
        <v>13679.502999999999</v>
      </c>
      <c r="J227" s="3">
        <v>25308.387000000002</v>
      </c>
      <c r="K227" s="3" t="s">
        <v>32</v>
      </c>
      <c r="L227" s="3" t="s">
        <v>25</v>
      </c>
      <c r="M227" s="3" t="s">
        <v>18</v>
      </c>
    </row>
    <row r="228" ht="15.75" customHeight="1">
      <c r="A228" s="3" t="s">
        <v>261</v>
      </c>
      <c r="B228" s="3" t="s">
        <v>41</v>
      </c>
      <c r="C228" s="3" t="s">
        <v>23</v>
      </c>
      <c r="D228" s="4">
        <v>45054.0</v>
      </c>
      <c r="E228" s="4">
        <v>45516.0</v>
      </c>
      <c r="F228" s="3">
        <v>96195.9</v>
      </c>
      <c r="G228" s="3">
        <v>48807.0</v>
      </c>
      <c r="H228" s="3">
        <v>4709.599999999999</v>
      </c>
      <c r="I228" s="3">
        <v>13924.118</v>
      </c>
      <c r="J228" s="3">
        <v>19283.666</v>
      </c>
      <c r="K228" s="3" t="s">
        <v>59</v>
      </c>
      <c r="L228" s="3" t="s">
        <v>38</v>
      </c>
      <c r="M228" s="3" t="s">
        <v>18</v>
      </c>
    </row>
    <row r="229" ht="15.75" customHeight="1">
      <c r="A229" s="3" t="s">
        <v>262</v>
      </c>
      <c r="B229" s="3" t="s">
        <v>28</v>
      </c>
      <c r="C229" s="3" t="s">
        <v>15</v>
      </c>
      <c r="D229" s="4">
        <v>45061.0</v>
      </c>
      <c r="E229" s="4">
        <v>45513.0</v>
      </c>
      <c r="F229" s="3">
        <v>122043.59999999999</v>
      </c>
      <c r="G229" s="3">
        <v>22457.6</v>
      </c>
      <c r="H229" s="3">
        <v>12719.4</v>
      </c>
      <c r="I229" s="3">
        <v>8155.844</v>
      </c>
      <c r="J229" s="3">
        <v>27120.51</v>
      </c>
      <c r="K229" s="3" t="s">
        <v>32</v>
      </c>
      <c r="L229" s="3" t="s">
        <v>17</v>
      </c>
      <c r="M229" s="3" t="s">
        <v>18</v>
      </c>
    </row>
    <row r="230" ht="15.75" customHeight="1">
      <c r="A230" s="3" t="s">
        <v>263</v>
      </c>
      <c r="B230" s="3" t="s">
        <v>28</v>
      </c>
      <c r="C230" s="3" t="s">
        <v>35</v>
      </c>
      <c r="D230" s="4">
        <v>44873.0</v>
      </c>
      <c r="E230" s="4">
        <v>45333.0</v>
      </c>
      <c r="F230" s="3">
        <v>124421.59999999999</v>
      </c>
      <c r="G230" s="3">
        <v>2836.2</v>
      </c>
      <c r="H230" s="3">
        <v>1716.8</v>
      </c>
      <c r="I230" s="3">
        <v>2067.671</v>
      </c>
      <c r="J230" s="3">
        <v>5449.68</v>
      </c>
      <c r="K230" s="3" t="s">
        <v>24</v>
      </c>
      <c r="L230" s="3" t="s">
        <v>29</v>
      </c>
      <c r="M230" s="3" t="s">
        <v>18</v>
      </c>
    </row>
    <row r="231" ht="15.75" customHeight="1">
      <c r="A231" s="3" t="s">
        <v>264</v>
      </c>
      <c r="B231" s="3" t="s">
        <v>14</v>
      </c>
      <c r="C231" s="3" t="s">
        <v>15</v>
      </c>
      <c r="D231" s="4">
        <v>45097.0</v>
      </c>
      <c r="E231" s="4">
        <v>45532.0</v>
      </c>
      <c r="F231" s="3">
        <v>114840.0</v>
      </c>
      <c r="G231" s="3">
        <v>20584.2</v>
      </c>
      <c r="H231" s="3">
        <v>9990.5</v>
      </c>
      <c r="I231" s="3">
        <v>12425.108</v>
      </c>
      <c r="J231" s="3">
        <v>46926.669</v>
      </c>
      <c r="K231" s="3" t="s">
        <v>24</v>
      </c>
      <c r="L231" s="3" t="s">
        <v>25</v>
      </c>
      <c r="M231" s="3" t="s">
        <v>18</v>
      </c>
    </row>
    <row r="232" ht="15.75" customHeight="1">
      <c r="A232" s="3" t="s">
        <v>265</v>
      </c>
      <c r="B232" s="3" t="s">
        <v>14</v>
      </c>
      <c r="C232" s="3" t="s">
        <v>42</v>
      </c>
      <c r="D232" s="4">
        <v>45104.0</v>
      </c>
      <c r="E232" s="4">
        <v>45547.0</v>
      </c>
      <c r="F232" s="3">
        <v>56610.9</v>
      </c>
      <c r="G232" s="3">
        <v>7656.0</v>
      </c>
      <c r="H232" s="3">
        <v>5913.099999999999</v>
      </c>
      <c r="I232" s="3">
        <v>10986.041</v>
      </c>
      <c r="J232" s="3">
        <v>39141.126000000004</v>
      </c>
      <c r="K232" s="3" t="s">
        <v>32</v>
      </c>
      <c r="L232" s="3" t="s">
        <v>17</v>
      </c>
      <c r="M232" s="3" t="s">
        <v>18</v>
      </c>
    </row>
    <row r="233" ht="15.75" customHeight="1">
      <c r="A233" s="3" t="s">
        <v>266</v>
      </c>
      <c r="B233" s="3" t="s">
        <v>22</v>
      </c>
      <c r="C233" s="3" t="s">
        <v>23</v>
      </c>
      <c r="D233" s="4">
        <v>44944.0</v>
      </c>
      <c r="E233" s="4">
        <v>45399.0</v>
      </c>
      <c r="F233" s="3">
        <v>88307.9</v>
      </c>
      <c r="G233" s="3">
        <v>61337.9</v>
      </c>
      <c r="H233" s="3">
        <v>2369.2999999999997</v>
      </c>
      <c r="I233" s="3">
        <v>4790.597</v>
      </c>
      <c r="J233" s="3">
        <v>14590.857</v>
      </c>
      <c r="K233" s="3" t="s">
        <v>16</v>
      </c>
      <c r="L233" s="3" t="s">
        <v>38</v>
      </c>
      <c r="M233" s="3" t="s">
        <v>18</v>
      </c>
    </row>
    <row r="234" ht="15.75" customHeight="1">
      <c r="A234" s="3" t="s">
        <v>267</v>
      </c>
      <c r="B234" s="3" t="s">
        <v>41</v>
      </c>
      <c r="C234" s="3" t="s">
        <v>23</v>
      </c>
      <c r="D234" s="4">
        <v>45149.0</v>
      </c>
      <c r="E234" s="4">
        <v>45587.0</v>
      </c>
      <c r="F234" s="3">
        <v>43729.1</v>
      </c>
      <c r="G234" s="3">
        <v>29577.1</v>
      </c>
      <c r="H234" s="3">
        <v>15871.699999999999</v>
      </c>
      <c r="I234" s="3">
        <v>10202.403</v>
      </c>
      <c r="J234" s="3">
        <v>17449.734999999997</v>
      </c>
      <c r="K234" s="3" t="s">
        <v>24</v>
      </c>
      <c r="L234" s="3" t="s">
        <v>29</v>
      </c>
      <c r="M234" s="3" t="s">
        <v>26</v>
      </c>
    </row>
    <row r="235" ht="15.75" customHeight="1">
      <c r="A235" s="3" t="s">
        <v>268</v>
      </c>
      <c r="B235" s="3" t="s">
        <v>28</v>
      </c>
      <c r="C235" s="3" t="s">
        <v>42</v>
      </c>
      <c r="D235" s="4">
        <v>45039.0</v>
      </c>
      <c r="E235" s="4">
        <v>45487.0</v>
      </c>
      <c r="F235" s="3">
        <v>42308.1</v>
      </c>
      <c r="G235" s="3">
        <v>14520.3</v>
      </c>
      <c r="H235" s="3">
        <v>9433.699999999999</v>
      </c>
      <c r="I235" s="3">
        <v>13813.802</v>
      </c>
      <c r="J235" s="3">
        <v>23151.657</v>
      </c>
      <c r="K235" s="3" t="s">
        <v>24</v>
      </c>
      <c r="L235" s="3" t="s">
        <v>25</v>
      </c>
      <c r="M235" s="3" t="s">
        <v>18</v>
      </c>
    </row>
    <row r="236" ht="15.75" customHeight="1">
      <c r="A236" s="3" t="s">
        <v>269</v>
      </c>
      <c r="B236" s="3" t="s">
        <v>14</v>
      </c>
      <c r="C236" s="3" t="s">
        <v>23</v>
      </c>
      <c r="D236" s="4">
        <v>44907.0</v>
      </c>
      <c r="E236" s="4">
        <v>45357.0</v>
      </c>
      <c r="F236" s="3">
        <v>52611.799999999996</v>
      </c>
      <c r="G236" s="3">
        <v>1858.8999999999999</v>
      </c>
      <c r="H236" s="3">
        <v>556.8</v>
      </c>
      <c r="I236" s="3">
        <v>8364.179999999998</v>
      </c>
      <c r="J236" s="3">
        <v>25684.633</v>
      </c>
      <c r="K236" s="3" t="s">
        <v>32</v>
      </c>
      <c r="L236" s="3" t="s">
        <v>38</v>
      </c>
      <c r="M236" s="3" t="s">
        <v>18</v>
      </c>
    </row>
    <row r="237" ht="15.75" customHeight="1">
      <c r="A237" s="3" t="s">
        <v>270</v>
      </c>
      <c r="B237" s="3" t="s">
        <v>28</v>
      </c>
      <c r="C237" s="3" t="s">
        <v>23</v>
      </c>
      <c r="D237" s="4">
        <v>44883.0</v>
      </c>
      <c r="E237" s="4">
        <v>45335.0</v>
      </c>
      <c r="F237" s="3">
        <v>98576.8</v>
      </c>
      <c r="G237" s="3">
        <v>50001.799999999996</v>
      </c>
      <c r="H237" s="3">
        <v>21924.0</v>
      </c>
      <c r="I237" s="3">
        <v>4434.389999999999</v>
      </c>
      <c r="J237" s="3">
        <v>16268.333</v>
      </c>
      <c r="K237" s="3" t="s">
        <v>16</v>
      </c>
      <c r="L237" s="3" t="s">
        <v>44</v>
      </c>
      <c r="M237" s="3" t="s">
        <v>26</v>
      </c>
    </row>
    <row r="238" ht="15.75" customHeight="1">
      <c r="A238" s="3" t="s">
        <v>271</v>
      </c>
      <c r="B238" s="3" t="s">
        <v>28</v>
      </c>
      <c r="C238" s="3" t="s">
        <v>15</v>
      </c>
      <c r="D238" s="4">
        <v>44912.0</v>
      </c>
      <c r="E238" s="4">
        <v>45362.0</v>
      </c>
      <c r="F238" s="3">
        <v>73610.7</v>
      </c>
      <c r="G238" s="3">
        <v>9245.199999999999</v>
      </c>
      <c r="H238" s="3">
        <v>3129.1</v>
      </c>
      <c r="I238" s="3">
        <v>6943.441</v>
      </c>
      <c r="J238" s="3">
        <v>26108.351999999995</v>
      </c>
      <c r="K238" s="3" t="s">
        <v>32</v>
      </c>
      <c r="L238" s="3" t="s">
        <v>38</v>
      </c>
      <c r="M238" s="3" t="s">
        <v>18</v>
      </c>
    </row>
    <row r="239" ht="15.75" customHeight="1">
      <c r="A239" s="3" t="s">
        <v>272</v>
      </c>
      <c r="B239" s="3" t="s">
        <v>41</v>
      </c>
      <c r="C239" s="3" t="s">
        <v>15</v>
      </c>
      <c r="D239" s="4">
        <v>44999.0</v>
      </c>
      <c r="E239" s="4">
        <v>45438.0</v>
      </c>
      <c r="F239" s="3">
        <v>64133.5</v>
      </c>
      <c r="G239" s="3">
        <v>15776.0</v>
      </c>
      <c r="H239" s="3">
        <v>3117.5</v>
      </c>
      <c r="I239" s="3">
        <v>4807.098</v>
      </c>
      <c r="J239" s="3">
        <v>9698.644</v>
      </c>
      <c r="K239" s="3" t="s">
        <v>32</v>
      </c>
      <c r="L239" s="3" t="s">
        <v>38</v>
      </c>
      <c r="M239" s="3" t="s">
        <v>18</v>
      </c>
    </row>
    <row r="240" ht="15.75" customHeight="1">
      <c r="A240" s="3" t="s">
        <v>273</v>
      </c>
      <c r="B240" s="3" t="s">
        <v>28</v>
      </c>
      <c r="C240" s="3" t="s">
        <v>42</v>
      </c>
      <c r="D240" s="4">
        <v>44991.0</v>
      </c>
      <c r="E240" s="4">
        <v>45443.0</v>
      </c>
      <c r="F240" s="3">
        <v>30249.899999999998</v>
      </c>
      <c r="G240" s="3">
        <v>16695.3</v>
      </c>
      <c r="H240" s="3">
        <v>11745.0</v>
      </c>
      <c r="I240" s="3">
        <v>13453.447999999999</v>
      </c>
      <c r="J240" s="3">
        <v>40267.863</v>
      </c>
      <c r="K240" s="3" t="s">
        <v>59</v>
      </c>
      <c r="L240" s="3" t="s">
        <v>17</v>
      </c>
      <c r="M240" s="3" t="s">
        <v>26</v>
      </c>
    </row>
    <row r="241" ht="15.75" customHeight="1">
      <c r="A241" s="3" t="s">
        <v>274</v>
      </c>
      <c r="B241" s="3" t="s">
        <v>41</v>
      </c>
      <c r="C241" s="3" t="s">
        <v>42</v>
      </c>
      <c r="D241" s="4">
        <v>45110.0</v>
      </c>
      <c r="E241" s="4">
        <v>45553.0</v>
      </c>
      <c r="F241" s="3">
        <v>97846.0</v>
      </c>
      <c r="G241" s="3">
        <v>97825.7</v>
      </c>
      <c r="H241" s="3">
        <v>53194.7</v>
      </c>
      <c r="I241" s="3">
        <v>12846.797</v>
      </c>
      <c r="J241" s="3">
        <v>16873.476</v>
      </c>
      <c r="K241" s="3" t="s">
        <v>37</v>
      </c>
      <c r="L241" s="3" t="s">
        <v>17</v>
      </c>
      <c r="M241" s="3" t="s">
        <v>18</v>
      </c>
    </row>
    <row r="242" ht="15.75" customHeight="1">
      <c r="A242" s="3" t="s">
        <v>275</v>
      </c>
      <c r="B242" s="3" t="s">
        <v>34</v>
      </c>
      <c r="C242" s="3" t="s">
        <v>35</v>
      </c>
      <c r="D242" s="4">
        <v>45069.0</v>
      </c>
      <c r="E242" s="4">
        <v>45531.0</v>
      </c>
      <c r="F242" s="3">
        <v>89804.3</v>
      </c>
      <c r="G242" s="3">
        <v>77479.3</v>
      </c>
      <c r="H242" s="3">
        <v>71821.4</v>
      </c>
      <c r="I242" s="3">
        <v>2882.89</v>
      </c>
      <c r="J242" s="3">
        <v>5157.128</v>
      </c>
      <c r="K242" s="3" t="s">
        <v>24</v>
      </c>
      <c r="L242" s="3" t="s">
        <v>29</v>
      </c>
      <c r="M242" s="3" t="s">
        <v>26</v>
      </c>
    </row>
    <row r="243" ht="15.75" customHeight="1">
      <c r="A243" s="3" t="s">
        <v>276</v>
      </c>
      <c r="B243" s="3" t="s">
        <v>28</v>
      </c>
      <c r="C243" s="3" t="s">
        <v>23</v>
      </c>
      <c r="D243" s="4">
        <v>45078.0</v>
      </c>
      <c r="E243" s="4">
        <v>45516.0</v>
      </c>
      <c r="F243" s="3">
        <v>129105.09999999999</v>
      </c>
      <c r="G243" s="3">
        <v>47475.9</v>
      </c>
      <c r="H243" s="3">
        <v>38030.6</v>
      </c>
      <c r="I243" s="3">
        <v>3606.585</v>
      </c>
      <c r="J243" s="3">
        <v>14271.625</v>
      </c>
      <c r="K243" s="3" t="s">
        <v>16</v>
      </c>
      <c r="L243" s="3" t="s">
        <v>44</v>
      </c>
      <c r="M243" s="3" t="s">
        <v>18</v>
      </c>
    </row>
    <row r="244" ht="15.75" customHeight="1">
      <c r="A244" s="3" t="s">
        <v>277</v>
      </c>
      <c r="B244" s="3" t="s">
        <v>20</v>
      </c>
      <c r="C244" s="3" t="s">
        <v>23</v>
      </c>
      <c r="D244" s="4">
        <v>44970.0</v>
      </c>
      <c r="E244" s="4">
        <v>45430.0</v>
      </c>
      <c r="F244" s="3">
        <v>77983.9</v>
      </c>
      <c r="G244" s="3">
        <v>70823.8</v>
      </c>
      <c r="H244" s="3">
        <v>1363.0</v>
      </c>
      <c r="I244" s="3">
        <v>10420.483</v>
      </c>
      <c r="J244" s="3">
        <v>18234.156</v>
      </c>
      <c r="K244" s="3" t="s">
        <v>24</v>
      </c>
      <c r="L244" s="3" t="s">
        <v>25</v>
      </c>
      <c r="M244" s="3" t="s">
        <v>18</v>
      </c>
    </row>
    <row r="245" ht="15.75" customHeight="1">
      <c r="A245" s="3" t="s">
        <v>278</v>
      </c>
      <c r="B245" s="3" t="s">
        <v>28</v>
      </c>
      <c r="C245" s="3" t="s">
        <v>35</v>
      </c>
      <c r="D245" s="4">
        <v>45153.0</v>
      </c>
      <c r="E245" s="4">
        <v>45610.0</v>
      </c>
      <c r="F245" s="3">
        <v>83760.7</v>
      </c>
      <c r="G245" s="3">
        <v>77627.2</v>
      </c>
      <c r="H245" s="3">
        <v>64034.9</v>
      </c>
      <c r="I245" s="3">
        <v>14240.159999999998</v>
      </c>
      <c r="J245" s="3">
        <v>40297.210999999996</v>
      </c>
      <c r="K245" s="3" t="s">
        <v>32</v>
      </c>
      <c r="L245" s="3" t="s">
        <v>25</v>
      </c>
      <c r="M245" s="3" t="s">
        <v>26</v>
      </c>
    </row>
    <row r="246" ht="15.75" customHeight="1">
      <c r="A246" s="3" t="s">
        <v>279</v>
      </c>
      <c r="B246" s="3" t="s">
        <v>20</v>
      </c>
      <c r="C246" s="3" t="s">
        <v>15</v>
      </c>
      <c r="D246" s="4">
        <v>45063.0</v>
      </c>
      <c r="E246" s="4">
        <v>45524.0</v>
      </c>
      <c r="F246" s="3">
        <v>46310.1</v>
      </c>
      <c r="G246" s="3">
        <v>40054.799999999996</v>
      </c>
      <c r="H246" s="3">
        <v>2070.6</v>
      </c>
      <c r="I246" s="3">
        <v>7097.315</v>
      </c>
      <c r="J246" s="3">
        <v>17710.502999999997</v>
      </c>
      <c r="K246" s="3" t="s">
        <v>24</v>
      </c>
      <c r="L246" s="3" t="s">
        <v>29</v>
      </c>
      <c r="M246" s="3" t="s">
        <v>26</v>
      </c>
    </row>
    <row r="247" ht="15.75" customHeight="1">
      <c r="A247" s="3" t="s">
        <v>280</v>
      </c>
      <c r="B247" s="3" t="s">
        <v>28</v>
      </c>
      <c r="C247" s="3" t="s">
        <v>35</v>
      </c>
      <c r="D247" s="4">
        <v>45157.0</v>
      </c>
      <c r="E247" s="4">
        <v>45593.0</v>
      </c>
      <c r="F247" s="3">
        <v>68527.0</v>
      </c>
      <c r="G247" s="3">
        <v>67326.4</v>
      </c>
      <c r="H247" s="3">
        <v>63179.4</v>
      </c>
      <c r="I247" s="3">
        <v>7214.996999999999</v>
      </c>
      <c r="J247" s="3">
        <v>19304.024</v>
      </c>
      <c r="K247" s="3" t="s">
        <v>24</v>
      </c>
      <c r="L247" s="3" t="s">
        <v>44</v>
      </c>
      <c r="M247" s="3" t="s">
        <v>26</v>
      </c>
    </row>
    <row r="248" ht="15.75" customHeight="1">
      <c r="A248" s="3" t="s">
        <v>281</v>
      </c>
      <c r="B248" s="3" t="s">
        <v>34</v>
      </c>
      <c r="C248" s="3" t="s">
        <v>23</v>
      </c>
      <c r="D248" s="4">
        <v>45074.0</v>
      </c>
      <c r="E248" s="4">
        <v>45527.0</v>
      </c>
      <c r="F248" s="3">
        <v>3552.5</v>
      </c>
      <c r="G248" s="3">
        <v>1554.3999999999999</v>
      </c>
      <c r="H248" s="3">
        <v>730.8</v>
      </c>
      <c r="I248" s="3">
        <v>1013.9849999999999</v>
      </c>
      <c r="J248" s="3">
        <v>2884.5139999999997</v>
      </c>
      <c r="K248" s="3" t="s">
        <v>16</v>
      </c>
      <c r="L248" s="3" t="s">
        <v>29</v>
      </c>
      <c r="M248" s="3" t="s">
        <v>18</v>
      </c>
    </row>
    <row r="249" ht="15.75" customHeight="1">
      <c r="A249" s="3" t="s">
        <v>282</v>
      </c>
      <c r="B249" s="3" t="s">
        <v>22</v>
      </c>
      <c r="C249" s="3" t="s">
        <v>42</v>
      </c>
      <c r="D249" s="4">
        <v>44959.0</v>
      </c>
      <c r="E249" s="4">
        <v>45420.0</v>
      </c>
      <c r="F249" s="3">
        <v>92228.7</v>
      </c>
      <c r="G249" s="3">
        <v>51782.4</v>
      </c>
      <c r="H249" s="3">
        <v>14082.4</v>
      </c>
      <c r="I249" s="3">
        <v>461.013</v>
      </c>
      <c r="J249" s="3">
        <v>616.975</v>
      </c>
      <c r="K249" s="3" t="s">
        <v>37</v>
      </c>
      <c r="L249" s="3" t="s">
        <v>17</v>
      </c>
      <c r="M249" s="3" t="s">
        <v>18</v>
      </c>
    </row>
    <row r="250" ht="15.75" customHeight="1">
      <c r="A250" s="3" t="s">
        <v>283</v>
      </c>
      <c r="B250" s="3" t="s">
        <v>14</v>
      </c>
      <c r="C250" s="3" t="s">
        <v>42</v>
      </c>
      <c r="D250" s="4">
        <v>44865.0</v>
      </c>
      <c r="E250" s="4">
        <v>45325.0</v>
      </c>
      <c r="F250" s="3">
        <v>14433.3</v>
      </c>
      <c r="G250" s="3">
        <v>10089.1</v>
      </c>
      <c r="H250" s="3">
        <v>5985.599999999999</v>
      </c>
      <c r="I250" s="3">
        <v>962.0749999999999</v>
      </c>
      <c r="J250" s="3">
        <v>2666.7239999999997</v>
      </c>
      <c r="K250" s="3" t="s">
        <v>16</v>
      </c>
      <c r="L250" s="3" t="s">
        <v>44</v>
      </c>
      <c r="M250" s="3" t="s">
        <v>18</v>
      </c>
    </row>
    <row r="251" ht="15.75" customHeight="1">
      <c r="A251" s="3" t="s">
        <v>284</v>
      </c>
      <c r="B251" s="3" t="s">
        <v>14</v>
      </c>
      <c r="C251" s="3" t="s">
        <v>42</v>
      </c>
      <c r="D251" s="4">
        <v>44941.0</v>
      </c>
      <c r="E251" s="4">
        <v>45376.0</v>
      </c>
      <c r="F251" s="3">
        <v>66079.4</v>
      </c>
      <c r="G251" s="3">
        <v>58368.299999999996</v>
      </c>
      <c r="H251" s="3">
        <v>7618.3</v>
      </c>
      <c r="I251" s="3">
        <v>12101.931999999999</v>
      </c>
      <c r="J251" s="3">
        <v>30464.587</v>
      </c>
      <c r="K251" s="3" t="s">
        <v>24</v>
      </c>
      <c r="L251" s="3" t="s">
        <v>17</v>
      </c>
      <c r="M251" s="3" t="s">
        <v>26</v>
      </c>
    </row>
    <row r="252" ht="15.75" customHeight="1">
      <c r="A252" s="3" t="s">
        <v>285</v>
      </c>
      <c r="B252" s="3" t="s">
        <v>22</v>
      </c>
      <c r="C252" s="3" t="s">
        <v>42</v>
      </c>
      <c r="D252" s="4">
        <v>45101.0</v>
      </c>
      <c r="E252" s="4">
        <v>45557.0</v>
      </c>
      <c r="F252" s="3">
        <v>127863.9</v>
      </c>
      <c r="G252" s="3">
        <v>17687.1</v>
      </c>
      <c r="H252" s="3">
        <v>2346.1</v>
      </c>
      <c r="I252" s="3">
        <v>1233.8339999999998</v>
      </c>
      <c r="J252" s="3">
        <v>4058.376</v>
      </c>
      <c r="K252" s="3" t="s">
        <v>59</v>
      </c>
      <c r="L252" s="3" t="s">
        <v>17</v>
      </c>
      <c r="M252" s="3" t="s">
        <v>18</v>
      </c>
    </row>
    <row r="253" ht="15.75" customHeight="1">
      <c r="A253" s="3" t="s">
        <v>286</v>
      </c>
      <c r="B253" s="3" t="s">
        <v>20</v>
      </c>
      <c r="C253" s="3" t="s">
        <v>15</v>
      </c>
      <c r="D253" s="4">
        <v>45025.0</v>
      </c>
      <c r="E253" s="4">
        <v>45460.0</v>
      </c>
      <c r="F253" s="3">
        <v>87498.8</v>
      </c>
      <c r="G253" s="3">
        <v>57979.7</v>
      </c>
      <c r="H253" s="3">
        <v>20120.2</v>
      </c>
      <c r="I253" s="3">
        <v>2240.685</v>
      </c>
      <c r="J253" s="3">
        <v>7849.111</v>
      </c>
      <c r="K253" s="3" t="s">
        <v>37</v>
      </c>
      <c r="L253" s="3" t="s">
        <v>17</v>
      </c>
      <c r="M253" s="3" t="s">
        <v>26</v>
      </c>
    </row>
    <row r="254" ht="15.75" customHeight="1">
      <c r="A254" s="3" t="s">
        <v>287</v>
      </c>
      <c r="B254" s="3" t="s">
        <v>41</v>
      </c>
      <c r="C254" s="3" t="s">
        <v>23</v>
      </c>
      <c r="D254" s="4">
        <v>45068.0</v>
      </c>
      <c r="E254" s="4">
        <v>45523.0</v>
      </c>
      <c r="F254" s="3">
        <v>96741.09999999999</v>
      </c>
      <c r="G254" s="3">
        <v>14062.1</v>
      </c>
      <c r="H254" s="3">
        <v>945.4</v>
      </c>
      <c r="I254" s="3">
        <v>3356.0829999999996</v>
      </c>
      <c r="J254" s="3">
        <v>5144.484</v>
      </c>
      <c r="K254" s="3" t="s">
        <v>16</v>
      </c>
      <c r="L254" s="3" t="s">
        <v>44</v>
      </c>
      <c r="M254" s="3" t="s">
        <v>18</v>
      </c>
    </row>
    <row r="255" ht="15.75" customHeight="1">
      <c r="A255" s="3" t="s">
        <v>288</v>
      </c>
      <c r="B255" s="3" t="s">
        <v>28</v>
      </c>
      <c r="C255" s="3" t="s">
        <v>42</v>
      </c>
      <c r="D255" s="4">
        <v>45150.0</v>
      </c>
      <c r="E255" s="4">
        <v>45597.0</v>
      </c>
      <c r="F255" s="3">
        <v>70368.5</v>
      </c>
      <c r="G255" s="3">
        <v>67364.09999999999</v>
      </c>
      <c r="H255" s="3">
        <v>55004.299999999996</v>
      </c>
      <c r="I255" s="3">
        <v>7149.398999999999</v>
      </c>
      <c r="J255" s="3">
        <v>21353.28</v>
      </c>
      <c r="K255" s="3" t="s">
        <v>59</v>
      </c>
      <c r="L255" s="3" t="s">
        <v>17</v>
      </c>
      <c r="M255" s="3" t="s">
        <v>18</v>
      </c>
    </row>
    <row r="256" ht="15.75" customHeight="1">
      <c r="A256" s="3" t="s">
        <v>289</v>
      </c>
      <c r="B256" s="3" t="s">
        <v>14</v>
      </c>
      <c r="C256" s="3" t="s">
        <v>35</v>
      </c>
      <c r="D256" s="4">
        <v>45155.0</v>
      </c>
      <c r="E256" s="4">
        <v>45597.0</v>
      </c>
      <c r="F256" s="3">
        <v>124131.59999999999</v>
      </c>
      <c r="G256" s="3">
        <v>79483.2</v>
      </c>
      <c r="H256" s="3">
        <v>28750.6</v>
      </c>
      <c r="I256" s="3">
        <v>9996.213</v>
      </c>
      <c r="J256" s="3">
        <v>29781.115</v>
      </c>
      <c r="K256" s="3" t="s">
        <v>37</v>
      </c>
      <c r="L256" s="3" t="s">
        <v>17</v>
      </c>
      <c r="M256" s="3" t="s">
        <v>18</v>
      </c>
    </row>
    <row r="257" ht="15.75" customHeight="1">
      <c r="A257" s="3" t="s">
        <v>290</v>
      </c>
      <c r="B257" s="3" t="s">
        <v>28</v>
      </c>
      <c r="C257" s="3" t="s">
        <v>23</v>
      </c>
      <c r="D257" s="4">
        <v>45026.0</v>
      </c>
      <c r="E257" s="4">
        <v>45461.0</v>
      </c>
      <c r="F257" s="3">
        <v>64788.9</v>
      </c>
      <c r="G257" s="3">
        <v>39495.1</v>
      </c>
      <c r="H257" s="3">
        <v>30644.3</v>
      </c>
      <c r="I257" s="3">
        <v>7665.048</v>
      </c>
      <c r="J257" s="3">
        <v>25616.251</v>
      </c>
      <c r="K257" s="3" t="s">
        <v>37</v>
      </c>
      <c r="L257" s="3" t="s">
        <v>29</v>
      </c>
      <c r="M257" s="3" t="s">
        <v>26</v>
      </c>
    </row>
    <row r="258" ht="15.75" customHeight="1">
      <c r="A258" s="3" t="s">
        <v>291</v>
      </c>
      <c r="B258" s="3" t="s">
        <v>20</v>
      </c>
      <c r="C258" s="3" t="s">
        <v>23</v>
      </c>
      <c r="D258" s="4">
        <v>44876.0</v>
      </c>
      <c r="E258" s="4">
        <v>45337.0</v>
      </c>
      <c r="F258" s="3">
        <v>85799.4</v>
      </c>
      <c r="G258" s="3">
        <v>54563.5</v>
      </c>
      <c r="H258" s="3">
        <v>32978.799999999996</v>
      </c>
      <c r="I258" s="3">
        <v>6291.202</v>
      </c>
      <c r="J258" s="3">
        <v>17157.183</v>
      </c>
      <c r="K258" s="3" t="s">
        <v>37</v>
      </c>
      <c r="L258" s="3" t="s">
        <v>29</v>
      </c>
      <c r="M258" s="3" t="s">
        <v>18</v>
      </c>
    </row>
    <row r="259" ht="15.75" customHeight="1">
      <c r="A259" s="3" t="s">
        <v>292</v>
      </c>
      <c r="B259" s="3" t="s">
        <v>28</v>
      </c>
      <c r="C259" s="3" t="s">
        <v>23</v>
      </c>
      <c r="D259" s="4">
        <v>44954.0</v>
      </c>
      <c r="E259" s="4">
        <v>45410.0</v>
      </c>
      <c r="F259" s="3">
        <v>25021.2</v>
      </c>
      <c r="G259" s="3">
        <v>7748.8</v>
      </c>
      <c r="H259" s="3">
        <v>3018.9</v>
      </c>
      <c r="I259" s="3">
        <v>12115.649000000001</v>
      </c>
      <c r="J259" s="3">
        <v>22195.527</v>
      </c>
      <c r="K259" s="3" t="s">
        <v>59</v>
      </c>
      <c r="L259" s="3" t="s">
        <v>17</v>
      </c>
      <c r="M259" s="3" t="s">
        <v>18</v>
      </c>
    </row>
    <row r="260" ht="15.75" customHeight="1">
      <c r="A260" s="3" t="s">
        <v>293</v>
      </c>
      <c r="B260" s="3" t="s">
        <v>28</v>
      </c>
      <c r="C260" s="3" t="s">
        <v>35</v>
      </c>
      <c r="D260" s="4">
        <v>44883.0</v>
      </c>
      <c r="E260" s="4">
        <v>45340.0</v>
      </c>
      <c r="F260" s="3">
        <v>137393.3</v>
      </c>
      <c r="G260" s="3">
        <v>130978.5</v>
      </c>
      <c r="H260" s="3">
        <v>47084.4</v>
      </c>
      <c r="I260" s="3">
        <v>5403.425</v>
      </c>
      <c r="J260" s="3">
        <v>20837.225</v>
      </c>
      <c r="K260" s="3" t="s">
        <v>37</v>
      </c>
      <c r="L260" s="3" t="s">
        <v>38</v>
      </c>
      <c r="M260" s="3" t="s">
        <v>18</v>
      </c>
    </row>
    <row r="261" ht="15.75" customHeight="1">
      <c r="A261" s="3" t="s">
        <v>294</v>
      </c>
      <c r="B261" s="3" t="s">
        <v>14</v>
      </c>
      <c r="C261" s="3" t="s">
        <v>15</v>
      </c>
      <c r="D261" s="4">
        <v>44889.0</v>
      </c>
      <c r="E261" s="4">
        <v>45341.0</v>
      </c>
      <c r="F261" s="3">
        <v>105719.5</v>
      </c>
      <c r="G261" s="3">
        <v>80646.09999999999</v>
      </c>
      <c r="H261" s="3">
        <v>13931.6</v>
      </c>
      <c r="I261" s="3">
        <v>3677.606</v>
      </c>
      <c r="J261" s="3">
        <v>11482.956</v>
      </c>
      <c r="K261" s="3" t="s">
        <v>59</v>
      </c>
      <c r="L261" s="3" t="s">
        <v>44</v>
      </c>
      <c r="M261" s="3" t="s">
        <v>18</v>
      </c>
    </row>
    <row r="262" ht="15.75" customHeight="1">
      <c r="A262" s="3" t="s">
        <v>295</v>
      </c>
      <c r="B262" s="3" t="s">
        <v>34</v>
      </c>
      <c r="C262" s="3" t="s">
        <v>42</v>
      </c>
      <c r="D262" s="4">
        <v>44972.0</v>
      </c>
      <c r="E262" s="4">
        <v>45413.0</v>
      </c>
      <c r="F262" s="3">
        <v>115234.4</v>
      </c>
      <c r="G262" s="3">
        <v>13032.6</v>
      </c>
      <c r="H262" s="3">
        <v>10155.8</v>
      </c>
      <c r="I262" s="3">
        <v>8841.23</v>
      </c>
      <c r="J262" s="3">
        <v>12268.015000000001</v>
      </c>
      <c r="K262" s="3" t="s">
        <v>24</v>
      </c>
      <c r="L262" s="3" t="s">
        <v>44</v>
      </c>
      <c r="M262" s="3" t="s">
        <v>18</v>
      </c>
    </row>
    <row r="263" ht="15.75" customHeight="1">
      <c r="A263" s="3" t="s">
        <v>296</v>
      </c>
      <c r="B263" s="3" t="s">
        <v>28</v>
      </c>
      <c r="C263" s="3" t="s">
        <v>23</v>
      </c>
      <c r="D263" s="4">
        <v>44884.0</v>
      </c>
      <c r="E263" s="4">
        <v>45335.0</v>
      </c>
      <c r="F263" s="3">
        <v>110745.2</v>
      </c>
      <c r="G263" s="3">
        <v>5997.2</v>
      </c>
      <c r="H263" s="3">
        <v>843.9</v>
      </c>
      <c r="I263" s="3">
        <v>5235.631</v>
      </c>
      <c r="J263" s="3">
        <v>18424.831000000002</v>
      </c>
      <c r="K263" s="3" t="s">
        <v>16</v>
      </c>
      <c r="L263" s="3" t="s">
        <v>29</v>
      </c>
      <c r="M263" s="3" t="s">
        <v>18</v>
      </c>
    </row>
    <row r="264" ht="15.75" customHeight="1">
      <c r="A264" s="3" t="s">
        <v>297</v>
      </c>
      <c r="B264" s="3" t="s">
        <v>41</v>
      </c>
      <c r="C264" s="3" t="s">
        <v>35</v>
      </c>
      <c r="D264" s="4">
        <v>45045.0</v>
      </c>
      <c r="E264" s="4">
        <v>45497.0</v>
      </c>
      <c r="F264" s="3">
        <v>23434.899999999998</v>
      </c>
      <c r="G264" s="3">
        <v>16756.2</v>
      </c>
      <c r="H264" s="3">
        <v>1829.8999999999999</v>
      </c>
      <c r="I264" s="3">
        <v>9000.062999999998</v>
      </c>
      <c r="J264" s="3">
        <v>13979.188999999998</v>
      </c>
      <c r="K264" s="3" t="s">
        <v>37</v>
      </c>
      <c r="L264" s="3" t="s">
        <v>29</v>
      </c>
      <c r="M264" s="3" t="s">
        <v>18</v>
      </c>
    </row>
    <row r="265" ht="15.75" customHeight="1">
      <c r="A265" s="3" t="s">
        <v>298</v>
      </c>
      <c r="B265" s="3" t="s">
        <v>28</v>
      </c>
      <c r="C265" s="3" t="s">
        <v>35</v>
      </c>
      <c r="D265" s="4">
        <v>45134.0</v>
      </c>
      <c r="E265" s="4">
        <v>45594.0</v>
      </c>
      <c r="F265" s="3">
        <v>44129.299999999996</v>
      </c>
      <c r="G265" s="3">
        <v>1331.1</v>
      </c>
      <c r="H265" s="3">
        <v>954.1</v>
      </c>
      <c r="I265" s="3">
        <v>527.394</v>
      </c>
      <c r="J265" s="3">
        <v>1120.908</v>
      </c>
      <c r="K265" s="3" t="s">
        <v>37</v>
      </c>
      <c r="L265" s="3" t="s">
        <v>17</v>
      </c>
      <c r="M265" s="3" t="s">
        <v>26</v>
      </c>
    </row>
    <row r="266" ht="15.75" customHeight="1">
      <c r="A266" s="3" t="s">
        <v>299</v>
      </c>
      <c r="B266" s="3" t="s">
        <v>22</v>
      </c>
      <c r="C266" s="3" t="s">
        <v>15</v>
      </c>
      <c r="D266" s="4">
        <v>44925.0</v>
      </c>
      <c r="E266" s="4">
        <v>45373.0</v>
      </c>
      <c r="F266" s="3">
        <v>101273.8</v>
      </c>
      <c r="G266" s="3">
        <v>24635.5</v>
      </c>
      <c r="H266" s="3">
        <v>2064.7999999999997</v>
      </c>
      <c r="I266" s="3">
        <v>6059.144</v>
      </c>
      <c r="J266" s="3">
        <v>23730.729</v>
      </c>
      <c r="K266" s="3" t="s">
        <v>37</v>
      </c>
      <c r="L266" s="3" t="s">
        <v>17</v>
      </c>
      <c r="M266" s="3" t="s">
        <v>26</v>
      </c>
    </row>
    <row r="267" ht="15.75" customHeight="1">
      <c r="A267" s="3" t="s">
        <v>300</v>
      </c>
      <c r="B267" s="3" t="s">
        <v>20</v>
      </c>
      <c r="C267" s="3" t="s">
        <v>35</v>
      </c>
      <c r="D267" s="4">
        <v>45034.0</v>
      </c>
      <c r="E267" s="4">
        <v>45479.0</v>
      </c>
      <c r="F267" s="3">
        <v>81835.09999999999</v>
      </c>
      <c r="G267" s="3">
        <v>6980.3</v>
      </c>
      <c r="H267" s="3">
        <v>3366.9</v>
      </c>
      <c r="I267" s="3">
        <v>11065.008</v>
      </c>
      <c r="J267" s="3">
        <v>14280.092999999999</v>
      </c>
      <c r="K267" s="3" t="s">
        <v>32</v>
      </c>
      <c r="L267" s="3" t="s">
        <v>17</v>
      </c>
      <c r="M267" s="3" t="s">
        <v>18</v>
      </c>
    </row>
    <row r="268" ht="15.75" customHeight="1">
      <c r="A268" s="3" t="s">
        <v>301</v>
      </c>
      <c r="B268" s="3" t="s">
        <v>14</v>
      </c>
      <c r="C268" s="3" t="s">
        <v>23</v>
      </c>
      <c r="D268" s="4">
        <v>45109.0</v>
      </c>
      <c r="E268" s="4">
        <v>45572.0</v>
      </c>
      <c r="F268" s="3">
        <v>122029.09999999999</v>
      </c>
      <c r="G268" s="3">
        <v>24565.899999999998</v>
      </c>
      <c r="H268" s="3">
        <v>1658.8</v>
      </c>
      <c r="I268" s="3">
        <v>12154.451</v>
      </c>
      <c r="J268" s="3">
        <v>22137.236999999997</v>
      </c>
      <c r="K268" s="3" t="s">
        <v>16</v>
      </c>
      <c r="L268" s="3" t="s">
        <v>25</v>
      </c>
      <c r="M268" s="3" t="s">
        <v>26</v>
      </c>
    </row>
    <row r="269" ht="15.75" customHeight="1">
      <c r="A269" s="3" t="s">
        <v>302</v>
      </c>
      <c r="B269" s="3" t="s">
        <v>14</v>
      </c>
      <c r="C269" s="3" t="s">
        <v>15</v>
      </c>
      <c r="D269" s="4">
        <v>45001.0</v>
      </c>
      <c r="E269" s="4">
        <v>45449.0</v>
      </c>
      <c r="F269" s="3">
        <v>138617.1</v>
      </c>
      <c r="G269" s="3">
        <v>33779.2</v>
      </c>
      <c r="H269" s="3">
        <v>5420.099999999999</v>
      </c>
      <c r="I269" s="3">
        <v>13440.514</v>
      </c>
      <c r="J269" s="3">
        <v>33192.443</v>
      </c>
      <c r="K269" s="3" t="s">
        <v>37</v>
      </c>
      <c r="L269" s="3" t="s">
        <v>29</v>
      </c>
      <c r="M269" s="3" t="s">
        <v>18</v>
      </c>
    </row>
    <row r="270" ht="15.75" customHeight="1">
      <c r="A270" s="3" t="s">
        <v>303</v>
      </c>
      <c r="B270" s="3" t="s">
        <v>22</v>
      </c>
      <c r="C270" s="3" t="s">
        <v>35</v>
      </c>
      <c r="D270" s="4">
        <v>44983.0</v>
      </c>
      <c r="E270" s="4">
        <v>45418.0</v>
      </c>
      <c r="F270" s="3">
        <v>136198.5</v>
      </c>
      <c r="G270" s="3">
        <v>71980.9</v>
      </c>
      <c r="H270" s="3">
        <v>35475.7</v>
      </c>
      <c r="I270" s="3">
        <v>6554.347999999999</v>
      </c>
      <c r="J270" s="3">
        <v>7915.753000000001</v>
      </c>
      <c r="K270" s="3" t="s">
        <v>24</v>
      </c>
      <c r="L270" s="3" t="s">
        <v>38</v>
      </c>
      <c r="M270" s="3" t="s">
        <v>26</v>
      </c>
    </row>
    <row r="271" ht="15.75" customHeight="1">
      <c r="A271" s="3" t="s">
        <v>304</v>
      </c>
      <c r="B271" s="3" t="s">
        <v>28</v>
      </c>
      <c r="C271" s="3" t="s">
        <v>35</v>
      </c>
      <c r="D271" s="4">
        <v>44893.0</v>
      </c>
      <c r="E271" s="4">
        <v>45327.0</v>
      </c>
      <c r="F271" s="3">
        <v>45999.799999999996</v>
      </c>
      <c r="G271" s="3">
        <v>16150.1</v>
      </c>
      <c r="H271" s="3">
        <v>12313.4</v>
      </c>
      <c r="I271" s="3">
        <v>4207.088</v>
      </c>
      <c r="J271" s="3">
        <v>16751.095999999998</v>
      </c>
      <c r="K271" s="3" t="s">
        <v>32</v>
      </c>
      <c r="L271" s="3" t="s">
        <v>38</v>
      </c>
      <c r="M271" s="3" t="s">
        <v>18</v>
      </c>
    </row>
    <row r="272" ht="15.75" customHeight="1">
      <c r="A272" s="3" t="s">
        <v>305</v>
      </c>
      <c r="B272" s="3" t="s">
        <v>28</v>
      </c>
      <c r="C272" s="3" t="s">
        <v>35</v>
      </c>
      <c r="D272" s="4">
        <v>44945.0</v>
      </c>
      <c r="E272" s="4">
        <v>45408.0</v>
      </c>
      <c r="F272" s="3">
        <v>94609.59999999999</v>
      </c>
      <c r="G272" s="3">
        <v>55465.4</v>
      </c>
      <c r="H272" s="3">
        <v>40745.0</v>
      </c>
      <c r="I272" s="3">
        <v>2590.802</v>
      </c>
      <c r="J272" s="3">
        <v>5185.78</v>
      </c>
      <c r="K272" s="3" t="s">
        <v>16</v>
      </c>
      <c r="L272" s="3" t="s">
        <v>38</v>
      </c>
      <c r="M272" s="3" t="s">
        <v>18</v>
      </c>
    </row>
    <row r="273" ht="15.75" customHeight="1">
      <c r="A273" s="3" t="s">
        <v>306</v>
      </c>
      <c r="B273" s="3" t="s">
        <v>22</v>
      </c>
      <c r="C273" s="3" t="s">
        <v>35</v>
      </c>
      <c r="D273" s="4">
        <v>45073.0</v>
      </c>
      <c r="E273" s="4">
        <v>45511.0</v>
      </c>
      <c r="F273" s="3">
        <v>55912.0</v>
      </c>
      <c r="G273" s="3">
        <v>17991.6</v>
      </c>
      <c r="H273" s="3">
        <v>17278.2</v>
      </c>
      <c r="I273" s="3">
        <v>13657.463</v>
      </c>
      <c r="J273" s="3">
        <v>29098.251999999997</v>
      </c>
      <c r="K273" s="3" t="s">
        <v>59</v>
      </c>
      <c r="L273" s="3" t="s">
        <v>25</v>
      </c>
      <c r="M273" s="3" t="s">
        <v>26</v>
      </c>
    </row>
    <row r="274" ht="15.75" customHeight="1">
      <c r="A274" s="3" t="s">
        <v>307</v>
      </c>
      <c r="B274" s="3" t="s">
        <v>34</v>
      </c>
      <c r="C274" s="3" t="s">
        <v>35</v>
      </c>
      <c r="D274" s="4">
        <v>44952.0</v>
      </c>
      <c r="E274" s="4">
        <v>45407.0</v>
      </c>
      <c r="F274" s="3">
        <v>60633.2</v>
      </c>
      <c r="G274" s="3">
        <v>30713.899999999998</v>
      </c>
      <c r="H274" s="3">
        <v>18113.399999999998</v>
      </c>
      <c r="I274" s="3">
        <v>1012.767</v>
      </c>
      <c r="J274" s="3">
        <v>3757.6459999999997</v>
      </c>
      <c r="K274" s="3" t="s">
        <v>24</v>
      </c>
      <c r="L274" s="3" t="s">
        <v>29</v>
      </c>
      <c r="M274" s="3" t="s">
        <v>26</v>
      </c>
    </row>
    <row r="275" ht="15.75" customHeight="1">
      <c r="A275" s="3" t="s">
        <v>308</v>
      </c>
      <c r="B275" s="3" t="s">
        <v>34</v>
      </c>
      <c r="C275" s="3" t="s">
        <v>15</v>
      </c>
      <c r="D275" s="4">
        <v>44935.0</v>
      </c>
      <c r="E275" s="4">
        <v>45382.0</v>
      </c>
      <c r="F275" s="3">
        <v>28196.7</v>
      </c>
      <c r="G275" s="3">
        <v>5043.099999999999</v>
      </c>
      <c r="H275" s="3">
        <v>475.59999999999997</v>
      </c>
      <c r="I275" s="3">
        <v>1204.022</v>
      </c>
      <c r="J275" s="3">
        <v>1868.238</v>
      </c>
      <c r="K275" s="3" t="s">
        <v>16</v>
      </c>
      <c r="L275" s="3" t="s">
        <v>17</v>
      </c>
      <c r="M275" s="3" t="s">
        <v>18</v>
      </c>
    </row>
    <row r="276" ht="15.75" customHeight="1">
      <c r="A276" s="3" t="s">
        <v>309</v>
      </c>
      <c r="B276" s="3" t="s">
        <v>34</v>
      </c>
      <c r="C276" s="3" t="s">
        <v>15</v>
      </c>
      <c r="D276" s="4">
        <v>45149.0</v>
      </c>
      <c r="E276" s="4">
        <v>45608.0</v>
      </c>
      <c r="F276" s="3">
        <v>40202.7</v>
      </c>
      <c r="G276" s="3">
        <v>10637.199999999999</v>
      </c>
      <c r="H276" s="3">
        <v>5092.4</v>
      </c>
      <c r="I276" s="3">
        <v>6134.630999999999</v>
      </c>
      <c r="J276" s="3">
        <v>19058.452</v>
      </c>
      <c r="K276" s="3" t="s">
        <v>24</v>
      </c>
      <c r="L276" s="3" t="s">
        <v>44</v>
      </c>
      <c r="M276" s="3" t="s">
        <v>26</v>
      </c>
    </row>
    <row r="277" ht="15.75" customHeight="1">
      <c r="A277" s="3" t="s">
        <v>310</v>
      </c>
      <c r="B277" s="3" t="s">
        <v>20</v>
      </c>
      <c r="C277" s="3" t="s">
        <v>42</v>
      </c>
      <c r="D277" s="4">
        <v>45012.0</v>
      </c>
      <c r="E277" s="4">
        <v>45456.0</v>
      </c>
      <c r="F277" s="3">
        <v>35458.299999999996</v>
      </c>
      <c r="G277" s="3">
        <v>4538.5</v>
      </c>
      <c r="H277" s="3">
        <v>1516.7</v>
      </c>
      <c r="I277" s="3">
        <v>5054.090999999999</v>
      </c>
      <c r="J277" s="3">
        <v>8062.898999999999</v>
      </c>
      <c r="K277" s="3" t="s">
        <v>16</v>
      </c>
      <c r="L277" s="3" t="s">
        <v>29</v>
      </c>
      <c r="M277" s="3" t="s">
        <v>26</v>
      </c>
    </row>
    <row r="278" ht="15.75" customHeight="1">
      <c r="A278" s="3" t="s">
        <v>311</v>
      </c>
      <c r="B278" s="3" t="s">
        <v>14</v>
      </c>
      <c r="C278" s="3" t="s">
        <v>23</v>
      </c>
      <c r="D278" s="4">
        <v>45110.0</v>
      </c>
      <c r="E278" s="4">
        <v>45544.0</v>
      </c>
      <c r="F278" s="3">
        <v>118041.59999999999</v>
      </c>
      <c r="G278" s="3">
        <v>34283.799999999996</v>
      </c>
      <c r="H278" s="3">
        <v>28074.899999999998</v>
      </c>
      <c r="I278" s="3">
        <v>9044.984</v>
      </c>
      <c r="J278" s="3">
        <v>21128.645999999997</v>
      </c>
      <c r="K278" s="3" t="s">
        <v>24</v>
      </c>
      <c r="L278" s="3" t="s">
        <v>44</v>
      </c>
      <c r="M278" s="3" t="s">
        <v>26</v>
      </c>
    </row>
    <row r="279" ht="15.75" customHeight="1">
      <c r="A279" s="3" t="s">
        <v>312</v>
      </c>
      <c r="B279" s="3" t="s">
        <v>14</v>
      </c>
      <c r="C279" s="3" t="s">
        <v>35</v>
      </c>
      <c r="D279" s="4">
        <v>44918.0</v>
      </c>
      <c r="E279" s="4">
        <v>45368.0</v>
      </c>
      <c r="F279" s="3">
        <v>139194.19999999998</v>
      </c>
      <c r="G279" s="3">
        <v>92080.8</v>
      </c>
      <c r="H279" s="3">
        <v>46672.6</v>
      </c>
      <c r="I279" s="3">
        <v>9638.121</v>
      </c>
      <c r="J279" s="3">
        <v>21871.133</v>
      </c>
      <c r="K279" s="3" t="s">
        <v>37</v>
      </c>
      <c r="L279" s="3" t="s">
        <v>44</v>
      </c>
      <c r="M279" s="3" t="s">
        <v>18</v>
      </c>
    </row>
    <row r="280" ht="15.75" customHeight="1">
      <c r="A280" s="3" t="s">
        <v>313</v>
      </c>
      <c r="B280" s="3" t="s">
        <v>14</v>
      </c>
      <c r="C280" s="3" t="s">
        <v>35</v>
      </c>
      <c r="D280" s="4">
        <v>44931.0</v>
      </c>
      <c r="E280" s="4">
        <v>45384.0</v>
      </c>
      <c r="F280" s="3">
        <v>102022.0</v>
      </c>
      <c r="G280" s="3">
        <v>91062.9</v>
      </c>
      <c r="H280" s="3">
        <v>56840.0</v>
      </c>
      <c r="I280" s="3">
        <v>11224.624</v>
      </c>
      <c r="J280" s="3">
        <v>43857.976</v>
      </c>
      <c r="K280" s="3" t="s">
        <v>59</v>
      </c>
      <c r="L280" s="3" t="s">
        <v>38</v>
      </c>
      <c r="M280" s="3" t="s">
        <v>18</v>
      </c>
    </row>
    <row r="281" ht="15.75" customHeight="1">
      <c r="A281" s="3" t="s">
        <v>314</v>
      </c>
      <c r="B281" s="3" t="s">
        <v>41</v>
      </c>
      <c r="C281" s="3" t="s">
        <v>15</v>
      </c>
      <c r="D281" s="4">
        <v>45078.0</v>
      </c>
      <c r="E281" s="4">
        <v>45532.0</v>
      </c>
      <c r="F281" s="3">
        <v>135612.69999999998</v>
      </c>
      <c r="G281" s="3">
        <v>105939.9</v>
      </c>
      <c r="H281" s="3">
        <v>40536.2</v>
      </c>
      <c r="I281" s="3">
        <v>11965.777</v>
      </c>
      <c r="J281" s="3">
        <v>41200.242</v>
      </c>
      <c r="K281" s="3" t="s">
        <v>37</v>
      </c>
      <c r="L281" s="3" t="s">
        <v>44</v>
      </c>
      <c r="M281" s="3" t="s">
        <v>18</v>
      </c>
    </row>
    <row r="282" ht="15.75" customHeight="1">
      <c r="A282" s="3" t="s">
        <v>315</v>
      </c>
      <c r="B282" s="3" t="s">
        <v>14</v>
      </c>
      <c r="C282" s="3" t="s">
        <v>23</v>
      </c>
      <c r="D282" s="4">
        <v>44978.0</v>
      </c>
      <c r="E282" s="4">
        <v>45437.0</v>
      </c>
      <c r="F282" s="3">
        <v>67575.8</v>
      </c>
      <c r="G282" s="3">
        <v>6861.4</v>
      </c>
      <c r="H282" s="3">
        <v>2372.2</v>
      </c>
      <c r="I282" s="3">
        <v>3285.671</v>
      </c>
      <c r="J282" s="3">
        <v>6304.947999999999</v>
      </c>
      <c r="K282" s="3" t="s">
        <v>37</v>
      </c>
      <c r="L282" s="3" t="s">
        <v>17</v>
      </c>
      <c r="M282" s="3" t="s">
        <v>18</v>
      </c>
    </row>
    <row r="283" ht="15.75" customHeight="1">
      <c r="A283" s="3" t="s">
        <v>316</v>
      </c>
      <c r="B283" s="3" t="s">
        <v>34</v>
      </c>
      <c r="C283" s="3" t="s">
        <v>42</v>
      </c>
      <c r="D283" s="4">
        <v>44889.0</v>
      </c>
      <c r="E283" s="4">
        <v>45347.0</v>
      </c>
      <c r="F283" s="3">
        <v>17750.899999999998</v>
      </c>
      <c r="G283" s="3">
        <v>8288.199999999999</v>
      </c>
      <c r="H283" s="3">
        <v>3764.2</v>
      </c>
      <c r="I283" s="3">
        <v>5622.752</v>
      </c>
      <c r="J283" s="3">
        <v>15262.641999999998</v>
      </c>
      <c r="K283" s="3" t="s">
        <v>24</v>
      </c>
      <c r="L283" s="3" t="s">
        <v>44</v>
      </c>
      <c r="M283" s="3" t="s">
        <v>18</v>
      </c>
    </row>
    <row r="284" ht="15.75" customHeight="1">
      <c r="A284" s="3" t="s">
        <v>317</v>
      </c>
      <c r="B284" s="3" t="s">
        <v>14</v>
      </c>
      <c r="C284" s="3" t="s">
        <v>23</v>
      </c>
      <c r="D284" s="4">
        <v>45117.0</v>
      </c>
      <c r="E284" s="4">
        <v>45577.0</v>
      </c>
      <c r="F284" s="3">
        <v>3958.5</v>
      </c>
      <c r="G284" s="3">
        <v>2433.1</v>
      </c>
      <c r="H284" s="3">
        <v>759.8</v>
      </c>
      <c r="I284" s="3">
        <v>13590.009</v>
      </c>
      <c r="J284" s="3">
        <v>23257.014</v>
      </c>
      <c r="K284" s="3" t="s">
        <v>59</v>
      </c>
      <c r="L284" s="3" t="s">
        <v>29</v>
      </c>
      <c r="M284" s="3" t="s">
        <v>18</v>
      </c>
    </row>
    <row r="285" ht="15.75" customHeight="1">
      <c r="A285" s="3" t="s">
        <v>318</v>
      </c>
      <c r="B285" s="3" t="s">
        <v>14</v>
      </c>
      <c r="C285" s="3" t="s">
        <v>15</v>
      </c>
      <c r="D285" s="4">
        <v>44898.0</v>
      </c>
      <c r="E285" s="4">
        <v>45332.0</v>
      </c>
      <c r="F285" s="3">
        <v>25427.2</v>
      </c>
      <c r="G285" s="3">
        <v>4460.2</v>
      </c>
      <c r="H285" s="3">
        <v>49.3</v>
      </c>
      <c r="I285" s="3">
        <v>11332.765</v>
      </c>
      <c r="J285" s="3">
        <v>17015.256999999998</v>
      </c>
      <c r="K285" s="3" t="s">
        <v>37</v>
      </c>
      <c r="L285" s="3" t="s">
        <v>25</v>
      </c>
      <c r="M285" s="3" t="s">
        <v>18</v>
      </c>
    </row>
    <row r="286" ht="15.75" customHeight="1">
      <c r="A286" s="3" t="s">
        <v>319</v>
      </c>
      <c r="B286" s="3" t="s">
        <v>34</v>
      </c>
      <c r="C286" s="3" t="s">
        <v>35</v>
      </c>
      <c r="D286" s="4">
        <v>45093.0</v>
      </c>
      <c r="E286" s="4">
        <v>45536.0</v>
      </c>
      <c r="F286" s="3">
        <v>106606.9</v>
      </c>
      <c r="G286" s="3">
        <v>100833.0</v>
      </c>
      <c r="H286" s="3">
        <v>18287.399999999998</v>
      </c>
      <c r="I286" s="3">
        <v>1000.297</v>
      </c>
      <c r="J286" s="3">
        <v>2384.38</v>
      </c>
      <c r="K286" s="3" t="s">
        <v>24</v>
      </c>
      <c r="L286" s="3" t="s">
        <v>25</v>
      </c>
      <c r="M286" s="3" t="s">
        <v>18</v>
      </c>
    </row>
    <row r="287" ht="15.75" customHeight="1">
      <c r="A287" s="3" t="s">
        <v>320</v>
      </c>
      <c r="B287" s="3" t="s">
        <v>20</v>
      </c>
      <c r="C287" s="3" t="s">
        <v>15</v>
      </c>
      <c r="D287" s="4">
        <v>45146.0</v>
      </c>
      <c r="E287" s="4">
        <v>45604.0</v>
      </c>
      <c r="F287" s="3">
        <v>105722.4</v>
      </c>
      <c r="G287" s="3">
        <v>83270.59999999999</v>
      </c>
      <c r="H287" s="3">
        <v>44912.299999999996</v>
      </c>
      <c r="I287" s="3">
        <v>10733.451</v>
      </c>
      <c r="J287" s="3">
        <v>28879.766000000003</v>
      </c>
      <c r="K287" s="3" t="s">
        <v>37</v>
      </c>
      <c r="L287" s="3" t="s">
        <v>44</v>
      </c>
      <c r="M287" s="3" t="s">
        <v>18</v>
      </c>
    </row>
    <row r="288" ht="15.75" customHeight="1">
      <c r="A288" s="3" t="s">
        <v>321</v>
      </c>
      <c r="B288" s="3" t="s">
        <v>14</v>
      </c>
      <c r="C288" s="3" t="s">
        <v>23</v>
      </c>
      <c r="D288" s="4">
        <v>45124.0</v>
      </c>
      <c r="E288" s="4">
        <v>45585.0</v>
      </c>
      <c r="F288" s="3">
        <v>74155.9</v>
      </c>
      <c r="G288" s="3">
        <v>6719.3</v>
      </c>
      <c r="H288" s="3">
        <v>258.09999999999997</v>
      </c>
      <c r="I288" s="3">
        <v>13694.293</v>
      </c>
      <c r="J288" s="3">
        <v>31498.726999999995</v>
      </c>
      <c r="K288" s="3" t="s">
        <v>16</v>
      </c>
      <c r="L288" s="3" t="s">
        <v>25</v>
      </c>
      <c r="M288" s="3" t="s">
        <v>18</v>
      </c>
    </row>
    <row r="289" ht="15.75" customHeight="1">
      <c r="A289" s="3" t="s">
        <v>322</v>
      </c>
      <c r="B289" s="3" t="s">
        <v>28</v>
      </c>
      <c r="C289" s="3" t="s">
        <v>35</v>
      </c>
      <c r="D289" s="4">
        <v>45117.0</v>
      </c>
      <c r="E289" s="4">
        <v>45566.0</v>
      </c>
      <c r="F289" s="3">
        <v>125509.09999999999</v>
      </c>
      <c r="G289" s="3">
        <v>73410.59999999999</v>
      </c>
      <c r="H289" s="3">
        <v>70588.9</v>
      </c>
      <c r="I289" s="3">
        <v>12570.716999999999</v>
      </c>
      <c r="J289" s="3">
        <v>28694.34</v>
      </c>
      <c r="K289" s="3" t="s">
        <v>59</v>
      </c>
      <c r="L289" s="3" t="s">
        <v>17</v>
      </c>
      <c r="M289" s="3" t="s">
        <v>18</v>
      </c>
    </row>
    <row r="290" ht="15.75" customHeight="1">
      <c r="A290" s="3" t="s">
        <v>323</v>
      </c>
      <c r="B290" s="3" t="s">
        <v>41</v>
      </c>
      <c r="C290" s="3" t="s">
        <v>23</v>
      </c>
      <c r="D290" s="4">
        <v>45047.0</v>
      </c>
      <c r="E290" s="4">
        <v>45504.0</v>
      </c>
      <c r="F290" s="3">
        <v>91506.59999999999</v>
      </c>
      <c r="G290" s="3">
        <v>54450.4</v>
      </c>
      <c r="H290" s="3">
        <v>49813.299999999996</v>
      </c>
      <c r="I290" s="3">
        <v>2276.442</v>
      </c>
      <c r="J290" s="3">
        <v>8624.396999999999</v>
      </c>
      <c r="K290" s="3" t="s">
        <v>24</v>
      </c>
      <c r="L290" s="3" t="s">
        <v>29</v>
      </c>
      <c r="M290" s="3" t="s">
        <v>18</v>
      </c>
    </row>
    <row r="291" ht="15.75" customHeight="1">
      <c r="A291" s="3" t="s">
        <v>324</v>
      </c>
      <c r="B291" s="3" t="s">
        <v>20</v>
      </c>
      <c r="C291" s="3" t="s">
        <v>42</v>
      </c>
      <c r="D291" s="4">
        <v>45041.0</v>
      </c>
      <c r="E291" s="4">
        <v>45490.0</v>
      </c>
      <c r="F291" s="3">
        <v>71740.2</v>
      </c>
      <c r="G291" s="3">
        <v>66885.59999999999</v>
      </c>
      <c r="H291" s="3">
        <v>32964.299999999996</v>
      </c>
      <c r="I291" s="3">
        <v>10015.179</v>
      </c>
      <c r="J291" s="3">
        <v>32380.819999999996</v>
      </c>
      <c r="K291" s="3" t="s">
        <v>32</v>
      </c>
      <c r="L291" s="3" t="s">
        <v>44</v>
      </c>
      <c r="M291" s="3" t="s">
        <v>18</v>
      </c>
    </row>
    <row r="292" ht="15.75" customHeight="1">
      <c r="A292" s="3" t="s">
        <v>325</v>
      </c>
      <c r="B292" s="3" t="s">
        <v>22</v>
      </c>
      <c r="C292" s="3" t="s">
        <v>23</v>
      </c>
      <c r="D292" s="4">
        <v>45080.0</v>
      </c>
      <c r="E292" s="4">
        <v>45521.0</v>
      </c>
      <c r="F292" s="3">
        <v>107044.8</v>
      </c>
      <c r="G292" s="3">
        <v>74840.3</v>
      </c>
      <c r="H292" s="3">
        <v>22208.2</v>
      </c>
      <c r="I292" s="3">
        <v>7373.221</v>
      </c>
      <c r="J292" s="3">
        <v>25987.857</v>
      </c>
      <c r="K292" s="3" t="s">
        <v>59</v>
      </c>
      <c r="L292" s="3" t="s">
        <v>25</v>
      </c>
      <c r="M292" s="3" t="s">
        <v>18</v>
      </c>
    </row>
    <row r="293" ht="15.75" customHeight="1">
      <c r="A293" s="3" t="s">
        <v>326</v>
      </c>
      <c r="B293" s="3" t="s">
        <v>14</v>
      </c>
      <c r="C293" s="3" t="s">
        <v>23</v>
      </c>
      <c r="D293" s="4">
        <v>45087.0</v>
      </c>
      <c r="E293" s="4">
        <v>45541.0</v>
      </c>
      <c r="F293" s="3">
        <v>66067.8</v>
      </c>
      <c r="G293" s="3">
        <v>48238.6</v>
      </c>
      <c r="H293" s="3">
        <v>12499.0</v>
      </c>
      <c r="I293" s="3">
        <v>1334.551</v>
      </c>
      <c r="J293" s="3">
        <v>2148.117</v>
      </c>
      <c r="K293" s="3" t="s">
        <v>37</v>
      </c>
      <c r="L293" s="3" t="s">
        <v>44</v>
      </c>
      <c r="M293" s="3" t="s">
        <v>18</v>
      </c>
    </row>
    <row r="294" ht="15.75" customHeight="1">
      <c r="A294" s="3" t="s">
        <v>327</v>
      </c>
      <c r="B294" s="3" t="s">
        <v>14</v>
      </c>
      <c r="C294" s="3" t="s">
        <v>15</v>
      </c>
      <c r="D294" s="4">
        <v>45137.0</v>
      </c>
      <c r="E294" s="4">
        <v>45585.0</v>
      </c>
      <c r="F294" s="3">
        <v>62495.0</v>
      </c>
      <c r="G294" s="3">
        <v>59858.9</v>
      </c>
      <c r="H294" s="3">
        <v>51187.9</v>
      </c>
      <c r="I294" s="3">
        <v>8330.801</v>
      </c>
      <c r="J294" s="3">
        <v>17004.672</v>
      </c>
      <c r="K294" s="3" t="s">
        <v>16</v>
      </c>
      <c r="L294" s="3" t="s">
        <v>29</v>
      </c>
      <c r="M294" s="3" t="s">
        <v>26</v>
      </c>
    </row>
    <row r="295" ht="15.75" customHeight="1">
      <c r="A295" s="3" t="s">
        <v>328</v>
      </c>
      <c r="B295" s="3" t="s">
        <v>20</v>
      </c>
      <c r="C295" s="3" t="s">
        <v>23</v>
      </c>
      <c r="D295" s="4">
        <v>44983.0</v>
      </c>
      <c r="E295" s="4">
        <v>45418.0</v>
      </c>
      <c r="F295" s="3">
        <v>73596.2</v>
      </c>
      <c r="G295" s="3">
        <v>3729.4</v>
      </c>
      <c r="H295" s="3">
        <v>2557.7999999999997</v>
      </c>
      <c r="I295" s="3">
        <v>8931.362000000001</v>
      </c>
      <c r="J295" s="3">
        <v>33385.901999999995</v>
      </c>
      <c r="K295" s="3" t="s">
        <v>32</v>
      </c>
      <c r="L295" s="3" t="s">
        <v>29</v>
      </c>
      <c r="M295" s="3" t="s">
        <v>18</v>
      </c>
    </row>
    <row r="296" ht="15.75" customHeight="1">
      <c r="A296" s="3" t="s">
        <v>329</v>
      </c>
      <c r="B296" s="3" t="s">
        <v>28</v>
      </c>
      <c r="C296" s="3" t="s">
        <v>42</v>
      </c>
      <c r="D296" s="4">
        <v>44987.0</v>
      </c>
      <c r="E296" s="4">
        <v>45433.0</v>
      </c>
      <c r="F296" s="3">
        <v>46191.2</v>
      </c>
      <c r="G296" s="3">
        <v>3187.1</v>
      </c>
      <c r="H296" s="3">
        <v>739.5</v>
      </c>
      <c r="I296" s="3">
        <v>5035.2699999999995</v>
      </c>
      <c r="J296" s="3">
        <v>20007.796</v>
      </c>
      <c r="K296" s="3" t="s">
        <v>59</v>
      </c>
      <c r="L296" s="3" t="s">
        <v>38</v>
      </c>
      <c r="M296" s="3" t="s">
        <v>26</v>
      </c>
    </row>
    <row r="297" ht="15.75" customHeight="1">
      <c r="A297" s="3" t="s">
        <v>330</v>
      </c>
      <c r="B297" s="3" t="s">
        <v>14</v>
      </c>
      <c r="C297" s="3" t="s">
        <v>35</v>
      </c>
      <c r="D297" s="4">
        <v>45125.0</v>
      </c>
      <c r="E297" s="4">
        <v>45582.0</v>
      </c>
      <c r="F297" s="3">
        <v>14117.199999999999</v>
      </c>
      <c r="G297" s="3">
        <v>9781.699999999999</v>
      </c>
      <c r="H297" s="3">
        <v>9019.0</v>
      </c>
      <c r="I297" s="3">
        <v>6361.643</v>
      </c>
      <c r="J297" s="3">
        <v>14210.029</v>
      </c>
      <c r="K297" s="3" t="s">
        <v>37</v>
      </c>
      <c r="L297" s="3" t="s">
        <v>44</v>
      </c>
      <c r="M297" s="3" t="s">
        <v>18</v>
      </c>
    </row>
    <row r="298" ht="15.75" customHeight="1">
      <c r="A298" s="3" t="s">
        <v>331</v>
      </c>
      <c r="B298" s="3" t="s">
        <v>20</v>
      </c>
      <c r="C298" s="3" t="s">
        <v>35</v>
      </c>
      <c r="D298" s="4">
        <v>45051.0</v>
      </c>
      <c r="E298" s="4">
        <v>45508.0</v>
      </c>
      <c r="F298" s="3">
        <v>95488.3</v>
      </c>
      <c r="G298" s="3">
        <v>87568.4</v>
      </c>
      <c r="H298" s="3">
        <v>28692.6</v>
      </c>
      <c r="I298" s="3">
        <v>3917.581</v>
      </c>
      <c r="J298" s="3">
        <v>10308.137</v>
      </c>
      <c r="K298" s="3" t="s">
        <v>37</v>
      </c>
      <c r="L298" s="3" t="s">
        <v>44</v>
      </c>
      <c r="M298" s="3" t="s">
        <v>18</v>
      </c>
    </row>
    <row r="299" ht="15.75" customHeight="1">
      <c r="A299" s="3" t="s">
        <v>332</v>
      </c>
      <c r="B299" s="3" t="s">
        <v>41</v>
      </c>
      <c r="C299" s="3" t="s">
        <v>42</v>
      </c>
      <c r="D299" s="4">
        <v>44862.0</v>
      </c>
      <c r="E299" s="4">
        <v>45305.0</v>
      </c>
      <c r="F299" s="3">
        <v>30012.1</v>
      </c>
      <c r="G299" s="3">
        <v>8746.4</v>
      </c>
      <c r="H299" s="3">
        <v>5869.599999999999</v>
      </c>
      <c r="I299" s="3">
        <v>5375.468999999999</v>
      </c>
      <c r="J299" s="3">
        <v>8493.81</v>
      </c>
      <c r="K299" s="3" t="s">
        <v>16</v>
      </c>
      <c r="L299" s="3" t="s">
        <v>29</v>
      </c>
      <c r="M299" s="3" t="s">
        <v>18</v>
      </c>
    </row>
    <row r="300" ht="15.75" customHeight="1">
      <c r="A300" s="3" t="s">
        <v>333</v>
      </c>
      <c r="B300" s="3" t="s">
        <v>20</v>
      </c>
      <c r="C300" s="3" t="s">
        <v>42</v>
      </c>
      <c r="D300" s="4">
        <v>44897.0</v>
      </c>
      <c r="E300" s="4">
        <v>45359.0</v>
      </c>
      <c r="F300" s="3">
        <v>33442.799999999996</v>
      </c>
      <c r="G300" s="3">
        <v>24444.1</v>
      </c>
      <c r="H300" s="3">
        <v>8468.0</v>
      </c>
      <c r="I300" s="3">
        <v>14094.058</v>
      </c>
      <c r="J300" s="3">
        <v>32125.880999999998</v>
      </c>
      <c r="K300" s="3" t="s">
        <v>37</v>
      </c>
      <c r="L300" s="3" t="s">
        <v>17</v>
      </c>
      <c r="M300" s="3" t="s">
        <v>18</v>
      </c>
    </row>
    <row r="301" ht="15.75" customHeight="1">
      <c r="A301" s="3" t="s">
        <v>334</v>
      </c>
      <c r="B301" s="3" t="s">
        <v>20</v>
      </c>
      <c r="C301" s="3" t="s">
        <v>42</v>
      </c>
      <c r="D301" s="4">
        <v>44933.0</v>
      </c>
      <c r="E301" s="4">
        <v>45385.0</v>
      </c>
      <c r="F301" s="3">
        <v>91219.5</v>
      </c>
      <c r="G301" s="3">
        <v>15506.3</v>
      </c>
      <c r="H301" s="3">
        <v>6728.0</v>
      </c>
      <c r="I301" s="3">
        <v>7471.444</v>
      </c>
      <c r="J301" s="3">
        <v>18254.542999999998</v>
      </c>
      <c r="K301" s="3" t="s">
        <v>32</v>
      </c>
      <c r="L301" s="3" t="s">
        <v>44</v>
      </c>
      <c r="M301" s="3" t="s">
        <v>26</v>
      </c>
    </row>
    <row r="302" ht="15.75" customHeight="1">
      <c r="A302" s="3" t="s">
        <v>335</v>
      </c>
      <c r="B302" s="3" t="s">
        <v>20</v>
      </c>
      <c r="C302" s="3" t="s">
        <v>35</v>
      </c>
      <c r="D302" s="4">
        <v>45133.0</v>
      </c>
      <c r="E302" s="4">
        <v>45595.0</v>
      </c>
      <c r="F302" s="3">
        <v>67454.0</v>
      </c>
      <c r="G302" s="3">
        <v>51132.799999999996</v>
      </c>
      <c r="H302" s="3">
        <v>20387.0</v>
      </c>
      <c r="I302" s="3">
        <v>8494.361</v>
      </c>
      <c r="J302" s="3">
        <v>28054.281</v>
      </c>
      <c r="K302" s="3" t="s">
        <v>37</v>
      </c>
      <c r="L302" s="3" t="s">
        <v>29</v>
      </c>
      <c r="M302" s="3" t="s">
        <v>26</v>
      </c>
    </row>
    <row r="303" ht="15.75" customHeight="1">
      <c r="A303" s="3" t="s">
        <v>336</v>
      </c>
      <c r="B303" s="3" t="s">
        <v>41</v>
      </c>
      <c r="C303" s="3" t="s">
        <v>35</v>
      </c>
      <c r="D303" s="4">
        <v>45114.0</v>
      </c>
      <c r="E303" s="4">
        <v>45560.0</v>
      </c>
      <c r="F303" s="3">
        <v>4396.4</v>
      </c>
      <c r="G303" s="3">
        <v>2093.7999999999997</v>
      </c>
      <c r="H303" s="3">
        <v>2053.2</v>
      </c>
      <c r="I303" s="3">
        <v>7533.185</v>
      </c>
      <c r="J303" s="3">
        <v>29496.537999999997</v>
      </c>
      <c r="K303" s="3" t="s">
        <v>16</v>
      </c>
      <c r="L303" s="3" t="s">
        <v>25</v>
      </c>
      <c r="M303" s="3" t="s">
        <v>18</v>
      </c>
    </row>
    <row r="304" ht="15.75" customHeight="1">
      <c r="A304" s="3" t="s">
        <v>337</v>
      </c>
      <c r="B304" s="3" t="s">
        <v>14</v>
      </c>
      <c r="C304" s="3" t="s">
        <v>35</v>
      </c>
      <c r="D304" s="4">
        <v>44967.0</v>
      </c>
      <c r="E304" s="4">
        <v>45419.0</v>
      </c>
      <c r="F304" s="3">
        <v>129116.7</v>
      </c>
      <c r="G304" s="3">
        <v>91410.9</v>
      </c>
      <c r="H304" s="3">
        <v>23185.5</v>
      </c>
      <c r="I304" s="3">
        <v>3443.605</v>
      </c>
      <c r="J304" s="3">
        <v>11537.592</v>
      </c>
      <c r="K304" s="3" t="s">
        <v>24</v>
      </c>
      <c r="L304" s="3" t="s">
        <v>25</v>
      </c>
      <c r="M304" s="3" t="s">
        <v>18</v>
      </c>
    </row>
    <row r="305" ht="15.75" customHeight="1">
      <c r="A305" s="3" t="s">
        <v>338</v>
      </c>
      <c r="B305" s="3" t="s">
        <v>34</v>
      </c>
      <c r="C305" s="3" t="s">
        <v>15</v>
      </c>
      <c r="D305" s="4">
        <v>45016.0</v>
      </c>
      <c r="E305" s="4">
        <v>45466.0</v>
      </c>
      <c r="F305" s="3">
        <v>12069.8</v>
      </c>
      <c r="G305" s="3">
        <v>5222.9</v>
      </c>
      <c r="H305" s="3">
        <v>2343.2</v>
      </c>
      <c r="I305" s="3">
        <v>9875.688999999998</v>
      </c>
      <c r="J305" s="3">
        <v>22446.319</v>
      </c>
      <c r="K305" s="3" t="s">
        <v>24</v>
      </c>
      <c r="L305" s="3" t="s">
        <v>29</v>
      </c>
      <c r="M305" s="3" t="s">
        <v>26</v>
      </c>
    </row>
    <row r="306" ht="15.75" customHeight="1">
      <c r="A306" s="3" t="s">
        <v>339</v>
      </c>
      <c r="B306" s="3" t="s">
        <v>34</v>
      </c>
      <c r="C306" s="3" t="s">
        <v>23</v>
      </c>
      <c r="D306" s="4">
        <v>45145.0</v>
      </c>
      <c r="E306" s="4">
        <v>45582.0</v>
      </c>
      <c r="F306" s="3">
        <v>70931.09999999999</v>
      </c>
      <c r="G306" s="3">
        <v>2407.0</v>
      </c>
      <c r="H306" s="3">
        <v>1650.1</v>
      </c>
      <c r="I306" s="3">
        <v>13428.856</v>
      </c>
      <c r="J306" s="3">
        <v>43524.94</v>
      </c>
      <c r="K306" s="3" t="s">
        <v>37</v>
      </c>
      <c r="L306" s="3" t="s">
        <v>38</v>
      </c>
      <c r="M306" s="3" t="s">
        <v>18</v>
      </c>
    </row>
    <row r="307" ht="15.75" customHeight="1">
      <c r="A307" s="3" t="s">
        <v>340</v>
      </c>
      <c r="B307" s="3" t="s">
        <v>34</v>
      </c>
      <c r="C307" s="3" t="s">
        <v>42</v>
      </c>
      <c r="D307" s="4">
        <v>45102.0</v>
      </c>
      <c r="E307" s="4">
        <v>45539.0</v>
      </c>
      <c r="F307" s="3">
        <v>66647.8</v>
      </c>
      <c r="G307" s="3">
        <v>48899.799999999996</v>
      </c>
      <c r="H307" s="3">
        <v>14082.4</v>
      </c>
      <c r="I307" s="3">
        <v>11759.007</v>
      </c>
      <c r="J307" s="3">
        <v>33276.833</v>
      </c>
      <c r="K307" s="3" t="s">
        <v>59</v>
      </c>
      <c r="L307" s="3" t="s">
        <v>17</v>
      </c>
      <c r="M307" s="3" t="s">
        <v>26</v>
      </c>
    </row>
    <row r="308" ht="15.75" customHeight="1">
      <c r="A308" s="3" t="s">
        <v>341</v>
      </c>
      <c r="B308" s="3" t="s">
        <v>20</v>
      </c>
      <c r="C308" s="3" t="s">
        <v>15</v>
      </c>
      <c r="D308" s="4">
        <v>44870.0</v>
      </c>
      <c r="E308" s="4">
        <v>45307.0</v>
      </c>
      <c r="F308" s="3">
        <v>68144.2</v>
      </c>
      <c r="G308" s="3">
        <v>49723.4</v>
      </c>
      <c r="H308" s="3">
        <v>19140.0</v>
      </c>
      <c r="I308" s="3">
        <v>9673.849</v>
      </c>
      <c r="J308" s="3">
        <v>12263.694</v>
      </c>
      <c r="K308" s="3" t="s">
        <v>59</v>
      </c>
      <c r="L308" s="3" t="s">
        <v>38</v>
      </c>
      <c r="M308" s="3" t="s">
        <v>18</v>
      </c>
    </row>
    <row r="309" ht="15.75" customHeight="1">
      <c r="A309" s="3" t="s">
        <v>342</v>
      </c>
      <c r="B309" s="3" t="s">
        <v>22</v>
      </c>
      <c r="C309" s="3" t="s">
        <v>15</v>
      </c>
      <c r="D309" s="4">
        <v>45030.0</v>
      </c>
      <c r="E309" s="4">
        <v>45477.0</v>
      </c>
      <c r="F309" s="3">
        <v>52284.1</v>
      </c>
      <c r="G309" s="3">
        <v>1281.8</v>
      </c>
      <c r="H309" s="3">
        <v>829.4</v>
      </c>
      <c r="I309" s="3">
        <v>3948.06</v>
      </c>
      <c r="J309" s="3">
        <v>5695.455</v>
      </c>
      <c r="K309" s="3" t="s">
        <v>37</v>
      </c>
      <c r="L309" s="3" t="s">
        <v>38</v>
      </c>
      <c r="M309" s="3" t="s">
        <v>18</v>
      </c>
    </row>
    <row r="310" ht="15.75" customHeight="1">
      <c r="A310" s="3" t="s">
        <v>343</v>
      </c>
      <c r="B310" s="3" t="s">
        <v>34</v>
      </c>
      <c r="C310" s="3" t="s">
        <v>42</v>
      </c>
      <c r="D310" s="4">
        <v>44889.0</v>
      </c>
      <c r="E310" s="4">
        <v>45352.0</v>
      </c>
      <c r="F310" s="3">
        <v>25021.2</v>
      </c>
      <c r="G310" s="3">
        <v>22738.899999999998</v>
      </c>
      <c r="H310" s="3">
        <v>19450.3</v>
      </c>
      <c r="I310" s="3">
        <v>5834.393999999999</v>
      </c>
      <c r="J310" s="3">
        <v>16911.031</v>
      </c>
      <c r="K310" s="3" t="s">
        <v>37</v>
      </c>
      <c r="L310" s="3" t="s">
        <v>25</v>
      </c>
      <c r="M310" s="3" t="s">
        <v>18</v>
      </c>
    </row>
    <row r="311" ht="15.75" customHeight="1">
      <c r="A311" s="3" t="s">
        <v>344</v>
      </c>
      <c r="B311" s="3" t="s">
        <v>34</v>
      </c>
      <c r="C311" s="3" t="s">
        <v>23</v>
      </c>
      <c r="D311" s="4">
        <v>44984.0</v>
      </c>
      <c r="E311" s="4">
        <v>45432.0</v>
      </c>
      <c r="F311" s="3">
        <v>8662.3</v>
      </c>
      <c r="G311" s="3">
        <v>2755.0</v>
      </c>
      <c r="H311" s="3">
        <v>1574.7</v>
      </c>
      <c r="I311" s="3">
        <v>6315.880999999999</v>
      </c>
      <c r="J311" s="3">
        <v>20366.613</v>
      </c>
      <c r="K311" s="3" t="s">
        <v>16</v>
      </c>
      <c r="L311" s="3" t="s">
        <v>44</v>
      </c>
      <c r="M311" s="3" t="s">
        <v>18</v>
      </c>
    </row>
    <row r="312" ht="15.75" customHeight="1">
      <c r="A312" s="3" t="s">
        <v>345</v>
      </c>
      <c r="B312" s="3" t="s">
        <v>20</v>
      </c>
      <c r="C312" s="3" t="s">
        <v>15</v>
      </c>
      <c r="D312" s="4">
        <v>44870.0</v>
      </c>
      <c r="E312" s="4">
        <v>45313.0</v>
      </c>
      <c r="F312" s="3">
        <v>81748.09999999999</v>
      </c>
      <c r="G312" s="3">
        <v>17649.399999999998</v>
      </c>
      <c r="H312" s="3">
        <v>10480.6</v>
      </c>
      <c r="I312" s="3">
        <v>1725.906</v>
      </c>
      <c r="J312" s="3">
        <v>2986.5359999999996</v>
      </c>
      <c r="K312" s="3" t="s">
        <v>24</v>
      </c>
      <c r="L312" s="3" t="s">
        <v>17</v>
      </c>
      <c r="M312" s="3" t="s">
        <v>26</v>
      </c>
    </row>
    <row r="313" ht="15.75" customHeight="1">
      <c r="A313" s="3" t="s">
        <v>346</v>
      </c>
      <c r="B313" s="3" t="s">
        <v>34</v>
      </c>
      <c r="C313" s="3" t="s">
        <v>23</v>
      </c>
      <c r="D313" s="4">
        <v>45043.0</v>
      </c>
      <c r="E313" s="4">
        <v>45478.0</v>
      </c>
      <c r="F313" s="3">
        <v>47838.4</v>
      </c>
      <c r="G313" s="3">
        <v>6997.7</v>
      </c>
      <c r="H313" s="3">
        <v>4190.5</v>
      </c>
      <c r="I313" s="3">
        <v>14148.752</v>
      </c>
      <c r="J313" s="3">
        <v>40607.25</v>
      </c>
      <c r="K313" s="3" t="s">
        <v>32</v>
      </c>
      <c r="L313" s="3" t="s">
        <v>38</v>
      </c>
      <c r="M313" s="3" t="s">
        <v>18</v>
      </c>
    </row>
    <row r="314" ht="15.75" customHeight="1">
      <c r="A314" s="3" t="s">
        <v>347</v>
      </c>
      <c r="B314" s="3" t="s">
        <v>20</v>
      </c>
      <c r="C314" s="3" t="s">
        <v>35</v>
      </c>
      <c r="D314" s="4">
        <v>45121.0</v>
      </c>
      <c r="E314" s="4">
        <v>45577.0</v>
      </c>
      <c r="F314" s="3">
        <v>130476.8</v>
      </c>
      <c r="G314" s="3">
        <v>89369.3</v>
      </c>
      <c r="H314" s="3">
        <v>89021.3</v>
      </c>
      <c r="I314" s="3">
        <v>10576.387</v>
      </c>
      <c r="J314" s="3">
        <v>16475.248</v>
      </c>
      <c r="K314" s="3" t="s">
        <v>32</v>
      </c>
      <c r="L314" s="3" t="s">
        <v>29</v>
      </c>
      <c r="M314" s="3" t="s">
        <v>18</v>
      </c>
    </row>
    <row r="315" ht="15.75" customHeight="1">
      <c r="A315" s="3" t="s">
        <v>348</v>
      </c>
      <c r="B315" s="3" t="s">
        <v>41</v>
      </c>
      <c r="C315" s="3" t="s">
        <v>15</v>
      </c>
      <c r="D315" s="4">
        <v>45013.0</v>
      </c>
      <c r="E315" s="4">
        <v>45467.0</v>
      </c>
      <c r="F315" s="3">
        <v>135792.5</v>
      </c>
      <c r="G315" s="3">
        <v>41600.5</v>
      </c>
      <c r="H315" s="3">
        <v>21396.2</v>
      </c>
      <c r="I315" s="3">
        <v>4583.566</v>
      </c>
      <c r="J315" s="3">
        <v>12236.724</v>
      </c>
      <c r="K315" s="3" t="s">
        <v>32</v>
      </c>
      <c r="L315" s="3" t="s">
        <v>29</v>
      </c>
      <c r="M315" s="3" t="s">
        <v>26</v>
      </c>
    </row>
    <row r="316" ht="15.75" customHeight="1">
      <c r="A316" s="3" t="s">
        <v>349</v>
      </c>
      <c r="B316" s="3" t="s">
        <v>41</v>
      </c>
      <c r="C316" s="3" t="s">
        <v>23</v>
      </c>
      <c r="D316" s="4">
        <v>44879.0</v>
      </c>
      <c r="E316" s="4">
        <v>45337.0</v>
      </c>
      <c r="F316" s="3">
        <v>6580.099999999999</v>
      </c>
      <c r="G316" s="3">
        <v>1426.8</v>
      </c>
      <c r="H316" s="3">
        <v>240.7</v>
      </c>
      <c r="I316" s="3">
        <v>4105.182</v>
      </c>
      <c r="J316" s="3">
        <v>12438.824999999999</v>
      </c>
      <c r="K316" s="3" t="s">
        <v>32</v>
      </c>
      <c r="L316" s="3" t="s">
        <v>25</v>
      </c>
      <c r="M316" s="3" t="s">
        <v>18</v>
      </c>
    </row>
    <row r="317" ht="15.75" customHeight="1">
      <c r="A317" s="3" t="s">
        <v>350</v>
      </c>
      <c r="B317" s="3" t="s">
        <v>14</v>
      </c>
      <c r="C317" s="3" t="s">
        <v>35</v>
      </c>
      <c r="D317" s="4">
        <v>44883.0</v>
      </c>
      <c r="E317" s="4">
        <v>45330.0</v>
      </c>
      <c r="F317" s="3">
        <v>88148.4</v>
      </c>
      <c r="G317" s="3">
        <v>78558.09999999999</v>
      </c>
      <c r="H317" s="3">
        <v>41728.1</v>
      </c>
      <c r="I317" s="3">
        <v>7256.003000000001</v>
      </c>
      <c r="J317" s="3">
        <v>8909.235</v>
      </c>
      <c r="K317" s="3" t="s">
        <v>59</v>
      </c>
      <c r="L317" s="3" t="s">
        <v>25</v>
      </c>
      <c r="M317" s="3" t="s">
        <v>26</v>
      </c>
    </row>
    <row r="318" ht="15.75" customHeight="1">
      <c r="A318" s="3" t="s">
        <v>351</v>
      </c>
      <c r="B318" s="3" t="s">
        <v>22</v>
      </c>
      <c r="C318" s="3" t="s">
        <v>15</v>
      </c>
      <c r="D318" s="4">
        <v>44984.0</v>
      </c>
      <c r="E318" s="4">
        <v>45437.0</v>
      </c>
      <c r="F318" s="3">
        <v>42830.1</v>
      </c>
      <c r="G318" s="3">
        <v>24476.0</v>
      </c>
      <c r="H318" s="3">
        <v>21422.3</v>
      </c>
      <c r="I318" s="3">
        <v>12037.697</v>
      </c>
      <c r="J318" s="3">
        <v>21841.089</v>
      </c>
      <c r="K318" s="3" t="s">
        <v>37</v>
      </c>
      <c r="L318" s="3" t="s">
        <v>29</v>
      </c>
      <c r="M318" s="3" t="s">
        <v>18</v>
      </c>
    </row>
    <row r="319" ht="15.75" customHeight="1">
      <c r="A319" s="3" t="s">
        <v>352</v>
      </c>
      <c r="B319" s="3" t="s">
        <v>22</v>
      </c>
      <c r="C319" s="3" t="s">
        <v>42</v>
      </c>
      <c r="D319" s="4">
        <v>44938.0</v>
      </c>
      <c r="E319" s="4">
        <v>45373.0</v>
      </c>
      <c r="F319" s="3">
        <v>125770.09999999999</v>
      </c>
      <c r="G319" s="3">
        <v>72697.2</v>
      </c>
      <c r="H319" s="3">
        <v>52809.0</v>
      </c>
      <c r="I319" s="3">
        <v>9348.527</v>
      </c>
      <c r="J319" s="3">
        <v>26109.367</v>
      </c>
      <c r="K319" s="3" t="s">
        <v>32</v>
      </c>
      <c r="L319" s="3" t="s">
        <v>17</v>
      </c>
      <c r="M319" s="3" t="s">
        <v>26</v>
      </c>
    </row>
    <row r="320" ht="15.75" customHeight="1">
      <c r="A320" s="3" t="s">
        <v>353</v>
      </c>
      <c r="B320" s="3" t="s">
        <v>28</v>
      </c>
      <c r="C320" s="3" t="s">
        <v>35</v>
      </c>
      <c r="D320" s="4">
        <v>44918.0</v>
      </c>
      <c r="E320" s="4">
        <v>45360.0</v>
      </c>
      <c r="F320" s="3">
        <v>85199.09999999999</v>
      </c>
      <c r="G320" s="3">
        <v>67726.59999999999</v>
      </c>
      <c r="H320" s="3">
        <v>61308.9</v>
      </c>
      <c r="I320" s="3">
        <v>11315.887</v>
      </c>
      <c r="J320" s="3">
        <v>31761.786</v>
      </c>
      <c r="K320" s="3" t="s">
        <v>24</v>
      </c>
      <c r="L320" s="3" t="s">
        <v>25</v>
      </c>
      <c r="M320" s="3" t="s">
        <v>18</v>
      </c>
    </row>
    <row r="321" ht="15.75" customHeight="1">
      <c r="A321" s="3" t="s">
        <v>354</v>
      </c>
      <c r="B321" s="3" t="s">
        <v>14</v>
      </c>
      <c r="C321" s="3" t="s">
        <v>35</v>
      </c>
      <c r="D321" s="4">
        <v>45147.0</v>
      </c>
      <c r="E321" s="4">
        <v>45584.0</v>
      </c>
      <c r="F321" s="3">
        <v>33570.4</v>
      </c>
      <c r="G321" s="3">
        <v>22118.3</v>
      </c>
      <c r="H321" s="3">
        <v>20572.6</v>
      </c>
      <c r="I321" s="3">
        <v>13226.059</v>
      </c>
      <c r="J321" s="3">
        <v>36994.865</v>
      </c>
      <c r="K321" s="3" t="s">
        <v>59</v>
      </c>
      <c r="L321" s="3" t="s">
        <v>29</v>
      </c>
      <c r="M321" s="3" t="s">
        <v>26</v>
      </c>
    </row>
    <row r="322" ht="15.75" customHeight="1">
      <c r="A322" s="3" t="s">
        <v>355</v>
      </c>
      <c r="B322" s="3" t="s">
        <v>28</v>
      </c>
      <c r="C322" s="3" t="s">
        <v>42</v>
      </c>
      <c r="D322" s="4">
        <v>44921.0</v>
      </c>
      <c r="E322" s="4">
        <v>45361.0</v>
      </c>
      <c r="F322" s="3">
        <v>138620.0</v>
      </c>
      <c r="G322" s="3">
        <v>35206.0</v>
      </c>
      <c r="H322" s="3">
        <v>11370.9</v>
      </c>
      <c r="I322" s="3">
        <v>6260.780999999999</v>
      </c>
      <c r="J322" s="3">
        <v>11484.173999999999</v>
      </c>
      <c r="K322" s="3" t="s">
        <v>24</v>
      </c>
      <c r="L322" s="3" t="s">
        <v>38</v>
      </c>
      <c r="M322" s="3" t="s">
        <v>26</v>
      </c>
    </row>
    <row r="323" ht="15.75" customHeight="1">
      <c r="A323" s="3" t="s">
        <v>356</v>
      </c>
      <c r="B323" s="3" t="s">
        <v>41</v>
      </c>
      <c r="C323" s="3" t="s">
        <v>15</v>
      </c>
      <c r="D323" s="4">
        <v>44876.0</v>
      </c>
      <c r="E323" s="4">
        <v>45332.0</v>
      </c>
      <c r="F323" s="3">
        <v>25395.3</v>
      </c>
      <c r="G323" s="3">
        <v>10602.4</v>
      </c>
      <c r="H323" s="3">
        <v>4642.9</v>
      </c>
      <c r="I323" s="3">
        <v>10759.087</v>
      </c>
      <c r="J323" s="3">
        <v>41250.325</v>
      </c>
      <c r="K323" s="3" t="s">
        <v>37</v>
      </c>
      <c r="L323" s="3" t="s">
        <v>38</v>
      </c>
      <c r="M323" s="3" t="s">
        <v>18</v>
      </c>
    </row>
    <row r="324" ht="15.75" customHeight="1">
      <c r="A324" s="3" t="s">
        <v>357</v>
      </c>
      <c r="B324" s="3" t="s">
        <v>41</v>
      </c>
      <c r="C324" s="3" t="s">
        <v>15</v>
      </c>
      <c r="D324" s="4">
        <v>45071.0</v>
      </c>
      <c r="E324" s="4">
        <v>45513.0</v>
      </c>
      <c r="F324" s="3">
        <v>21387.5</v>
      </c>
      <c r="G324" s="3">
        <v>429.2</v>
      </c>
      <c r="H324" s="3">
        <v>406.0</v>
      </c>
      <c r="I324" s="3">
        <v>8433.026</v>
      </c>
      <c r="J324" s="3">
        <v>33239.799999999996</v>
      </c>
      <c r="K324" s="3" t="s">
        <v>59</v>
      </c>
      <c r="L324" s="3" t="s">
        <v>38</v>
      </c>
      <c r="M324" s="3" t="s">
        <v>26</v>
      </c>
    </row>
    <row r="325" ht="15.75" customHeight="1">
      <c r="A325" s="3" t="s">
        <v>358</v>
      </c>
      <c r="B325" s="3" t="s">
        <v>41</v>
      </c>
      <c r="C325" s="3" t="s">
        <v>35</v>
      </c>
      <c r="D325" s="4">
        <v>44950.0</v>
      </c>
      <c r="E325" s="4">
        <v>45384.0</v>
      </c>
      <c r="F325" s="3">
        <v>122965.8</v>
      </c>
      <c r="G325" s="3">
        <v>83583.8</v>
      </c>
      <c r="H325" s="3">
        <v>2357.7</v>
      </c>
      <c r="I325" s="3">
        <v>3898.789</v>
      </c>
      <c r="J325" s="3">
        <v>13068.531</v>
      </c>
      <c r="K325" s="3" t="s">
        <v>59</v>
      </c>
      <c r="L325" s="3" t="s">
        <v>44</v>
      </c>
      <c r="M325" s="3" t="s">
        <v>18</v>
      </c>
    </row>
    <row r="326" ht="15.75" customHeight="1">
      <c r="A326" s="3" t="s">
        <v>359</v>
      </c>
      <c r="B326" s="3" t="s">
        <v>14</v>
      </c>
      <c r="C326" s="3" t="s">
        <v>42</v>
      </c>
      <c r="D326" s="4">
        <v>44984.0</v>
      </c>
      <c r="E326" s="4">
        <v>45421.0</v>
      </c>
      <c r="F326" s="3">
        <v>9616.4</v>
      </c>
      <c r="G326" s="3">
        <v>2914.5</v>
      </c>
      <c r="H326" s="3">
        <v>1856.0</v>
      </c>
      <c r="I326" s="3">
        <v>5846.835</v>
      </c>
      <c r="J326" s="3">
        <v>22543.034</v>
      </c>
      <c r="K326" s="3" t="s">
        <v>59</v>
      </c>
      <c r="L326" s="3" t="s">
        <v>25</v>
      </c>
      <c r="M326" s="3" t="s">
        <v>26</v>
      </c>
    </row>
    <row r="327" ht="15.75" customHeight="1">
      <c r="A327" s="3" t="s">
        <v>360</v>
      </c>
      <c r="B327" s="3" t="s">
        <v>14</v>
      </c>
      <c r="C327" s="3" t="s">
        <v>35</v>
      </c>
      <c r="D327" s="4">
        <v>45032.0</v>
      </c>
      <c r="E327" s="4">
        <v>45482.0</v>
      </c>
      <c r="F327" s="3">
        <v>47348.299999999996</v>
      </c>
      <c r="G327" s="3">
        <v>42980.9</v>
      </c>
      <c r="H327" s="3">
        <v>7102.099999999999</v>
      </c>
      <c r="I327" s="3">
        <v>6579.9839999999995</v>
      </c>
      <c r="J327" s="3">
        <v>19748.970999999998</v>
      </c>
      <c r="K327" s="3" t="s">
        <v>37</v>
      </c>
      <c r="L327" s="3" t="s">
        <v>29</v>
      </c>
      <c r="M327" s="3" t="s">
        <v>26</v>
      </c>
    </row>
    <row r="328" ht="15.75" customHeight="1">
      <c r="A328" s="3" t="s">
        <v>361</v>
      </c>
      <c r="B328" s="3" t="s">
        <v>22</v>
      </c>
      <c r="C328" s="3" t="s">
        <v>23</v>
      </c>
      <c r="D328" s="4">
        <v>45145.0</v>
      </c>
      <c r="E328" s="4">
        <v>45605.0</v>
      </c>
      <c r="F328" s="3">
        <v>18383.1</v>
      </c>
      <c r="G328" s="3">
        <v>3668.5</v>
      </c>
      <c r="H328" s="3">
        <v>258.09999999999997</v>
      </c>
      <c r="I328" s="3">
        <v>7962.356</v>
      </c>
      <c r="J328" s="3">
        <v>24205.719999999998</v>
      </c>
      <c r="K328" s="3" t="s">
        <v>59</v>
      </c>
      <c r="L328" s="3" t="s">
        <v>25</v>
      </c>
      <c r="M328" s="3" t="s">
        <v>26</v>
      </c>
    </row>
    <row r="329" ht="15.75" customHeight="1">
      <c r="A329" s="3" t="s">
        <v>362</v>
      </c>
      <c r="B329" s="3" t="s">
        <v>22</v>
      </c>
      <c r="C329" s="3" t="s">
        <v>15</v>
      </c>
      <c r="D329" s="4">
        <v>44952.0</v>
      </c>
      <c r="E329" s="4">
        <v>45393.0</v>
      </c>
      <c r="F329" s="3">
        <v>55749.6</v>
      </c>
      <c r="G329" s="3">
        <v>43195.5</v>
      </c>
      <c r="H329" s="3">
        <v>18603.5</v>
      </c>
      <c r="I329" s="3">
        <v>11106.043</v>
      </c>
      <c r="J329" s="3">
        <v>30224.698999999997</v>
      </c>
      <c r="K329" s="3" t="s">
        <v>59</v>
      </c>
      <c r="L329" s="3" t="s">
        <v>17</v>
      </c>
      <c r="M329" s="3" t="s">
        <v>26</v>
      </c>
    </row>
    <row r="330" ht="15.75" customHeight="1">
      <c r="A330" s="3" t="s">
        <v>363</v>
      </c>
      <c r="B330" s="3" t="s">
        <v>34</v>
      </c>
      <c r="C330" s="3" t="s">
        <v>15</v>
      </c>
      <c r="D330" s="4">
        <v>45028.0</v>
      </c>
      <c r="E330" s="4">
        <v>45491.0</v>
      </c>
      <c r="F330" s="3">
        <v>63156.2</v>
      </c>
      <c r="G330" s="3">
        <v>18119.2</v>
      </c>
      <c r="H330" s="3">
        <v>7209.4</v>
      </c>
      <c r="I330" s="3">
        <v>996.5559999999999</v>
      </c>
      <c r="J330" s="3">
        <v>3660.322</v>
      </c>
      <c r="K330" s="3" t="s">
        <v>59</v>
      </c>
      <c r="L330" s="3" t="s">
        <v>29</v>
      </c>
      <c r="M330" s="3" t="s">
        <v>18</v>
      </c>
    </row>
    <row r="331" ht="15.75" customHeight="1">
      <c r="A331" s="3" t="s">
        <v>364</v>
      </c>
      <c r="B331" s="3" t="s">
        <v>22</v>
      </c>
      <c r="C331" s="3" t="s">
        <v>42</v>
      </c>
      <c r="D331" s="4">
        <v>44865.0</v>
      </c>
      <c r="E331" s="4">
        <v>45319.0</v>
      </c>
      <c r="F331" s="3">
        <v>70594.7</v>
      </c>
      <c r="G331" s="3">
        <v>30177.399999999998</v>
      </c>
      <c r="H331" s="3">
        <v>9007.4</v>
      </c>
      <c r="I331" s="3">
        <v>8745.965</v>
      </c>
      <c r="J331" s="3">
        <v>13908.545</v>
      </c>
      <c r="K331" s="3" t="s">
        <v>16</v>
      </c>
      <c r="L331" s="3" t="s">
        <v>38</v>
      </c>
      <c r="M331" s="3" t="s">
        <v>18</v>
      </c>
    </row>
    <row r="332" ht="15.75" customHeight="1">
      <c r="A332" s="3" t="s">
        <v>365</v>
      </c>
      <c r="B332" s="3" t="s">
        <v>20</v>
      </c>
      <c r="C332" s="3" t="s">
        <v>15</v>
      </c>
      <c r="D332" s="4">
        <v>45035.0</v>
      </c>
      <c r="E332" s="4">
        <v>45480.0</v>
      </c>
      <c r="F332" s="3">
        <v>71453.09999999999</v>
      </c>
      <c r="G332" s="3">
        <v>40362.2</v>
      </c>
      <c r="H332" s="3">
        <v>29333.5</v>
      </c>
      <c r="I332" s="3">
        <v>5649.664</v>
      </c>
      <c r="J332" s="3">
        <v>15223.868999999999</v>
      </c>
      <c r="K332" s="3" t="s">
        <v>16</v>
      </c>
      <c r="L332" s="3" t="s">
        <v>29</v>
      </c>
      <c r="M332" s="3" t="s">
        <v>26</v>
      </c>
    </row>
    <row r="333" ht="15.75" customHeight="1">
      <c r="A333" s="3" t="s">
        <v>366</v>
      </c>
      <c r="B333" s="3" t="s">
        <v>41</v>
      </c>
      <c r="C333" s="3" t="s">
        <v>35</v>
      </c>
      <c r="D333" s="4">
        <v>44889.0</v>
      </c>
      <c r="E333" s="4">
        <v>45349.0</v>
      </c>
      <c r="F333" s="3">
        <v>143013.5</v>
      </c>
      <c r="G333" s="3">
        <v>96004.5</v>
      </c>
      <c r="H333" s="3">
        <v>29875.8</v>
      </c>
      <c r="I333" s="3">
        <v>6942.657999999999</v>
      </c>
      <c r="J333" s="3">
        <v>13086.569</v>
      </c>
      <c r="K333" s="3" t="s">
        <v>32</v>
      </c>
      <c r="L333" s="3" t="s">
        <v>44</v>
      </c>
      <c r="M333" s="3" t="s">
        <v>18</v>
      </c>
    </row>
    <row r="334" ht="15.75" customHeight="1">
      <c r="A334" s="3" t="s">
        <v>367</v>
      </c>
      <c r="B334" s="3" t="s">
        <v>14</v>
      </c>
      <c r="C334" s="3" t="s">
        <v>42</v>
      </c>
      <c r="D334" s="4">
        <v>44928.0</v>
      </c>
      <c r="E334" s="4">
        <v>45362.0</v>
      </c>
      <c r="F334" s="3">
        <v>132573.5</v>
      </c>
      <c r="G334" s="3">
        <v>37323.0</v>
      </c>
      <c r="H334" s="3">
        <v>23684.3</v>
      </c>
      <c r="I334" s="3">
        <v>7109.2339999999995</v>
      </c>
      <c r="J334" s="3">
        <v>21392.893999999997</v>
      </c>
      <c r="K334" s="3" t="s">
        <v>32</v>
      </c>
      <c r="L334" s="3" t="s">
        <v>25</v>
      </c>
      <c r="M334" s="3" t="s">
        <v>18</v>
      </c>
    </row>
    <row r="335" ht="15.75" customHeight="1">
      <c r="A335" s="3" t="s">
        <v>368</v>
      </c>
      <c r="B335" s="3" t="s">
        <v>34</v>
      </c>
      <c r="C335" s="3" t="s">
        <v>15</v>
      </c>
      <c r="D335" s="4">
        <v>44998.0</v>
      </c>
      <c r="E335" s="4">
        <v>45438.0</v>
      </c>
      <c r="F335" s="3">
        <v>60035.799999999996</v>
      </c>
      <c r="G335" s="3">
        <v>31494.0</v>
      </c>
      <c r="H335" s="3">
        <v>15607.8</v>
      </c>
      <c r="I335" s="3">
        <v>5675.88</v>
      </c>
      <c r="J335" s="3">
        <v>9763.227</v>
      </c>
      <c r="K335" s="3" t="s">
        <v>59</v>
      </c>
      <c r="L335" s="3" t="s">
        <v>44</v>
      </c>
      <c r="M335" s="3" t="s">
        <v>18</v>
      </c>
    </row>
    <row r="336" ht="15.75" customHeight="1">
      <c r="A336" s="3" t="s">
        <v>369</v>
      </c>
      <c r="B336" s="3" t="s">
        <v>20</v>
      </c>
      <c r="C336" s="3" t="s">
        <v>15</v>
      </c>
      <c r="D336" s="4">
        <v>45003.0</v>
      </c>
      <c r="E336" s="4">
        <v>45441.0</v>
      </c>
      <c r="F336" s="3">
        <v>18191.7</v>
      </c>
      <c r="G336" s="3">
        <v>17733.5</v>
      </c>
      <c r="H336" s="3">
        <v>10338.5</v>
      </c>
      <c r="I336" s="3">
        <v>4292.116</v>
      </c>
      <c r="J336" s="3">
        <v>15954.900999999998</v>
      </c>
      <c r="K336" s="3" t="s">
        <v>24</v>
      </c>
      <c r="L336" s="3" t="s">
        <v>29</v>
      </c>
      <c r="M336" s="3" t="s">
        <v>26</v>
      </c>
    </row>
    <row r="337" ht="15.75" customHeight="1">
      <c r="A337" s="3" t="s">
        <v>370</v>
      </c>
      <c r="B337" s="3" t="s">
        <v>28</v>
      </c>
      <c r="C337" s="3" t="s">
        <v>42</v>
      </c>
      <c r="D337" s="4">
        <v>45059.0</v>
      </c>
      <c r="E337" s="4">
        <v>45495.0</v>
      </c>
      <c r="F337" s="3">
        <v>45370.5</v>
      </c>
      <c r="G337" s="3">
        <v>1963.3</v>
      </c>
      <c r="H337" s="3">
        <v>95.7</v>
      </c>
      <c r="I337" s="3">
        <v>2016.6889999999999</v>
      </c>
      <c r="J337" s="3">
        <v>4406.085999999999</v>
      </c>
      <c r="K337" s="3" t="s">
        <v>24</v>
      </c>
      <c r="L337" s="3" t="s">
        <v>29</v>
      </c>
      <c r="M337" s="3" t="s">
        <v>18</v>
      </c>
    </row>
    <row r="338" ht="15.75" customHeight="1">
      <c r="A338" s="3" t="s">
        <v>371</v>
      </c>
      <c r="B338" s="3" t="s">
        <v>22</v>
      </c>
      <c r="C338" s="3" t="s">
        <v>35</v>
      </c>
      <c r="D338" s="4">
        <v>45021.0</v>
      </c>
      <c r="E338" s="4">
        <v>45466.0</v>
      </c>
      <c r="F338" s="3">
        <v>92167.8</v>
      </c>
      <c r="G338" s="3">
        <v>23985.899999999998</v>
      </c>
      <c r="H338" s="3">
        <v>6861.4</v>
      </c>
      <c r="I338" s="3">
        <v>2911.165</v>
      </c>
      <c r="J338" s="3">
        <v>3889.8859999999995</v>
      </c>
      <c r="K338" s="3" t="s">
        <v>24</v>
      </c>
      <c r="L338" s="3" t="s">
        <v>38</v>
      </c>
      <c r="M338" s="3" t="s">
        <v>26</v>
      </c>
    </row>
    <row r="339" ht="15.75" customHeight="1">
      <c r="A339" s="3" t="s">
        <v>372</v>
      </c>
      <c r="B339" s="3" t="s">
        <v>20</v>
      </c>
      <c r="C339" s="3" t="s">
        <v>35</v>
      </c>
      <c r="D339" s="4">
        <v>45154.0</v>
      </c>
      <c r="E339" s="4">
        <v>45615.0</v>
      </c>
      <c r="F339" s="3">
        <v>144379.4</v>
      </c>
      <c r="G339" s="3">
        <v>84865.59999999999</v>
      </c>
      <c r="H339" s="3">
        <v>22419.899999999998</v>
      </c>
      <c r="I339" s="3">
        <v>6547.329999999999</v>
      </c>
      <c r="J339" s="3">
        <v>22524.734999999997</v>
      </c>
      <c r="K339" s="3" t="s">
        <v>37</v>
      </c>
      <c r="L339" s="3" t="s">
        <v>17</v>
      </c>
      <c r="M339" s="3" t="s">
        <v>18</v>
      </c>
    </row>
    <row r="340" ht="15.75" customHeight="1">
      <c r="A340" s="3" t="s">
        <v>373</v>
      </c>
      <c r="B340" s="3" t="s">
        <v>22</v>
      </c>
      <c r="C340" s="3" t="s">
        <v>23</v>
      </c>
      <c r="D340" s="4">
        <v>44956.0</v>
      </c>
      <c r="E340" s="4">
        <v>45396.0</v>
      </c>
      <c r="F340" s="3">
        <v>6771.5</v>
      </c>
      <c r="G340" s="3">
        <v>2349.0</v>
      </c>
      <c r="H340" s="3">
        <v>2256.2</v>
      </c>
      <c r="I340" s="3">
        <v>3166.104</v>
      </c>
      <c r="J340" s="3">
        <v>11738.938999999998</v>
      </c>
      <c r="K340" s="3" t="s">
        <v>37</v>
      </c>
      <c r="L340" s="3" t="s">
        <v>25</v>
      </c>
      <c r="M340" s="3" t="s">
        <v>18</v>
      </c>
    </row>
    <row r="341" ht="15.75" customHeight="1">
      <c r="A341" s="3" t="s">
        <v>374</v>
      </c>
      <c r="B341" s="3" t="s">
        <v>34</v>
      </c>
      <c r="C341" s="3" t="s">
        <v>23</v>
      </c>
      <c r="D341" s="4">
        <v>44860.0</v>
      </c>
      <c r="E341" s="4">
        <v>45308.0</v>
      </c>
      <c r="F341" s="3">
        <v>71920.0</v>
      </c>
      <c r="G341" s="3">
        <v>26653.899999999998</v>
      </c>
      <c r="H341" s="3">
        <v>15915.199999999999</v>
      </c>
      <c r="I341" s="3">
        <v>11186.054</v>
      </c>
      <c r="J341" s="3">
        <v>18221.048</v>
      </c>
      <c r="K341" s="3" t="s">
        <v>16</v>
      </c>
      <c r="L341" s="3" t="s">
        <v>17</v>
      </c>
      <c r="M341" s="3" t="s">
        <v>26</v>
      </c>
    </row>
    <row r="342" ht="15.75" customHeight="1">
      <c r="A342" s="3" t="s">
        <v>375</v>
      </c>
      <c r="B342" s="3" t="s">
        <v>22</v>
      </c>
      <c r="C342" s="3" t="s">
        <v>23</v>
      </c>
      <c r="D342" s="4">
        <v>45122.0</v>
      </c>
      <c r="E342" s="4">
        <v>45570.0</v>
      </c>
      <c r="F342" s="3">
        <v>46211.5</v>
      </c>
      <c r="G342" s="3">
        <v>34292.5</v>
      </c>
      <c r="H342" s="3">
        <v>23026.0</v>
      </c>
      <c r="I342" s="3">
        <v>2464.942</v>
      </c>
      <c r="J342" s="3">
        <v>7170.655999999999</v>
      </c>
      <c r="K342" s="3" t="s">
        <v>59</v>
      </c>
      <c r="L342" s="3" t="s">
        <v>44</v>
      </c>
      <c r="M342" s="3" t="s">
        <v>26</v>
      </c>
    </row>
    <row r="343" ht="15.75" customHeight="1">
      <c r="A343" s="3" t="s">
        <v>376</v>
      </c>
      <c r="B343" s="3" t="s">
        <v>22</v>
      </c>
      <c r="C343" s="3" t="s">
        <v>23</v>
      </c>
      <c r="D343" s="4">
        <v>44863.0</v>
      </c>
      <c r="E343" s="4">
        <v>45320.0</v>
      </c>
      <c r="F343" s="3">
        <v>64745.4</v>
      </c>
      <c r="G343" s="3">
        <v>48641.7</v>
      </c>
      <c r="H343" s="3">
        <v>9311.9</v>
      </c>
      <c r="I343" s="3">
        <v>13913.33</v>
      </c>
      <c r="J343" s="3">
        <v>54004.119</v>
      </c>
      <c r="K343" s="3" t="s">
        <v>32</v>
      </c>
      <c r="L343" s="3" t="s">
        <v>29</v>
      </c>
      <c r="M343" s="3" t="s">
        <v>18</v>
      </c>
    </row>
    <row r="344" ht="15.75" customHeight="1">
      <c r="A344" s="3" t="s">
        <v>377</v>
      </c>
      <c r="B344" s="3" t="s">
        <v>28</v>
      </c>
      <c r="C344" s="3" t="s">
        <v>23</v>
      </c>
      <c r="D344" s="4">
        <v>45020.0</v>
      </c>
      <c r="E344" s="4">
        <v>45465.0</v>
      </c>
      <c r="F344" s="3">
        <v>132448.8</v>
      </c>
      <c r="G344" s="3">
        <v>23237.7</v>
      </c>
      <c r="H344" s="3">
        <v>16617.0</v>
      </c>
      <c r="I344" s="3">
        <v>13527.020999999999</v>
      </c>
      <c r="J344" s="3">
        <v>38730.022</v>
      </c>
      <c r="K344" s="3" t="s">
        <v>59</v>
      </c>
      <c r="L344" s="3" t="s">
        <v>44</v>
      </c>
      <c r="M344" s="3" t="s">
        <v>26</v>
      </c>
    </row>
    <row r="345" ht="15.75" customHeight="1">
      <c r="A345" s="3" t="s">
        <v>378</v>
      </c>
      <c r="B345" s="3" t="s">
        <v>34</v>
      </c>
      <c r="C345" s="3" t="s">
        <v>35</v>
      </c>
      <c r="D345" s="4">
        <v>45097.0</v>
      </c>
      <c r="E345" s="4">
        <v>45545.0</v>
      </c>
      <c r="F345" s="3">
        <v>94893.8</v>
      </c>
      <c r="G345" s="3">
        <v>69527.5</v>
      </c>
      <c r="H345" s="3">
        <v>17980.0</v>
      </c>
      <c r="I345" s="3">
        <v>11632.537999999999</v>
      </c>
      <c r="J345" s="3">
        <v>38069.663</v>
      </c>
      <c r="K345" s="3" t="s">
        <v>59</v>
      </c>
      <c r="L345" s="3" t="s">
        <v>25</v>
      </c>
      <c r="M345" s="3" t="s">
        <v>26</v>
      </c>
    </row>
    <row r="346" ht="15.75" customHeight="1">
      <c r="A346" s="3" t="s">
        <v>379</v>
      </c>
      <c r="B346" s="3" t="s">
        <v>41</v>
      </c>
      <c r="C346" s="3" t="s">
        <v>35</v>
      </c>
      <c r="D346" s="4">
        <v>44910.0</v>
      </c>
      <c r="E346" s="4">
        <v>45360.0</v>
      </c>
      <c r="F346" s="3">
        <v>48302.4</v>
      </c>
      <c r="G346" s="3">
        <v>47067.0</v>
      </c>
      <c r="H346" s="3">
        <v>21329.5</v>
      </c>
      <c r="I346" s="3">
        <v>3578.02</v>
      </c>
      <c r="J346" s="3">
        <v>12320.273</v>
      </c>
      <c r="K346" s="3" t="s">
        <v>59</v>
      </c>
      <c r="L346" s="3" t="s">
        <v>25</v>
      </c>
      <c r="M346" s="3" t="s">
        <v>18</v>
      </c>
    </row>
    <row r="347" ht="15.75" customHeight="1">
      <c r="A347" s="3" t="s">
        <v>380</v>
      </c>
      <c r="B347" s="3" t="s">
        <v>20</v>
      </c>
      <c r="C347" s="3" t="s">
        <v>42</v>
      </c>
      <c r="D347" s="4">
        <v>44947.0</v>
      </c>
      <c r="E347" s="4">
        <v>45408.0</v>
      </c>
      <c r="F347" s="3">
        <v>30229.6</v>
      </c>
      <c r="G347" s="3">
        <v>18925.399999999998</v>
      </c>
      <c r="H347" s="3">
        <v>14792.9</v>
      </c>
      <c r="I347" s="3">
        <v>10348.041</v>
      </c>
      <c r="J347" s="3">
        <v>25473.89</v>
      </c>
      <c r="K347" s="3" t="s">
        <v>16</v>
      </c>
      <c r="L347" s="3" t="s">
        <v>25</v>
      </c>
      <c r="M347" s="3" t="s">
        <v>18</v>
      </c>
    </row>
    <row r="348" ht="15.75" customHeight="1">
      <c r="A348" s="3" t="s">
        <v>381</v>
      </c>
      <c r="B348" s="3" t="s">
        <v>22</v>
      </c>
      <c r="C348" s="3" t="s">
        <v>23</v>
      </c>
      <c r="D348" s="4">
        <v>44865.0</v>
      </c>
      <c r="E348" s="4">
        <v>45309.0</v>
      </c>
      <c r="F348" s="3">
        <v>9027.699999999999</v>
      </c>
      <c r="G348" s="3">
        <v>3497.4</v>
      </c>
      <c r="H348" s="3">
        <v>388.59999999999997</v>
      </c>
      <c r="I348" s="3">
        <v>2009.2939999999999</v>
      </c>
      <c r="J348" s="3">
        <v>5599.552000000001</v>
      </c>
      <c r="K348" s="3" t="s">
        <v>24</v>
      </c>
      <c r="L348" s="3" t="s">
        <v>29</v>
      </c>
      <c r="M348" s="3" t="s">
        <v>18</v>
      </c>
    </row>
    <row r="349" ht="15.75" customHeight="1">
      <c r="A349" s="3" t="s">
        <v>382</v>
      </c>
      <c r="B349" s="3" t="s">
        <v>34</v>
      </c>
      <c r="C349" s="3" t="s">
        <v>42</v>
      </c>
      <c r="D349" s="4">
        <v>45137.0</v>
      </c>
      <c r="E349" s="4">
        <v>45589.0</v>
      </c>
      <c r="F349" s="3">
        <v>3990.4</v>
      </c>
      <c r="G349" s="3">
        <v>968.6</v>
      </c>
      <c r="H349" s="3">
        <v>75.39999999999999</v>
      </c>
      <c r="I349" s="3">
        <v>12637.967999999999</v>
      </c>
      <c r="J349" s="3">
        <v>37267.291000000005</v>
      </c>
      <c r="K349" s="3" t="s">
        <v>24</v>
      </c>
      <c r="L349" s="3" t="s">
        <v>29</v>
      </c>
      <c r="M349" s="3" t="s">
        <v>18</v>
      </c>
    </row>
    <row r="350" ht="15.75" customHeight="1">
      <c r="A350" s="3" t="s">
        <v>383</v>
      </c>
      <c r="B350" s="3" t="s">
        <v>28</v>
      </c>
      <c r="C350" s="3" t="s">
        <v>23</v>
      </c>
      <c r="D350" s="4">
        <v>45029.0</v>
      </c>
      <c r="E350" s="4">
        <v>45478.0</v>
      </c>
      <c r="F350" s="3">
        <v>23951.1</v>
      </c>
      <c r="G350" s="3">
        <v>17153.5</v>
      </c>
      <c r="H350" s="3">
        <v>13940.3</v>
      </c>
      <c r="I350" s="3">
        <v>9972.23</v>
      </c>
      <c r="J350" s="3">
        <v>18553.272</v>
      </c>
      <c r="K350" s="3" t="s">
        <v>24</v>
      </c>
      <c r="L350" s="3" t="s">
        <v>29</v>
      </c>
      <c r="M350" s="3" t="s">
        <v>18</v>
      </c>
    </row>
    <row r="351" ht="15.75" customHeight="1">
      <c r="A351" s="3" t="s">
        <v>384</v>
      </c>
      <c r="B351" s="3" t="s">
        <v>34</v>
      </c>
      <c r="C351" s="3" t="s">
        <v>42</v>
      </c>
      <c r="D351" s="4">
        <v>45147.0</v>
      </c>
      <c r="E351" s="4">
        <v>45582.0</v>
      </c>
      <c r="F351" s="3">
        <v>26584.3</v>
      </c>
      <c r="G351" s="3">
        <v>19731.6</v>
      </c>
      <c r="H351" s="3">
        <v>8537.6</v>
      </c>
      <c r="I351" s="3">
        <v>6105.1089999999995</v>
      </c>
      <c r="J351" s="3">
        <v>10598.659</v>
      </c>
      <c r="K351" s="3" t="s">
        <v>37</v>
      </c>
      <c r="L351" s="3" t="s">
        <v>17</v>
      </c>
      <c r="M351" s="3" t="s">
        <v>26</v>
      </c>
    </row>
    <row r="352" ht="15.75" customHeight="1">
      <c r="A352" s="3" t="s">
        <v>385</v>
      </c>
      <c r="B352" s="3" t="s">
        <v>34</v>
      </c>
      <c r="C352" s="3" t="s">
        <v>23</v>
      </c>
      <c r="D352" s="4">
        <v>44894.0</v>
      </c>
      <c r="E352" s="4">
        <v>45350.0</v>
      </c>
      <c r="F352" s="3">
        <v>35104.5</v>
      </c>
      <c r="G352" s="3">
        <v>15274.3</v>
      </c>
      <c r="H352" s="3">
        <v>11556.5</v>
      </c>
      <c r="I352" s="3">
        <v>6260.201</v>
      </c>
      <c r="J352" s="3">
        <v>8947.399</v>
      </c>
      <c r="K352" s="3" t="s">
        <v>24</v>
      </c>
      <c r="L352" s="3" t="s">
        <v>44</v>
      </c>
      <c r="M352" s="3" t="s">
        <v>18</v>
      </c>
    </row>
    <row r="353" ht="15.75" customHeight="1">
      <c r="A353" s="3" t="s">
        <v>386</v>
      </c>
      <c r="B353" s="3" t="s">
        <v>34</v>
      </c>
      <c r="C353" s="3" t="s">
        <v>35</v>
      </c>
      <c r="D353" s="4">
        <v>44903.0</v>
      </c>
      <c r="E353" s="4">
        <v>45359.0</v>
      </c>
      <c r="F353" s="3">
        <v>71145.7</v>
      </c>
      <c r="G353" s="3">
        <v>12258.3</v>
      </c>
      <c r="H353" s="3">
        <v>11675.4</v>
      </c>
      <c r="I353" s="3">
        <v>10400.241</v>
      </c>
      <c r="J353" s="3">
        <v>32348.282</v>
      </c>
      <c r="K353" s="3" t="s">
        <v>32</v>
      </c>
      <c r="L353" s="3" t="s">
        <v>17</v>
      </c>
      <c r="M353" s="3" t="s">
        <v>18</v>
      </c>
    </row>
    <row r="354" ht="15.75" customHeight="1">
      <c r="A354" s="3" t="s">
        <v>387</v>
      </c>
      <c r="B354" s="3" t="s">
        <v>20</v>
      </c>
      <c r="C354" s="3" t="s">
        <v>35</v>
      </c>
      <c r="D354" s="4">
        <v>45005.0</v>
      </c>
      <c r="E354" s="4">
        <v>45444.0</v>
      </c>
      <c r="F354" s="3">
        <v>45196.5</v>
      </c>
      <c r="G354" s="3">
        <v>8349.1</v>
      </c>
      <c r="H354" s="3">
        <v>5278.0</v>
      </c>
      <c r="I354" s="3">
        <v>8721.054</v>
      </c>
      <c r="J354" s="3">
        <v>14083.125</v>
      </c>
      <c r="K354" s="3" t="s">
        <v>24</v>
      </c>
      <c r="L354" s="3" t="s">
        <v>25</v>
      </c>
      <c r="M354" s="3" t="s">
        <v>26</v>
      </c>
    </row>
    <row r="355" ht="15.75" customHeight="1">
      <c r="A355" s="3" t="s">
        <v>388</v>
      </c>
      <c r="B355" s="3" t="s">
        <v>34</v>
      </c>
      <c r="C355" s="3" t="s">
        <v>15</v>
      </c>
      <c r="D355" s="4">
        <v>44994.0</v>
      </c>
      <c r="E355" s="4">
        <v>45429.0</v>
      </c>
      <c r="F355" s="3">
        <v>37160.6</v>
      </c>
      <c r="G355" s="3">
        <v>8488.3</v>
      </c>
      <c r="H355" s="3">
        <v>1734.2</v>
      </c>
      <c r="I355" s="3">
        <v>12777.69</v>
      </c>
      <c r="J355" s="3">
        <v>48761.905</v>
      </c>
      <c r="K355" s="3" t="s">
        <v>32</v>
      </c>
      <c r="L355" s="3" t="s">
        <v>38</v>
      </c>
      <c r="M355" s="3" t="s">
        <v>18</v>
      </c>
    </row>
    <row r="356" ht="15.75" customHeight="1">
      <c r="A356" s="3" t="s">
        <v>389</v>
      </c>
      <c r="B356" s="3" t="s">
        <v>14</v>
      </c>
      <c r="C356" s="3" t="s">
        <v>23</v>
      </c>
      <c r="D356" s="4">
        <v>44912.0</v>
      </c>
      <c r="E356" s="4">
        <v>45364.0</v>
      </c>
      <c r="F356" s="3">
        <v>141076.3</v>
      </c>
      <c r="G356" s="3">
        <v>19934.6</v>
      </c>
      <c r="H356" s="3">
        <v>10364.6</v>
      </c>
      <c r="I356" s="3">
        <v>7366.551</v>
      </c>
      <c r="J356" s="3">
        <v>13631.74</v>
      </c>
      <c r="K356" s="3" t="s">
        <v>59</v>
      </c>
      <c r="L356" s="3" t="s">
        <v>44</v>
      </c>
      <c r="M356" s="3" t="s">
        <v>18</v>
      </c>
    </row>
    <row r="357" ht="15.75" customHeight="1">
      <c r="A357" s="3" t="s">
        <v>390</v>
      </c>
      <c r="B357" s="3" t="s">
        <v>14</v>
      </c>
      <c r="C357" s="3" t="s">
        <v>15</v>
      </c>
      <c r="D357" s="4">
        <v>44955.0</v>
      </c>
      <c r="E357" s="4">
        <v>45399.0</v>
      </c>
      <c r="F357" s="3">
        <v>83169.09999999999</v>
      </c>
      <c r="G357" s="3">
        <v>65708.2</v>
      </c>
      <c r="H357" s="3">
        <v>5947.9</v>
      </c>
      <c r="I357" s="3">
        <v>13935.688999999998</v>
      </c>
      <c r="J357" s="3">
        <v>23316.232</v>
      </c>
      <c r="K357" s="3" t="s">
        <v>32</v>
      </c>
      <c r="L357" s="3" t="s">
        <v>17</v>
      </c>
      <c r="M357" s="3" t="s">
        <v>18</v>
      </c>
    </row>
    <row r="358" ht="15.75" customHeight="1">
      <c r="A358" s="3" t="s">
        <v>391</v>
      </c>
      <c r="B358" s="3" t="s">
        <v>14</v>
      </c>
      <c r="C358" s="3" t="s">
        <v>42</v>
      </c>
      <c r="D358" s="4">
        <v>44968.0</v>
      </c>
      <c r="E358" s="4">
        <v>45405.0</v>
      </c>
      <c r="F358" s="3">
        <v>9723.699999999999</v>
      </c>
      <c r="G358" s="3">
        <v>6208.9</v>
      </c>
      <c r="H358" s="3">
        <v>4445.7</v>
      </c>
      <c r="I358" s="3">
        <v>10046.992</v>
      </c>
      <c r="J358" s="3">
        <v>27132.341999999997</v>
      </c>
      <c r="K358" s="3" t="s">
        <v>37</v>
      </c>
      <c r="L358" s="3" t="s">
        <v>25</v>
      </c>
      <c r="M358" s="3" t="s">
        <v>18</v>
      </c>
    </row>
    <row r="359" ht="15.75" customHeight="1">
      <c r="A359" s="3" t="s">
        <v>392</v>
      </c>
      <c r="B359" s="3" t="s">
        <v>41</v>
      </c>
      <c r="C359" s="3" t="s">
        <v>42</v>
      </c>
      <c r="D359" s="4">
        <v>45005.0</v>
      </c>
      <c r="E359" s="4">
        <v>45459.0</v>
      </c>
      <c r="F359" s="3">
        <v>32819.299999999996</v>
      </c>
      <c r="G359" s="3">
        <v>10213.8</v>
      </c>
      <c r="H359" s="3">
        <v>7203.599999999999</v>
      </c>
      <c r="I359" s="3">
        <v>6046.094</v>
      </c>
      <c r="J359" s="3">
        <v>8665.287</v>
      </c>
      <c r="K359" s="3" t="s">
        <v>37</v>
      </c>
      <c r="L359" s="3" t="s">
        <v>38</v>
      </c>
      <c r="M359" s="3" t="s">
        <v>18</v>
      </c>
    </row>
    <row r="360" ht="15.75" customHeight="1">
      <c r="A360" s="3" t="s">
        <v>393</v>
      </c>
      <c r="B360" s="3" t="s">
        <v>34</v>
      </c>
      <c r="C360" s="3" t="s">
        <v>23</v>
      </c>
      <c r="D360" s="4">
        <v>44922.0</v>
      </c>
      <c r="E360" s="4">
        <v>45371.0</v>
      </c>
      <c r="F360" s="3">
        <v>125633.8</v>
      </c>
      <c r="G360" s="3">
        <v>124604.3</v>
      </c>
      <c r="H360" s="3">
        <v>61616.299999999996</v>
      </c>
      <c r="I360" s="3">
        <v>1118.704</v>
      </c>
      <c r="J360" s="3">
        <v>2076.023</v>
      </c>
      <c r="K360" s="3" t="s">
        <v>24</v>
      </c>
      <c r="L360" s="3" t="s">
        <v>25</v>
      </c>
      <c r="M360" s="3" t="s">
        <v>18</v>
      </c>
    </row>
    <row r="361" ht="15.75" customHeight="1">
      <c r="A361" s="3" t="s">
        <v>394</v>
      </c>
      <c r="B361" s="3" t="s">
        <v>28</v>
      </c>
      <c r="C361" s="3" t="s">
        <v>35</v>
      </c>
      <c r="D361" s="4">
        <v>45088.0</v>
      </c>
      <c r="E361" s="4">
        <v>45528.0</v>
      </c>
      <c r="F361" s="3">
        <v>93066.8</v>
      </c>
      <c r="G361" s="3">
        <v>92057.59999999999</v>
      </c>
      <c r="H361" s="3">
        <v>12789.0</v>
      </c>
      <c r="I361" s="3">
        <v>11367.855</v>
      </c>
      <c r="J361" s="3">
        <v>19331.893</v>
      </c>
      <c r="K361" s="3" t="s">
        <v>37</v>
      </c>
      <c r="L361" s="3" t="s">
        <v>44</v>
      </c>
      <c r="M361" s="3" t="s">
        <v>26</v>
      </c>
    </row>
    <row r="362" ht="15.75" customHeight="1">
      <c r="A362" s="3" t="s">
        <v>395</v>
      </c>
      <c r="B362" s="3" t="s">
        <v>14</v>
      </c>
      <c r="C362" s="3" t="s">
        <v>15</v>
      </c>
      <c r="D362" s="4">
        <v>45144.0</v>
      </c>
      <c r="E362" s="4">
        <v>45592.0</v>
      </c>
      <c r="F362" s="3">
        <v>50715.2</v>
      </c>
      <c r="G362" s="3">
        <v>10956.199999999999</v>
      </c>
      <c r="H362" s="3">
        <v>6658.4</v>
      </c>
      <c r="I362" s="3">
        <v>1770.1599999999999</v>
      </c>
      <c r="J362" s="3">
        <v>5667.615</v>
      </c>
      <c r="K362" s="3" t="s">
        <v>24</v>
      </c>
      <c r="L362" s="3" t="s">
        <v>38</v>
      </c>
      <c r="M362" s="3" t="s">
        <v>18</v>
      </c>
    </row>
    <row r="363" ht="15.75" customHeight="1">
      <c r="A363" s="3" t="s">
        <v>396</v>
      </c>
      <c r="B363" s="3" t="s">
        <v>28</v>
      </c>
      <c r="C363" s="3" t="s">
        <v>15</v>
      </c>
      <c r="D363" s="4">
        <v>45121.0</v>
      </c>
      <c r="E363" s="4">
        <v>45564.0</v>
      </c>
      <c r="F363" s="3">
        <v>139548.0</v>
      </c>
      <c r="G363" s="3">
        <v>79477.4</v>
      </c>
      <c r="H363" s="3">
        <v>61288.6</v>
      </c>
      <c r="I363" s="3">
        <v>5181.227</v>
      </c>
      <c r="J363" s="3">
        <v>15932.368</v>
      </c>
      <c r="K363" s="3" t="s">
        <v>16</v>
      </c>
      <c r="L363" s="3" t="s">
        <v>17</v>
      </c>
      <c r="M363" s="3" t="s">
        <v>18</v>
      </c>
    </row>
    <row r="364" ht="15.75" customHeight="1">
      <c r="A364" s="3" t="s">
        <v>397</v>
      </c>
      <c r="B364" s="3" t="s">
        <v>14</v>
      </c>
      <c r="C364" s="3" t="s">
        <v>23</v>
      </c>
      <c r="D364" s="4">
        <v>44959.0</v>
      </c>
      <c r="E364" s="4">
        <v>45400.0</v>
      </c>
      <c r="F364" s="3">
        <v>28536.0</v>
      </c>
      <c r="G364" s="3">
        <v>22353.2</v>
      </c>
      <c r="H364" s="3">
        <v>21967.5</v>
      </c>
      <c r="I364" s="3">
        <v>10522.215</v>
      </c>
      <c r="J364" s="3">
        <v>40599.594</v>
      </c>
      <c r="K364" s="3" t="s">
        <v>16</v>
      </c>
      <c r="L364" s="3" t="s">
        <v>44</v>
      </c>
      <c r="M364" s="3" t="s">
        <v>18</v>
      </c>
    </row>
    <row r="365" ht="15.75" customHeight="1">
      <c r="A365" s="3" t="s">
        <v>398</v>
      </c>
      <c r="B365" s="3" t="s">
        <v>28</v>
      </c>
      <c r="C365" s="3" t="s">
        <v>15</v>
      </c>
      <c r="D365" s="4">
        <v>45100.0</v>
      </c>
      <c r="E365" s="4">
        <v>45556.0</v>
      </c>
      <c r="F365" s="3">
        <v>19229.899999999998</v>
      </c>
      <c r="G365" s="3">
        <v>2792.7</v>
      </c>
      <c r="H365" s="3">
        <v>1740.0</v>
      </c>
      <c r="I365" s="3">
        <v>1664.339</v>
      </c>
      <c r="J365" s="3">
        <v>2774.575</v>
      </c>
      <c r="K365" s="3" t="s">
        <v>24</v>
      </c>
      <c r="L365" s="3" t="s">
        <v>25</v>
      </c>
      <c r="M365" s="3" t="s">
        <v>18</v>
      </c>
    </row>
    <row r="366" ht="15.75" customHeight="1">
      <c r="A366" s="3" t="s">
        <v>399</v>
      </c>
      <c r="B366" s="3" t="s">
        <v>22</v>
      </c>
      <c r="C366" s="3" t="s">
        <v>15</v>
      </c>
      <c r="D366" s="4">
        <v>45009.0</v>
      </c>
      <c r="E366" s="4">
        <v>45450.0</v>
      </c>
      <c r="F366" s="3">
        <v>120747.3</v>
      </c>
      <c r="G366" s="3">
        <v>60891.299999999996</v>
      </c>
      <c r="H366" s="3">
        <v>48285.0</v>
      </c>
      <c r="I366" s="3">
        <v>12351.186999999998</v>
      </c>
      <c r="J366" s="3">
        <v>22445.014</v>
      </c>
      <c r="K366" s="3" t="s">
        <v>59</v>
      </c>
      <c r="L366" s="3" t="s">
        <v>44</v>
      </c>
      <c r="M366" s="3" t="s">
        <v>18</v>
      </c>
    </row>
    <row r="367" ht="15.75" customHeight="1">
      <c r="A367" s="3" t="s">
        <v>400</v>
      </c>
      <c r="B367" s="3" t="s">
        <v>22</v>
      </c>
      <c r="C367" s="3" t="s">
        <v>35</v>
      </c>
      <c r="D367" s="4">
        <v>45142.0</v>
      </c>
      <c r="E367" s="4">
        <v>45595.0</v>
      </c>
      <c r="F367" s="3">
        <v>81385.59999999999</v>
      </c>
      <c r="G367" s="3">
        <v>63843.5</v>
      </c>
      <c r="H367" s="3">
        <v>60482.4</v>
      </c>
      <c r="I367" s="3">
        <v>9373.38</v>
      </c>
      <c r="J367" s="3">
        <v>25778.796</v>
      </c>
      <c r="K367" s="3" t="s">
        <v>59</v>
      </c>
      <c r="L367" s="3" t="s">
        <v>17</v>
      </c>
      <c r="M367" s="3" t="s">
        <v>26</v>
      </c>
    </row>
    <row r="368" ht="15.75" customHeight="1">
      <c r="A368" s="3" t="s">
        <v>401</v>
      </c>
      <c r="B368" s="3" t="s">
        <v>20</v>
      </c>
      <c r="C368" s="3" t="s">
        <v>35</v>
      </c>
      <c r="D368" s="4">
        <v>45024.0</v>
      </c>
      <c r="E368" s="4">
        <v>45464.0</v>
      </c>
      <c r="F368" s="3">
        <v>17866.899999999998</v>
      </c>
      <c r="G368" s="3">
        <v>10993.9</v>
      </c>
      <c r="H368" s="3">
        <v>4985.099999999999</v>
      </c>
      <c r="I368" s="3">
        <v>1967.6499999999999</v>
      </c>
      <c r="J368" s="3">
        <v>3261.601</v>
      </c>
      <c r="K368" s="3" t="s">
        <v>32</v>
      </c>
      <c r="L368" s="3" t="s">
        <v>38</v>
      </c>
      <c r="M368" s="3" t="s">
        <v>26</v>
      </c>
    </row>
    <row r="369" ht="15.75" customHeight="1">
      <c r="A369" s="3" t="s">
        <v>402</v>
      </c>
      <c r="B369" s="3" t="s">
        <v>28</v>
      </c>
      <c r="C369" s="3" t="s">
        <v>42</v>
      </c>
      <c r="D369" s="4">
        <v>45021.0</v>
      </c>
      <c r="E369" s="4">
        <v>45481.0</v>
      </c>
      <c r="F369" s="3">
        <v>50378.799999999996</v>
      </c>
      <c r="G369" s="3">
        <v>21491.899999999998</v>
      </c>
      <c r="H369" s="3">
        <v>2302.6</v>
      </c>
      <c r="I369" s="3">
        <v>10879.582</v>
      </c>
      <c r="J369" s="3">
        <v>14873.404</v>
      </c>
      <c r="K369" s="3" t="s">
        <v>37</v>
      </c>
      <c r="L369" s="3" t="s">
        <v>25</v>
      </c>
      <c r="M369" s="3" t="s">
        <v>18</v>
      </c>
    </row>
    <row r="370" ht="15.75" customHeight="1">
      <c r="A370" s="3" t="s">
        <v>403</v>
      </c>
      <c r="B370" s="3" t="s">
        <v>22</v>
      </c>
      <c r="C370" s="3" t="s">
        <v>23</v>
      </c>
      <c r="D370" s="4">
        <v>44905.0</v>
      </c>
      <c r="E370" s="4">
        <v>45367.0</v>
      </c>
      <c r="F370" s="3">
        <v>45283.5</v>
      </c>
      <c r="G370" s="3">
        <v>39669.1</v>
      </c>
      <c r="H370" s="3">
        <v>38920.9</v>
      </c>
      <c r="I370" s="3">
        <v>1425.872</v>
      </c>
      <c r="J370" s="3">
        <v>2001.899</v>
      </c>
      <c r="K370" s="3" t="s">
        <v>32</v>
      </c>
      <c r="L370" s="3" t="s">
        <v>38</v>
      </c>
      <c r="M370" s="3" t="s">
        <v>26</v>
      </c>
    </row>
    <row r="371" ht="15.75" customHeight="1">
      <c r="A371" s="3" t="s">
        <v>404</v>
      </c>
      <c r="B371" s="3" t="s">
        <v>14</v>
      </c>
      <c r="C371" s="3" t="s">
        <v>23</v>
      </c>
      <c r="D371" s="4">
        <v>44901.0</v>
      </c>
      <c r="E371" s="4">
        <v>45340.0</v>
      </c>
      <c r="F371" s="3">
        <v>38662.799999999996</v>
      </c>
      <c r="G371" s="3">
        <v>13815.6</v>
      </c>
      <c r="H371" s="3">
        <v>7136.9</v>
      </c>
      <c r="I371" s="3">
        <v>2978.01</v>
      </c>
      <c r="J371" s="3">
        <v>8359.395</v>
      </c>
      <c r="K371" s="3" t="s">
        <v>32</v>
      </c>
      <c r="L371" s="3" t="s">
        <v>17</v>
      </c>
      <c r="M371" s="3" t="s">
        <v>18</v>
      </c>
    </row>
    <row r="372" ht="15.75" customHeight="1">
      <c r="A372" s="3" t="s">
        <v>405</v>
      </c>
      <c r="B372" s="3" t="s">
        <v>22</v>
      </c>
      <c r="C372" s="3" t="s">
        <v>42</v>
      </c>
      <c r="D372" s="4">
        <v>45037.0</v>
      </c>
      <c r="E372" s="4">
        <v>45483.0</v>
      </c>
      <c r="F372" s="3">
        <v>143280.3</v>
      </c>
      <c r="G372" s="3">
        <v>21419.399999999998</v>
      </c>
      <c r="H372" s="3">
        <v>14879.9</v>
      </c>
      <c r="I372" s="3">
        <v>14067.175</v>
      </c>
      <c r="J372" s="3">
        <v>55600.25</v>
      </c>
      <c r="K372" s="3" t="s">
        <v>37</v>
      </c>
      <c r="L372" s="3" t="s">
        <v>25</v>
      </c>
      <c r="M372" s="3" t="s">
        <v>18</v>
      </c>
    </row>
    <row r="373" ht="15.75" customHeight="1">
      <c r="A373" s="3" t="s">
        <v>406</v>
      </c>
      <c r="B373" s="3" t="s">
        <v>41</v>
      </c>
      <c r="C373" s="3" t="s">
        <v>35</v>
      </c>
      <c r="D373" s="4">
        <v>45097.0</v>
      </c>
      <c r="E373" s="4">
        <v>45560.0</v>
      </c>
      <c r="F373" s="3">
        <v>102297.5</v>
      </c>
      <c r="G373" s="3">
        <v>25206.8</v>
      </c>
      <c r="H373" s="3">
        <v>2952.2</v>
      </c>
      <c r="I373" s="3">
        <v>10683.107</v>
      </c>
      <c r="J373" s="3">
        <v>30868.992</v>
      </c>
      <c r="K373" s="3" t="s">
        <v>59</v>
      </c>
      <c r="L373" s="3" t="s">
        <v>25</v>
      </c>
      <c r="M373" s="3" t="s">
        <v>18</v>
      </c>
    </row>
    <row r="374" ht="15.75" customHeight="1">
      <c r="A374" s="3" t="s">
        <v>407</v>
      </c>
      <c r="B374" s="3" t="s">
        <v>20</v>
      </c>
      <c r="C374" s="3" t="s">
        <v>15</v>
      </c>
      <c r="D374" s="4">
        <v>45058.0</v>
      </c>
      <c r="E374" s="4">
        <v>45517.0</v>
      </c>
      <c r="F374" s="3">
        <v>103451.7</v>
      </c>
      <c r="G374" s="3">
        <v>32361.1</v>
      </c>
      <c r="H374" s="3">
        <v>29594.5</v>
      </c>
      <c r="I374" s="3">
        <v>12666.736</v>
      </c>
      <c r="J374" s="3">
        <v>36999.128</v>
      </c>
      <c r="K374" s="3" t="s">
        <v>32</v>
      </c>
      <c r="L374" s="3" t="s">
        <v>29</v>
      </c>
      <c r="M374" s="3" t="s">
        <v>18</v>
      </c>
    </row>
    <row r="375" ht="15.75" customHeight="1">
      <c r="A375" s="3" t="s">
        <v>408</v>
      </c>
      <c r="B375" s="3" t="s">
        <v>34</v>
      </c>
      <c r="C375" s="3" t="s">
        <v>23</v>
      </c>
      <c r="D375" s="4">
        <v>44878.0</v>
      </c>
      <c r="E375" s="4">
        <v>45336.0</v>
      </c>
      <c r="F375" s="3">
        <v>23716.2</v>
      </c>
      <c r="G375" s="3">
        <v>4222.4</v>
      </c>
      <c r="H375" s="3">
        <v>1919.8</v>
      </c>
      <c r="I375" s="3">
        <v>846.3069999999999</v>
      </c>
      <c r="J375" s="3">
        <v>3373.5699999999997</v>
      </c>
      <c r="K375" s="3" t="s">
        <v>16</v>
      </c>
      <c r="L375" s="3" t="s">
        <v>29</v>
      </c>
      <c r="M375" s="3" t="s">
        <v>18</v>
      </c>
    </row>
    <row r="376" ht="15.75" customHeight="1">
      <c r="A376" s="3" t="s">
        <v>409</v>
      </c>
      <c r="B376" s="3" t="s">
        <v>14</v>
      </c>
      <c r="C376" s="3" t="s">
        <v>42</v>
      </c>
      <c r="D376" s="4">
        <v>44918.0</v>
      </c>
      <c r="E376" s="4">
        <v>45377.0</v>
      </c>
      <c r="F376" s="3">
        <v>60821.7</v>
      </c>
      <c r="G376" s="3">
        <v>59313.7</v>
      </c>
      <c r="H376" s="3">
        <v>55265.299999999996</v>
      </c>
      <c r="I376" s="3">
        <v>11480.839</v>
      </c>
      <c r="J376" s="3">
        <v>34546.308</v>
      </c>
      <c r="K376" s="3" t="s">
        <v>24</v>
      </c>
      <c r="L376" s="3" t="s">
        <v>44</v>
      </c>
      <c r="M376" s="3" t="s">
        <v>18</v>
      </c>
    </row>
    <row r="377" ht="15.75" customHeight="1">
      <c r="A377" s="3" t="s">
        <v>410</v>
      </c>
      <c r="B377" s="3" t="s">
        <v>14</v>
      </c>
      <c r="C377" s="3" t="s">
        <v>23</v>
      </c>
      <c r="D377" s="4">
        <v>44955.0</v>
      </c>
      <c r="E377" s="4">
        <v>45396.0</v>
      </c>
      <c r="F377" s="3">
        <v>33883.6</v>
      </c>
      <c r="G377" s="3">
        <v>23684.3</v>
      </c>
      <c r="H377" s="3">
        <v>22614.2</v>
      </c>
      <c r="I377" s="3">
        <v>7400.22</v>
      </c>
      <c r="J377" s="3">
        <v>26791.359999999997</v>
      </c>
      <c r="K377" s="3" t="s">
        <v>37</v>
      </c>
      <c r="L377" s="3" t="s">
        <v>29</v>
      </c>
      <c r="M377" s="3" t="s">
        <v>18</v>
      </c>
    </row>
    <row r="378" ht="15.75" customHeight="1">
      <c r="A378" s="3" t="s">
        <v>411</v>
      </c>
      <c r="B378" s="3" t="s">
        <v>34</v>
      </c>
      <c r="C378" s="3" t="s">
        <v>23</v>
      </c>
      <c r="D378" s="4">
        <v>44940.0</v>
      </c>
      <c r="E378" s="4">
        <v>45387.0</v>
      </c>
      <c r="F378" s="3">
        <v>94105.0</v>
      </c>
      <c r="G378" s="3">
        <v>60891.299999999996</v>
      </c>
      <c r="H378" s="3">
        <v>29681.5</v>
      </c>
      <c r="I378" s="3">
        <v>4687.995</v>
      </c>
      <c r="J378" s="3">
        <v>9749.045999999998</v>
      </c>
      <c r="K378" s="3" t="s">
        <v>24</v>
      </c>
      <c r="L378" s="3" t="s">
        <v>38</v>
      </c>
      <c r="M378" s="3" t="s">
        <v>26</v>
      </c>
    </row>
    <row r="379" ht="15.75" customHeight="1">
      <c r="A379" s="3" t="s">
        <v>412</v>
      </c>
      <c r="B379" s="3" t="s">
        <v>34</v>
      </c>
      <c r="C379" s="3" t="s">
        <v>35</v>
      </c>
      <c r="D379" s="4">
        <v>44864.0</v>
      </c>
      <c r="E379" s="4">
        <v>45327.0</v>
      </c>
      <c r="F379" s="3">
        <v>20636.399999999998</v>
      </c>
      <c r="G379" s="3">
        <v>2293.9</v>
      </c>
      <c r="H379" s="3">
        <v>751.1</v>
      </c>
      <c r="I379" s="3">
        <v>12399.936</v>
      </c>
      <c r="J379" s="3">
        <v>31387.280000000002</v>
      </c>
      <c r="K379" s="3" t="s">
        <v>16</v>
      </c>
      <c r="L379" s="3" t="s">
        <v>29</v>
      </c>
      <c r="M379" s="3" t="s">
        <v>18</v>
      </c>
    </row>
    <row r="380" ht="15.75" customHeight="1">
      <c r="A380" s="3" t="s">
        <v>413</v>
      </c>
      <c r="B380" s="3" t="s">
        <v>14</v>
      </c>
      <c r="C380" s="3" t="s">
        <v>23</v>
      </c>
      <c r="D380" s="4">
        <v>45041.0</v>
      </c>
      <c r="E380" s="4">
        <v>45498.0</v>
      </c>
      <c r="F380" s="3">
        <v>5208.4</v>
      </c>
      <c r="G380" s="3">
        <v>3062.4</v>
      </c>
      <c r="H380" s="3">
        <v>58.0</v>
      </c>
      <c r="I380" s="3">
        <v>12774.036</v>
      </c>
      <c r="J380" s="3">
        <v>33688.169</v>
      </c>
      <c r="K380" s="3" t="s">
        <v>37</v>
      </c>
      <c r="L380" s="3" t="s">
        <v>17</v>
      </c>
      <c r="M380" s="3" t="s">
        <v>18</v>
      </c>
    </row>
    <row r="381" ht="15.75" customHeight="1">
      <c r="A381" s="3" t="s">
        <v>414</v>
      </c>
      <c r="B381" s="3" t="s">
        <v>20</v>
      </c>
      <c r="C381" s="3" t="s">
        <v>15</v>
      </c>
      <c r="D381" s="4">
        <v>44923.0</v>
      </c>
      <c r="E381" s="4">
        <v>45381.0</v>
      </c>
      <c r="F381" s="3">
        <v>44097.4</v>
      </c>
      <c r="G381" s="3">
        <v>40054.799999999996</v>
      </c>
      <c r="H381" s="3">
        <v>3787.4</v>
      </c>
      <c r="I381" s="3">
        <v>4504.309</v>
      </c>
      <c r="J381" s="3">
        <v>14279.425999999998</v>
      </c>
      <c r="K381" s="3" t="s">
        <v>16</v>
      </c>
      <c r="L381" s="3" t="s">
        <v>29</v>
      </c>
      <c r="M381" s="3" t="s">
        <v>26</v>
      </c>
    </row>
    <row r="382" ht="15.75" customHeight="1">
      <c r="A382" s="3" t="s">
        <v>415</v>
      </c>
      <c r="B382" s="3" t="s">
        <v>34</v>
      </c>
      <c r="C382" s="3" t="s">
        <v>35</v>
      </c>
      <c r="D382" s="4">
        <v>45064.0</v>
      </c>
      <c r="E382" s="4">
        <v>45518.0</v>
      </c>
      <c r="F382" s="3">
        <v>108019.2</v>
      </c>
      <c r="G382" s="3">
        <v>107128.9</v>
      </c>
      <c r="H382" s="3">
        <v>85341.2</v>
      </c>
      <c r="I382" s="3">
        <v>8115.562999999999</v>
      </c>
      <c r="J382" s="3">
        <v>26144.283</v>
      </c>
      <c r="K382" s="3" t="s">
        <v>32</v>
      </c>
      <c r="L382" s="3" t="s">
        <v>38</v>
      </c>
      <c r="M382" s="3" t="s">
        <v>18</v>
      </c>
    </row>
    <row r="383" ht="15.75" customHeight="1">
      <c r="A383" s="3" t="s">
        <v>416</v>
      </c>
      <c r="B383" s="3" t="s">
        <v>14</v>
      </c>
      <c r="C383" s="3" t="s">
        <v>42</v>
      </c>
      <c r="D383" s="4">
        <v>44872.0</v>
      </c>
      <c r="E383" s="4">
        <v>45317.0</v>
      </c>
      <c r="F383" s="3">
        <v>15474.4</v>
      </c>
      <c r="G383" s="3">
        <v>1786.3999999999999</v>
      </c>
      <c r="H383" s="3">
        <v>1107.8</v>
      </c>
      <c r="I383" s="3">
        <v>8427.545</v>
      </c>
      <c r="J383" s="3">
        <v>22755.053</v>
      </c>
      <c r="K383" s="3" t="s">
        <v>32</v>
      </c>
      <c r="L383" s="3" t="s">
        <v>44</v>
      </c>
      <c r="M383" s="3" t="s">
        <v>26</v>
      </c>
    </row>
    <row r="384" ht="15.75" customHeight="1">
      <c r="A384" s="3" t="s">
        <v>417</v>
      </c>
      <c r="B384" s="3" t="s">
        <v>20</v>
      </c>
      <c r="C384" s="3" t="s">
        <v>15</v>
      </c>
      <c r="D384" s="4">
        <v>45147.0</v>
      </c>
      <c r="E384" s="4">
        <v>45609.0</v>
      </c>
      <c r="F384" s="3">
        <v>12986.199999999999</v>
      </c>
      <c r="G384" s="3">
        <v>6594.599999999999</v>
      </c>
      <c r="H384" s="3">
        <v>887.4</v>
      </c>
      <c r="I384" s="3">
        <v>2641.436</v>
      </c>
      <c r="J384" s="3">
        <v>3683.493</v>
      </c>
      <c r="K384" s="3" t="s">
        <v>16</v>
      </c>
      <c r="L384" s="3" t="s">
        <v>17</v>
      </c>
      <c r="M384" s="3" t="s">
        <v>18</v>
      </c>
    </row>
    <row r="385" ht="15.75" customHeight="1">
      <c r="A385" s="3" t="s">
        <v>418</v>
      </c>
      <c r="B385" s="3" t="s">
        <v>14</v>
      </c>
      <c r="C385" s="3" t="s">
        <v>15</v>
      </c>
      <c r="D385" s="4">
        <v>44915.0</v>
      </c>
      <c r="E385" s="4">
        <v>45363.0</v>
      </c>
      <c r="F385" s="3">
        <v>18954.399999999998</v>
      </c>
      <c r="G385" s="3">
        <v>8966.8</v>
      </c>
      <c r="H385" s="3">
        <v>7566.099999999999</v>
      </c>
      <c r="I385" s="3">
        <v>3161.029</v>
      </c>
      <c r="J385" s="3">
        <v>3981.642</v>
      </c>
      <c r="K385" s="3" t="s">
        <v>16</v>
      </c>
      <c r="L385" s="3" t="s">
        <v>38</v>
      </c>
      <c r="M385" s="3" t="s">
        <v>18</v>
      </c>
    </row>
    <row r="386" ht="15.75" customHeight="1">
      <c r="A386" s="3" t="s">
        <v>419</v>
      </c>
      <c r="B386" s="3" t="s">
        <v>14</v>
      </c>
      <c r="C386" s="3" t="s">
        <v>15</v>
      </c>
      <c r="D386" s="4">
        <v>45021.0</v>
      </c>
      <c r="E386" s="4">
        <v>45478.0</v>
      </c>
      <c r="F386" s="3">
        <v>112688.2</v>
      </c>
      <c r="G386" s="3">
        <v>99632.4</v>
      </c>
      <c r="H386" s="3">
        <v>290.0</v>
      </c>
      <c r="I386" s="3">
        <v>10807.952</v>
      </c>
      <c r="J386" s="3">
        <v>37164.833999999995</v>
      </c>
      <c r="K386" s="3" t="s">
        <v>37</v>
      </c>
      <c r="L386" s="3" t="s">
        <v>25</v>
      </c>
      <c r="M386" s="3" t="s">
        <v>18</v>
      </c>
    </row>
    <row r="387" ht="15.75" customHeight="1">
      <c r="A387" s="3" t="s">
        <v>420</v>
      </c>
      <c r="B387" s="3" t="s">
        <v>22</v>
      </c>
      <c r="C387" s="3" t="s">
        <v>15</v>
      </c>
      <c r="D387" s="4">
        <v>45012.0</v>
      </c>
      <c r="E387" s="4">
        <v>45461.0</v>
      </c>
      <c r="F387" s="3">
        <v>9088.6</v>
      </c>
      <c r="G387" s="3">
        <v>3459.7</v>
      </c>
      <c r="H387" s="3">
        <v>1566.0</v>
      </c>
      <c r="I387" s="3">
        <v>9965.56</v>
      </c>
      <c r="J387" s="3">
        <v>32850.388</v>
      </c>
      <c r="K387" s="3" t="s">
        <v>59</v>
      </c>
      <c r="L387" s="3" t="s">
        <v>25</v>
      </c>
      <c r="M387" s="3" t="s">
        <v>18</v>
      </c>
    </row>
    <row r="388" ht="15.75" customHeight="1">
      <c r="A388" s="3" t="s">
        <v>421</v>
      </c>
      <c r="B388" s="3" t="s">
        <v>20</v>
      </c>
      <c r="C388" s="3" t="s">
        <v>35</v>
      </c>
      <c r="D388" s="4">
        <v>45099.0</v>
      </c>
      <c r="E388" s="4">
        <v>45540.0</v>
      </c>
      <c r="F388" s="3">
        <v>17104.2</v>
      </c>
      <c r="G388" s="3">
        <v>5095.3</v>
      </c>
      <c r="H388" s="3">
        <v>2798.5</v>
      </c>
      <c r="I388" s="3">
        <v>12547.256000000001</v>
      </c>
      <c r="J388" s="3">
        <v>39983.489</v>
      </c>
      <c r="K388" s="3" t="s">
        <v>24</v>
      </c>
      <c r="L388" s="3" t="s">
        <v>29</v>
      </c>
      <c r="M388" s="3" t="s">
        <v>18</v>
      </c>
    </row>
    <row r="389" ht="15.75" customHeight="1">
      <c r="A389" s="3" t="s">
        <v>422</v>
      </c>
      <c r="B389" s="3" t="s">
        <v>41</v>
      </c>
      <c r="C389" s="3" t="s">
        <v>42</v>
      </c>
      <c r="D389" s="4">
        <v>44891.0</v>
      </c>
      <c r="E389" s="4">
        <v>45343.0</v>
      </c>
      <c r="F389" s="3">
        <v>19783.8</v>
      </c>
      <c r="G389" s="3">
        <v>13653.199999999999</v>
      </c>
      <c r="H389" s="3">
        <v>10266.0</v>
      </c>
      <c r="I389" s="3">
        <v>9872.383</v>
      </c>
      <c r="J389" s="3">
        <v>15427.855</v>
      </c>
      <c r="K389" s="3" t="s">
        <v>59</v>
      </c>
      <c r="L389" s="3" t="s">
        <v>44</v>
      </c>
      <c r="M389" s="3" t="s">
        <v>26</v>
      </c>
    </row>
    <row r="390" ht="15.75" customHeight="1">
      <c r="A390" s="3" t="s">
        <v>423</v>
      </c>
      <c r="B390" s="3" t="s">
        <v>14</v>
      </c>
      <c r="C390" s="3" t="s">
        <v>42</v>
      </c>
      <c r="D390" s="4">
        <v>45120.0</v>
      </c>
      <c r="E390" s="4">
        <v>45574.0</v>
      </c>
      <c r="F390" s="3">
        <v>45724.299999999996</v>
      </c>
      <c r="G390" s="3">
        <v>23104.3</v>
      </c>
      <c r="H390" s="3">
        <v>12551.199999999999</v>
      </c>
      <c r="I390" s="3">
        <v>7453.637999999999</v>
      </c>
      <c r="J390" s="3">
        <v>22500.722999999998</v>
      </c>
      <c r="K390" s="3" t="s">
        <v>16</v>
      </c>
      <c r="L390" s="3" t="s">
        <v>17</v>
      </c>
      <c r="M390" s="3" t="s">
        <v>26</v>
      </c>
    </row>
    <row r="391" ht="15.75" customHeight="1">
      <c r="A391" s="3" t="s">
        <v>424</v>
      </c>
      <c r="B391" s="3" t="s">
        <v>22</v>
      </c>
      <c r="C391" s="3" t="s">
        <v>35</v>
      </c>
      <c r="D391" s="4">
        <v>45097.0</v>
      </c>
      <c r="E391" s="4">
        <v>45555.0</v>
      </c>
      <c r="F391" s="3">
        <v>29727.899999999998</v>
      </c>
      <c r="G391" s="3">
        <v>542.3</v>
      </c>
      <c r="H391" s="3">
        <v>113.1</v>
      </c>
      <c r="I391" s="3">
        <v>879.715</v>
      </c>
      <c r="J391" s="3">
        <v>2537.094</v>
      </c>
      <c r="K391" s="3" t="s">
        <v>24</v>
      </c>
      <c r="L391" s="3" t="s">
        <v>38</v>
      </c>
      <c r="M391" s="3" t="s">
        <v>26</v>
      </c>
    </row>
    <row r="392" ht="15.75" customHeight="1">
      <c r="A392" s="3" t="s">
        <v>425</v>
      </c>
      <c r="B392" s="3" t="s">
        <v>28</v>
      </c>
      <c r="C392" s="3" t="s">
        <v>35</v>
      </c>
      <c r="D392" s="4">
        <v>45057.0</v>
      </c>
      <c r="E392" s="4">
        <v>45518.0</v>
      </c>
      <c r="F392" s="3">
        <v>94223.9</v>
      </c>
      <c r="G392" s="3">
        <v>76945.7</v>
      </c>
      <c r="H392" s="3">
        <v>44680.299999999996</v>
      </c>
      <c r="I392" s="3">
        <v>8387.437999999998</v>
      </c>
      <c r="J392" s="3">
        <v>30857.073</v>
      </c>
      <c r="K392" s="3" t="s">
        <v>59</v>
      </c>
      <c r="L392" s="3" t="s">
        <v>25</v>
      </c>
      <c r="M392" s="3" t="s">
        <v>18</v>
      </c>
    </row>
    <row r="393" ht="15.75" customHeight="1">
      <c r="A393" s="3" t="s">
        <v>426</v>
      </c>
      <c r="B393" s="3" t="s">
        <v>28</v>
      </c>
      <c r="C393" s="3" t="s">
        <v>23</v>
      </c>
      <c r="D393" s="4">
        <v>44992.0</v>
      </c>
      <c r="E393" s="4">
        <v>45435.0</v>
      </c>
      <c r="F393" s="3">
        <v>5655.0</v>
      </c>
      <c r="G393" s="3">
        <v>1974.8999999999999</v>
      </c>
      <c r="H393" s="3">
        <v>1125.2</v>
      </c>
      <c r="I393" s="3">
        <v>1269.417</v>
      </c>
      <c r="J393" s="3">
        <v>2844.407</v>
      </c>
      <c r="K393" s="3" t="s">
        <v>32</v>
      </c>
      <c r="L393" s="3" t="s">
        <v>38</v>
      </c>
      <c r="M393" s="3" t="s">
        <v>18</v>
      </c>
    </row>
    <row r="394" ht="15.75" customHeight="1">
      <c r="A394" s="3" t="s">
        <v>427</v>
      </c>
      <c r="B394" s="3" t="s">
        <v>22</v>
      </c>
      <c r="C394" s="3" t="s">
        <v>23</v>
      </c>
      <c r="D394" s="4">
        <v>45011.0</v>
      </c>
      <c r="E394" s="4">
        <v>45468.0</v>
      </c>
      <c r="F394" s="3">
        <v>10428.4</v>
      </c>
      <c r="G394" s="3">
        <v>1183.2</v>
      </c>
      <c r="H394" s="3">
        <v>408.9</v>
      </c>
      <c r="I394" s="3">
        <v>12459.415</v>
      </c>
      <c r="J394" s="3">
        <v>34258.773</v>
      </c>
      <c r="K394" s="3" t="s">
        <v>59</v>
      </c>
      <c r="L394" s="3" t="s">
        <v>25</v>
      </c>
      <c r="M394" s="3" t="s">
        <v>26</v>
      </c>
    </row>
    <row r="395" ht="15.75" customHeight="1">
      <c r="A395" s="3" t="s">
        <v>428</v>
      </c>
      <c r="B395" s="3" t="s">
        <v>34</v>
      </c>
      <c r="C395" s="3" t="s">
        <v>15</v>
      </c>
      <c r="D395" s="4">
        <v>45008.0</v>
      </c>
      <c r="E395" s="4">
        <v>45456.0</v>
      </c>
      <c r="F395" s="3">
        <v>105090.2</v>
      </c>
      <c r="G395" s="3">
        <v>93893.3</v>
      </c>
      <c r="H395" s="3">
        <v>17214.399999999998</v>
      </c>
      <c r="I395" s="3">
        <v>1735.1570000000002</v>
      </c>
      <c r="J395" s="3">
        <v>2876.684</v>
      </c>
      <c r="K395" s="3" t="s">
        <v>24</v>
      </c>
      <c r="L395" s="3" t="s">
        <v>17</v>
      </c>
      <c r="M395" s="3" t="s">
        <v>18</v>
      </c>
    </row>
    <row r="396" ht="15.75" customHeight="1">
      <c r="A396" s="3" t="s">
        <v>429</v>
      </c>
      <c r="B396" s="3" t="s">
        <v>34</v>
      </c>
      <c r="C396" s="3" t="s">
        <v>35</v>
      </c>
      <c r="D396" s="4">
        <v>45112.0</v>
      </c>
      <c r="E396" s="4">
        <v>45562.0</v>
      </c>
      <c r="F396" s="3">
        <v>7908.3</v>
      </c>
      <c r="G396" s="3">
        <v>1003.4</v>
      </c>
      <c r="H396" s="3">
        <v>205.9</v>
      </c>
      <c r="I396" s="3">
        <v>3788.4149999999995</v>
      </c>
      <c r="J396" s="3">
        <v>5764.0109999999995</v>
      </c>
      <c r="K396" s="3" t="s">
        <v>59</v>
      </c>
      <c r="L396" s="3" t="s">
        <v>38</v>
      </c>
      <c r="M396" s="3" t="s">
        <v>26</v>
      </c>
    </row>
    <row r="397" ht="15.75" customHeight="1">
      <c r="A397" s="3" t="s">
        <v>430</v>
      </c>
      <c r="B397" s="3" t="s">
        <v>14</v>
      </c>
      <c r="C397" s="3" t="s">
        <v>23</v>
      </c>
      <c r="D397" s="4">
        <v>44915.0</v>
      </c>
      <c r="E397" s="4">
        <v>45361.0</v>
      </c>
      <c r="F397" s="3">
        <v>31786.899999999998</v>
      </c>
      <c r="G397" s="3">
        <v>1847.3</v>
      </c>
      <c r="H397" s="3">
        <v>1467.3999999999999</v>
      </c>
      <c r="I397" s="3">
        <v>7267.312999999999</v>
      </c>
      <c r="J397" s="3">
        <v>11166.015</v>
      </c>
      <c r="K397" s="3" t="s">
        <v>32</v>
      </c>
      <c r="L397" s="3" t="s">
        <v>29</v>
      </c>
      <c r="M397" s="3" t="s">
        <v>18</v>
      </c>
    </row>
    <row r="398" ht="15.75" customHeight="1">
      <c r="A398" s="3" t="s">
        <v>431</v>
      </c>
      <c r="B398" s="3" t="s">
        <v>22</v>
      </c>
      <c r="C398" s="3" t="s">
        <v>42</v>
      </c>
      <c r="D398" s="4">
        <v>44965.0</v>
      </c>
      <c r="E398" s="4">
        <v>45408.0</v>
      </c>
      <c r="F398" s="3">
        <v>85431.09999999999</v>
      </c>
      <c r="G398" s="3">
        <v>58562.6</v>
      </c>
      <c r="H398" s="3">
        <v>6394.5</v>
      </c>
      <c r="I398" s="3">
        <v>10192.079</v>
      </c>
      <c r="J398" s="3">
        <v>37464.316999999995</v>
      </c>
      <c r="K398" s="3" t="s">
        <v>32</v>
      </c>
      <c r="L398" s="3" t="s">
        <v>44</v>
      </c>
      <c r="M398" s="3" t="s">
        <v>18</v>
      </c>
    </row>
    <row r="399" ht="15.75" customHeight="1">
      <c r="A399" s="3" t="s">
        <v>432</v>
      </c>
      <c r="B399" s="3" t="s">
        <v>14</v>
      </c>
      <c r="C399" s="3" t="s">
        <v>35</v>
      </c>
      <c r="D399" s="4">
        <v>45017.0</v>
      </c>
      <c r="E399" s="4">
        <v>45473.0</v>
      </c>
      <c r="F399" s="3">
        <v>138040.0</v>
      </c>
      <c r="G399" s="3">
        <v>63800.0</v>
      </c>
      <c r="H399" s="3">
        <v>2108.2999999999997</v>
      </c>
      <c r="I399" s="3">
        <v>8819.335</v>
      </c>
      <c r="J399" s="3">
        <v>18564.031</v>
      </c>
      <c r="K399" s="3" t="s">
        <v>24</v>
      </c>
      <c r="L399" s="3" t="s">
        <v>25</v>
      </c>
      <c r="M399" s="3" t="s">
        <v>18</v>
      </c>
    </row>
    <row r="400" ht="15.75" customHeight="1">
      <c r="A400" s="3" t="s">
        <v>433</v>
      </c>
      <c r="B400" s="3" t="s">
        <v>22</v>
      </c>
      <c r="C400" s="3" t="s">
        <v>35</v>
      </c>
      <c r="D400" s="4">
        <v>45001.0</v>
      </c>
      <c r="E400" s="4">
        <v>45458.0</v>
      </c>
      <c r="F400" s="3">
        <v>34614.4</v>
      </c>
      <c r="G400" s="3">
        <v>22886.8</v>
      </c>
      <c r="H400" s="3">
        <v>8749.3</v>
      </c>
      <c r="I400" s="3">
        <v>4392.137</v>
      </c>
      <c r="J400" s="3">
        <v>6235.174</v>
      </c>
      <c r="K400" s="3" t="s">
        <v>59</v>
      </c>
      <c r="L400" s="3" t="s">
        <v>29</v>
      </c>
      <c r="M400" s="3" t="s">
        <v>26</v>
      </c>
    </row>
    <row r="401" ht="15.75" customHeight="1">
      <c r="A401" s="3" t="s">
        <v>434</v>
      </c>
      <c r="B401" s="3" t="s">
        <v>22</v>
      </c>
      <c r="C401" s="3" t="s">
        <v>23</v>
      </c>
      <c r="D401" s="4">
        <v>45080.0</v>
      </c>
      <c r="E401" s="4">
        <v>45533.0</v>
      </c>
      <c r="F401" s="3">
        <v>38970.2</v>
      </c>
      <c r="G401" s="3">
        <v>35261.1</v>
      </c>
      <c r="H401" s="3">
        <v>10698.1</v>
      </c>
      <c r="I401" s="3">
        <v>7821.184</v>
      </c>
      <c r="J401" s="3">
        <v>12849.609999999999</v>
      </c>
      <c r="K401" s="3" t="s">
        <v>59</v>
      </c>
      <c r="L401" s="3" t="s">
        <v>29</v>
      </c>
      <c r="M401" s="3" t="s">
        <v>18</v>
      </c>
    </row>
    <row r="402" ht="15.75" customHeight="1">
      <c r="A402" s="3" t="s">
        <v>435</v>
      </c>
      <c r="B402" s="3" t="s">
        <v>41</v>
      </c>
      <c r="C402" s="3" t="s">
        <v>42</v>
      </c>
      <c r="D402" s="4">
        <v>44987.0</v>
      </c>
      <c r="E402" s="4">
        <v>45424.0</v>
      </c>
      <c r="F402" s="3">
        <v>68257.3</v>
      </c>
      <c r="G402" s="3">
        <v>56648.6</v>
      </c>
      <c r="H402" s="3">
        <v>10625.6</v>
      </c>
      <c r="I402" s="3">
        <v>3455.379</v>
      </c>
      <c r="J402" s="3">
        <v>8417.511</v>
      </c>
      <c r="K402" s="3" t="s">
        <v>32</v>
      </c>
      <c r="L402" s="3" t="s">
        <v>17</v>
      </c>
      <c r="M402" s="3" t="s">
        <v>18</v>
      </c>
    </row>
    <row r="403" ht="15.75" customHeight="1">
      <c r="A403" s="3" t="s">
        <v>436</v>
      </c>
      <c r="B403" s="3" t="s">
        <v>14</v>
      </c>
      <c r="C403" s="3" t="s">
        <v>15</v>
      </c>
      <c r="D403" s="4">
        <v>45053.0</v>
      </c>
      <c r="E403" s="4">
        <v>45509.0</v>
      </c>
      <c r="F403" s="3">
        <v>74483.59999999999</v>
      </c>
      <c r="G403" s="3">
        <v>13183.4</v>
      </c>
      <c r="H403" s="3">
        <v>6745.4</v>
      </c>
      <c r="I403" s="3">
        <v>6765.12</v>
      </c>
      <c r="J403" s="3">
        <v>14611.505</v>
      </c>
      <c r="K403" s="3" t="s">
        <v>24</v>
      </c>
      <c r="L403" s="3" t="s">
        <v>25</v>
      </c>
      <c r="M403" s="3" t="s">
        <v>26</v>
      </c>
    </row>
    <row r="404" ht="15.75" customHeight="1">
      <c r="A404" s="3" t="s">
        <v>437</v>
      </c>
      <c r="B404" s="3" t="s">
        <v>41</v>
      </c>
      <c r="C404" s="3" t="s">
        <v>15</v>
      </c>
      <c r="D404" s="4">
        <v>45073.0</v>
      </c>
      <c r="E404" s="4">
        <v>45533.0</v>
      </c>
      <c r="F404" s="3">
        <v>110797.4</v>
      </c>
      <c r="G404" s="3">
        <v>85045.4</v>
      </c>
      <c r="H404" s="3">
        <v>25467.8</v>
      </c>
      <c r="I404" s="3">
        <v>3624.5069999999996</v>
      </c>
      <c r="J404" s="3">
        <v>13278.056</v>
      </c>
      <c r="K404" s="3" t="s">
        <v>24</v>
      </c>
      <c r="L404" s="3" t="s">
        <v>44</v>
      </c>
      <c r="M404" s="3" t="s">
        <v>18</v>
      </c>
    </row>
    <row r="405" ht="15.75" customHeight="1">
      <c r="A405" s="3" t="s">
        <v>438</v>
      </c>
      <c r="B405" s="3" t="s">
        <v>34</v>
      </c>
      <c r="C405" s="3" t="s">
        <v>42</v>
      </c>
      <c r="D405" s="4">
        <v>45131.0</v>
      </c>
      <c r="E405" s="4">
        <v>45583.0</v>
      </c>
      <c r="F405" s="3">
        <v>73831.09999999999</v>
      </c>
      <c r="G405" s="3">
        <v>52133.299999999996</v>
      </c>
      <c r="H405" s="3">
        <v>17730.6</v>
      </c>
      <c r="I405" s="3">
        <v>5090.428</v>
      </c>
      <c r="J405" s="3">
        <v>17607.698</v>
      </c>
      <c r="K405" s="3" t="s">
        <v>32</v>
      </c>
      <c r="L405" s="3" t="s">
        <v>25</v>
      </c>
      <c r="M405" s="3" t="s">
        <v>18</v>
      </c>
    </row>
    <row r="406" ht="15.75" customHeight="1">
      <c r="A406" s="3" t="s">
        <v>439</v>
      </c>
      <c r="B406" s="3" t="s">
        <v>20</v>
      </c>
      <c r="C406" s="3" t="s">
        <v>23</v>
      </c>
      <c r="D406" s="4">
        <v>45063.0</v>
      </c>
      <c r="E406" s="4">
        <v>45501.0</v>
      </c>
      <c r="F406" s="3">
        <v>31711.5</v>
      </c>
      <c r="G406" s="3">
        <v>29452.399999999998</v>
      </c>
      <c r="H406" s="3">
        <v>2859.4</v>
      </c>
      <c r="I406" s="3">
        <v>8008.611</v>
      </c>
      <c r="J406" s="3">
        <v>20478.698</v>
      </c>
      <c r="K406" s="3" t="s">
        <v>37</v>
      </c>
      <c r="L406" s="3" t="s">
        <v>25</v>
      </c>
      <c r="M406" s="3" t="s">
        <v>26</v>
      </c>
    </row>
    <row r="407" ht="15.75" customHeight="1">
      <c r="A407" s="3" t="s">
        <v>440</v>
      </c>
      <c r="B407" s="3" t="s">
        <v>22</v>
      </c>
      <c r="C407" s="3" t="s">
        <v>42</v>
      </c>
      <c r="D407" s="4">
        <v>44861.0</v>
      </c>
      <c r="E407" s="4">
        <v>45312.0</v>
      </c>
      <c r="F407" s="3">
        <v>87147.9</v>
      </c>
      <c r="G407" s="3">
        <v>79529.59999999999</v>
      </c>
      <c r="H407" s="3">
        <v>58113.1</v>
      </c>
      <c r="I407" s="3">
        <v>4896.389</v>
      </c>
      <c r="J407" s="3">
        <v>14887.672</v>
      </c>
      <c r="K407" s="3" t="s">
        <v>32</v>
      </c>
      <c r="L407" s="3" t="s">
        <v>38</v>
      </c>
      <c r="M407" s="3" t="s">
        <v>18</v>
      </c>
    </row>
    <row r="408" ht="15.75" customHeight="1">
      <c r="A408" s="3" t="s">
        <v>441</v>
      </c>
      <c r="B408" s="3" t="s">
        <v>22</v>
      </c>
      <c r="C408" s="3" t="s">
        <v>23</v>
      </c>
      <c r="D408" s="4">
        <v>45088.0</v>
      </c>
      <c r="E408" s="4">
        <v>45538.0</v>
      </c>
      <c r="F408" s="3">
        <v>71029.7</v>
      </c>
      <c r="G408" s="3">
        <v>33927.1</v>
      </c>
      <c r="H408" s="3">
        <v>18876.1</v>
      </c>
      <c r="I408" s="3">
        <v>9258.714</v>
      </c>
      <c r="J408" s="3">
        <v>33666.042</v>
      </c>
      <c r="K408" s="3" t="s">
        <v>24</v>
      </c>
      <c r="L408" s="3" t="s">
        <v>17</v>
      </c>
      <c r="M408" s="3" t="s">
        <v>18</v>
      </c>
    </row>
    <row r="409" ht="15.75" customHeight="1">
      <c r="A409" s="3" t="s">
        <v>442</v>
      </c>
      <c r="B409" s="3" t="s">
        <v>28</v>
      </c>
      <c r="C409" s="3" t="s">
        <v>23</v>
      </c>
      <c r="D409" s="4">
        <v>44996.0</v>
      </c>
      <c r="E409" s="4">
        <v>45441.0</v>
      </c>
      <c r="F409" s="3">
        <v>100438.59999999999</v>
      </c>
      <c r="G409" s="3">
        <v>80373.5</v>
      </c>
      <c r="H409" s="3">
        <v>55450.9</v>
      </c>
      <c r="I409" s="3">
        <v>12973.643</v>
      </c>
      <c r="J409" s="3">
        <v>35432.229</v>
      </c>
      <c r="K409" s="3" t="s">
        <v>24</v>
      </c>
      <c r="L409" s="3" t="s">
        <v>17</v>
      </c>
      <c r="M409" s="3" t="s">
        <v>18</v>
      </c>
    </row>
    <row r="410" ht="15.75" customHeight="1">
      <c r="A410" s="3" t="s">
        <v>443</v>
      </c>
      <c r="B410" s="3" t="s">
        <v>28</v>
      </c>
      <c r="C410" s="3" t="s">
        <v>42</v>
      </c>
      <c r="D410" s="4">
        <v>44883.0</v>
      </c>
      <c r="E410" s="4">
        <v>45338.0</v>
      </c>
      <c r="F410" s="3">
        <v>119120.4</v>
      </c>
      <c r="G410" s="3">
        <v>88632.7</v>
      </c>
      <c r="H410" s="3">
        <v>14824.8</v>
      </c>
      <c r="I410" s="3">
        <v>4686.11</v>
      </c>
      <c r="J410" s="3">
        <v>12467.1</v>
      </c>
      <c r="K410" s="3" t="s">
        <v>59</v>
      </c>
      <c r="L410" s="3" t="s">
        <v>29</v>
      </c>
      <c r="M410" s="3" t="s">
        <v>26</v>
      </c>
    </row>
    <row r="411" ht="15.75" customHeight="1">
      <c r="A411" s="3" t="s">
        <v>444</v>
      </c>
      <c r="B411" s="3" t="s">
        <v>14</v>
      </c>
      <c r="C411" s="3" t="s">
        <v>15</v>
      </c>
      <c r="D411" s="4">
        <v>45143.0</v>
      </c>
      <c r="E411" s="4">
        <v>45600.0</v>
      </c>
      <c r="F411" s="3">
        <v>50039.5</v>
      </c>
      <c r="G411" s="3">
        <v>7592.2</v>
      </c>
      <c r="H411" s="3">
        <v>5489.7</v>
      </c>
      <c r="I411" s="3">
        <v>376.565</v>
      </c>
      <c r="J411" s="3">
        <v>578.7529999999999</v>
      </c>
      <c r="K411" s="3" t="s">
        <v>37</v>
      </c>
      <c r="L411" s="3" t="s">
        <v>44</v>
      </c>
      <c r="M411" s="3" t="s">
        <v>18</v>
      </c>
    </row>
    <row r="412" ht="15.75" customHeight="1">
      <c r="A412" s="3" t="s">
        <v>445</v>
      </c>
      <c r="B412" s="3" t="s">
        <v>34</v>
      </c>
      <c r="C412" s="3" t="s">
        <v>42</v>
      </c>
      <c r="D412" s="4">
        <v>44906.0</v>
      </c>
      <c r="E412" s="4">
        <v>45340.0</v>
      </c>
      <c r="F412" s="3">
        <v>16782.3</v>
      </c>
      <c r="G412" s="3">
        <v>9715.0</v>
      </c>
      <c r="H412" s="3">
        <v>6664.2</v>
      </c>
      <c r="I412" s="3">
        <v>13058.815999999999</v>
      </c>
      <c r="J412" s="3">
        <v>43306.337999999996</v>
      </c>
      <c r="K412" s="3" t="s">
        <v>37</v>
      </c>
      <c r="L412" s="3" t="s">
        <v>25</v>
      </c>
      <c r="M412" s="3" t="s">
        <v>26</v>
      </c>
    </row>
    <row r="413" ht="15.75" customHeight="1">
      <c r="A413" s="3" t="s">
        <v>446</v>
      </c>
      <c r="B413" s="3" t="s">
        <v>14</v>
      </c>
      <c r="C413" s="3" t="s">
        <v>15</v>
      </c>
      <c r="D413" s="4">
        <v>44884.0</v>
      </c>
      <c r="E413" s="4">
        <v>45343.0</v>
      </c>
      <c r="F413" s="3">
        <v>87527.8</v>
      </c>
      <c r="G413" s="3">
        <v>6446.7</v>
      </c>
      <c r="H413" s="3">
        <v>4425.4</v>
      </c>
      <c r="I413" s="3">
        <v>8529.189999999999</v>
      </c>
      <c r="J413" s="3">
        <v>33591.598999999995</v>
      </c>
      <c r="K413" s="3" t="s">
        <v>32</v>
      </c>
      <c r="L413" s="3" t="s">
        <v>29</v>
      </c>
      <c r="M413" s="3" t="s">
        <v>26</v>
      </c>
    </row>
    <row r="414" ht="15.75" customHeight="1">
      <c r="A414" s="3" t="s">
        <v>447</v>
      </c>
      <c r="B414" s="3" t="s">
        <v>34</v>
      </c>
      <c r="C414" s="3" t="s">
        <v>23</v>
      </c>
      <c r="D414" s="4">
        <v>44950.0</v>
      </c>
      <c r="E414" s="4">
        <v>45400.0</v>
      </c>
      <c r="F414" s="3">
        <v>128209.0</v>
      </c>
      <c r="G414" s="3">
        <v>47676.0</v>
      </c>
      <c r="H414" s="3">
        <v>19662.0</v>
      </c>
      <c r="I414" s="3">
        <v>5266.022999999999</v>
      </c>
      <c r="J414" s="3">
        <v>13551.670999999998</v>
      </c>
      <c r="K414" s="3" t="s">
        <v>32</v>
      </c>
      <c r="L414" s="3" t="s">
        <v>25</v>
      </c>
      <c r="M414" s="3" t="s">
        <v>18</v>
      </c>
    </row>
    <row r="415" ht="15.75" customHeight="1">
      <c r="A415" s="3" t="s">
        <v>448</v>
      </c>
      <c r="B415" s="3" t="s">
        <v>22</v>
      </c>
      <c r="C415" s="3" t="s">
        <v>42</v>
      </c>
      <c r="D415" s="4">
        <v>44863.0</v>
      </c>
      <c r="E415" s="4">
        <v>45310.0</v>
      </c>
      <c r="F415" s="3">
        <v>71569.09999999999</v>
      </c>
      <c r="G415" s="3">
        <v>4596.5</v>
      </c>
      <c r="H415" s="3">
        <v>3859.9</v>
      </c>
      <c r="I415" s="3">
        <v>13992.355</v>
      </c>
      <c r="J415" s="3">
        <v>54286.57899999999</v>
      </c>
      <c r="K415" s="3" t="s">
        <v>37</v>
      </c>
      <c r="L415" s="3" t="s">
        <v>44</v>
      </c>
      <c r="M415" s="3" t="s">
        <v>18</v>
      </c>
    </row>
    <row r="416" ht="15.75" customHeight="1">
      <c r="A416" s="3" t="s">
        <v>449</v>
      </c>
      <c r="B416" s="3" t="s">
        <v>34</v>
      </c>
      <c r="C416" s="3" t="s">
        <v>42</v>
      </c>
      <c r="D416" s="4">
        <v>45140.0</v>
      </c>
      <c r="E416" s="4">
        <v>45574.0</v>
      </c>
      <c r="F416" s="3">
        <v>79880.5</v>
      </c>
      <c r="G416" s="3">
        <v>27503.6</v>
      </c>
      <c r="H416" s="3">
        <v>19047.2</v>
      </c>
      <c r="I416" s="3">
        <v>8937.481</v>
      </c>
      <c r="J416" s="3">
        <v>16753.851</v>
      </c>
      <c r="K416" s="3" t="s">
        <v>24</v>
      </c>
      <c r="L416" s="3" t="s">
        <v>38</v>
      </c>
      <c r="M416" s="3" t="s">
        <v>18</v>
      </c>
    </row>
    <row r="417" ht="15.75" customHeight="1">
      <c r="A417" s="3" t="s">
        <v>450</v>
      </c>
      <c r="B417" s="3" t="s">
        <v>41</v>
      </c>
      <c r="C417" s="3" t="s">
        <v>35</v>
      </c>
      <c r="D417" s="4">
        <v>45045.0</v>
      </c>
      <c r="E417" s="4">
        <v>45506.0</v>
      </c>
      <c r="F417" s="3">
        <v>101404.3</v>
      </c>
      <c r="G417" s="3">
        <v>3390.1</v>
      </c>
      <c r="H417" s="3">
        <v>1725.5</v>
      </c>
      <c r="I417" s="3">
        <v>9526.5</v>
      </c>
      <c r="J417" s="3">
        <v>25257.55</v>
      </c>
      <c r="K417" s="3" t="s">
        <v>59</v>
      </c>
      <c r="L417" s="3" t="s">
        <v>25</v>
      </c>
      <c r="M417" s="3" t="s">
        <v>18</v>
      </c>
    </row>
    <row r="418" ht="15.75" customHeight="1">
      <c r="A418" s="3" t="s">
        <v>451</v>
      </c>
      <c r="B418" s="3" t="s">
        <v>20</v>
      </c>
      <c r="C418" s="3" t="s">
        <v>35</v>
      </c>
      <c r="D418" s="4">
        <v>44898.0</v>
      </c>
      <c r="E418" s="4">
        <v>45357.0</v>
      </c>
      <c r="F418" s="3">
        <v>30838.6</v>
      </c>
      <c r="G418" s="3">
        <v>26923.6</v>
      </c>
      <c r="H418" s="3">
        <v>8804.4</v>
      </c>
      <c r="I418" s="3">
        <v>2531.062</v>
      </c>
      <c r="J418" s="3">
        <v>3191.972</v>
      </c>
      <c r="K418" s="3" t="s">
        <v>32</v>
      </c>
      <c r="L418" s="3" t="s">
        <v>17</v>
      </c>
      <c r="M418" s="3" t="s">
        <v>18</v>
      </c>
    </row>
    <row r="419" ht="15.75" customHeight="1">
      <c r="A419" s="3" t="s">
        <v>452</v>
      </c>
      <c r="B419" s="3" t="s">
        <v>22</v>
      </c>
      <c r="C419" s="3" t="s">
        <v>35</v>
      </c>
      <c r="D419" s="4">
        <v>45005.0</v>
      </c>
      <c r="E419" s="4">
        <v>45462.0</v>
      </c>
      <c r="F419" s="3">
        <v>105296.09999999999</v>
      </c>
      <c r="G419" s="3">
        <v>90825.09999999999</v>
      </c>
      <c r="H419" s="3">
        <v>3494.5</v>
      </c>
      <c r="I419" s="3">
        <v>8131.745</v>
      </c>
      <c r="J419" s="3">
        <v>30782.804</v>
      </c>
      <c r="K419" s="3" t="s">
        <v>59</v>
      </c>
      <c r="L419" s="3" t="s">
        <v>29</v>
      </c>
      <c r="M419" s="3" t="s">
        <v>18</v>
      </c>
    </row>
    <row r="420" ht="15.75" customHeight="1">
      <c r="A420" s="3" t="s">
        <v>453</v>
      </c>
      <c r="B420" s="3" t="s">
        <v>34</v>
      </c>
      <c r="C420" s="3" t="s">
        <v>23</v>
      </c>
      <c r="D420" s="4">
        <v>45019.0</v>
      </c>
      <c r="E420" s="4">
        <v>45454.0</v>
      </c>
      <c r="F420" s="3">
        <v>54856.4</v>
      </c>
      <c r="G420" s="3">
        <v>15138.0</v>
      </c>
      <c r="H420" s="3">
        <v>4335.5</v>
      </c>
      <c r="I420" s="3">
        <v>7713.333</v>
      </c>
      <c r="J420" s="3">
        <v>30351.081</v>
      </c>
      <c r="K420" s="3" t="s">
        <v>16</v>
      </c>
      <c r="L420" s="3" t="s">
        <v>17</v>
      </c>
      <c r="M420" s="3" t="s">
        <v>18</v>
      </c>
    </row>
    <row r="421" ht="15.75" customHeight="1">
      <c r="A421" s="3" t="s">
        <v>454</v>
      </c>
      <c r="B421" s="3" t="s">
        <v>34</v>
      </c>
      <c r="C421" s="3" t="s">
        <v>23</v>
      </c>
      <c r="D421" s="4">
        <v>45010.0</v>
      </c>
      <c r="E421" s="4">
        <v>45445.0</v>
      </c>
      <c r="F421" s="3">
        <v>50703.6</v>
      </c>
      <c r="G421" s="3">
        <v>4631.3</v>
      </c>
      <c r="H421" s="3">
        <v>2908.7</v>
      </c>
      <c r="I421" s="3">
        <v>14211.508000000002</v>
      </c>
      <c r="J421" s="3">
        <v>38345.569</v>
      </c>
      <c r="K421" s="3" t="s">
        <v>32</v>
      </c>
      <c r="L421" s="3" t="s">
        <v>17</v>
      </c>
      <c r="M421" s="3" t="s">
        <v>18</v>
      </c>
    </row>
    <row r="422" ht="15.75" customHeight="1">
      <c r="A422" s="3" t="s">
        <v>455</v>
      </c>
      <c r="B422" s="3" t="s">
        <v>14</v>
      </c>
      <c r="C422" s="3" t="s">
        <v>15</v>
      </c>
      <c r="D422" s="4">
        <v>45125.0</v>
      </c>
      <c r="E422" s="4">
        <v>45585.0</v>
      </c>
      <c r="F422" s="3">
        <v>21393.3</v>
      </c>
      <c r="G422" s="3">
        <v>17678.399999999998</v>
      </c>
      <c r="H422" s="3">
        <v>919.3</v>
      </c>
      <c r="I422" s="3">
        <v>2775.2999999999997</v>
      </c>
      <c r="J422" s="3">
        <v>6277.804</v>
      </c>
      <c r="K422" s="3" t="s">
        <v>24</v>
      </c>
      <c r="L422" s="3" t="s">
        <v>25</v>
      </c>
      <c r="M422" s="3" t="s">
        <v>18</v>
      </c>
    </row>
    <row r="423" ht="15.75" customHeight="1">
      <c r="A423" s="3" t="s">
        <v>456</v>
      </c>
      <c r="B423" s="3" t="s">
        <v>41</v>
      </c>
      <c r="C423" s="3" t="s">
        <v>42</v>
      </c>
      <c r="D423" s="4">
        <v>44981.0</v>
      </c>
      <c r="E423" s="4">
        <v>45416.0</v>
      </c>
      <c r="F423" s="3">
        <v>56552.9</v>
      </c>
      <c r="G423" s="3">
        <v>38355.4</v>
      </c>
      <c r="H423" s="3">
        <v>7656.0</v>
      </c>
      <c r="I423" s="3">
        <v>14189.845</v>
      </c>
      <c r="J423" s="3">
        <v>44073.04</v>
      </c>
      <c r="K423" s="3" t="s">
        <v>37</v>
      </c>
      <c r="L423" s="3" t="s">
        <v>44</v>
      </c>
      <c r="M423" s="3" t="s">
        <v>18</v>
      </c>
    </row>
    <row r="424" ht="15.75" customHeight="1">
      <c r="A424" s="3" t="s">
        <v>457</v>
      </c>
      <c r="B424" s="3" t="s">
        <v>41</v>
      </c>
      <c r="C424" s="3" t="s">
        <v>42</v>
      </c>
      <c r="D424" s="4">
        <v>45090.0</v>
      </c>
      <c r="E424" s="4">
        <v>45546.0</v>
      </c>
      <c r="F424" s="3">
        <v>126028.2</v>
      </c>
      <c r="G424" s="3">
        <v>25485.2</v>
      </c>
      <c r="H424" s="3">
        <v>2963.7999999999997</v>
      </c>
      <c r="I424" s="3">
        <v>7052.22</v>
      </c>
      <c r="J424" s="3">
        <v>12794.829</v>
      </c>
      <c r="K424" s="3" t="s">
        <v>32</v>
      </c>
      <c r="L424" s="3" t="s">
        <v>17</v>
      </c>
      <c r="M424" s="3" t="s">
        <v>18</v>
      </c>
    </row>
    <row r="425" ht="15.75" customHeight="1">
      <c r="A425" s="3" t="s">
        <v>458</v>
      </c>
      <c r="B425" s="3" t="s">
        <v>22</v>
      </c>
      <c r="C425" s="3" t="s">
        <v>15</v>
      </c>
      <c r="D425" s="4">
        <v>45099.0</v>
      </c>
      <c r="E425" s="4">
        <v>45535.0</v>
      </c>
      <c r="F425" s="3">
        <v>74124.0</v>
      </c>
      <c r="G425" s="3">
        <v>53681.9</v>
      </c>
      <c r="H425" s="3">
        <v>1383.3</v>
      </c>
      <c r="I425" s="3">
        <v>12473.248</v>
      </c>
      <c r="J425" s="3">
        <v>24020.41</v>
      </c>
      <c r="K425" s="3" t="s">
        <v>16</v>
      </c>
      <c r="L425" s="3" t="s">
        <v>38</v>
      </c>
      <c r="M425" s="3" t="s">
        <v>18</v>
      </c>
    </row>
    <row r="426" ht="15.75" customHeight="1">
      <c r="A426" s="3" t="s">
        <v>459</v>
      </c>
      <c r="B426" s="3" t="s">
        <v>14</v>
      </c>
      <c r="C426" s="3" t="s">
        <v>35</v>
      </c>
      <c r="D426" s="4">
        <v>45099.0</v>
      </c>
      <c r="E426" s="4">
        <v>45548.0</v>
      </c>
      <c r="F426" s="3">
        <v>30870.5</v>
      </c>
      <c r="G426" s="3">
        <v>30365.899999999998</v>
      </c>
      <c r="H426" s="3">
        <v>14694.3</v>
      </c>
      <c r="I426" s="3">
        <v>12558.827</v>
      </c>
      <c r="J426" s="3">
        <v>43051.428</v>
      </c>
      <c r="K426" s="3" t="s">
        <v>37</v>
      </c>
      <c r="L426" s="3" t="s">
        <v>25</v>
      </c>
      <c r="M426" s="3" t="s">
        <v>26</v>
      </c>
    </row>
    <row r="427" ht="15.75" customHeight="1">
      <c r="A427" s="3" t="s">
        <v>460</v>
      </c>
      <c r="B427" s="3" t="s">
        <v>34</v>
      </c>
      <c r="C427" s="3" t="s">
        <v>35</v>
      </c>
      <c r="D427" s="4">
        <v>44903.0</v>
      </c>
      <c r="E427" s="4">
        <v>45345.0</v>
      </c>
      <c r="F427" s="3">
        <v>100893.9</v>
      </c>
      <c r="G427" s="3">
        <v>60641.9</v>
      </c>
      <c r="H427" s="3">
        <v>45260.299999999996</v>
      </c>
      <c r="I427" s="3">
        <v>3265.255</v>
      </c>
      <c r="J427" s="3">
        <v>6431.938999999999</v>
      </c>
      <c r="K427" s="3" t="s">
        <v>37</v>
      </c>
      <c r="L427" s="3" t="s">
        <v>25</v>
      </c>
      <c r="M427" s="3" t="s">
        <v>26</v>
      </c>
    </row>
    <row r="428" ht="15.75" customHeight="1">
      <c r="A428" s="3" t="s">
        <v>461</v>
      </c>
      <c r="B428" s="3" t="s">
        <v>41</v>
      </c>
      <c r="C428" s="3" t="s">
        <v>23</v>
      </c>
      <c r="D428" s="4">
        <v>44874.0</v>
      </c>
      <c r="E428" s="4">
        <v>45326.0</v>
      </c>
      <c r="F428" s="3">
        <v>80649.0</v>
      </c>
      <c r="G428" s="3">
        <v>40895.799999999996</v>
      </c>
      <c r="H428" s="3">
        <v>10031.1</v>
      </c>
      <c r="I428" s="3">
        <v>11750.626</v>
      </c>
      <c r="J428" s="3">
        <v>19450.532</v>
      </c>
      <c r="K428" s="3" t="s">
        <v>37</v>
      </c>
      <c r="L428" s="3" t="s">
        <v>25</v>
      </c>
      <c r="M428" s="3" t="s">
        <v>18</v>
      </c>
    </row>
    <row r="429" ht="15.75" customHeight="1">
      <c r="A429" s="3" t="s">
        <v>462</v>
      </c>
      <c r="B429" s="3" t="s">
        <v>22</v>
      </c>
      <c r="C429" s="3" t="s">
        <v>23</v>
      </c>
      <c r="D429" s="4">
        <v>45036.0</v>
      </c>
      <c r="E429" s="4">
        <v>45491.0</v>
      </c>
      <c r="F429" s="3">
        <v>22011.0</v>
      </c>
      <c r="G429" s="3">
        <v>6359.7</v>
      </c>
      <c r="H429" s="3">
        <v>4120.9</v>
      </c>
      <c r="I429" s="3">
        <v>6821.67</v>
      </c>
      <c r="J429" s="3">
        <v>17822.762</v>
      </c>
      <c r="K429" s="3" t="s">
        <v>37</v>
      </c>
      <c r="L429" s="3" t="s">
        <v>29</v>
      </c>
      <c r="M429" s="3" t="s">
        <v>26</v>
      </c>
    </row>
    <row r="430" ht="15.75" customHeight="1">
      <c r="A430" s="3" t="s">
        <v>463</v>
      </c>
      <c r="B430" s="3" t="s">
        <v>41</v>
      </c>
      <c r="C430" s="3" t="s">
        <v>42</v>
      </c>
      <c r="D430" s="4">
        <v>45083.0</v>
      </c>
      <c r="E430" s="4">
        <v>45533.0</v>
      </c>
      <c r="F430" s="3">
        <v>34304.1</v>
      </c>
      <c r="G430" s="3">
        <v>29374.1</v>
      </c>
      <c r="H430" s="3">
        <v>18861.6</v>
      </c>
      <c r="I430" s="3">
        <v>2443.569</v>
      </c>
      <c r="J430" s="3">
        <v>4783.927000000001</v>
      </c>
      <c r="K430" s="3" t="s">
        <v>16</v>
      </c>
      <c r="L430" s="3" t="s">
        <v>29</v>
      </c>
      <c r="M430" s="3" t="s">
        <v>26</v>
      </c>
    </row>
    <row r="431" ht="15.75" customHeight="1">
      <c r="A431" s="3" t="s">
        <v>464</v>
      </c>
      <c r="B431" s="3" t="s">
        <v>41</v>
      </c>
      <c r="C431" s="3" t="s">
        <v>35</v>
      </c>
      <c r="D431" s="4">
        <v>44951.0</v>
      </c>
      <c r="E431" s="4">
        <v>45386.0</v>
      </c>
      <c r="F431" s="3">
        <v>133864.0</v>
      </c>
      <c r="G431" s="3">
        <v>118798.5</v>
      </c>
      <c r="H431" s="3">
        <v>16646.0</v>
      </c>
      <c r="I431" s="3">
        <v>5742.724999999999</v>
      </c>
      <c r="J431" s="3">
        <v>20933.766</v>
      </c>
      <c r="K431" s="3" t="s">
        <v>32</v>
      </c>
      <c r="L431" s="3" t="s">
        <v>25</v>
      </c>
      <c r="M431" s="3" t="s">
        <v>26</v>
      </c>
    </row>
    <row r="432" ht="15.75" customHeight="1">
      <c r="A432" s="3" t="s">
        <v>465</v>
      </c>
      <c r="B432" s="3" t="s">
        <v>22</v>
      </c>
      <c r="C432" s="3" t="s">
        <v>35</v>
      </c>
      <c r="D432" s="4">
        <v>45123.0</v>
      </c>
      <c r="E432" s="4">
        <v>45564.0</v>
      </c>
      <c r="F432" s="3">
        <v>108242.5</v>
      </c>
      <c r="G432" s="3">
        <v>85341.2</v>
      </c>
      <c r="H432" s="3">
        <v>66671.0</v>
      </c>
      <c r="I432" s="3">
        <v>977.793</v>
      </c>
      <c r="J432" s="3">
        <v>2848.728</v>
      </c>
      <c r="K432" s="3" t="s">
        <v>24</v>
      </c>
      <c r="L432" s="3" t="s">
        <v>44</v>
      </c>
      <c r="M432" s="3" t="s">
        <v>18</v>
      </c>
    </row>
    <row r="433" ht="15.75" customHeight="1">
      <c r="A433" s="3" t="s">
        <v>466</v>
      </c>
      <c r="B433" s="3" t="s">
        <v>22</v>
      </c>
      <c r="C433" s="3" t="s">
        <v>42</v>
      </c>
      <c r="D433" s="4">
        <v>44954.0</v>
      </c>
      <c r="E433" s="4">
        <v>45403.0</v>
      </c>
      <c r="F433" s="3">
        <v>58553.9</v>
      </c>
      <c r="G433" s="3">
        <v>28646.2</v>
      </c>
      <c r="H433" s="3">
        <v>11472.4</v>
      </c>
      <c r="I433" s="3">
        <v>14472.943</v>
      </c>
      <c r="J433" s="3">
        <v>57621.811</v>
      </c>
      <c r="K433" s="3" t="s">
        <v>24</v>
      </c>
      <c r="L433" s="3" t="s">
        <v>44</v>
      </c>
      <c r="M433" s="3" t="s">
        <v>18</v>
      </c>
    </row>
    <row r="434" ht="15.75" customHeight="1">
      <c r="A434" s="3" t="s">
        <v>467</v>
      </c>
      <c r="B434" s="3" t="s">
        <v>20</v>
      </c>
      <c r="C434" s="3" t="s">
        <v>42</v>
      </c>
      <c r="D434" s="4">
        <v>44958.0</v>
      </c>
      <c r="E434" s="4">
        <v>45416.0</v>
      </c>
      <c r="F434" s="3">
        <v>105252.59999999999</v>
      </c>
      <c r="G434" s="3">
        <v>81002.8</v>
      </c>
      <c r="H434" s="3">
        <v>27906.7</v>
      </c>
      <c r="I434" s="3">
        <v>5108.2919999999995</v>
      </c>
      <c r="J434" s="3">
        <v>16841.315000000002</v>
      </c>
      <c r="K434" s="3" t="s">
        <v>59</v>
      </c>
      <c r="L434" s="3" t="s">
        <v>38</v>
      </c>
      <c r="M434" s="3" t="s">
        <v>18</v>
      </c>
    </row>
    <row r="435" ht="15.75" customHeight="1">
      <c r="A435" s="3" t="s">
        <v>468</v>
      </c>
      <c r="B435" s="3" t="s">
        <v>14</v>
      </c>
      <c r="C435" s="3" t="s">
        <v>15</v>
      </c>
      <c r="D435" s="4">
        <v>44871.0</v>
      </c>
      <c r="E435" s="4">
        <v>45311.0</v>
      </c>
      <c r="F435" s="3">
        <v>72413.0</v>
      </c>
      <c r="G435" s="3">
        <v>37308.5</v>
      </c>
      <c r="H435" s="3">
        <v>762.6999999999999</v>
      </c>
      <c r="I435" s="3">
        <v>12048.020999999999</v>
      </c>
      <c r="J435" s="3">
        <v>18468.998</v>
      </c>
      <c r="K435" s="3" t="s">
        <v>24</v>
      </c>
      <c r="L435" s="3" t="s">
        <v>38</v>
      </c>
      <c r="M435" s="3" t="s">
        <v>18</v>
      </c>
    </row>
    <row r="436" ht="15.75" customHeight="1">
      <c r="A436" s="3" t="s">
        <v>469</v>
      </c>
      <c r="B436" s="3" t="s">
        <v>41</v>
      </c>
      <c r="C436" s="3" t="s">
        <v>15</v>
      </c>
      <c r="D436" s="4">
        <v>45067.0</v>
      </c>
      <c r="E436" s="4">
        <v>45528.0</v>
      </c>
      <c r="F436" s="3">
        <v>76156.9</v>
      </c>
      <c r="G436" s="3">
        <v>62541.4</v>
      </c>
      <c r="H436" s="3">
        <v>19441.6</v>
      </c>
      <c r="I436" s="3">
        <v>13978.406</v>
      </c>
      <c r="J436" s="3">
        <v>18528.39</v>
      </c>
      <c r="K436" s="3" t="s">
        <v>37</v>
      </c>
      <c r="L436" s="3" t="s">
        <v>17</v>
      </c>
      <c r="M436" s="3" t="s">
        <v>26</v>
      </c>
    </row>
    <row r="437" ht="15.75" customHeight="1">
      <c r="A437" s="3" t="s">
        <v>470</v>
      </c>
      <c r="B437" s="3" t="s">
        <v>34</v>
      </c>
      <c r="C437" s="3" t="s">
        <v>15</v>
      </c>
      <c r="D437" s="4">
        <v>45095.0</v>
      </c>
      <c r="E437" s="4">
        <v>45543.0</v>
      </c>
      <c r="F437" s="3">
        <v>11379.6</v>
      </c>
      <c r="G437" s="3">
        <v>10756.1</v>
      </c>
      <c r="H437" s="3">
        <v>5646.3</v>
      </c>
      <c r="I437" s="3">
        <v>2881.2369999999996</v>
      </c>
      <c r="J437" s="3">
        <v>11022.088</v>
      </c>
      <c r="K437" s="3" t="s">
        <v>32</v>
      </c>
      <c r="L437" s="3" t="s">
        <v>17</v>
      </c>
      <c r="M437" s="3" t="s">
        <v>18</v>
      </c>
    </row>
    <row r="438" ht="15.75" customHeight="1">
      <c r="A438" s="3" t="s">
        <v>471</v>
      </c>
      <c r="B438" s="3" t="s">
        <v>34</v>
      </c>
      <c r="C438" s="3" t="s">
        <v>23</v>
      </c>
      <c r="D438" s="4">
        <v>45012.0</v>
      </c>
      <c r="E438" s="4">
        <v>45447.0</v>
      </c>
      <c r="F438" s="3">
        <v>136874.19999999998</v>
      </c>
      <c r="G438" s="3">
        <v>116066.7</v>
      </c>
      <c r="H438" s="3">
        <v>15871.699999999999</v>
      </c>
      <c r="I438" s="3">
        <v>8436.912</v>
      </c>
      <c r="J438" s="3">
        <v>29625.704</v>
      </c>
      <c r="K438" s="3" t="s">
        <v>59</v>
      </c>
      <c r="L438" s="3" t="s">
        <v>25</v>
      </c>
      <c r="M438" s="3" t="s">
        <v>26</v>
      </c>
    </row>
    <row r="439" ht="15.75" customHeight="1">
      <c r="A439" s="3" t="s">
        <v>472</v>
      </c>
      <c r="B439" s="3" t="s">
        <v>14</v>
      </c>
      <c r="C439" s="3" t="s">
        <v>35</v>
      </c>
      <c r="D439" s="4">
        <v>44939.0</v>
      </c>
      <c r="E439" s="4">
        <v>45400.0</v>
      </c>
      <c r="F439" s="3">
        <v>46173.799999999996</v>
      </c>
      <c r="G439" s="3">
        <v>45277.7</v>
      </c>
      <c r="H439" s="3">
        <v>2801.4</v>
      </c>
      <c r="I439" s="3">
        <v>11379.048999999999</v>
      </c>
      <c r="J439" s="3">
        <v>14574.993999999999</v>
      </c>
      <c r="K439" s="3" t="s">
        <v>16</v>
      </c>
      <c r="L439" s="3" t="s">
        <v>25</v>
      </c>
      <c r="M439" s="3" t="s">
        <v>26</v>
      </c>
    </row>
    <row r="440" ht="15.75" customHeight="1">
      <c r="A440" s="3" t="s">
        <v>473</v>
      </c>
      <c r="B440" s="3" t="s">
        <v>34</v>
      </c>
      <c r="C440" s="3" t="s">
        <v>23</v>
      </c>
      <c r="D440" s="4">
        <v>44923.0</v>
      </c>
      <c r="E440" s="4">
        <v>45380.0</v>
      </c>
      <c r="F440" s="3">
        <v>35185.7</v>
      </c>
      <c r="G440" s="3">
        <v>19061.7</v>
      </c>
      <c r="H440" s="3">
        <v>6156.7</v>
      </c>
      <c r="I440" s="3">
        <v>9036.312999999998</v>
      </c>
      <c r="J440" s="3">
        <v>30698.703999999998</v>
      </c>
      <c r="K440" s="3" t="s">
        <v>59</v>
      </c>
      <c r="L440" s="3" t="s">
        <v>38</v>
      </c>
      <c r="M440" s="3" t="s">
        <v>18</v>
      </c>
    </row>
    <row r="441" ht="15.75" customHeight="1">
      <c r="A441" s="3" t="s">
        <v>474</v>
      </c>
      <c r="B441" s="3" t="s">
        <v>34</v>
      </c>
      <c r="C441" s="3" t="s">
        <v>23</v>
      </c>
      <c r="D441" s="4">
        <v>44881.0</v>
      </c>
      <c r="E441" s="4">
        <v>45318.0</v>
      </c>
      <c r="F441" s="3">
        <v>60375.1</v>
      </c>
      <c r="G441" s="3">
        <v>9694.699999999999</v>
      </c>
      <c r="H441" s="3">
        <v>8636.199999999999</v>
      </c>
      <c r="I441" s="3">
        <v>11054.394</v>
      </c>
      <c r="J441" s="3">
        <v>28580.486</v>
      </c>
      <c r="K441" s="3" t="s">
        <v>16</v>
      </c>
      <c r="L441" s="3" t="s">
        <v>29</v>
      </c>
      <c r="M441" s="3" t="s">
        <v>26</v>
      </c>
    </row>
    <row r="442" ht="15.75" customHeight="1">
      <c r="A442" s="3" t="s">
        <v>475</v>
      </c>
      <c r="B442" s="3" t="s">
        <v>34</v>
      </c>
      <c r="C442" s="3" t="s">
        <v>42</v>
      </c>
      <c r="D442" s="4">
        <v>45121.0</v>
      </c>
      <c r="E442" s="4">
        <v>45577.0</v>
      </c>
      <c r="F442" s="3">
        <v>101439.09999999999</v>
      </c>
      <c r="G442" s="3">
        <v>98495.59999999999</v>
      </c>
      <c r="H442" s="3">
        <v>77847.59999999999</v>
      </c>
      <c r="I442" s="3">
        <v>1658.2199999999998</v>
      </c>
      <c r="J442" s="3">
        <v>4165.1539999999995</v>
      </c>
      <c r="K442" s="3" t="s">
        <v>37</v>
      </c>
      <c r="L442" s="3" t="s">
        <v>38</v>
      </c>
      <c r="M442" s="3" t="s">
        <v>18</v>
      </c>
    </row>
    <row r="443" ht="15.75" customHeight="1">
      <c r="A443" s="3" t="s">
        <v>476</v>
      </c>
      <c r="B443" s="3" t="s">
        <v>14</v>
      </c>
      <c r="C443" s="3" t="s">
        <v>15</v>
      </c>
      <c r="D443" s="4">
        <v>45129.0</v>
      </c>
      <c r="E443" s="4">
        <v>45592.0</v>
      </c>
      <c r="F443" s="3">
        <v>60314.2</v>
      </c>
      <c r="G443" s="3">
        <v>7134.0</v>
      </c>
      <c r="H443" s="3">
        <v>1632.7</v>
      </c>
      <c r="I443" s="3">
        <v>13623.967999999999</v>
      </c>
      <c r="J443" s="3">
        <v>25445.325</v>
      </c>
      <c r="K443" s="3" t="s">
        <v>24</v>
      </c>
      <c r="L443" s="3" t="s">
        <v>38</v>
      </c>
      <c r="M443" s="3" t="s">
        <v>26</v>
      </c>
    </row>
    <row r="444" ht="15.75" customHeight="1">
      <c r="A444" s="3" t="s">
        <v>477</v>
      </c>
      <c r="B444" s="3" t="s">
        <v>34</v>
      </c>
      <c r="C444" s="3" t="s">
        <v>23</v>
      </c>
      <c r="D444" s="4">
        <v>45019.0</v>
      </c>
      <c r="E444" s="4">
        <v>45479.0</v>
      </c>
      <c r="F444" s="3">
        <v>64536.6</v>
      </c>
      <c r="G444" s="3">
        <v>42389.299999999996</v>
      </c>
      <c r="H444" s="3">
        <v>12461.3</v>
      </c>
      <c r="I444" s="3">
        <v>12505.525</v>
      </c>
      <c r="J444" s="3">
        <v>18198.022</v>
      </c>
      <c r="K444" s="3" t="s">
        <v>32</v>
      </c>
      <c r="L444" s="3" t="s">
        <v>17</v>
      </c>
      <c r="M444" s="3" t="s">
        <v>26</v>
      </c>
    </row>
    <row r="445" ht="15.75" customHeight="1">
      <c r="A445" s="3" t="s">
        <v>478</v>
      </c>
      <c r="B445" s="3" t="s">
        <v>41</v>
      </c>
      <c r="C445" s="3" t="s">
        <v>42</v>
      </c>
      <c r="D445" s="4">
        <v>44909.0</v>
      </c>
      <c r="E445" s="4">
        <v>45355.0</v>
      </c>
      <c r="F445" s="3">
        <v>56889.299999999996</v>
      </c>
      <c r="G445" s="3">
        <v>40423.1</v>
      </c>
      <c r="H445" s="3">
        <v>23591.5</v>
      </c>
      <c r="I445" s="3">
        <v>4577.098999999999</v>
      </c>
      <c r="J445" s="3">
        <v>17177.164</v>
      </c>
      <c r="K445" s="3" t="s">
        <v>59</v>
      </c>
      <c r="L445" s="3" t="s">
        <v>25</v>
      </c>
      <c r="M445" s="3" t="s">
        <v>18</v>
      </c>
    </row>
    <row r="446" ht="15.75" customHeight="1">
      <c r="A446" s="3" t="s">
        <v>479</v>
      </c>
      <c r="B446" s="3" t="s">
        <v>34</v>
      </c>
      <c r="C446" s="3" t="s">
        <v>35</v>
      </c>
      <c r="D446" s="4">
        <v>45037.0</v>
      </c>
      <c r="E446" s="4">
        <v>45493.0</v>
      </c>
      <c r="F446" s="3">
        <v>124940.7</v>
      </c>
      <c r="G446" s="3">
        <v>62773.4</v>
      </c>
      <c r="H446" s="3">
        <v>37555.0</v>
      </c>
      <c r="I446" s="3">
        <v>8028.302</v>
      </c>
      <c r="J446" s="3">
        <v>26132.567</v>
      </c>
      <c r="K446" s="3" t="s">
        <v>24</v>
      </c>
      <c r="L446" s="3" t="s">
        <v>38</v>
      </c>
      <c r="M446" s="3" t="s">
        <v>18</v>
      </c>
    </row>
    <row r="447" ht="15.75" customHeight="1">
      <c r="A447" s="3" t="s">
        <v>480</v>
      </c>
      <c r="B447" s="3" t="s">
        <v>41</v>
      </c>
      <c r="C447" s="3" t="s">
        <v>42</v>
      </c>
      <c r="D447" s="4">
        <v>44956.0</v>
      </c>
      <c r="E447" s="4">
        <v>45403.0</v>
      </c>
      <c r="F447" s="3">
        <v>86199.59999999999</v>
      </c>
      <c r="G447" s="3">
        <v>7844.5</v>
      </c>
      <c r="H447" s="3">
        <v>3596.0</v>
      </c>
      <c r="I447" s="3">
        <v>9491.091</v>
      </c>
      <c r="J447" s="3">
        <v>23237.584</v>
      </c>
      <c r="K447" s="3" t="s">
        <v>32</v>
      </c>
      <c r="L447" s="3" t="s">
        <v>17</v>
      </c>
      <c r="M447" s="3" t="s">
        <v>18</v>
      </c>
    </row>
    <row r="448" ht="15.75" customHeight="1">
      <c r="A448" s="3" t="s">
        <v>481</v>
      </c>
      <c r="B448" s="3" t="s">
        <v>20</v>
      </c>
      <c r="C448" s="3" t="s">
        <v>35</v>
      </c>
      <c r="D448" s="4">
        <v>45126.0</v>
      </c>
      <c r="E448" s="4">
        <v>45563.0</v>
      </c>
      <c r="F448" s="3">
        <v>18197.5</v>
      </c>
      <c r="G448" s="3">
        <v>15030.699999999999</v>
      </c>
      <c r="H448" s="3">
        <v>10364.6</v>
      </c>
      <c r="I448" s="3">
        <v>10678.786</v>
      </c>
      <c r="J448" s="3">
        <v>23226.883</v>
      </c>
      <c r="K448" s="3" t="s">
        <v>32</v>
      </c>
      <c r="L448" s="3" t="s">
        <v>38</v>
      </c>
      <c r="M448" s="3" t="s">
        <v>18</v>
      </c>
    </row>
    <row r="449" ht="15.75" customHeight="1">
      <c r="A449" s="3" t="s">
        <v>482</v>
      </c>
      <c r="B449" s="3" t="s">
        <v>20</v>
      </c>
      <c r="C449" s="3" t="s">
        <v>42</v>
      </c>
      <c r="D449" s="4">
        <v>44958.0</v>
      </c>
      <c r="E449" s="4">
        <v>45403.0</v>
      </c>
      <c r="F449" s="3">
        <v>12934.0</v>
      </c>
      <c r="G449" s="3">
        <v>759.8</v>
      </c>
      <c r="H449" s="3">
        <v>81.2</v>
      </c>
      <c r="I449" s="3">
        <v>7344.887999999999</v>
      </c>
      <c r="J449" s="3">
        <v>11488.785</v>
      </c>
      <c r="K449" s="3" t="s">
        <v>37</v>
      </c>
      <c r="L449" s="3" t="s">
        <v>17</v>
      </c>
      <c r="M449" s="3" t="s">
        <v>18</v>
      </c>
    </row>
    <row r="450" ht="15.75" customHeight="1">
      <c r="A450" s="3" t="s">
        <v>483</v>
      </c>
      <c r="B450" s="3" t="s">
        <v>20</v>
      </c>
      <c r="C450" s="3" t="s">
        <v>35</v>
      </c>
      <c r="D450" s="4">
        <v>44992.0</v>
      </c>
      <c r="E450" s="4">
        <v>45454.0</v>
      </c>
      <c r="F450" s="3">
        <v>53960.299999999996</v>
      </c>
      <c r="G450" s="3">
        <v>40208.5</v>
      </c>
      <c r="H450" s="3">
        <v>10010.8</v>
      </c>
      <c r="I450" s="3">
        <v>12597.455</v>
      </c>
      <c r="J450" s="3">
        <v>40472.951</v>
      </c>
      <c r="K450" s="3" t="s">
        <v>37</v>
      </c>
      <c r="L450" s="3" t="s">
        <v>29</v>
      </c>
      <c r="M450" s="3" t="s">
        <v>26</v>
      </c>
    </row>
    <row r="451" ht="15.75" customHeight="1">
      <c r="A451" s="3" t="s">
        <v>484</v>
      </c>
      <c r="B451" s="3" t="s">
        <v>22</v>
      </c>
      <c r="C451" s="3" t="s">
        <v>42</v>
      </c>
      <c r="D451" s="4">
        <v>44881.0</v>
      </c>
      <c r="E451" s="4">
        <v>45333.0</v>
      </c>
      <c r="F451" s="3">
        <v>47220.7</v>
      </c>
      <c r="G451" s="3">
        <v>28866.6</v>
      </c>
      <c r="H451" s="3">
        <v>12989.1</v>
      </c>
      <c r="I451" s="3">
        <v>8416.293</v>
      </c>
      <c r="J451" s="3">
        <v>28811.065</v>
      </c>
      <c r="K451" s="3" t="s">
        <v>16</v>
      </c>
      <c r="L451" s="3" t="s">
        <v>25</v>
      </c>
      <c r="M451" s="3" t="s">
        <v>26</v>
      </c>
    </row>
    <row r="452" ht="15.75" customHeight="1">
      <c r="A452" s="3" t="s">
        <v>485</v>
      </c>
      <c r="B452" s="3" t="s">
        <v>41</v>
      </c>
      <c r="C452" s="3" t="s">
        <v>42</v>
      </c>
      <c r="D452" s="4">
        <v>44925.0</v>
      </c>
      <c r="E452" s="4">
        <v>45375.0</v>
      </c>
      <c r="F452" s="3">
        <v>124244.7</v>
      </c>
      <c r="G452" s="3">
        <v>9114.699999999999</v>
      </c>
      <c r="H452" s="3">
        <v>7096.3</v>
      </c>
      <c r="I452" s="3">
        <v>1143.818</v>
      </c>
      <c r="J452" s="3">
        <v>4059.3039999999996</v>
      </c>
      <c r="K452" s="3" t="s">
        <v>16</v>
      </c>
      <c r="L452" s="3" t="s">
        <v>25</v>
      </c>
      <c r="M452" s="3" t="s">
        <v>18</v>
      </c>
    </row>
    <row r="453" ht="15.75" customHeight="1">
      <c r="A453" s="3" t="s">
        <v>486</v>
      </c>
      <c r="B453" s="3" t="s">
        <v>20</v>
      </c>
      <c r="C453" s="3" t="s">
        <v>35</v>
      </c>
      <c r="D453" s="4">
        <v>44960.0</v>
      </c>
      <c r="E453" s="4">
        <v>45403.0</v>
      </c>
      <c r="F453" s="3">
        <v>120973.5</v>
      </c>
      <c r="G453" s="3">
        <v>41968.799999999996</v>
      </c>
      <c r="H453" s="3">
        <v>27956.0</v>
      </c>
      <c r="I453" s="3">
        <v>9323.877</v>
      </c>
      <c r="J453" s="3">
        <v>31465.174</v>
      </c>
      <c r="K453" s="3" t="s">
        <v>16</v>
      </c>
      <c r="L453" s="3" t="s">
        <v>25</v>
      </c>
      <c r="M453" s="3" t="s">
        <v>18</v>
      </c>
    </row>
    <row r="454" ht="15.75" customHeight="1">
      <c r="A454" s="3" t="s">
        <v>487</v>
      </c>
      <c r="B454" s="3" t="s">
        <v>20</v>
      </c>
      <c r="C454" s="3" t="s">
        <v>23</v>
      </c>
      <c r="D454" s="4">
        <v>45138.0</v>
      </c>
      <c r="E454" s="4">
        <v>45600.0</v>
      </c>
      <c r="F454" s="3">
        <v>80591.0</v>
      </c>
      <c r="G454" s="3">
        <v>31639.0</v>
      </c>
      <c r="H454" s="3">
        <v>6275.599999999999</v>
      </c>
      <c r="I454" s="3">
        <v>4376.767</v>
      </c>
      <c r="J454" s="3">
        <v>13908.341999999999</v>
      </c>
      <c r="K454" s="3" t="s">
        <v>16</v>
      </c>
      <c r="L454" s="3" t="s">
        <v>29</v>
      </c>
      <c r="M454" s="3" t="s">
        <v>18</v>
      </c>
    </row>
    <row r="455" ht="15.75" customHeight="1">
      <c r="A455" s="3" t="s">
        <v>488</v>
      </c>
      <c r="B455" s="3" t="s">
        <v>22</v>
      </c>
      <c r="C455" s="3" t="s">
        <v>42</v>
      </c>
      <c r="D455" s="4">
        <v>44958.0</v>
      </c>
      <c r="E455" s="4">
        <v>45418.0</v>
      </c>
      <c r="F455" s="3">
        <v>35327.799999999996</v>
      </c>
      <c r="G455" s="3">
        <v>32625.0</v>
      </c>
      <c r="H455" s="3">
        <v>15955.8</v>
      </c>
      <c r="I455" s="3">
        <v>7641.181</v>
      </c>
      <c r="J455" s="3">
        <v>29405.362</v>
      </c>
      <c r="K455" s="3" t="s">
        <v>59</v>
      </c>
      <c r="L455" s="3" t="s">
        <v>38</v>
      </c>
      <c r="M455" s="3" t="s">
        <v>18</v>
      </c>
    </row>
    <row r="456" ht="15.75" customHeight="1">
      <c r="A456" s="3" t="s">
        <v>489</v>
      </c>
      <c r="B456" s="3" t="s">
        <v>28</v>
      </c>
      <c r="C456" s="3" t="s">
        <v>15</v>
      </c>
      <c r="D456" s="4">
        <v>44992.0</v>
      </c>
      <c r="E456" s="4">
        <v>45441.0</v>
      </c>
      <c r="F456" s="3">
        <v>27877.7</v>
      </c>
      <c r="G456" s="3">
        <v>14497.1</v>
      </c>
      <c r="H456" s="3">
        <v>8853.699999999999</v>
      </c>
      <c r="I456" s="3">
        <v>2842.348</v>
      </c>
      <c r="J456" s="3">
        <v>7022.639999999999</v>
      </c>
      <c r="K456" s="3" t="s">
        <v>24</v>
      </c>
      <c r="L456" s="3" t="s">
        <v>44</v>
      </c>
      <c r="M456" s="3" t="s">
        <v>26</v>
      </c>
    </row>
    <row r="457" ht="15.75" customHeight="1">
      <c r="A457" s="3" t="s">
        <v>490</v>
      </c>
      <c r="B457" s="3" t="s">
        <v>14</v>
      </c>
      <c r="C457" s="3" t="s">
        <v>35</v>
      </c>
      <c r="D457" s="4">
        <v>44959.0</v>
      </c>
      <c r="E457" s="4">
        <v>45415.0</v>
      </c>
      <c r="F457" s="3">
        <v>102468.59999999999</v>
      </c>
      <c r="G457" s="3">
        <v>7627.0</v>
      </c>
      <c r="H457" s="3">
        <v>5298.3</v>
      </c>
      <c r="I457" s="3">
        <v>9503.154999999999</v>
      </c>
      <c r="J457" s="3">
        <v>37754.606999999996</v>
      </c>
      <c r="K457" s="3" t="s">
        <v>16</v>
      </c>
      <c r="L457" s="3" t="s">
        <v>38</v>
      </c>
      <c r="M457" s="3" t="s">
        <v>18</v>
      </c>
    </row>
    <row r="458" ht="15.75" customHeight="1">
      <c r="A458" s="3" t="s">
        <v>491</v>
      </c>
      <c r="B458" s="3" t="s">
        <v>34</v>
      </c>
      <c r="C458" s="3" t="s">
        <v>23</v>
      </c>
      <c r="D458" s="4">
        <v>45135.0</v>
      </c>
      <c r="E458" s="4">
        <v>45598.0</v>
      </c>
      <c r="F458" s="3">
        <v>25093.7</v>
      </c>
      <c r="G458" s="3">
        <v>10550.199999999999</v>
      </c>
      <c r="H458" s="3">
        <v>1090.3999999999999</v>
      </c>
      <c r="I458" s="3">
        <v>4588.031999999999</v>
      </c>
      <c r="J458" s="3">
        <v>12229.068</v>
      </c>
      <c r="K458" s="3" t="s">
        <v>24</v>
      </c>
      <c r="L458" s="3" t="s">
        <v>17</v>
      </c>
      <c r="M458" s="3" t="s">
        <v>18</v>
      </c>
    </row>
    <row r="459" ht="15.75" customHeight="1">
      <c r="A459" s="3" t="s">
        <v>492</v>
      </c>
      <c r="B459" s="3" t="s">
        <v>41</v>
      </c>
      <c r="C459" s="3" t="s">
        <v>15</v>
      </c>
      <c r="D459" s="4">
        <v>44861.0</v>
      </c>
      <c r="E459" s="4">
        <v>45312.0</v>
      </c>
      <c r="F459" s="3">
        <v>99429.4</v>
      </c>
      <c r="G459" s="3">
        <v>9828.1</v>
      </c>
      <c r="H459" s="3">
        <v>9691.8</v>
      </c>
      <c r="I459" s="3">
        <v>5256.5689999999995</v>
      </c>
      <c r="J459" s="3">
        <v>10921.921999999999</v>
      </c>
      <c r="K459" s="3" t="s">
        <v>59</v>
      </c>
      <c r="L459" s="3" t="s">
        <v>17</v>
      </c>
      <c r="M459" s="3" t="s">
        <v>26</v>
      </c>
    </row>
    <row r="460" ht="15.75" customHeight="1">
      <c r="A460" s="3" t="s">
        <v>493</v>
      </c>
      <c r="B460" s="3" t="s">
        <v>20</v>
      </c>
      <c r="C460" s="3" t="s">
        <v>23</v>
      </c>
      <c r="D460" s="4">
        <v>45088.0</v>
      </c>
      <c r="E460" s="4">
        <v>45529.0</v>
      </c>
      <c r="F460" s="3">
        <v>32601.8</v>
      </c>
      <c r="G460" s="3">
        <v>2235.9</v>
      </c>
      <c r="H460" s="3">
        <v>2160.5</v>
      </c>
      <c r="I460" s="3">
        <v>4552.333</v>
      </c>
      <c r="J460" s="3">
        <v>12380.738000000001</v>
      </c>
      <c r="K460" s="3" t="s">
        <v>16</v>
      </c>
      <c r="L460" s="3" t="s">
        <v>44</v>
      </c>
      <c r="M460" s="3" t="s">
        <v>26</v>
      </c>
    </row>
    <row r="461" ht="15.75" customHeight="1">
      <c r="A461" s="3" t="s">
        <v>494</v>
      </c>
      <c r="B461" s="3" t="s">
        <v>20</v>
      </c>
      <c r="C461" s="3" t="s">
        <v>35</v>
      </c>
      <c r="D461" s="4">
        <v>45015.0</v>
      </c>
      <c r="E461" s="4">
        <v>45456.0</v>
      </c>
      <c r="F461" s="3">
        <v>77978.09999999999</v>
      </c>
      <c r="G461" s="3">
        <v>65487.799999999996</v>
      </c>
      <c r="H461" s="3">
        <v>13128.3</v>
      </c>
      <c r="I461" s="3">
        <v>3591.505</v>
      </c>
      <c r="J461" s="3">
        <v>11927.381000000001</v>
      </c>
      <c r="K461" s="3" t="s">
        <v>16</v>
      </c>
      <c r="L461" s="3" t="s">
        <v>44</v>
      </c>
      <c r="M461" s="3" t="s">
        <v>18</v>
      </c>
    </row>
    <row r="462" ht="15.75" customHeight="1">
      <c r="A462" s="3" t="s">
        <v>495</v>
      </c>
      <c r="B462" s="3" t="s">
        <v>34</v>
      </c>
      <c r="C462" s="3" t="s">
        <v>15</v>
      </c>
      <c r="D462" s="4">
        <v>44984.0</v>
      </c>
      <c r="E462" s="4">
        <v>45433.0</v>
      </c>
      <c r="F462" s="3">
        <v>58000.0</v>
      </c>
      <c r="G462" s="3">
        <v>36618.299999999996</v>
      </c>
      <c r="H462" s="3">
        <v>5321.5</v>
      </c>
      <c r="I462" s="3">
        <v>2871.551</v>
      </c>
      <c r="J462" s="3">
        <v>10881.67</v>
      </c>
      <c r="K462" s="3" t="s">
        <v>16</v>
      </c>
      <c r="L462" s="3" t="s">
        <v>29</v>
      </c>
      <c r="M462" s="3" t="s">
        <v>18</v>
      </c>
    </row>
    <row r="463" ht="15.75" customHeight="1">
      <c r="A463" s="3" t="s">
        <v>496</v>
      </c>
      <c r="B463" s="3" t="s">
        <v>28</v>
      </c>
      <c r="C463" s="3" t="s">
        <v>23</v>
      </c>
      <c r="D463" s="4">
        <v>45002.0</v>
      </c>
      <c r="E463" s="4">
        <v>45462.0</v>
      </c>
      <c r="F463" s="3">
        <v>141601.19999999998</v>
      </c>
      <c r="G463" s="3">
        <v>68167.4</v>
      </c>
      <c r="H463" s="3">
        <v>54003.799999999996</v>
      </c>
      <c r="I463" s="3">
        <v>10047.195</v>
      </c>
      <c r="J463" s="3">
        <v>21710.444</v>
      </c>
      <c r="K463" s="3" t="s">
        <v>16</v>
      </c>
      <c r="L463" s="3" t="s">
        <v>38</v>
      </c>
      <c r="M463" s="3" t="s">
        <v>26</v>
      </c>
    </row>
    <row r="464" ht="15.75" customHeight="1">
      <c r="A464" s="3" t="s">
        <v>497</v>
      </c>
      <c r="B464" s="3" t="s">
        <v>28</v>
      </c>
      <c r="C464" s="3" t="s">
        <v>42</v>
      </c>
      <c r="D464" s="4">
        <v>45091.0</v>
      </c>
      <c r="E464" s="4">
        <v>45533.0</v>
      </c>
      <c r="F464" s="3">
        <v>105777.5</v>
      </c>
      <c r="G464" s="3">
        <v>52478.4</v>
      </c>
      <c r="H464" s="3">
        <v>21761.6</v>
      </c>
      <c r="I464" s="3">
        <v>3769.3039999999996</v>
      </c>
      <c r="J464" s="3">
        <v>11880.052999999998</v>
      </c>
      <c r="K464" s="3" t="s">
        <v>37</v>
      </c>
      <c r="L464" s="3" t="s">
        <v>29</v>
      </c>
      <c r="M464" s="3" t="s">
        <v>18</v>
      </c>
    </row>
    <row r="465" ht="15.75" customHeight="1">
      <c r="A465" s="3" t="s">
        <v>498</v>
      </c>
      <c r="B465" s="3" t="s">
        <v>41</v>
      </c>
      <c r="C465" s="3" t="s">
        <v>23</v>
      </c>
      <c r="D465" s="4">
        <v>45117.0</v>
      </c>
      <c r="E465" s="4">
        <v>45554.0</v>
      </c>
      <c r="F465" s="3">
        <v>76098.9</v>
      </c>
      <c r="G465" s="3">
        <v>35420.6</v>
      </c>
      <c r="H465" s="3">
        <v>26059.399999999998</v>
      </c>
      <c r="I465" s="3">
        <v>8467.362000000001</v>
      </c>
      <c r="J465" s="3">
        <v>13671.672999999999</v>
      </c>
      <c r="K465" s="3" t="s">
        <v>32</v>
      </c>
      <c r="L465" s="3" t="s">
        <v>25</v>
      </c>
      <c r="M465" s="3" t="s">
        <v>26</v>
      </c>
    </row>
    <row r="466" ht="15.75" customHeight="1">
      <c r="A466" s="3" t="s">
        <v>499</v>
      </c>
      <c r="B466" s="3" t="s">
        <v>34</v>
      </c>
      <c r="C466" s="3" t="s">
        <v>42</v>
      </c>
      <c r="D466" s="4">
        <v>44920.0</v>
      </c>
      <c r="E466" s="4">
        <v>45365.0</v>
      </c>
      <c r="F466" s="3">
        <v>142268.19999999998</v>
      </c>
      <c r="G466" s="3">
        <v>111403.5</v>
      </c>
      <c r="H466" s="3">
        <v>84514.7</v>
      </c>
      <c r="I466" s="3">
        <v>9695.163999999999</v>
      </c>
      <c r="J466" s="3">
        <v>25325.671</v>
      </c>
      <c r="K466" s="3" t="s">
        <v>16</v>
      </c>
      <c r="L466" s="3" t="s">
        <v>25</v>
      </c>
      <c r="M466" s="3" t="s">
        <v>18</v>
      </c>
    </row>
    <row r="467" ht="15.75" customHeight="1">
      <c r="A467" s="3" t="s">
        <v>500</v>
      </c>
      <c r="B467" s="3" t="s">
        <v>14</v>
      </c>
      <c r="C467" s="3" t="s">
        <v>23</v>
      </c>
      <c r="D467" s="4">
        <v>45123.0</v>
      </c>
      <c r="E467" s="4">
        <v>45568.0</v>
      </c>
      <c r="F467" s="3">
        <v>81855.4</v>
      </c>
      <c r="G467" s="3">
        <v>54659.2</v>
      </c>
      <c r="H467" s="3">
        <v>4964.8</v>
      </c>
      <c r="I467" s="3">
        <v>11611.861</v>
      </c>
      <c r="J467" s="3">
        <v>24976.83</v>
      </c>
      <c r="K467" s="3" t="s">
        <v>59</v>
      </c>
      <c r="L467" s="3" t="s">
        <v>38</v>
      </c>
      <c r="M467" s="3" t="s">
        <v>18</v>
      </c>
    </row>
    <row r="468" ht="15.75" customHeight="1">
      <c r="A468" s="3" t="s">
        <v>501</v>
      </c>
      <c r="B468" s="3" t="s">
        <v>28</v>
      </c>
      <c r="C468" s="3" t="s">
        <v>42</v>
      </c>
      <c r="D468" s="4">
        <v>44869.0</v>
      </c>
      <c r="E468" s="4">
        <v>45313.0</v>
      </c>
      <c r="F468" s="3">
        <v>143410.8</v>
      </c>
      <c r="G468" s="3">
        <v>98655.09999999999</v>
      </c>
      <c r="H468" s="3">
        <v>37627.5</v>
      </c>
      <c r="I468" s="3">
        <v>6632.561000000001</v>
      </c>
      <c r="J468" s="3">
        <v>15172.161999999998</v>
      </c>
      <c r="K468" s="3" t="s">
        <v>37</v>
      </c>
      <c r="L468" s="3" t="s">
        <v>38</v>
      </c>
      <c r="M468" s="3" t="s">
        <v>26</v>
      </c>
    </row>
    <row r="469" ht="15.75" customHeight="1">
      <c r="A469" s="3" t="s">
        <v>502</v>
      </c>
      <c r="B469" s="3" t="s">
        <v>20</v>
      </c>
      <c r="C469" s="3" t="s">
        <v>23</v>
      </c>
      <c r="D469" s="4">
        <v>44948.0</v>
      </c>
      <c r="E469" s="4">
        <v>45403.0</v>
      </c>
      <c r="F469" s="3">
        <v>116800.4</v>
      </c>
      <c r="G469" s="3">
        <v>49984.4</v>
      </c>
      <c r="H469" s="3">
        <v>16074.699999999999</v>
      </c>
      <c r="I469" s="3">
        <v>7438.5</v>
      </c>
      <c r="J469" s="3">
        <v>25172.493</v>
      </c>
      <c r="K469" s="3" t="s">
        <v>37</v>
      </c>
      <c r="L469" s="3" t="s">
        <v>38</v>
      </c>
      <c r="M469" s="3" t="s">
        <v>18</v>
      </c>
    </row>
    <row r="470" ht="15.75" customHeight="1">
      <c r="A470" s="3" t="s">
        <v>503</v>
      </c>
      <c r="B470" s="3" t="s">
        <v>14</v>
      </c>
      <c r="C470" s="3" t="s">
        <v>35</v>
      </c>
      <c r="D470" s="4">
        <v>45140.0</v>
      </c>
      <c r="E470" s="4">
        <v>45601.0</v>
      </c>
      <c r="F470" s="3">
        <v>16901.2</v>
      </c>
      <c r="G470" s="3">
        <v>14154.9</v>
      </c>
      <c r="H470" s="3">
        <v>12934.0</v>
      </c>
      <c r="I470" s="3">
        <v>2597.617</v>
      </c>
      <c r="J470" s="3">
        <v>6848.697999999999</v>
      </c>
      <c r="K470" s="3" t="s">
        <v>24</v>
      </c>
      <c r="L470" s="3" t="s">
        <v>38</v>
      </c>
      <c r="M470" s="3" t="s">
        <v>18</v>
      </c>
    </row>
    <row r="471" ht="15.75" customHeight="1">
      <c r="A471" s="3" t="s">
        <v>504</v>
      </c>
      <c r="B471" s="3" t="s">
        <v>41</v>
      </c>
      <c r="C471" s="3" t="s">
        <v>35</v>
      </c>
      <c r="D471" s="4">
        <v>44910.0</v>
      </c>
      <c r="E471" s="4">
        <v>45363.0</v>
      </c>
      <c r="F471" s="3">
        <v>26033.3</v>
      </c>
      <c r="G471" s="3">
        <v>24299.1</v>
      </c>
      <c r="H471" s="3">
        <v>3871.5</v>
      </c>
      <c r="I471" s="3">
        <v>1530.475</v>
      </c>
      <c r="J471" s="3">
        <v>2945.066</v>
      </c>
      <c r="K471" s="3" t="s">
        <v>59</v>
      </c>
      <c r="L471" s="3" t="s">
        <v>25</v>
      </c>
      <c r="M471" s="3" t="s">
        <v>18</v>
      </c>
    </row>
    <row r="472" ht="15.75" customHeight="1">
      <c r="A472" s="3" t="s">
        <v>505</v>
      </c>
      <c r="B472" s="3" t="s">
        <v>20</v>
      </c>
      <c r="C472" s="3" t="s">
        <v>15</v>
      </c>
      <c r="D472" s="4">
        <v>45003.0</v>
      </c>
      <c r="E472" s="4">
        <v>45453.0</v>
      </c>
      <c r="F472" s="3">
        <v>35446.7</v>
      </c>
      <c r="G472" s="3">
        <v>5376.599999999999</v>
      </c>
      <c r="H472" s="3">
        <v>678.6</v>
      </c>
      <c r="I472" s="3">
        <v>6804.328</v>
      </c>
      <c r="J472" s="3">
        <v>18186.016</v>
      </c>
      <c r="K472" s="3" t="s">
        <v>16</v>
      </c>
      <c r="L472" s="3" t="s">
        <v>29</v>
      </c>
      <c r="M472" s="3" t="s">
        <v>26</v>
      </c>
    </row>
    <row r="473" ht="15.75" customHeight="1">
      <c r="A473" s="3" t="s">
        <v>506</v>
      </c>
      <c r="B473" s="3" t="s">
        <v>22</v>
      </c>
      <c r="C473" s="3" t="s">
        <v>35</v>
      </c>
      <c r="D473" s="4">
        <v>45062.0</v>
      </c>
      <c r="E473" s="4">
        <v>45510.0</v>
      </c>
      <c r="F473" s="3">
        <v>38900.6</v>
      </c>
      <c r="G473" s="3">
        <v>6121.9</v>
      </c>
      <c r="H473" s="3">
        <v>4860.4</v>
      </c>
      <c r="I473" s="3">
        <v>11130.779999999999</v>
      </c>
      <c r="J473" s="3">
        <v>17683.097999999998</v>
      </c>
      <c r="K473" s="3" t="s">
        <v>24</v>
      </c>
      <c r="L473" s="3" t="s">
        <v>44</v>
      </c>
      <c r="M473" s="3" t="s">
        <v>18</v>
      </c>
    </row>
    <row r="474" ht="15.75" customHeight="1">
      <c r="A474" s="3" t="s">
        <v>507</v>
      </c>
      <c r="B474" s="3" t="s">
        <v>34</v>
      </c>
      <c r="C474" s="3" t="s">
        <v>35</v>
      </c>
      <c r="D474" s="4">
        <v>45146.0</v>
      </c>
      <c r="E474" s="4">
        <v>45585.0</v>
      </c>
      <c r="F474" s="3">
        <v>92234.5</v>
      </c>
      <c r="G474" s="3">
        <v>12951.4</v>
      </c>
      <c r="H474" s="3">
        <v>11234.6</v>
      </c>
      <c r="I474" s="3">
        <v>9206.34</v>
      </c>
      <c r="J474" s="3">
        <v>30903.705</v>
      </c>
      <c r="K474" s="3" t="s">
        <v>59</v>
      </c>
      <c r="L474" s="3" t="s">
        <v>29</v>
      </c>
      <c r="M474" s="3" t="s">
        <v>26</v>
      </c>
    </row>
    <row r="475" ht="15.75" customHeight="1">
      <c r="A475" s="3" t="s">
        <v>508</v>
      </c>
      <c r="B475" s="3" t="s">
        <v>14</v>
      </c>
      <c r="C475" s="3" t="s">
        <v>15</v>
      </c>
      <c r="D475" s="4">
        <v>45094.0</v>
      </c>
      <c r="E475" s="4">
        <v>45544.0</v>
      </c>
      <c r="F475" s="3">
        <v>93287.2</v>
      </c>
      <c r="G475" s="3">
        <v>40202.7</v>
      </c>
      <c r="H475" s="3">
        <v>25218.399999999998</v>
      </c>
      <c r="I475" s="3">
        <v>8154.249</v>
      </c>
      <c r="J475" s="3">
        <v>10395.311</v>
      </c>
      <c r="K475" s="3" t="s">
        <v>16</v>
      </c>
      <c r="L475" s="3" t="s">
        <v>25</v>
      </c>
      <c r="M475" s="3" t="s">
        <v>18</v>
      </c>
    </row>
    <row r="476" ht="15.75" customHeight="1">
      <c r="A476" s="3" t="s">
        <v>509</v>
      </c>
      <c r="B476" s="3" t="s">
        <v>28</v>
      </c>
      <c r="C476" s="3" t="s">
        <v>23</v>
      </c>
      <c r="D476" s="4">
        <v>45078.0</v>
      </c>
      <c r="E476" s="4">
        <v>45516.0</v>
      </c>
      <c r="F476" s="3">
        <v>4216.599999999999</v>
      </c>
      <c r="G476" s="3">
        <v>3485.7999999999997</v>
      </c>
      <c r="H476" s="3">
        <v>2618.7</v>
      </c>
      <c r="I476" s="3">
        <v>2692.157</v>
      </c>
      <c r="J476" s="3">
        <v>3650.23</v>
      </c>
      <c r="K476" s="3" t="s">
        <v>59</v>
      </c>
      <c r="L476" s="3" t="s">
        <v>29</v>
      </c>
      <c r="M476" s="3" t="s">
        <v>26</v>
      </c>
    </row>
    <row r="477" ht="15.75" customHeight="1">
      <c r="A477" s="3" t="s">
        <v>510</v>
      </c>
      <c r="B477" s="3" t="s">
        <v>34</v>
      </c>
      <c r="C477" s="3" t="s">
        <v>42</v>
      </c>
      <c r="D477" s="4">
        <v>45008.0</v>
      </c>
      <c r="E477" s="4">
        <v>45444.0</v>
      </c>
      <c r="F477" s="3">
        <v>105502.0</v>
      </c>
      <c r="G477" s="3">
        <v>41681.7</v>
      </c>
      <c r="H477" s="3">
        <v>16367.6</v>
      </c>
      <c r="I477" s="3">
        <v>12899.809</v>
      </c>
      <c r="J477" s="3">
        <v>38256.452</v>
      </c>
      <c r="K477" s="3" t="s">
        <v>59</v>
      </c>
      <c r="L477" s="3" t="s">
        <v>25</v>
      </c>
      <c r="M477" s="3" t="s">
        <v>26</v>
      </c>
    </row>
    <row r="478" ht="15.75" customHeight="1">
      <c r="A478" s="3" t="s">
        <v>511</v>
      </c>
      <c r="B478" s="3" t="s">
        <v>20</v>
      </c>
      <c r="C478" s="3" t="s">
        <v>35</v>
      </c>
      <c r="D478" s="4">
        <v>45074.0</v>
      </c>
      <c r="E478" s="4">
        <v>45534.0</v>
      </c>
      <c r="F478" s="3">
        <v>67001.59999999999</v>
      </c>
      <c r="G478" s="3">
        <v>28141.6</v>
      </c>
      <c r="H478" s="3">
        <v>5402.7</v>
      </c>
      <c r="I478" s="3">
        <v>7889.246999999999</v>
      </c>
      <c r="J478" s="3">
        <v>18113.603</v>
      </c>
      <c r="K478" s="3" t="s">
        <v>32</v>
      </c>
      <c r="L478" s="3" t="s">
        <v>25</v>
      </c>
      <c r="M478" s="3" t="s">
        <v>26</v>
      </c>
    </row>
    <row r="479" ht="15.75" customHeight="1">
      <c r="A479" s="3" t="s">
        <v>512</v>
      </c>
      <c r="B479" s="3" t="s">
        <v>14</v>
      </c>
      <c r="C479" s="3" t="s">
        <v>42</v>
      </c>
      <c r="D479" s="4">
        <v>45132.0</v>
      </c>
      <c r="E479" s="4">
        <v>45589.0</v>
      </c>
      <c r="F479" s="3">
        <v>108288.9</v>
      </c>
      <c r="G479" s="3">
        <v>17344.899999999998</v>
      </c>
      <c r="H479" s="3">
        <v>10570.5</v>
      </c>
      <c r="I479" s="3">
        <v>8156.395</v>
      </c>
      <c r="J479" s="3">
        <v>11176.774</v>
      </c>
      <c r="K479" s="3" t="s">
        <v>16</v>
      </c>
      <c r="L479" s="3" t="s">
        <v>29</v>
      </c>
      <c r="M479" s="3" t="s">
        <v>26</v>
      </c>
    </row>
    <row r="480" ht="15.75" customHeight="1">
      <c r="A480" s="3" t="s">
        <v>513</v>
      </c>
      <c r="B480" s="3" t="s">
        <v>34</v>
      </c>
      <c r="C480" s="3" t="s">
        <v>15</v>
      </c>
      <c r="D480" s="4">
        <v>45111.0</v>
      </c>
      <c r="E480" s="4">
        <v>45545.0</v>
      </c>
      <c r="F480" s="3">
        <v>14792.9</v>
      </c>
      <c r="G480" s="3">
        <v>6426.4</v>
      </c>
      <c r="H480" s="3">
        <v>4109.3</v>
      </c>
      <c r="I480" s="3">
        <v>6377.361</v>
      </c>
      <c r="J480" s="3">
        <v>13922.841999999999</v>
      </c>
      <c r="K480" s="3" t="s">
        <v>24</v>
      </c>
      <c r="L480" s="3" t="s">
        <v>38</v>
      </c>
      <c r="M480" s="3" t="s">
        <v>18</v>
      </c>
    </row>
    <row r="481" ht="15.75" customHeight="1">
      <c r="A481" s="3" t="s">
        <v>514</v>
      </c>
      <c r="B481" s="3" t="s">
        <v>34</v>
      </c>
      <c r="C481" s="3" t="s">
        <v>35</v>
      </c>
      <c r="D481" s="4">
        <v>44969.0</v>
      </c>
      <c r="E481" s="4">
        <v>45412.0</v>
      </c>
      <c r="F481" s="3">
        <v>51944.799999999996</v>
      </c>
      <c r="G481" s="3">
        <v>40887.1</v>
      </c>
      <c r="H481" s="3">
        <v>8398.4</v>
      </c>
      <c r="I481" s="3">
        <v>14202.576</v>
      </c>
      <c r="J481" s="3">
        <v>44960.585</v>
      </c>
      <c r="K481" s="3" t="s">
        <v>59</v>
      </c>
      <c r="L481" s="3" t="s">
        <v>17</v>
      </c>
      <c r="M481" s="3" t="s">
        <v>26</v>
      </c>
    </row>
    <row r="482" ht="15.75" customHeight="1">
      <c r="A482" s="3" t="s">
        <v>515</v>
      </c>
      <c r="B482" s="3" t="s">
        <v>22</v>
      </c>
      <c r="C482" s="3" t="s">
        <v>42</v>
      </c>
      <c r="D482" s="4">
        <v>44918.0</v>
      </c>
      <c r="E482" s="4">
        <v>45357.0</v>
      </c>
      <c r="F482" s="3">
        <v>119094.3</v>
      </c>
      <c r="G482" s="3">
        <v>68126.8</v>
      </c>
      <c r="H482" s="3">
        <v>34652.1</v>
      </c>
      <c r="I482" s="3">
        <v>13524.904</v>
      </c>
      <c r="J482" s="3">
        <v>16419.568</v>
      </c>
      <c r="K482" s="3" t="s">
        <v>37</v>
      </c>
      <c r="L482" s="3" t="s">
        <v>38</v>
      </c>
      <c r="M482" s="3" t="s">
        <v>18</v>
      </c>
    </row>
    <row r="483" ht="15.75" customHeight="1">
      <c r="A483" s="3" t="s">
        <v>516</v>
      </c>
      <c r="B483" s="3" t="s">
        <v>20</v>
      </c>
      <c r="C483" s="3" t="s">
        <v>15</v>
      </c>
      <c r="D483" s="4">
        <v>44926.0</v>
      </c>
      <c r="E483" s="4">
        <v>45376.0</v>
      </c>
      <c r="F483" s="3">
        <v>73755.7</v>
      </c>
      <c r="G483" s="3">
        <v>44558.5</v>
      </c>
      <c r="H483" s="3">
        <v>43627.6</v>
      </c>
      <c r="I483" s="3">
        <v>7101.317</v>
      </c>
      <c r="J483" s="3">
        <v>25968.426999999996</v>
      </c>
      <c r="K483" s="3" t="s">
        <v>16</v>
      </c>
      <c r="L483" s="3" t="s">
        <v>17</v>
      </c>
      <c r="M483" s="3" t="s">
        <v>18</v>
      </c>
    </row>
    <row r="484" ht="15.75" customHeight="1">
      <c r="A484" s="3" t="s">
        <v>517</v>
      </c>
      <c r="B484" s="3" t="s">
        <v>41</v>
      </c>
      <c r="C484" s="3" t="s">
        <v>42</v>
      </c>
      <c r="D484" s="4">
        <v>44865.0</v>
      </c>
      <c r="E484" s="4">
        <v>45322.0</v>
      </c>
      <c r="F484" s="3">
        <v>120152.8</v>
      </c>
      <c r="G484" s="3">
        <v>25215.5</v>
      </c>
      <c r="H484" s="3">
        <v>6704.8</v>
      </c>
      <c r="I484" s="3">
        <v>10957.65</v>
      </c>
      <c r="J484" s="3">
        <v>20209.607</v>
      </c>
      <c r="K484" s="3" t="s">
        <v>24</v>
      </c>
      <c r="L484" s="3" t="s">
        <v>38</v>
      </c>
      <c r="M484" s="3" t="s">
        <v>26</v>
      </c>
    </row>
    <row r="485" ht="15.75" customHeight="1">
      <c r="A485" s="3" t="s">
        <v>518</v>
      </c>
      <c r="B485" s="3" t="s">
        <v>28</v>
      </c>
      <c r="C485" s="3" t="s">
        <v>15</v>
      </c>
      <c r="D485" s="4">
        <v>44885.0</v>
      </c>
      <c r="E485" s="4">
        <v>45338.0</v>
      </c>
      <c r="F485" s="3">
        <v>41446.799999999996</v>
      </c>
      <c r="G485" s="3">
        <v>39761.9</v>
      </c>
      <c r="H485" s="3">
        <v>16941.8</v>
      </c>
      <c r="I485" s="3">
        <v>3845.081</v>
      </c>
      <c r="J485" s="3">
        <v>8851.757</v>
      </c>
      <c r="K485" s="3" t="s">
        <v>59</v>
      </c>
      <c r="L485" s="3" t="s">
        <v>25</v>
      </c>
      <c r="M485" s="3" t="s">
        <v>18</v>
      </c>
    </row>
    <row r="486" ht="15.75" customHeight="1">
      <c r="A486" s="3" t="s">
        <v>519</v>
      </c>
      <c r="B486" s="3" t="s">
        <v>34</v>
      </c>
      <c r="C486" s="3" t="s">
        <v>42</v>
      </c>
      <c r="D486" s="4">
        <v>45148.0</v>
      </c>
      <c r="E486" s="4">
        <v>45590.0</v>
      </c>
      <c r="F486" s="3">
        <v>11774.0</v>
      </c>
      <c r="G486" s="3">
        <v>10776.4</v>
      </c>
      <c r="H486" s="3">
        <v>522.0</v>
      </c>
      <c r="I486" s="3">
        <v>5849.445</v>
      </c>
      <c r="J486" s="3">
        <v>13086.076</v>
      </c>
      <c r="K486" s="3" t="s">
        <v>59</v>
      </c>
      <c r="L486" s="3" t="s">
        <v>29</v>
      </c>
      <c r="M486" s="3" t="s">
        <v>18</v>
      </c>
    </row>
    <row r="487" ht="15.75" customHeight="1">
      <c r="A487" s="3" t="s">
        <v>520</v>
      </c>
      <c r="B487" s="3" t="s">
        <v>28</v>
      </c>
      <c r="C487" s="3" t="s">
        <v>15</v>
      </c>
      <c r="D487" s="4">
        <v>44977.0</v>
      </c>
      <c r="E487" s="4">
        <v>45422.0</v>
      </c>
      <c r="F487" s="3">
        <v>125288.7</v>
      </c>
      <c r="G487" s="3">
        <v>64223.4</v>
      </c>
      <c r="H487" s="3">
        <v>19969.399999999998</v>
      </c>
      <c r="I487" s="3">
        <v>8368.327</v>
      </c>
      <c r="J487" s="3">
        <v>22231.226</v>
      </c>
      <c r="K487" s="3" t="s">
        <v>16</v>
      </c>
      <c r="L487" s="3" t="s">
        <v>17</v>
      </c>
      <c r="M487" s="3" t="s">
        <v>18</v>
      </c>
    </row>
    <row r="488" ht="15.75" customHeight="1">
      <c r="A488" s="3" t="s">
        <v>521</v>
      </c>
      <c r="B488" s="3" t="s">
        <v>22</v>
      </c>
      <c r="C488" s="3" t="s">
        <v>15</v>
      </c>
      <c r="D488" s="4">
        <v>45070.0</v>
      </c>
      <c r="E488" s="4">
        <v>45519.0</v>
      </c>
      <c r="F488" s="3">
        <v>82290.4</v>
      </c>
      <c r="G488" s="3">
        <v>13566.199999999999</v>
      </c>
      <c r="H488" s="3">
        <v>1229.6</v>
      </c>
      <c r="I488" s="3">
        <v>2740.036</v>
      </c>
      <c r="J488" s="3">
        <v>5820.531999999999</v>
      </c>
      <c r="K488" s="3" t="s">
        <v>37</v>
      </c>
      <c r="L488" s="3" t="s">
        <v>44</v>
      </c>
      <c r="M488" s="3" t="s">
        <v>18</v>
      </c>
    </row>
    <row r="489" ht="15.75" customHeight="1">
      <c r="A489" s="3" t="s">
        <v>522</v>
      </c>
      <c r="B489" s="3" t="s">
        <v>28</v>
      </c>
      <c r="C489" s="3" t="s">
        <v>35</v>
      </c>
      <c r="D489" s="4">
        <v>45124.0</v>
      </c>
      <c r="E489" s="4">
        <v>45580.0</v>
      </c>
      <c r="F489" s="3">
        <v>116449.5</v>
      </c>
      <c r="G489" s="3">
        <v>25902.8</v>
      </c>
      <c r="H489" s="3">
        <v>12148.1</v>
      </c>
      <c r="I489" s="3">
        <v>6600.864</v>
      </c>
      <c r="J489" s="3">
        <v>20979.441</v>
      </c>
      <c r="K489" s="3" t="s">
        <v>59</v>
      </c>
      <c r="L489" s="3" t="s">
        <v>25</v>
      </c>
      <c r="M489" s="3" t="s">
        <v>18</v>
      </c>
    </row>
    <row r="490" ht="15.75" customHeight="1">
      <c r="A490" s="3" t="s">
        <v>523</v>
      </c>
      <c r="B490" s="3" t="s">
        <v>14</v>
      </c>
      <c r="C490" s="3" t="s">
        <v>15</v>
      </c>
      <c r="D490" s="4">
        <v>45072.0</v>
      </c>
      <c r="E490" s="4">
        <v>45524.0</v>
      </c>
      <c r="F490" s="3">
        <v>48308.2</v>
      </c>
      <c r="G490" s="3">
        <v>27715.3</v>
      </c>
      <c r="H490" s="3">
        <v>559.6999999999999</v>
      </c>
      <c r="I490" s="3">
        <v>577.013</v>
      </c>
      <c r="J490" s="3">
        <v>1585.082</v>
      </c>
      <c r="K490" s="3" t="s">
        <v>24</v>
      </c>
      <c r="L490" s="3" t="s">
        <v>44</v>
      </c>
      <c r="M490" s="3" t="s">
        <v>18</v>
      </c>
    </row>
    <row r="491" ht="15.75" customHeight="1">
      <c r="A491" s="3" t="s">
        <v>524</v>
      </c>
      <c r="B491" s="3" t="s">
        <v>41</v>
      </c>
      <c r="C491" s="3" t="s">
        <v>35</v>
      </c>
      <c r="D491" s="4">
        <v>44965.0</v>
      </c>
      <c r="E491" s="4">
        <v>45402.0</v>
      </c>
      <c r="F491" s="3">
        <v>4437.0</v>
      </c>
      <c r="G491" s="3">
        <v>1928.5</v>
      </c>
      <c r="H491" s="3">
        <v>1516.7</v>
      </c>
      <c r="I491" s="3">
        <v>13540.331999999999</v>
      </c>
      <c r="J491" s="3">
        <v>22510.756999999998</v>
      </c>
      <c r="K491" s="3" t="s">
        <v>37</v>
      </c>
      <c r="L491" s="3" t="s">
        <v>17</v>
      </c>
      <c r="M491" s="3" t="s">
        <v>18</v>
      </c>
    </row>
    <row r="492" ht="15.75" customHeight="1">
      <c r="A492" s="3" t="s">
        <v>525</v>
      </c>
      <c r="B492" s="3" t="s">
        <v>14</v>
      </c>
      <c r="C492" s="3" t="s">
        <v>23</v>
      </c>
      <c r="D492" s="4">
        <v>45020.0</v>
      </c>
      <c r="E492" s="4">
        <v>45472.0</v>
      </c>
      <c r="F492" s="3">
        <v>34692.7</v>
      </c>
      <c r="G492" s="3">
        <v>12774.5</v>
      </c>
      <c r="H492" s="3">
        <v>1151.3</v>
      </c>
      <c r="I492" s="3">
        <v>9897.583999999999</v>
      </c>
      <c r="J492" s="3">
        <v>16334.772</v>
      </c>
      <c r="K492" s="3" t="s">
        <v>59</v>
      </c>
      <c r="L492" s="3" t="s">
        <v>38</v>
      </c>
      <c r="M492" s="3" t="s">
        <v>18</v>
      </c>
    </row>
    <row r="493" ht="15.75" customHeight="1">
      <c r="A493" s="3" t="s">
        <v>526</v>
      </c>
      <c r="B493" s="3" t="s">
        <v>20</v>
      </c>
      <c r="C493" s="3" t="s">
        <v>15</v>
      </c>
      <c r="D493" s="4">
        <v>45063.0</v>
      </c>
      <c r="E493" s="4">
        <v>45516.0</v>
      </c>
      <c r="F493" s="3">
        <v>52797.4</v>
      </c>
      <c r="G493" s="3">
        <v>13435.699999999999</v>
      </c>
      <c r="H493" s="3">
        <v>3564.1</v>
      </c>
      <c r="I493" s="3">
        <v>10149.448999999999</v>
      </c>
      <c r="J493" s="3">
        <v>31187.730999999996</v>
      </c>
      <c r="K493" s="3" t="s">
        <v>16</v>
      </c>
      <c r="L493" s="3" t="s">
        <v>44</v>
      </c>
      <c r="M493" s="3" t="s">
        <v>18</v>
      </c>
    </row>
    <row r="494" ht="15.75" customHeight="1">
      <c r="A494" s="3" t="s">
        <v>527</v>
      </c>
      <c r="B494" s="3" t="s">
        <v>22</v>
      </c>
      <c r="C494" s="3" t="s">
        <v>35</v>
      </c>
      <c r="D494" s="4">
        <v>44983.0</v>
      </c>
      <c r="E494" s="4">
        <v>45434.0</v>
      </c>
      <c r="F494" s="3">
        <v>63568.0</v>
      </c>
      <c r="G494" s="3">
        <v>1325.3</v>
      </c>
      <c r="H494" s="3">
        <v>252.29999999999998</v>
      </c>
      <c r="I494" s="3">
        <v>2457.5469999999996</v>
      </c>
      <c r="J494" s="3">
        <v>6920.56</v>
      </c>
      <c r="K494" s="3" t="s">
        <v>37</v>
      </c>
      <c r="L494" s="3" t="s">
        <v>29</v>
      </c>
      <c r="M494" s="3" t="s">
        <v>18</v>
      </c>
    </row>
    <row r="495" ht="15.75" customHeight="1">
      <c r="A495" s="3" t="s">
        <v>528</v>
      </c>
      <c r="B495" s="3" t="s">
        <v>28</v>
      </c>
      <c r="C495" s="3" t="s">
        <v>35</v>
      </c>
      <c r="D495" s="4">
        <v>45080.0</v>
      </c>
      <c r="E495" s="4">
        <v>45540.0</v>
      </c>
      <c r="F495" s="3">
        <v>119790.3</v>
      </c>
      <c r="G495" s="3">
        <v>11156.3</v>
      </c>
      <c r="H495" s="3">
        <v>1696.5</v>
      </c>
      <c r="I495" s="3">
        <v>10807.053</v>
      </c>
      <c r="J495" s="3">
        <v>14639.113000000001</v>
      </c>
      <c r="K495" s="3" t="s">
        <v>32</v>
      </c>
      <c r="L495" s="3" t="s">
        <v>17</v>
      </c>
      <c r="M495" s="3" t="s">
        <v>18</v>
      </c>
    </row>
    <row r="496" ht="15.75" customHeight="1">
      <c r="A496" s="3" t="s">
        <v>529</v>
      </c>
      <c r="B496" s="3" t="s">
        <v>28</v>
      </c>
      <c r="C496" s="3" t="s">
        <v>23</v>
      </c>
      <c r="D496" s="4">
        <v>45133.0</v>
      </c>
      <c r="E496" s="4">
        <v>45577.0</v>
      </c>
      <c r="F496" s="3">
        <v>67567.09999999999</v>
      </c>
      <c r="G496" s="3">
        <v>59580.5</v>
      </c>
      <c r="H496" s="3">
        <v>17420.3</v>
      </c>
      <c r="I496" s="3">
        <v>10441.276</v>
      </c>
      <c r="J496" s="3">
        <v>12809.097</v>
      </c>
      <c r="K496" s="3" t="s">
        <v>24</v>
      </c>
      <c r="L496" s="3" t="s">
        <v>44</v>
      </c>
      <c r="M496" s="3" t="s">
        <v>18</v>
      </c>
    </row>
    <row r="497" ht="15.75" customHeight="1">
      <c r="A497" s="3" t="s">
        <v>530</v>
      </c>
      <c r="B497" s="3" t="s">
        <v>14</v>
      </c>
      <c r="C497" s="3" t="s">
        <v>35</v>
      </c>
      <c r="D497" s="4">
        <v>45065.0</v>
      </c>
      <c r="E497" s="4">
        <v>45520.0</v>
      </c>
      <c r="F497" s="3">
        <v>88626.9</v>
      </c>
      <c r="G497" s="3">
        <v>58026.1</v>
      </c>
      <c r="H497" s="3">
        <v>1258.6</v>
      </c>
      <c r="I497" s="3">
        <v>5419.143</v>
      </c>
      <c r="J497" s="3">
        <v>17987.337</v>
      </c>
      <c r="K497" s="3" t="s">
        <v>32</v>
      </c>
      <c r="L497" s="3" t="s">
        <v>38</v>
      </c>
      <c r="M497" s="3" t="s">
        <v>18</v>
      </c>
    </row>
    <row r="498" ht="15.75" customHeight="1">
      <c r="A498" s="3" t="s">
        <v>531</v>
      </c>
      <c r="B498" s="3" t="s">
        <v>34</v>
      </c>
      <c r="C498" s="3" t="s">
        <v>42</v>
      </c>
      <c r="D498" s="4">
        <v>44868.0</v>
      </c>
      <c r="E498" s="4">
        <v>45315.0</v>
      </c>
      <c r="F498" s="3">
        <v>133661.0</v>
      </c>
      <c r="G498" s="3">
        <v>81008.59999999999</v>
      </c>
      <c r="H498" s="3">
        <v>5550.599999999999</v>
      </c>
      <c r="I498" s="3">
        <v>10868.562</v>
      </c>
      <c r="J498" s="3">
        <v>21033.439</v>
      </c>
      <c r="K498" s="3" t="s">
        <v>24</v>
      </c>
      <c r="L498" s="3" t="s">
        <v>29</v>
      </c>
      <c r="M498" s="3" t="s">
        <v>18</v>
      </c>
    </row>
    <row r="499" ht="15.75" customHeight="1">
      <c r="A499" s="3" t="s">
        <v>532</v>
      </c>
      <c r="B499" s="3" t="s">
        <v>28</v>
      </c>
      <c r="C499" s="3" t="s">
        <v>15</v>
      </c>
      <c r="D499" s="4">
        <v>45057.0</v>
      </c>
      <c r="E499" s="4">
        <v>45504.0</v>
      </c>
      <c r="F499" s="3">
        <v>118844.9</v>
      </c>
      <c r="G499" s="3">
        <v>20210.1</v>
      </c>
      <c r="H499" s="3">
        <v>14630.5</v>
      </c>
      <c r="I499" s="3">
        <v>13955.931</v>
      </c>
      <c r="J499" s="3">
        <v>39111.604</v>
      </c>
      <c r="K499" s="3" t="s">
        <v>59</v>
      </c>
      <c r="L499" s="3" t="s">
        <v>38</v>
      </c>
      <c r="M499" s="3" t="s">
        <v>26</v>
      </c>
    </row>
    <row r="500" ht="15.75" customHeight="1">
      <c r="A500" s="3" t="s">
        <v>533</v>
      </c>
      <c r="B500" s="3" t="s">
        <v>22</v>
      </c>
      <c r="C500" s="3" t="s">
        <v>15</v>
      </c>
      <c r="D500" s="4">
        <v>44942.0</v>
      </c>
      <c r="E500" s="4">
        <v>45393.0</v>
      </c>
      <c r="F500" s="3">
        <v>66659.4</v>
      </c>
      <c r="G500" s="3">
        <v>30044.0</v>
      </c>
      <c r="H500" s="3">
        <v>9001.6</v>
      </c>
      <c r="I500" s="3">
        <v>1568.262</v>
      </c>
      <c r="J500" s="3">
        <v>2343.084</v>
      </c>
      <c r="K500" s="3" t="s">
        <v>37</v>
      </c>
      <c r="L500" s="3" t="s">
        <v>29</v>
      </c>
      <c r="M500" s="3" t="s">
        <v>26</v>
      </c>
    </row>
    <row r="501" ht="15.75" customHeight="1">
      <c r="A501" s="3" t="s">
        <v>534</v>
      </c>
      <c r="B501" s="3" t="s">
        <v>41</v>
      </c>
      <c r="C501" s="3" t="s">
        <v>42</v>
      </c>
      <c r="D501" s="4">
        <v>45105.0</v>
      </c>
      <c r="E501" s="4">
        <v>45563.0</v>
      </c>
      <c r="F501" s="3">
        <v>129949.0</v>
      </c>
      <c r="G501" s="3">
        <v>47310.6</v>
      </c>
      <c r="H501" s="3">
        <v>14128.8</v>
      </c>
      <c r="I501" s="3">
        <v>1536.043</v>
      </c>
      <c r="J501" s="3">
        <v>4307.921</v>
      </c>
      <c r="K501" s="3" t="s">
        <v>24</v>
      </c>
      <c r="L501" s="3" t="s">
        <v>29</v>
      </c>
      <c r="M501" s="3" t="s">
        <v>18</v>
      </c>
    </row>
    <row r="502" ht="15.75" customHeight="1">
      <c r="A502" s="3" t="s">
        <v>535</v>
      </c>
      <c r="B502" s="3" t="s">
        <v>41</v>
      </c>
      <c r="C502" s="3" t="s">
        <v>23</v>
      </c>
      <c r="D502" s="4">
        <v>44888.0</v>
      </c>
      <c r="E502" s="4">
        <v>45333.0</v>
      </c>
      <c r="F502" s="3">
        <v>107938.0</v>
      </c>
      <c r="G502" s="3">
        <v>53159.9</v>
      </c>
      <c r="H502" s="3">
        <v>41484.5</v>
      </c>
      <c r="I502" s="3">
        <v>13926.061</v>
      </c>
      <c r="J502" s="3">
        <v>33293.479</v>
      </c>
      <c r="K502" s="3" t="s">
        <v>24</v>
      </c>
      <c r="L502" s="3" t="s">
        <v>17</v>
      </c>
      <c r="M502" s="3" t="s">
        <v>26</v>
      </c>
    </row>
    <row r="503" ht="15.75" customHeight="1">
      <c r="A503" s="3" t="s">
        <v>536</v>
      </c>
      <c r="B503" s="3" t="s">
        <v>20</v>
      </c>
      <c r="C503" s="3" t="s">
        <v>35</v>
      </c>
      <c r="D503" s="4">
        <v>45060.0</v>
      </c>
      <c r="E503" s="4">
        <v>45506.0</v>
      </c>
      <c r="F503" s="3">
        <v>67358.3</v>
      </c>
      <c r="G503" s="3">
        <v>1038.2</v>
      </c>
      <c r="H503" s="3">
        <v>716.3</v>
      </c>
      <c r="I503" s="3">
        <v>5493.383</v>
      </c>
      <c r="J503" s="3">
        <v>16743.121</v>
      </c>
      <c r="K503" s="3" t="s">
        <v>32</v>
      </c>
      <c r="L503" s="3" t="s">
        <v>44</v>
      </c>
      <c r="M503" s="3" t="s">
        <v>26</v>
      </c>
    </row>
    <row r="504" ht="15.75" customHeight="1">
      <c r="A504" s="3" t="s">
        <v>537</v>
      </c>
      <c r="B504" s="3" t="s">
        <v>20</v>
      </c>
      <c r="C504" s="3" t="s">
        <v>15</v>
      </c>
      <c r="D504" s="4">
        <v>44924.0</v>
      </c>
      <c r="E504" s="4">
        <v>45384.0</v>
      </c>
      <c r="F504" s="3">
        <v>99963.0</v>
      </c>
      <c r="G504" s="3">
        <v>4802.4</v>
      </c>
      <c r="H504" s="3">
        <v>1125.2</v>
      </c>
      <c r="I504" s="3">
        <v>4203.085999999999</v>
      </c>
      <c r="J504" s="3">
        <v>13808.175999999998</v>
      </c>
      <c r="K504" s="3" t="s">
        <v>32</v>
      </c>
      <c r="L504" s="3" t="s">
        <v>25</v>
      </c>
      <c r="M504" s="3" t="s">
        <v>18</v>
      </c>
    </row>
    <row r="505" ht="15.75" customHeight="1">
      <c r="A505" s="3" t="s">
        <v>538</v>
      </c>
      <c r="B505" s="3" t="s">
        <v>22</v>
      </c>
      <c r="C505" s="3" t="s">
        <v>35</v>
      </c>
      <c r="D505" s="4">
        <v>44909.0</v>
      </c>
      <c r="E505" s="4">
        <v>45347.0</v>
      </c>
      <c r="F505" s="3">
        <v>34159.1</v>
      </c>
      <c r="G505" s="3">
        <v>6417.7</v>
      </c>
      <c r="H505" s="3">
        <v>1081.7</v>
      </c>
      <c r="I505" s="3">
        <v>13111.364</v>
      </c>
      <c r="J505" s="3">
        <v>42039.705</v>
      </c>
      <c r="K505" s="3" t="s">
        <v>59</v>
      </c>
      <c r="L505" s="3" t="s">
        <v>29</v>
      </c>
      <c r="M505" s="3" t="s">
        <v>26</v>
      </c>
    </row>
    <row r="506" ht="15.75" customHeight="1">
      <c r="A506" s="3" t="s">
        <v>539</v>
      </c>
      <c r="B506" s="3" t="s">
        <v>22</v>
      </c>
      <c r="C506" s="3" t="s">
        <v>35</v>
      </c>
      <c r="D506" s="4">
        <v>45096.0</v>
      </c>
      <c r="E506" s="4">
        <v>45534.0</v>
      </c>
      <c r="F506" s="3">
        <v>98231.7</v>
      </c>
      <c r="G506" s="3">
        <v>92878.3</v>
      </c>
      <c r="H506" s="3">
        <v>30844.399999999998</v>
      </c>
      <c r="I506" s="3">
        <v>6820.22</v>
      </c>
      <c r="J506" s="3">
        <v>10499.015</v>
      </c>
      <c r="K506" s="3" t="s">
        <v>59</v>
      </c>
      <c r="L506" s="3" t="s">
        <v>29</v>
      </c>
      <c r="M506" s="3" t="s">
        <v>18</v>
      </c>
    </row>
    <row r="507" ht="15.75" customHeight="1">
      <c r="A507" s="3" t="s">
        <v>540</v>
      </c>
      <c r="B507" s="3" t="s">
        <v>20</v>
      </c>
      <c r="C507" s="3" t="s">
        <v>42</v>
      </c>
      <c r="D507" s="4">
        <v>44931.0</v>
      </c>
      <c r="E507" s="4">
        <v>45382.0</v>
      </c>
      <c r="F507" s="3">
        <v>37961.0</v>
      </c>
      <c r="G507" s="3">
        <v>16364.699999999999</v>
      </c>
      <c r="H507" s="3">
        <v>3468.4</v>
      </c>
      <c r="I507" s="3">
        <v>2614.379</v>
      </c>
      <c r="J507" s="3">
        <v>3494.413</v>
      </c>
      <c r="K507" s="3" t="s">
        <v>32</v>
      </c>
      <c r="L507" s="3" t="s">
        <v>38</v>
      </c>
      <c r="M507" s="3" t="s">
        <v>26</v>
      </c>
    </row>
    <row r="508" ht="15.75" customHeight="1">
      <c r="A508" s="3" t="s">
        <v>541</v>
      </c>
      <c r="B508" s="3" t="s">
        <v>28</v>
      </c>
      <c r="C508" s="3" t="s">
        <v>23</v>
      </c>
      <c r="D508" s="4">
        <v>45061.0</v>
      </c>
      <c r="E508" s="4">
        <v>45502.0</v>
      </c>
      <c r="F508" s="3">
        <v>86370.7</v>
      </c>
      <c r="G508" s="3">
        <v>45828.7</v>
      </c>
      <c r="H508" s="3">
        <v>44955.799999999996</v>
      </c>
      <c r="I508" s="3">
        <v>3258.2369999999996</v>
      </c>
      <c r="J508" s="3">
        <v>3929.181</v>
      </c>
      <c r="K508" s="3" t="s">
        <v>37</v>
      </c>
      <c r="L508" s="3" t="s">
        <v>25</v>
      </c>
      <c r="M508" s="3" t="s">
        <v>18</v>
      </c>
    </row>
    <row r="509" ht="15.75" customHeight="1">
      <c r="A509" s="3" t="s">
        <v>542</v>
      </c>
      <c r="B509" s="3" t="s">
        <v>41</v>
      </c>
      <c r="C509" s="3" t="s">
        <v>23</v>
      </c>
      <c r="D509" s="4">
        <v>45151.0</v>
      </c>
      <c r="E509" s="4">
        <v>45611.0</v>
      </c>
      <c r="F509" s="3">
        <v>89421.5</v>
      </c>
      <c r="G509" s="3">
        <v>56996.6</v>
      </c>
      <c r="H509" s="3">
        <v>16474.899999999998</v>
      </c>
      <c r="I509" s="3">
        <v>13475.981</v>
      </c>
      <c r="J509" s="3">
        <v>19120.338</v>
      </c>
      <c r="K509" s="3" t="s">
        <v>32</v>
      </c>
      <c r="L509" s="3" t="s">
        <v>44</v>
      </c>
      <c r="M509" s="3" t="s">
        <v>26</v>
      </c>
    </row>
    <row r="510" ht="15.75" customHeight="1">
      <c r="A510" s="3" t="s">
        <v>543</v>
      </c>
      <c r="B510" s="3" t="s">
        <v>22</v>
      </c>
      <c r="C510" s="3" t="s">
        <v>15</v>
      </c>
      <c r="D510" s="4">
        <v>45108.0</v>
      </c>
      <c r="E510" s="4">
        <v>45557.0</v>
      </c>
      <c r="F510" s="3">
        <v>134884.8</v>
      </c>
      <c r="G510" s="3">
        <v>28315.6</v>
      </c>
      <c r="H510" s="3">
        <v>10779.3</v>
      </c>
      <c r="I510" s="3">
        <v>2611.392</v>
      </c>
      <c r="J510" s="3">
        <v>5998.94</v>
      </c>
      <c r="K510" s="3" t="s">
        <v>32</v>
      </c>
      <c r="L510" s="3" t="s">
        <v>25</v>
      </c>
      <c r="M510" s="3" t="s">
        <v>26</v>
      </c>
    </row>
    <row r="511" ht="15.75" customHeight="1">
      <c r="A511" s="3" t="s">
        <v>544</v>
      </c>
      <c r="B511" s="3" t="s">
        <v>41</v>
      </c>
      <c r="C511" s="3" t="s">
        <v>15</v>
      </c>
      <c r="D511" s="4">
        <v>45151.0</v>
      </c>
      <c r="E511" s="4">
        <v>45592.0</v>
      </c>
      <c r="F511" s="3">
        <v>93145.09999999999</v>
      </c>
      <c r="G511" s="3">
        <v>30220.899999999998</v>
      </c>
      <c r="H511" s="3">
        <v>2230.1</v>
      </c>
      <c r="I511" s="3">
        <v>13780.365</v>
      </c>
      <c r="J511" s="3">
        <v>17400.261</v>
      </c>
      <c r="K511" s="3" t="s">
        <v>32</v>
      </c>
      <c r="L511" s="3" t="s">
        <v>44</v>
      </c>
      <c r="M511" s="3" t="s">
        <v>18</v>
      </c>
    </row>
    <row r="512" ht="15.75" customHeight="1">
      <c r="A512" s="3" t="s">
        <v>545</v>
      </c>
      <c r="B512" s="3" t="s">
        <v>28</v>
      </c>
      <c r="C512" s="3" t="s">
        <v>15</v>
      </c>
      <c r="D512" s="4">
        <v>44946.0</v>
      </c>
      <c r="E512" s="4">
        <v>45383.0</v>
      </c>
      <c r="F512" s="3">
        <v>127382.5</v>
      </c>
      <c r="G512" s="3">
        <v>10431.3</v>
      </c>
      <c r="H512" s="3">
        <v>43.5</v>
      </c>
      <c r="I512" s="3">
        <v>7527.936000000001</v>
      </c>
      <c r="J512" s="3">
        <v>15707.067</v>
      </c>
      <c r="K512" s="3" t="s">
        <v>16</v>
      </c>
      <c r="L512" s="3" t="s">
        <v>29</v>
      </c>
      <c r="M512" s="3" t="s">
        <v>18</v>
      </c>
    </row>
    <row r="513" ht="15.75" customHeight="1">
      <c r="A513" s="3" t="s">
        <v>546</v>
      </c>
      <c r="B513" s="3" t="s">
        <v>34</v>
      </c>
      <c r="C513" s="3" t="s">
        <v>23</v>
      </c>
      <c r="D513" s="4">
        <v>45153.0</v>
      </c>
      <c r="E513" s="4">
        <v>45610.0</v>
      </c>
      <c r="F513" s="3">
        <v>68979.4</v>
      </c>
      <c r="G513" s="3">
        <v>56927.0</v>
      </c>
      <c r="H513" s="3">
        <v>25241.6</v>
      </c>
      <c r="I513" s="3">
        <v>10360.162999999999</v>
      </c>
      <c r="J513" s="3">
        <v>29869.362</v>
      </c>
      <c r="K513" s="3" t="s">
        <v>24</v>
      </c>
      <c r="L513" s="3" t="s">
        <v>38</v>
      </c>
      <c r="M513" s="3" t="s">
        <v>26</v>
      </c>
    </row>
    <row r="514" ht="15.75" customHeight="1">
      <c r="A514" s="3" t="s">
        <v>547</v>
      </c>
      <c r="B514" s="3" t="s">
        <v>22</v>
      </c>
      <c r="C514" s="3" t="s">
        <v>15</v>
      </c>
      <c r="D514" s="4">
        <v>45117.0</v>
      </c>
      <c r="E514" s="4">
        <v>45566.0</v>
      </c>
      <c r="F514" s="3">
        <v>35855.6</v>
      </c>
      <c r="G514" s="3">
        <v>17820.5</v>
      </c>
      <c r="H514" s="3">
        <v>5083.7</v>
      </c>
      <c r="I514" s="3">
        <v>7793.141</v>
      </c>
      <c r="J514" s="3">
        <v>26775.033</v>
      </c>
      <c r="K514" s="3" t="s">
        <v>59</v>
      </c>
      <c r="L514" s="3" t="s">
        <v>44</v>
      </c>
      <c r="M514" s="3" t="s">
        <v>26</v>
      </c>
    </row>
    <row r="515" ht="15.75" customHeight="1">
      <c r="A515" s="3" t="s">
        <v>548</v>
      </c>
      <c r="B515" s="3" t="s">
        <v>20</v>
      </c>
      <c r="C515" s="3" t="s">
        <v>42</v>
      </c>
      <c r="D515" s="4">
        <v>45004.0</v>
      </c>
      <c r="E515" s="4">
        <v>45455.0</v>
      </c>
      <c r="F515" s="3">
        <v>53084.5</v>
      </c>
      <c r="G515" s="3">
        <v>44004.6</v>
      </c>
      <c r="H515" s="3">
        <v>24299.1</v>
      </c>
      <c r="I515" s="3">
        <v>5643.052000000001</v>
      </c>
      <c r="J515" s="3">
        <v>8728.536</v>
      </c>
      <c r="K515" s="3" t="s">
        <v>59</v>
      </c>
      <c r="L515" s="3" t="s">
        <v>29</v>
      </c>
      <c r="M515" s="3" t="s">
        <v>26</v>
      </c>
    </row>
    <row r="516" ht="15.75" customHeight="1">
      <c r="A516" s="3" t="s">
        <v>549</v>
      </c>
      <c r="B516" s="3" t="s">
        <v>34</v>
      </c>
      <c r="C516" s="3" t="s">
        <v>35</v>
      </c>
      <c r="D516" s="4">
        <v>45129.0</v>
      </c>
      <c r="E516" s="4">
        <v>45591.0</v>
      </c>
      <c r="F516" s="3">
        <v>35609.1</v>
      </c>
      <c r="G516" s="3">
        <v>14488.4</v>
      </c>
      <c r="H516" s="3">
        <v>9964.4</v>
      </c>
      <c r="I516" s="3">
        <v>11054.365</v>
      </c>
      <c r="J516" s="3">
        <v>39616.436</v>
      </c>
      <c r="K516" s="3" t="s">
        <v>59</v>
      </c>
      <c r="L516" s="3" t="s">
        <v>29</v>
      </c>
      <c r="M516" s="3" t="s">
        <v>18</v>
      </c>
    </row>
    <row r="517" ht="15.75" customHeight="1">
      <c r="A517" s="3" t="s">
        <v>550</v>
      </c>
      <c r="B517" s="3" t="s">
        <v>14</v>
      </c>
      <c r="C517" s="3" t="s">
        <v>35</v>
      </c>
      <c r="D517" s="4">
        <v>45074.0</v>
      </c>
      <c r="E517" s="4">
        <v>45511.0</v>
      </c>
      <c r="F517" s="3">
        <v>19815.7</v>
      </c>
      <c r="G517" s="3">
        <v>15793.4</v>
      </c>
      <c r="H517" s="3">
        <v>1928.5</v>
      </c>
      <c r="I517" s="3">
        <v>5165.451</v>
      </c>
      <c r="J517" s="3">
        <v>15388.299</v>
      </c>
      <c r="K517" s="3" t="s">
        <v>32</v>
      </c>
      <c r="L517" s="3" t="s">
        <v>17</v>
      </c>
      <c r="M517" s="3" t="s">
        <v>18</v>
      </c>
    </row>
    <row r="518" ht="15.75" customHeight="1">
      <c r="A518" s="3" t="s">
        <v>551</v>
      </c>
      <c r="B518" s="3" t="s">
        <v>20</v>
      </c>
      <c r="C518" s="3" t="s">
        <v>42</v>
      </c>
      <c r="D518" s="4">
        <v>45137.0</v>
      </c>
      <c r="E518" s="4">
        <v>45577.0</v>
      </c>
      <c r="F518" s="3">
        <v>59499.299999999996</v>
      </c>
      <c r="G518" s="3">
        <v>40170.799999999996</v>
      </c>
      <c r="H518" s="3">
        <v>19395.2</v>
      </c>
      <c r="I518" s="3">
        <v>7738.418</v>
      </c>
      <c r="J518" s="3">
        <v>9762.444</v>
      </c>
      <c r="K518" s="3" t="s">
        <v>16</v>
      </c>
      <c r="L518" s="3" t="s">
        <v>17</v>
      </c>
      <c r="M518" s="3" t="s">
        <v>18</v>
      </c>
    </row>
    <row r="519" ht="15.75" customHeight="1">
      <c r="A519" s="3" t="s">
        <v>552</v>
      </c>
      <c r="B519" s="3" t="s">
        <v>34</v>
      </c>
      <c r="C519" s="3" t="s">
        <v>35</v>
      </c>
      <c r="D519" s="4">
        <v>44918.0</v>
      </c>
      <c r="E519" s="4">
        <v>45372.0</v>
      </c>
      <c r="F519" s="3">
        <v>92388.2</v>
      </c>
      <c r="G519" s="3">
        <v>50964.6</v>
      </c>
      <c r="H519" s="3">
        <v>21671.7</v>
      </c>
      <c r="I519" s="3">
        <v>10986.823999999999</v>
      </c>
      <c r="J519" s="3">
        <v>30850.983</v>
      </c>
      <c r="K519" s="3" t="s">
        <v>59</v>
      </c>
      <c r="L519" s="3" t="s">
        <v>38</v>
      </c>
      <c r="M519" s="3" t="s">
        <v>26</v>
      </c>
    </row>
    <row r="520" ht="15.75" customHeight="1">
      <c r="A520" s="3" t="s">
        <v>553</v>
      </c>
      <c r="B520" s="3" t="s">
        <v>34</v>
      </c>
      <c r="C520" s="3" t="s">
        <v>35</v>
      </c>
      <c r="D520" s="4">
        <v>44895.0</v>
      </c>
      <c r="E520" s="4">
        <v>45350.0</v>
      </c>
      <c r="F520" s="3">
        <v>78456.59999999999</v>
      </c>
      <c r="G520" s="3">
        <v>16564.8</v>
      </c>
      <c r="H520" s="3">
        <v>3094.2999999999997</v>
      </c>
      <c r="I520" s="3">
        <v>6474.597999999999</v>
      </c>
      <c r="J520" s="3">
        <v>8380.448999999999</v>
      </c>
      <c r="K520" s="3" t="s">
        <v>59</v>
      </c>
      <c r="L520" s="3" t="s">
        <v>25</v>
      </c>
      <c r="M520" s="3" t="s">
        <v>18</v>
      </c>
    </row>
    <row r="521" ht="15.75" customHeight="1">
      <c r="A521" s="3" t="s">
        <v>554</v>
      </c>
      <c r="B521" s="3" t="s">
        <v>20</v>
      </c>
      <c r="C521" s="3" t="s">
        <v>42</v>
      </c>
      <c r="D521" s="4">
        <v>44870.0</v>
      </c>
      <c r="E521" s="4">
        <v>45321.0</v>
      </c>
      <c r="F521" s="3">
        <v>101456.5</v>
      </c>
      <c r="G521" s="3">
        <v>52226.1</v>
      </c>
      <c r="H521" s="3">
        <v>48876.6</v>
      </c>
      <c r="I521" s="3">
        <v>8699.623</v>
      </c>
      <c r="J521" s="3">
        <v>16217.409</v>
      </c>
      <c r="K521" s="3" t="s">
        <v>24</v>
      </c>
      <c r="L521" s="3" t="s">
        <v>17</v>
      </c>
      <c r="M521" s="3" t="s">
        <v>18</v>
      </c>
    </row>
    <row r="522" ht="15.75" customHeight="1">
      <c r="A522" s="3" t="s">
        <v>555</v>
      </c>
      <c r="B522" s="3" t="s">
        <v>14</v>
      </c>
      <c r="C522" s="3" t="s">
        <v>15</v>
      </c>
      <c r="D522" s="4">
        <v>44884.0</v>
      </c>
      <c r="E522" s="4">
        <v>45330.0</v>
      </c>
      <c r="F522" s="3">
        <v>66763.8</v>
      </c>
      <c r="G522" s="3">
        <v>57930.4</v>
      </c>
      <c r="H522" s="3">
        <v>1194.8</v>
      </c>
      <c r="I522" s="3">
        <v>2956.2019999999998</v>
      </c>
      <c r="J522" s="3">
        <v>5677.678</v>
      </c>
      <c r="K522" s="3" t="s">
        <v>16</v>
      </c>
      <c r="L522" s="3" t="s">
        <v>44</v>
      </c>
      <c r="M522" s="3" t="s">
        <v>18</v>
      </c>
    </row>
    <row r="523" ht="15.75" customHeight="1">
      <c r="A523" s="3" t="s">
        <v>556</v>
      </c>
      <c r="B523" s="3" t="s">
        <v>20</v>
      </c>
      <c r="C523" s="3" t="s">
        <v>35</v>
      </c>
      <c r="D523" s="4">
        <v>45048.0</v>
      </c>
      <c r="E523" s="4">
        <v>45510.0</v>
      </c>
      <c r="F523" s="3">
        <v>133643.6</v>
      </c>
      <c r="G523" s="3">
        <v>119857.0</v>
      </c>
      <c r="H523" s="3">
        <v>119224.8</v>
      </c>
      <c r="I523" s="3">
        <v>9208.37</v>
      </c>
      <c r="J523" s="3">
        <v>22421.698</v>
      </c>
      <c r="K523" s="3" t="s">
        <v>24</v>
      </c>
      <c r="L523" s="3" t="s">
        <v>38</v>
      </c>
      <c r="M523" s="3" t="s">
        <v>18</v>
      </c>
    </row>
    <row r="524" ht="15.75" customHeight="1">
      <c r="A524" s="3" t="s">
        <v>557</v>
      </c>
      <c r="B524" s="3" t="s">
        <v>14</v>
      </c>
      <c r="C524" s="3" t="s">
        <v>15</v>
      </c>
      <c r="D524" s="4">
        <v>44946.0</v>
      </c>
      <c r="E524" s="4">
        <v>45388.0</v>
      </c>
      <c r="F524" s="3">
        <v>117206.4</v>
      </c>
      <c r="G524" s="3">
        <v>39164.5</v>
      </c>
      <c r="H524" s="3">
        <v>36690.799999999996</v>
      </c>
      <c r="I524" s="3">
        <v>4176.551</v>
      </c>
      <c r="J524" s="3">
        <v>9763.604000000001</v>
      </c>
      <c r="K524" s="3" t="s">
        <v>16</v>
      </c>
      <c r="L524" s="3" t="s">
        <v>29</v>
      </c>
      <c r="M524" s="3" t="s">
        <v>18</v>
      </c>
    </row>
    <row r="525" ht="15.75" customHeight="1">
      <c r="A525" s="3" t="s">
        <v>558</v>
      </c>
      <c r="B525" s="3" t="s">
        <v>28</v>
      </c>
      <c r="C525" s="3" t="s">
        <v>23</v>
      </c>
      <c r="D525" s="4">
        <v>44930.0</v>
      </c>
      <c r="E525" s="4">
        <v>45367.0</v>
      </c>
      <c r="F525" s="3">
        <v>12852.8</v>
      </c>
      <c r="G525" s="3">
        <v>8465.1</v>
      </c>
      <c r="H525" s="3">
        <v>1980.7</v>
      </c>
      <c r="I525" s="3">
        <v>13833.811999999998</v>
      </c>
      <c r="J525" s="3">
        <v>23687.287</v>
      </c>
      <c r="K525" s="3" t="s">
        <v>37</v>
      </c>
      <c r="L525" s="3" t="s">
        <v>38</v>
      </c>
      <c r="M525" s="3" t="s">
        <v>18</v>
      </c>
    </row>
    <row r="526" ht="15.75" customHeight="1">
      <c r="A526" s="3" t="s">
        <v>559</v>
      </c>
      <c r="B526" s="3" t="s">
        <v>22</v>
      </c>
      <c r="C526" s="3" t="s">
        <v>23</v>
      </c>
      <c r="D526" s="4">
        <v>44968.0</v>
      </c>
      <c r="E526" s="4">
        <v>45415.0</v>
      </c>
      <c r="F526" s="3">
        <v>22019.7</v>
      </c>
      <c r="G526" s="3">
        <v>16582.2</v>
      </c>
      <c r="H526" s="3">
        <v>661.1999999999999</v>
      </c>
      <c r="I526" s="3">
        <v>4594.585999999999</v>
      </c>
      <c r="J526" s="3">
        <v>13347.395</v>
      </c>
      <c r="K526" s="3" t="s">
        <v>32</v>
      </c>
      <c r="L526" s="3" t="s">
        <v>25</v>
      </c>
      <c r="M526" s="3" t="s">
        <v>18</v>
      </c>
    </row>
    <row r="527" ht="15.75" customHeight="1">
      <c r="A527" s="3" t="s">
        <v>560</v>
      </c>
      <c r="B527" s="3" t="s">
        <v>14</v>
      </c>
      <c r="C527" s="3" t="s">
        <v>23</v>
      </c>
      <c r="D527" s="4">
        <v>45125.0</v>
      </c>
      <c r="E527" s="4">
        <v>45559.0</v>
      </c>
      <c r="F527" s="3">
        <v>73027.8</v>
      </c>
      <c r="G527" s="3">
        <v>55311.7</v>
      </c>
      <c r="H527" s="3">
        <v>46837.9</v>
      </c>
      <c r="I527" s="3">
        <v>11380.324999999999</v>
      </c>
      <c r="J527" s="3">
        <v>43352.331999999995</v>
      </c>
      <c r="K527" s="3" t="s">
        <v>37</v>
      </c>
      <c r="L527" s="3" t="s">
        <v>44</v>
      </c>
      <c r="M527" s="3" t="s">
        <v>26</v>
      </c>
    </row>
    <row r="528" ht="15.75" customHeight="1">
      <c r="A528" s="3" t="s">
        <v>561</v>
      </c>
      <c r="B528" s="3" t="s">
        <v>14</v>
      </c>
      <c r="C528" s="3" t="s">
        <v>15</v>
      </c>
      <c r="D528" s="4">
        <v>45044.0</v>
      </c>
      <c r="E528" s="4">
        <v>45499.0</v>
      </c>
      <c r="F528" s="3">
        <v>38581.6</v>
      </c>
      <c r="G528" s="3">
        <v>38567.1</v>
      </c>
      <c r="H528" s="3">
        <v>7105.0</v>
      </c>
      <c r="I528" s="3">
        <v>11051.436</v>
      </c>
      <c r="J528" s="3">
        <v>17993.195</v>
      </c>
      <c r="K528" s="3" t="s">
        <v>24</v>
      </c>
      <c r="L528" s="3" t="s">
        <v>25</v>
      </c>
      <c r="M528" s="3" t="s">
        <v>18</v>
      </c>
    </row>
    <row r="529" ht="15.75" customHeight="1">
      <c r="A529" s="3" t="s">
        <v>562</v>
      </c>
      <c r="B529" s="3" t="s">
        <v>22</v>
      </c>
      <c r="C529" s="3" t="s">
        <v>42</v>
      </c>
      <c r="D529" s="4">
        <v>45147.0</v>
      </c>
      <c r="E529" s="4">
        <v>45591.0</v>
      </c>
      <c r="F529" s="3">
        <v>79665.9</v>
      </c>
      <c r="G529" s="3">
        <v>71058.7</v>
      </c>
      <c r="H529" s="3">
        <v>36432.7</v>
      </c>
      <c r="I529" s="3">
        <v>5929.833</v>
      </c>
      <c r="J529" s="3">
        <v>16256.965</v>
      </c>
      <c r="K529" s="3" t="s">
        <v>16</v>
      </c>
      <c r="L529" s="3" t="s">
        <v>38</v>
      </c>
      <c r="M529" s="3" t="s">
        <v>18</v>
      </c>
    </row>
    <row r="530" ht="15.75" customHeight="1">
      <c r="A530" s="3" t="s">
        <v>563</v>
      </c>
      <c r="B530" s="3" t="s">
        <v>28</v>
      </c>
      <c r="C530" s="3" t="s">
        <v>23</v>
      </c>
      <c r="D530" s="4">
        <v>44988.0</v>
      </c>
      <c r="E530" s="4">
        <v>45431.0</v>
      </c>
      <c r="F530" s="3">
        <v>29942.5</v>
      </c>
      <c r="G530" s="3">
        <v>21883.399999999998</v>
      </c>
      <c r="H530" s="3">
        <v>5275.099999999999</v>
      </c>
      <c r="I530" s="3">
        <v>9727.47</v>
      </c>
      <c r="J530" s="3">
        <v>37070.033</v>
      </c>
      <c r="K530" s="3" t="s">
        <v>37</v>
      </c>
      <c r="L530" s="3" t="s">
        <v>29</v>
      </c>
      <c r="M530" s="3" t="s">
        <v>18</v>
      </c>
    </row>
    <row r="531" ht="15.75" customHeight="1">
      <c r="A531" s="3" t="s">
        <v>564</v>
      </c>
      <c r="B531" s="3" t="s">
        <v>28</v>
      </c>
      <c r="C531" s="3" t="s">
        <v>35</v>
      </c>
      <c r="D531" s="4">
        <v>44963.0</v>
      </c>
      <c r="E531" s="4">
        <v>45423.0</v>
      </c>
      <c r="F531" s="3">
        <v>140696.4</v>
      </c>
      <c r="G531" s="3">
        <v>113311.7</v>
      </c>
      <c r="H531" s="3">
        <v>106827.3</v>
      </c>
      <c r="I531" s="3">
        <v>2459.751</v>
      </c>
      <c r="J531" s="3">
        <v>3255.4529999999995</v>
      </c>
      <c r="K531" s="3" t="s">
        <v>24</v>
      </c>
      <c r="L531" s="3" t="s">
        <v>25</v>
      </c>
      <c r="M531" s="3" t="s">
        <v>18</v>
      </c>
    </row>
    <row r="532" ht="15.75" customHeight="1">
      <c r="A532" s="3" t="s">
        <v>565</v>
      </c>
      <c r="B532" s="3" t="s">
        <v>41</v>
      </c>
      <c r="C532" s="3" t="s">
        <v>15</v>
      </c>
      <c r="D532" s="4">
        <v>45001.0</v>
      </c>
      <c r="E532" s="4">
        <v>45454.0</v>
      </c>
      <c r="F532" s="3">
        <v>96596.09999999999</v>
      </c>
      <c r="G532" s="3">
        <v>90842.5</v>
      </c>
      <c r="H532" s="3">
        <v>81231.9</v>
      </c>
      <c r="I532" s="3">
        <v>12536.293999999998</v>
      </c>
      <c r="J532" s="3">
        <v>31464.855</v>
      </c>
      <c r="K532" s="3" t="s">
        <v>37</v>
      </c>
      <c r="L532" s="3" t="s">
        <v>29</v>
      </c>
      <c r="M532" s="3" t="s">
        <v>26</v>
      </c>
    </row>
    <row r="533" ht="15.75" customHeight="1">
      <c r="A533" s="3" t="s">
        <v>566</v>
      </c>
      <c r="B533" s="3" t="s">
        <v>34</v>
      </c>
      <c r="C533" s="3" t="s">
        <v>15</v>
      </c>
      <c r="D533" s="4">
        <v>44891.0</v>
      </c>
      <c r="E533" s="4">
        <v>45342.0</v>
      </c>
      <c r="F533" s="3">
        <v>66566.59999999999</v>
      </c>
      <c r="G533" s="3">
        <v>44167.0</v>
      </c>
      <c r="H533" s="3">
        <v>12110.4</v>
      </c>
      <c r="I533" s="3">
        <v>12482.324999999999</v>
      </c>
      <c r="J533" s="3">
        <v>38596.1</v>
      </c>
      <c r="K533" s="3" t="s">
        <v>59</v>
      </c>
      <c r="L533" s="3" t="s">
        <v>25</v>
      </c>
      <c r="M533" s="3" t="s">
        <v>18</v>
      </c>
    </row>
    <row r="534" ht="15.75" customHeight="1">
      <c r="A534" s="3" t="s">
        <v>567</v>
      </c>
      <c r="B534" s="3" t="s">
        <v>22</v>
      </c>
      <c r="C534" s="3" t="s">
        <v>42</v>
      </c>
      <c r="D534" s="4">
        <v>44878.0</v>
      </c>
      <c r="E534" s="4">
        <v>45325.0</v>
      </c>
      <c r="F534" s="3">
        <v>127771.09999999999</v>
      </c>
      <c r="G534" s="3">
        <v>118047.4</v>
      </c>
      <c r="H534" s="3">
        <v>34820.299999999996</v>
      </c>
      <c r="I534" s="3">
        <v>10012.887999999999</v>
      </c>
      <c r="J534" s="3">
        <v>23069.558</v>
      </c>
      <c r="K534" s="3" t="s">
        <v>32</v>
      </c>
      <c r="L534" s="3" t="s">
        <v>38</v>
      </c>
      <c r="M534" s="3" t="s">
        <v>18</v>
      </c>
    </row>
    <row r="535" ht="15.75" customHeight="1">
      <c r="A535" s="3" t="s">
        <v>568</v>
      </c>
      <c r="B535" s="3" t="s">
        <v>34</v>
      </c>
      <c r="C535" s="3" t="s">
        <v>23</v>
      </c>
      <c r="D535" s="4">
        <v>45090.0</v>
      </c>
      <c r="E535" s="4">
        <v>45553.0</v>
      </c>
      <c r="F535" s="3">
        <v>97840.2</v>
      </c>
      <c r="G535" s="3">
        <v>33715.4</v>
      </c>
      <c r="H535" s="3">
        <v>12513.5</v>
      </c>
      <c r="I535" s="3">
        <v>4332.049</v>
      </c>
      <c r="J535" s="3">
        <v>15134.085</v>
      </c>
      <c r="K535" s="3" t="s">
        <v>59</v>
      </c>
      <c r="L535" s="3" t="s">
        <v>29</v>
      </c>
      <c r="M535" s="3" t="s">
        <v>18</v>
      </c>
    </row>
    <row r="536" ht="15.75" customHeight="1">
      <c r="A536" s="3" t="s">
        <v>569</v>
      </c>
      <c r="B536" s="3" t="s">
        <v>14</v>
      </c>
      <c r="C536" s="3" t="s">
        <v>35</v>
      </c>
      <c r="D536" s="4">
        <v>44914.0</v>
      </c>
      <c r="E536" s="4">
        <v>45368.0</v>
      </c>
      <c r="F536" s="3">
        <v>85126.59999999999</v>
      </c>
      <c r="G536" s="3">
        <v>46510.2</v>
      </c>
      <c r="H536" s="3">
        <v>34173.6</v>
      </c>
      <c r="I536" s="3">
        <v>6327.597</v>
      </c>
      <c r="J536" s="3">
        <v>18638.184</v>
      </c>
      <c r="K536" s="3" t="s">
        <v>59</v>
      </c>
      <c r="L536" s="3" t="s">
        <v>38</v>
      </c>
      <c r="M536" s="3" t="s">
        <v>18</v>
      </c>
    </row>
    <row r="537" ht="15.75" customHeight="1">
      <c r="A537" s="3" t="s">
        <v>570</v>
      </c>
      <c r="B537" s="3" t="s">
        <v>34</v>
      </c>
      <c r="C537" s="3" t="s">
        <v>23</v>
      </c>
      <c r="D537" s="4">
        <v>45038.0</v>
      </c>
      <c r="E537" s="4">
        <v>45473.0</v>
      </c>
      <c r="F537" s="3">
        <v>113993.2</v>
      </c>
      <c r="G537" s="3">
        <v>109747.59999999999</v>
      </c>
      <c r="H537" s="3">
        <v>22704.1</v>
      </c>
      <c r="I537" s="3">
        <v>11674.617</v>
      </c>
      <c r="J537" s="3">
        <v>46608.191</v>
      </c>
      <c r="K537" s="3" t="s">
        <v>37</v>
      </c>
      <c r="L537" s="3" t="s">
        <v>38</v>
      </c>
      <c r="M537" s="3" t="s">
        <v>26</v>
      </c>
    </row>
    <row r="538" ht="15.75" customHeight="1">
      <c r="A538" s="3" t="s">
        <v>571</v>
      </c>
      <c r="B538" s="3" t="s">
        <v>20</v>
      </c>
      <c r="C538" s="3" t="s">
        <v>23</v>
      </c>
      <c r="D538" s="4">
        <v>45010.0</v>
      </c>
      <c r="E538" s="4">
        <v>45452.0</v>
      </c>
      <c r="F538" s="3">
        <v>38726.6</v>
      </c>
      <c r="G538" s="3">
        <v>11872.6</v>
      </c>
      <c r="H538" s="3">
        <v>420.5</v>
      </c>
      <c r="I538" s="3">
        <v>11594.142</v>
      </c>
      <c r="J538" s="3">
        <v>29351.48</v>
      </c>
      <c r="K538" s="3" t="s">
        <v>32</v>
      </c>
      <c r="L538" s="3" t="s">
        <v>25</v>
      </c>
      <c r="M538" s="3" t="s">
        <v>18</v>
      </c>
    </row>
    <row r="539" ht="15.75" customHeight="1">
      <c r="A539" s="3" t="s">
        <v>572</v>
      </c>
      <c r="B539" s="3" t="s">
        <v>28</v>
      </c>
      <c r="C539" s="3" t="s">
        <v>42</v>
      </c>
      <c r="D539" s="4">
        <v>45108.0</v>
      </c>
      <c r="E539" s="4">
        <v>45564.0</v>
      </c>
      <c r="F539" s="3">
        <v>34063.4</v>
      </c>
      <c r="G539" s="3">
        <v>6200.2</v>
      </c>
      <c r="H539" s="3">
        <v>1064.3</v>
      </c>
      <c r="I539" s="3">
        <v>9992.617</v>
      </c>
      <c r="J539" s="3">
        <v>35984.07</v>
      </c>
      <c r="K539" s="3" t="s">
        <v>37</v>
      </c>
      <c r="L539" s="3" t="s">
        <v>25</v>
      </c>
      <c r="M539" s="3" t="s">
        <v>26</v>
      </c>
    </row>
    <row r="540" ht="15.75" customHeight="1">
      <c r="A540" s="3" t="s">
        <v>573</v>
      </c>
      <c r="B540" s="3" t="s">
        <v>20</v>
      </c>
      <c r="C540" s="3" t="s">
        <v>23</v>
      </c>
      <c r="D540" s="4">
        <v>44908.0</v>
      </c>
      <c r="E540" s="4">
        <v>45353.0</v>
      </c>
      <c r="F540" s="3">
        <v>24090.3</v>
      </c>
      <c r="G540" s="3">
        <v>22231.399999999998</v>
      </c>
      <c r="H540" s="3">
        <v>1806.7</v>
      </c>
      <c r="I540" s="3">
        <v>2478.0499999999997</v>
      </c>
      <c r="J540" s="3">
        <v>8088.447999999999</v>
      </c>
      <c r="K540" s="3" t="s">
        <v>37</v>
      </c>
      <c r="L540" s="3" t="s">
        <v>17</v>
      </c>
      <c r="M540" s="3" t="s">
        <v>18</v>
      </c>
    </row>
    <row r="541" ht="15.75" customHeight="1">
      <c r="A541" s="3" t="s">
        <v>574</v>
      </c>
      <c r="B541" s="3" t="s">
        <v>22</v>
      </c>
      <c r="C541" s="3" t="s">
        <v>42</v>
      </c>
      <c r="D541" s="4">
        <v>45036.0</v>
      </c>
      <c r="E541" s="4">
        <v>45487.0</v>
      </c>
      <c r="F541" s="3">
        <v>69489.8</v>
      </c>
      <c r="G541" s="3">
        <v>57588.2</v>
      </c>
      <c r="H541" s="3">
        <v>43801.6</v>
      </c>
      <c r="I541" s="3">
        <v>5637.252</v>
      </c>
      <c r="J541" s="3">
        <v>9426.102</v>
      </c>
      <c r="K541" s="3" t="s">
        <v>24</v>
      </c>
      <c r="L541" s="3" t="s">
        <v>29</v>
      </c>
      <c r="M541" s="3" t="s">
        <v>18</v>
      </c>
    </row>
    <row r="542" ht="15.75" customHeight="1">
      <c r="A542" s="3" t="s">
        <v>575</v>
      </c>
      <c r="B542" s="3" t="s">
        <v>34</v>
      </c>
      <c r="C542" s="3" t="s">
        <v>42</v>
      </c>
      <c r="D542" s="4">
        <v>45050.0</v>
      </c>
      <c r="E542" s="4">
        <v>45506.0</v>
      </c>
      <c r="F542" s="3">
        <v>109898.4</v>
      </c>
      <c r="G542" s="3">
        <v>45173.299999999996</v>
      </c>
      <c r="H542" s="3">
        <v>21027.899999999998</v>
      </c>
      <c r="I542" s="3">
        <v>12454.05</v>
      </c>
      <c r="J542" s="3">
        <v>44090.78799999999</v>
      </c>
      <c r="K542" s="3" t="s">
        <v>37</v>
      </c>
      <c r="L542" s="3" t="s">
        <v>17</v>
      </c>
      <c r="M542" s="3" t="s">
        <v>18</v>
      </c>
    </row>
    <row r="543" ht="15.75" customHeight="1">
      <c r="A543" s="3" t="s">
        <v>576</v>
      </c>
      <c r="B543" s="3" t="s">
        <v>14</v>
      </c>
      <c r="C543" s="3" t="s">
        <v>42</v>
      </c>
      <c r="D543" s="4">
        <v>45010.0</v>
      </c>
      <c r="E543" s="4">
        <v>45445.0</v>
      </c>
      <c r="F543" s="3">
        <v>66198.3</v>
      </c>
      <c r="G543" s="3">
        <v>43239.0</v>
      </c>
      <c r="H543" s="3">
        <v>24507.899999999998</v>
      </c>
      <c r="I543" s="3">
        <v>1962.865</v>
      </c>
      <c r="J543" s="3">
        <v>3187.883</v>
      </c>
      <c r="K543" s="3" t="s">
        <v>32</v>
      </c>
      <c r="L543" s="3" t="s">
        <v>17</v>
      </c>
      <c r="M543" s="3" t="s">
        <v>18</v>
      </c>
    </row>
    <row r="544" ht="15.75" customHeight="1">
      <c r="A544" s="3" t="s">
        <v>577</v>
      </c>
      <c r="B544" s="3" t="s">
        <v>34</v>
      </c>
      <c r="C544" s="3" t="s">
        <v>23</v>
      </c>
      <c r="D544" s="4">
        <v>45149.0</v>
      </c>
      <c r="E544" s="4">
        <v>45589.0</v>
      </c>
      <c r="F544" s="3">
        <v>8995.8</v>
      </c>
      <c r="G544" s="3">
        <v>4918.4</v>
      </c>
      <c r="H544" s="3">
        <v>922.1999999999999</v>
      </c>
      <c r="I544" s="3">
        <v>6890.342</v>
      </c>
      <c r="J544" s="3">
        <v>10162.818</v>
      </c>
      <c r="K544" s="3" t="s">
        <v>24</v>
      </c>
      <c r="L544" s="3" t="s">
        <v>29</v>
      </c>
      <c r="M544" s="3" t="s">
        <v>26</v>
      </c>
    </row>
    <row r="545" ht="15.75" customHeight="1">
      <c r="A545" s="3" t="s">
        <v>578</v>
      </c>
      <c r="B545" s="3" t="s">
        <v>34</v>
      </c>
      <c r="C545" s="3" t="s">
        <v>15</v>
      </c>
      <c r="D545" s="4">
        <v>45008.0</v>
      </c>
      <c r="E545" s="4">
        <v>45470.0</v>
      </c>
      <c r="F545" s="3">
        <v>50587.6</v>
      </c>
      <c r="G545" s="3">
        <v>36798.1</v>
      </c>
      <c r="H545" s="3">
        <v>28759.3</v>
      </c>
      <c r="I545" s="3">
        <v>7062.428</v>
      </c>
      <c r="J545" s="3">
        <v>20049.933</v>
      </c>
      <c r="K545" s="3" t="s">
        <v>32</v>
      </c>
      <c r="L545" s="3" t="s">
        <v>38</v>
      </c>
      <c r="M545" s="3" t="s">
        <v>26</v>
      </c>
    </row>
    <row r="546" ht="15.75" customHeight="1">
      <c r="A546" s="3" t="s">
        <v>579</v>
      </c>
      <c r="B546" s="3" t="s">
        <v>28</v>
      </c>
      <c r="C546" s="3" t="s">
        <v>15</v>
      </c>
      <c r="D546" s="4">
        <v>44977.0</v>
      </c>
      <c r="E546" s="4">
        <v>45412.0</v>
      </c>
      <c r="F546" s="3">
        <v>21404.899999999998</v>
      </c>
      <c r="G546" s="3">
        <v>7931.5</v>
      </c>
      <c r="H546" s="3">
        <v>278.4</v>
      </c>
      <c r="I546" s="3">
        <v>14260.112</v>
      </c>
      <c r="J546" s="3">
        <v>34234.819</v>
      </c>
      <c r="K546" s="3" t="s">
        <v>59</v>
      </c>
      <c r="L546" s="3" t="s">
        <v>17</v>
      </c>
      <c r="M546" s="3" t="s">
        <v>18</v>
      </c>
    </row>
    <row r="547" ht="15.75" customHeight="1">
      <c r="A547" s="3" t="s">
        <v>580</v>
      </c>
      <c r="B547" s="3" t="s">
        <v>28</v>
      </c>
      <c r="C547" s="3" t="s">
        <v>42</v>
      </c>
      <c r="D547" s="4">
        <v>44979.0</v>
      </c>
      <c r="E547" s="4">
        <v>45422.0</v>
      </c>
      <c r="F547" s="3">
        <v>105333.8</v>
      </c>
      <c r="G547" s="3">
        <v>94180.4</v>
      </c>
      <c r="H547" s="3">
        <v>45202.299999999996</v>
      </c>
      <c r="I547" s="3">
        <v>3994.1409999999996</v>
      </c>
      <c r="J547" s="3">
        <v>6897.94</v>
      </c>
      <c r="K547" s="3" t="s">
        <v>24</v>
      </c>
      <c r="L547" s="3" t="s">
        <v>44</v>
      </c>
      <c r="M547" s="3" t="s">
        <v>18</v>
      </c>
    </row>
    <row r="548" ht="15.75" customHeight="1">
      <c r="A548" s="3" t="s">
        <v>581</v>
      </c>
      <c r="B548" s="3" t="s">
        <v>20</v>
      </c>
      <c r="C548" s="3" t="s">
        <v>42</v>
      </c>
      <c r="D548" s="4">
        <v>45077.0</v>
      </c>
      <c r="E548" s="4">
        <v>45511.0</v>
      </c>
      <c r="F548" s="3">
        <v>117345.59999999999</v>
      </c>
      <c r="G548" s="3">
        <v>2114.1</v>
      </c>
      <c r="H548" s="3">
        <v>768.5</v>
      </c>
      <c r="I548" s="3">
        <v>8409.739</v>
      </c>
      <c r="J548" s="3">
        <v>26800.669</v>
      </c>
      <c r="K548" s="3" t="s">
        <v>32</v>
      </c>
      <c r="L548" s="3" t="s">
        <v>17</v>
      </c>
      <c r="M548" s="3" t="s">
        <v>18</v>
      </c>
    </row>
    <row r="549" ht="15.75" customHeight="1">
      <c r="A549" s="3" t="s">
        <v>582</v>
      </c>
      <c r="B549" s="3" t="s">
        <v>41</v>
      </c>
      <c r="C549" s="3" t="s">
        <v>23</v>
      </c>
      <c r="D549" s="4">
        <v>44965.0</v>
      </c>
      <c r="E549" s="4">
        <v>45413.0</v>
      </c>
      <c r="F549" s="3">
        <v>89375.09999999999</v>
      </c>
      <c r="G549" s="3">
        <v>27822.6</v>
      </c>
      <c r="H549" s="3">
        <v>18957.3</v>
      </c>
      <c r="I549" s="3">
        <v>1351.052</v>
      </c>
      <c r="J549" s="3">
        <v>3415.678</v>
      </c>
      <c r="K549" s="3" t="s">
        <v>59</v>
      </c>
      <c r="L549" s="3" t="s">
        <v>17</v>
      </c>
      <c r="M549" s="3" t="s">
        <v>18</v>
      </c>
    </row>
    <row r="550" ht="15.75" customHeight="1">
      <c r="A550" s="3" t="s">
        <v>583</v>
      </c>
      <c r="B550" s="3" t="s">
        <v>34</v>
      </c>
      <c r="C550" s="3" t="s">
        <v>23</v>
      </c>
      <c r="D550" s="4">
        <v>45009.0</v>
      </c>
      <c r="E550" s="4">
        <v>45467.0</v>
      </c>
      <c r="F550" s="3">
        <v>74396.59999999999</v>
      </c>
      <c r="G550" s="3">
        <v>57892.7</v>
      </c>
      <c r="H550" s="3">
        <v>17591.399999999998</v>
      </c>
      <c r="I550" s="3">
        <v>2405.463</v>
      </c>
      <c r="J550" s="3">
        <v>8746.139</v>
      </c>
      <c r="K550" s="3" t="s">
        <v>59</v>
      </c>
      <c r="L550" s="3" t="s">
        <v>17</v>
      </c>
      <c r="M550" s="3" t="s">
        <v>18</v>
      </c>
    </row>
    <row r="551" ht="15.75" customHeight="1">
      <c r="A551" s="3" t="s">
        <v>584</v>
      </c>
      <c r="B551" s="3" t="s">
        <v>34</v>
      </c>
      <c r="C551" s="3" t="s">
        <v>42</v>
      </c>
      <c r="D551" s="4">
        <v>45063.0</v>
      </c>
      <c r="E551" s="4">
        <v>45504.0</v>
      </c>
      <c r="F551" s="3">
        <v>86338.8</v>
      </c>
      <c r="G551" s="3">
        <v>50709.4</v>
      </c>
      <c r="H551" s="3">
        <v>43584.1</v>
      </c>
      <c r="I551" s="3">
        <v>3531.707</v>
      </c>
      <c r="J551" s="3">
        <v>12342.69</v>
      </c>
      <c r="K551" s="3" t="s">
        <v>32</v>
      </c>
      <c r="L551" s="3" t="s">
        <v>25</v>
      </c>
      <c r="M551" s="3" t="s">
        <v>18</v>
      </c>
    </row>
    <row r="552" ht="15.75" customHeight="1">
      <c r="A552" s="3" t="s">
        <v>585</v>
      </c>
      <c r="B552" s="3" t="s">
        <v>41</v>
      </c>
      <c r="C552" s="3" t="s">
        <v>35</v>
      </c>
      <c r="D552" s="4">
        <v>44959.0</v>
      </c>
      <c r="E552" s="4">
        <v>45393.0</v>
      </c>
      <c r="F552" s="3">
        <v>108309.2</v>
      </c>
      <c r="G552" s="3">
        <v>27361.5</v>
      </c>
      <c r="H552" s="3">
        <v>34.8</v>
      </c>
      <c r="I552" s="3">
        <v>7691.554</v>
      </c>
      <c r="J552" s="3">
        <v>19438.555</v>
      </c>
      <c r="K552" s="3" t="s">
        <v>37</v>
      </c>
      <c r="L552" s="3" t="s">
        <v>29</v>
      </c>
      <c r="M552" s="3" t="s">
        <v>18</v>
      </c>
    </row>
    <row r="553" ht="15.75" customHeight="1">
      <c r="A553" s="3" t="s">
        <v>586</v>
      </c>
      <c r="B553" s="3" t="s">
        <v>14</v>
      </c>
      <c r="C553" s="3" t="s">
        <v>23</v>
      </c>
      <c r="D553" s="4">
        <v>44868.0</v>
      </c>
      <c r="E553" s="4">
        <v>45303.0</v>
      </c>
      <c r="F553" s="3">
        <v>121234.5</v>
      </c>
      <c r="G553" s="3">
        <v>25053.1</v>
      </c>
      <c r="H553" s="3">
        <v>22527.2</v>
      </c>
      <c r="I553" s="3">
        <v>8475.598</v>
      </c>
      <c r="J553" s="3">
        <v>33073.426999999996</v>
      </c>
      <c r="K553" s="3" t="s">
        <v>59</v>
      </c>
      <c r="L553" s="3" t="s">
        <v>29</v>
      </c>
      <c r="M553" s="3" t="s">
        <v>26</v>
      </c>
    </row>
    <row r="554" ht="15.75" customHeight="1">
      <c r="A554" s="3" t="s">
        <v>587</v>
      </c>
      <c r="B554" s="3" t="s">
        <v>28</v>
      </c>
      <c r="C554" s="3" t="s">
        <v>15</v>
      </c>
      <c r="D554" s="4">
        <v>44877.0</v>
      </c>
      <c r="E554" s="4">
        <v>45318.0</v>
      </c>
      <c r="F554" s="3">
        <v>47716.6</v>
      </c>
      <c r="G554" s="3">
        <v>22593.899999999998</v>
      </c>
      <c r="H554" s="3">
        <v>19340.1</v>
      </c>
      <c r="I554" s="3">
        <v>873.0160000000001</v>
      </c>
      <c r="J554" s="3">
        <v>1728.3999999999999</v>
      </c>
      <c r="K554" s="3" t="s">
        <v>32</v>
      </c>
      <c r="L554" s="3" t="s">
        <v>44</v>
      </c>
      <c r="M554" s="3" t="s">
        <v>18</v>
      </c>
    </row>
    <row r="555" ht="15.75" customHeight="1">
      <c r="A555" s="3" t="s">
        <v>588</v>
      </c>
      <c r="B555" s="3" t="s">
        <v>20</v>
      </c>
      <c r="C555" s="3" t="s">
        <v>23</v>
      </c>
      <c r="D555" s="4">
        <v>44870.0</v>
      </c>
      <c r="E555" s="4">
        <v>45316.0</v>
      </c>
      <c r="F555" s="3">
        <v>132912.8</v>
      </c>
      <c r="G555" s="3">
        <v>65934.4</v>
      </c>
      <c r="H555" s="3">
        <v>24119.3</v>
      </c>
      <c r="I555" s="3">
        <v>10933.637999999999</v>
      </c>
      <c r="J555" s="3">
        <v>37237.769</v>
      </c>
      <c r="K555" s="3" t="s">
        <v>37</v>
      </c>
      <c r="L555" s="3" t="s">
        <v>38</v>
      </c>
      <c r="M555" s="3" t="s">
        <v>26</v>
      </c>
    </row>
    <row r="556" ht="15.75" customHeight="1">
      <c r="A556" s="3" t="s">
        <v>589</v>
      </c>
      <c r="B556" s="3" t="s">
        <v>20</v>
      </c>
      <c r="C556" s="3" t="s">
        <v>15</v>
      </c>
      <c r="D556" s="4">
        <v>45126.0</v>
      </c>
      <c r="E556" s="4">
        <v>45565.0</v>
      </c>
      <c r="F556" s="3">
        <v>78413.09999999999</v>
      </c>
      <c r="G556" s="3">
        <v>27062.8</v>
      </c>
      <c r="H556" s="3">
        <v>7896.7</v>
      </c>
      <c r="I556" s="3">
        <v>12311.659999999998</v>
      </c>
      <c r="J556" s="3">
        <v>24711.248000000003</v>
      </c>
      <c r="K556" s="3" t="s">
        <v>37</v>
      </c>
      <c r="L556" s="3" t="s">
        <v>25</v>
      </c>
      <c r="M556" s="3" t="s">
        <v>26</v>
      </c>
    </row>
    <row r="557" ht="15.75" customHeight="1">
      <c r="A557" s="3" t="s">
        <v>590</v>
      </c>
      <c r="B557" s="3" t="s">
        <v>28</v>
      </c>
      <c r="C557" s="3" t="s">
        <v>35</v>
      </c>
      <c r="D557" s="4">
        <v>45006.0</v>
      </c>
      <c r="E557" s="4">
        <v>45460.0</v>
      </c>
      <c r="F557" s="3">
        <v>64029.1</v>
      </c>
      <c r="G557" s="3">
        <v>28524.399999999998</v>
      </c>
      <c r="H557" s="3">
        <v>18620.899999999998</v>
      </c>
      <c r="I557" s="3">
        <v>8963.059</v>
      </c>
      <c r="J557" s="3">
        <v>33590.236</v>
      </c>
      <c r="K557" s="3" t="s">
        <v>32</v>
      </c>
      <c r="L557" s="3" t="s">
        <v>25</v>
      </c>
      <c r="M557" s="3" t="s">
        <v>18</v>
      </c>
    </row>
    <row r="558" ht="15.75" customHeight="1">
      <c r="A558" s="3" t="s">
        <v>591</v>
      </c>
      <c r="B558" s="3" t="s">
        <v>41</v>
      </c>
      <c r="C558" s="3" t="s">
        <v>35</v>
      </c>
      <c r="D558" s="4">
        <v>44863.0</v>
      </c>
      <c r="E558" s="4">
        <v>45324.0</v>
      </c>
      <c r="F558" s="3">
        <v>103431.4</v>
      </c>
      <c r="G558" s="3">
        <v>65096.299999999996</v>
      </c>
      <c r="H558" s="3">
        <v>26453.8</v>
      </c>
      <c r="I558" s="3">
        <v>7559.545999999999</v>
      </c>
      <c r="J558" s="3">
        <v>23419.211</v>
      </c>
      <c r="K558" s="3" t="s">
        <v>24</v>
      </c>
      <c r="L558" s="3" t="s">
        <v>25</v>
      </c>
      <c r="M558" s="3" t="s">
        <v>26</v>
      </c>
    </row>
    <row r="559" ht="15.75" customHeight="1">
      <c r="A559" s="3" t="s">
        <v>592</v>
      </c>
      <c r="B559" s="3" t="s">
        <v>14</v>
      </c>
      <c r="C559" s="3" t="s">
        <v>15</v>
      </c>
      <c r="D559" s="4">
        <v>45008.0</v>
      </c>
      <c r="E559" s="4">
        <v>45461.0</v>
      </c>
      <c r="F559" s="3">
        <v>134116.3</v>
      </c>
      <c r="G559" s="3">
        <v>10541.5</v>
      </c>
      <c r="H559" s="3">
        <v>423.4</v>
      </c>
      <c r="I559" s="3">
        <v>668.044</v>
      </c>
      <c r="J559" s="3">
        <v>957.9859999999999</v>
      </c>
      <c r="K559" s="3" t="s">
        <v>32</v>
      </c>
      <c r="L559" s="3" t="s">
        <v>29</v>
      </c>
      <c r="M559" s="3" t="s">
        <v>26</v>
      </c>
    </row>
    <row r="560" ht="15.75" customHeight="1">
      <c r="A560" s="3" t="s">
        <v>593</v>
      </c>
      <c r="B560" s="3" t="s">
        <v>20</v>
      </c>
      <c r="C560" s="3" t="s">
        <v>35</v>
      </c>
      <c r="D560" s="4">
        <v>44950.0</v>
      </c>
      <c r="E560" s="4">
        <v>45403.0</v>
      </c>
      <c r="F560" s="3">
        <v>4634.2</v>
      </c>
      <c r="G560" s="3">
        <v>4373.2</v>
      </c>
      <c r="H560" s="3">
        <v>2146.0</v>
      </c>
      <c r="I560" s="3">
        <v>10142.75</v>
      </c>
      <c r="J560" s="3">
        <v>33725.898</v>
      </c>
      <c r="K560" s="3" t="s">
        <v>32</v>
      </c>
      <c r="L560" s="3" t="s">
        <v>29</v>
      </c>
      <c r="M560" s="3" t="s">
        <v>26</v>
      </c>
    </row>
    <row r="561" ht="15.75" customHeight="1">
      <c r="A561" s="3" t="s">
        <v>594</v>
      </c>
      <c r="B561" s="3" t="s">
        <v>22</v>
      </c>
      <c r="C561" s="3" t="s">
        <v>15</v>
      </c>
      <c r="D561" s="4">
        <v>44953.0</v>
      </c>
      <c r="E561" s="4">
        <v>45412.0</v>
      </c>
      <c r="F561" s="3">
        <v>12789.0</v>
      </c>
      <c r="G561" s="3">
        <v>1974.8999999999999</v>
      </c>
      <c r="H561" s="3">
        <v>1371.7</v>
      </c>
      <c r="I561" s="3">
        <v>3827.072</v>
      </c>
      <c r="J561" s="3">
        <v>9861.595</v>
      </c>
      <c r="K561" s="3" t="s">
        <v>37</v>
      </c>
      <c r="L561" s="3" t="s">
        <v>29</v>
      </c>
      <c r="M561" s="3" t="s">
        <v>18</v>
      </c>
    </row>
    <row r="562" ht="15.75" customHeight="1">
      <c r="A562" s="3" t="s">
        <v>595</v>
      </c>
      <c r="B562" s="3" t="s">
        <v>34</v>
      </c>
      <c r="C562" s="3" t="s">
        <v>15</v>
      </c>
      <c r="D562" s="4">
        <v>44996.0</v>
      </c>
      <c r="E562" s="4">
        <v>45454.0</v>
      </c>
      <c r="F562" s="3">
        <v>133008.5</v>
      </c>
      <c r="G562" s="3">
        <v>98791.4</v>
      </c>
      <c r="H562" s="3">
        <v>66940.7</v>
      </c>
      <c r="I562" s="3">
        <v>13094.659999999998</v>
      </c>
      <c r="J562" s="3">
        <v>40129.562</v>
      </c>
      <c r="K562" s="3" t="s">
        <v>32</v>
      </c>
      <c r="L562" s="3" t="s">
        <v>29</v>
      </c>
      <c r="M562" s="3" t="s">
        <v>26</v>
      </c>
    </row>
    <row r="563" ht="15.75" customHeight="1">
      <c r="A563" s="3" t="s">
        <v>596</v>
      </c>
      <c r="B563" s="3" t="s">
        <v>22</v>
      </c>
      <c r="C563" s="3" t="s">
        <v>23</v>
      </c>
      <c r="D563" s="4">
        <v>45046.0</v>
      </c>
      <c r="E563" s="4">
        <v>45509.0</v>
      </c>
      <c r="F563" s="3">
        <v>66218.59999999999</v>
      </c>
      <c r="G563" s="3">
        <v>21741.3</v>
      </c>
      <c r="H563" s="3">
        <v>1299.2</v>
      </c>
      <c r="I563" s="3">
        <v>2638.971</v>
      </c>
      <c r="J563" s="3">
        <v>6685.746999999999</v>
      </c>
      <c r="K563" s="3" t="s">
        <v>24</v>
      </c>
      <c r="L563" s="3" t="s">
        <v>44</v>
      </c>
      <c r="M563" s="3" t="s">
        <v>18</v>
      </c>
    </row>
    <row r="564" ht="15.75" customHeight="1">
      <c r="A564" s="3" t="s">
        <v>597</v>
      </c>
      <c r="B564" s="3" t="s">
        <v>41</v>
      </c>
      <c r="C564" s="3" t="s">
        <v>23</v>
      </c>
      <c r="D564" s="4">
        <v>44949.0</v>
      </c>
      <c r="E564" s="4">
        <v>45400.0</v>
      </c>
      <c r="F564" s="3">
        <v>56906.7</v>
      </c>
      <c r="G564" s="3">
        <v>41815.1</v>
      </c>
      <c r="H564" s="3">
        <v>33010.7</v>
      </c>
      <c r="I564" s="3">
        <v>5687.799</v>
      </c>
      <c r="J564" s="3">
        <v>11455.057999999999</v>
      </c>
      <c r="K564" s="3" t="s">
        <v>59</v>
      </c>
      <c r="L564" s="3" t="s">
        <v>17</v>
      </c>
      <c r="M564" s="3" t="s">
        <v>18</v>
      </c>
    </row>
    <row r="565" ht="15.75" customHeight="1">
      <c r="A565" s="3" t="s">
        <v>598</v>
      </c>
      <c r="B565" s="3" t="s">
        <v>20</v>
      </c>
      <c r="C565" s="3" t="s">
        <v>23</v>
      </c>
      <c r="D565" s="4">
        <v>44916.0</v>
      </c>
      <c r="E565" s="4">
        <v>45377.0</v>
      </c>
      <c r="F565" s="3">
        <v>116058.0</v>
      </c>
      <c r="G565" s="3">
        <v>111435.4</v>
      </c>
      <c r="H565" s="3">
        <v>19360.399999999998</v>
      </c>
      <c r="I565" s="3">
        <v>6077.472</v>
      </c>
      <c r="J565" s="3">
        <v>17602.188000000002</v>
      </c>
      <c r="K565" s="3" t="s">
        <v>32</v>
      </c>
      <c r="L565" s="3" t="s">
        <v>44</v>
      </c>
      <c r="M565" s="3" t="s">
        <v>18</v>
      </c>
    </row>
    <row r="566" ht="15.75" customHeight="1">
      <c r="A566" s="3" t="s">
        <v>599</v>
      </c>
      <c r="B566" s="3" t="s">
        <v>41</v>
      </c>
      <c r="C566" s="3" t="s">
        <v>35</v>
      </c>
      <c r="D566" s="4">
        <v>45091.0</v>
      </c>
      <c r="E566" s="4">
        <v>45552.0</v>
      </c>
      <c r="F566" s="3">
        <v>119578.59999999999</v>
      </c>
      <c r="G566" s="3">
        <v>84346.5</v>
      </c>
      <c r="H566" s="3">
        <v>33187.6</v>
      </c>
      <c r="I566" s="3">
        <v>12726.94</v>
      </c>
      <c r="J566" s="3">
        <v>34523.717</v>
      </c>
      <c r="K566" s="3" t="s">
        <v>24</v>
      </c>
      <c r="L566" s="3" t="s">
        <v>17</v>
      </c>
      <c r="M566" s="3" t="s">
        <v>18</v>
      </c>
    </row>
    <row r="567" ht="15.75" customHeight="1">
      <c r="A567" s="3" t="s">
        <v>600</v>
      </c>
      <c r="B567" s="3" t="s">
        <v>20</v>
      </c>
      <c r="C567" s="3" t="s">
        <v>35</v>
      </c>
      <c r="D567" s="4">
        <v>44874.0</v>
      </c>
      <c r="E567" s="4">
        <v>45309.0</v>
      </c>
      <c r="F567" s="3">
        <v>6751.2</v>
      </c>
      <c r="G567" s="3">
        <v>5759.4</v>
      </c>
      <c r="H567" s="3">
        <v>614.8</v>
      </c>
      <c r="I567" s="3">
        <v>11350.629</v>
      </c>
      <c r="J567" s="3">
        <v>18846.027</v>
      </c>
      <c r="K567" s="3" t="s">
        <v>59</v>
      </c>
      <c r="L567" s="3" t="s">
        <v>29</v>
      </c>
      <c r="M567" s="3" t="s">
        <v>26</v>
      </c>
    </row>
    <row r="568" ht="15.75" customHeight="1">
      <c r="A568" s="3" t="s">
        <v>601</v>
      </c>
      <c r="B568" s="3" t="s">
        <v>28</v>
      </c>
      <c r="C568" s="3" t="s">
        <v>23</v>
      </c>
      <c r="D568" s="4">
        <v>45138.0</v>
      </c>
      <c r="E568" s="4">
        <v>45594.0</v>
      </c>
      <c r="F568" s="3">
        <v>81443.59999999999</v>
      </c>
      <c r="G568" s="3">
        <v>7223.9</v>
      </c>
      <c r="H568" s="3">
        <v>6951.3</v>
      </c>
      <c r="I568" s="3">
        <v>13137.927999999998</v>
      </c>
      <c r="J568" s="3">
        <v>32916.305</v>
      </c>
      <c r="K568" s="3" t="s">
        <v>37</v>
      </c>
      <c r="L568" s="3" t="s">
        <v>44</v>
      </c>
      <c r="M568" s="3" t="s">
        <v>26</v>
      </c>
    </row>
    <row r="569" ht="15.75" customHeight="1">
      <c r="A569" s="3" t="s">
        <v>602</v>
      </c>
      <c r="B569" s="3" t="s">
        <v>34</v>
      </c>
      <c r="C569" s="3" t="s">
        <v>23</v>
      </c>
      <c r="D569" s="4">
        <v>45071.0</v>
      </c>
      <c r="E569" s="4">
        <v>45514.0</v>
      </c>
      <c r="F569" s="3">
        <v>121655.0</v>
      </c>
      <c r="G569" s="3">
        <v>17440.6</v>
      </c>
      <c r="H569" s="3">
        <v>15602.0</v>
      </c>
      <c r="I569" s="3">
        <v>1721.1499999999999</v>
      </c>
      <c r="J569" s="3">
        <v>4860.022999999999</v>
      </c>
      <c r="K569" s="3" t="s">
        <v>32</v>
      </c>
      <c r="L569" s="3" t="s">
        <v>17</v>
      </c>
      <c r="M569" s="3" t="s">
        <v>18</v>
      </c>
    </row>
    <row r="570" ht="15.75" customHeight="1">
      <c r="A570" s="3" t="s">
        <v>603</v>
      </c>
      <c r="B570" s="3" t="s">
        <v>22</v>
      </c>
      <c r="C570" s="3" t="s">
        <v>23</v>
      </c>
      <c r="D570" s="4">
        <v>45092.0</v>
      </c>
      <c r="E570" s="4">
        <v>45548.0</v>
      </c>
      <c r="F570" s="3">
        <v>61132.0</v>
      </c>
      <c r="G570" s="3">
        <v>23202.899999999998</v>
      </c>
      <c r="H570" s="3">
        <v>18803.6</v>
      </c>
      <c r="I570" s="3">
        <v>8702.958</v>
      </c>
      <c r="J570" s="3">
        <v>16773.977</v>
      </c>
      <c r="K570" s="3" t="s">
        <v>59</v>
      </c>
      <c r="L570" s="3" t="s">
        <v>17</v>
      </c>
      <c r="M570" s="3" t="s">
        <v>18</v>
      </c>
    </row>
    <row r="571" ht="15.75" customHeight="1">
      <c r="A571" s="3" t="s">
        <v>604</v>
      </c>
      <c r="B571" s="3" t="s">
        <v>22</v>
      </c>
      <c r="C571" s="3" t="s">
        <v>15</v>
      </c>
      <c r="D571" s="4">
        <v>44919.0</v>
      </c>
      <c r="E571" s="4">
        <v>45379.0</v>
      </c>
      <c r="F571" s="3">
        <v>49616.1</v>
      </c>
      <c r="G571" s="3">
        <v>6678.7</v>
      </c>
      <c r="H571" s="3">
        <v>6272.7</v>
      </c>
      <c r="I571" s="3">
        <v>3826.7529999999997</v>
      </c>
      <c r="J571" s="3">
        <v>14801.6</v>
      </c>
      <c r="K571" s="3" t="s">
        <v>37</v>
      </c>
      <c r="L571" s="3" t="s">
        <v>17</v>
      </c>
      <c r="M571" s="3" t="s">
        <v>18</v>
      </c>
    </row>
    <row r="572" ht="15.75" customHeight="1">
      <c r="A572" s="3" t="s">
        <v>605</v>
      </c>
      <c r="B572" s="3" t="s">
        <v>22</v>
      </c>
      <c r="C572" s="3" t="s">
        <v>35</v>
      </c>
      <c r="D572" s="4">
        <v>44879.0</v>
      </c>
      <c r="E572" s="4">
        <v>45316.0</v>
      </c>
      <c r="F572" s="3">
        <v>144109.69999999998</v>
      </c>
      <c r="G572" s="3">
        <v>19421.3</v>
      </c>
      <c r="H572" s="3">
        <v>5263.5</v>
      </c>
      <c r="I572" s="3">
        <v>11434.265</v>
      </c>
      <c r="J572" s="3">
        <v>25227.39</v>
      </c>
      <c r="K572" s="3" t="s">
        <v>32</v>
      </c>
      <c r="L572" s="3" t="s">
        <v>25</v>
      </c>
      <c r="M572" s="3" t="s">
        <v>18</v>
      </c>
    </row>
    <row r="573" ht="15.75" customHeight="1">
      <c r="A573" s="3" t="s">
        <v>606</v>
      </c>
      <c r="B573" s="3" t="s">
        <v>20</v>
      </c>
      <c r="C573" s="3" t="s">
        <v>42</v>
      </c>
      <c r="D573" s="4">
        <v>44995.0</v>
      </c>
      <c r="E573" s="4">
        <v>45455.0</v>
      </c>
      <c r="F573" s="3">
        <v>88099.09999999999</v>
      </c>
      <c r="G573" s="3">
        <v>5150.4</v>
      </c>
      <c r="H573" s="3">
        <v>4402.2</v>
      </c>
      <c r="I573" s="3">
        <v>5148.109</v>
      </c>
      <c r="J573" s="3">
        <v>20276.278</v>
      </c>
      <c r="K573" s="3" t="s">
        <v>16</v>
      </c>
      <c r="L573" s="3" t="s">
        <v>29</v>
      </c>
      <c r="M573" s="3" t="s">
        <v>26</v>
      </c>
    </row>
    <row r="574" ht="15.75" customHeight="1">
      <c r="A574" s="3" t="s">
        <v>607</v>
      </c>
      <c r="B574" s="3" t="s">
        <v>41</v>
      </c>
      <c r="C574" s="3" t="s">
        <v>15</v>
      </c>
      <c r="D574" s="4">
        <v>44978.0</v>
      </c>
      <c r="E574" s="4">
        <v>45425.0</v>
      </c>
      <c r="F574" s="3">
        <v>43526.1</v>
      </c>
      <c r="G574" s="3">
        <v>17713.2</v>
      </c>
      <c r="H574" s="3">
        <v>15509.199999999999</v>
      </c>
      <c r="I574" s="3">
        <v>6749.431</v>
      </c>
      <c r="J574" s="3">
        <v>20749.384</v>
      </c>
      <c r="K574" s="3" t="s">
        <v>32</v>
      </c>
      <c r="L574" s="3" t="s">
        <v>25</v>
      </c>
      <c r="M574" s="3" t="s">
        <v>18</v>
      </c>
    </row>
    <row r="575" ht="15.75" customHeight="1">
      <c r="A575" s="3" t="s">
        <v>608</v>
      </c>
      <c r="B575" s="3" t="s">
        <v>22</v>
      </c>
      <c r="C575" s="3" t="s">
        <v>23</v>
      </c>
      <c r="D575" s="4">
        <v>45021.0</v>
      </c>
      <c r="E575" s="4">
        <v>45467.0</v>
      </c>
      <c r="F575" s="3">
        <v>85265.8</v>
      </c>
      <c r="G575" s="3">
        <v>62129.6</v>
      </c>
      <c r="H575" s="3">
        <v>2360.6</v>
      </c>
      <c r="I575" s="3">
        <v>8987.563999999998</v>
      </c>
      <c r="J575" s="3">
        <v>20679.436</v>
      </c>
      <c r="K575" s="3" t="s">
        <v>32</v>
      </c>
      <c r="L575" s="3" t="s">
        <v>17</v>
      </c>
      <c r="M575" s="3" t="s">
        <v>18</v>
      </c>
    </row>
    <row r="576" ht="15.75" customHeight="1">
      <c r="A576" s="3" t="s">
        <v>609</v>
      </c>
      <c r="B576" s="3" t="s">
        <v>22</v>
      </c>
      <c r="C576" s="3" t="s">
        <v>23</v>
      </c>
      <c r="D576" s="4">
        <v>44951.0</v>
      </c>
      <c r="E576" s="4">
        <v>45400.0</v>
      </c>
      <c r="F576" s="3">
        <v>102709.3</v>
      </c>
      <c r="G576" s="3">
        <v>86663.59999999999</v>
      </c>
      <c r="H576" s="3">
        <v>74228.4</v>
      </c>
      <c r="I576" s="3">
        <v>6681.861</v>
      </c>
      <c r="J576" s="3">
        <v>15834.348</v>
      </c>
      <c r="K576" s="3" t="s">
        <v>24</v>
      </c>
      <c r="L576" s="3" t="s">
        <v>25</v>
      </c>
      <c r="M576" s="3" t="s">
        <v>18</v>
      </c>
    </row>
    <row r="577" ht="15.75" customHeight="1">
      <c r="A577" s="3" t="s">
        <v>610</v>
      </c>
      <c r="B577" s="3" t="s">
        <v>34</v>
      </c>
      <c r="C577" s="3" t="s">
        <v>42</v>
      </c>
      <c r="D577" s="4">
        <v>44872.0</v>
      </c>
      <c r="E577" s="4">
        <v>45314.0</v>
      </c>
      <c r="F577" s="3">
        <v>142204.4</v>
      </c>
      <c r="G577" s="3">
        <v>30203.5</v>
      </c>
      <c r="H577" s="3">
        <v>8914.6</v>
      </c>
      <c r="I577" s="3">
        <v>2304.746</v>
      </c>
      <c r="J577" s="3">
        <v>8544.241</v>
      </c>
      <c r="K577" s="3" t="s">
        <v>37</v>
      </c>
      <c r="L577" s="3" t="s">
        <v>25</v>
      </c>
      <c r="M577" s="3" t="s">
        <v>18</v>
      </c>
    </row>
    <row r="578" ht="15.75" customHeight="1">
      <c r="A578" s="3" t="s">
        <v>611</v>
      </c>
      <c r="B578" s="3" t="s">
        <v>14</v>
      </c>
      <c r="C578" s="3" t="s">
        <v>15</v>
      </c>
      <c r="D578" s="4">
        <v>45012.0</v>
      </c>
      <c r="E578" s="4">
        <v>45458.0</v>
      </c>
      <c r="F578" s="3">
        <v>51802.7</v>
      </c>
      <c r="G578" s="3">
        <v>40356.4</v>
      </c>
      <c r="H578" s="3">
        <v>16144.3</v>
      </c>
      <c r="I578" s="3">
        <v>5194.8859999999995</v>
      </c>
      <c r="J578" s="3">
        <v>8321.782</v>
      </c>
      <c r="K578" s="3" t="s">
        <v>37</v>
      </c>
      <c r="L578" s="3" t="s">
        <v>38</v>
      </c>
      <c r="M578" s="3" t="s">
        <v>18</v>
      </c>
    </row>
    <row r="579" ht="15.75" customHeight="1">
      <c r="A579" s="3" t="s">
        <v>612</v>
      </c>
      <c r="B579" s="3" t="s">
        <v>22</v>
      </c>
      <c r="C579" s="3" t="s">
        <v>23</v>
      </c>
      <c r="D579" s="4">
        <v>45153.0</v>
      </c>
      <c r="E579" s="4">
        <v>45605.0</v>
      </c>
      <c r="F579" s="3">
        <v>14059.199999999999</v>
      </c>
      <c r="G579" s="3">
        <v>432.09999999999997</v>
      </c>
      <c r="H579" s="3">
        <v>249.4</v>
      </c>
      <c r="I579" s="3">
        <v>8525.536</v>
      </c>
      <c r="J579" s="3">
        <v>12136.5</v>
      </c>
      <c r="K579" s="3" t="s">
        <v>24</v>
      </c>
      <c r="L579" s="3" t="s">
        <v>38</v>
      </c>
      <c r="M579" s="3" t="s">
        <v>18</v>
      </c>
    </row>
    <row r="580" ht="15.75" customHeight="1">
      <c r="A580" s="3" t="s">
        <v>613</v>
      </c>
      <c r="B580" s="3" t="s">
        <v>22</v>
      </c>
      <c r="C580" s="3" t="s">
        <v>42</v>
      </c>
      <c r="D580" s="4">
        <v>44878.0</v>
      </c>
      <c r="E580" s="4">
        <v>45340.0</v>
      </c>
      <c r="F580" s="3">
        <v>53603.6</v>
      </c>
      <c r="G580" s="3">
        <v>12522.199999999999</v>
      </c>
      <c r="H580" s="3">
        <v>5069.2</v>
      </c>
      <c r="I580" s="3">
        <v>5339.567</v>
      </c>
      <c r="J580" s="3">
        <v>20221.41</v>
      </c>
      <c r="K580" s="3" t="s">
        <v>59</v>
      </c>
      <c r="L580" s="3" t="s">
        <v>17</v>
      </c>
      <c r="M580" s="3" t="s">
        <v>26</v>
      </c>
    </row>
    <row r="581" ht="15.75" customHeight="1">
      <c r="A581" s="3" t="s">
        <v>614</v>
      </c>
      <c r="B581" s="3" t="s">
        <v>14</v>
      </c>
      <c r="C581" s="3" t="s">
        <v>23</v>
      </c>
      <c r="D581" s="4">
        <v>45085.0</v>
      </c>
      <c r="E581" s="4">
        <v>45523.0</v>
      </c>
      <c r="F581" s="3">
        <v>18913.8</v>
      </c>
      <c r="G581" s="3">
        <v>14218.699999999999</v>
      </c>
      <c r="H581" s="3">
        <v>8549.199999999999</v>
      </c>
      <c r="I581" s="3">
        <v>13488.915</v>
      </c>
      <c r="J581" s="3">
        <v>21156.311999999998</v>
      </c>
      <c r="K581" s="3" t="s">
        <v>59</v>
      </c>
      <c r="L581" s="3" t="s">
        <v>44</v>
      </c>
      <c r="M581" s="3" t="s">
        <v>18</v>
      </c>
    </row>
    <row r="582" ht="15.75" customHeight="1">
      <c r="A582" s="3" t="s">
        <v>615</v>
      </c>
      <c r="B582" s="3" t="s">
        <v>20</v>
      </c>
      <c r="C582" s="3" t="s">
        <v>15</v>
      </c>
      <c r="D582" s="4">
        <v>45044.0</v>
      </c>
      <c r="E582" s="4">
        <v>45484.0</v>
      </c>
      <c r="F582" s="3">
        <v>36458.799999999996</v>
      </c>
      <c r="G582" s="3">
        <v>13548.8</v>
      </c>
      <c r="H582" s="3">
        <v>11904.5</v>
      </c>
      <c r="I582" s="3">
        <v>11610.062999999998</v>
      </c>
      <c r="J582" s="3">
        <v>33731.030999999995</v>
      </c>
      <c r="K582" s="3" t="s">
        <v>59</v>
      </c>
      <c r="L582" s="3" t="s">
        <v>25</v>
      </c>
      <c r="M582" s="3" t="s">
        <v>18</v>
      </c>
    </row>
    <row r="583" ht="15.75" customHeight="1">
      <c r="A583" s="3" t="s">
        <v>616</v>
      </c>
      <c r="B583" s="3" t="s">
        <v>34</v>
      </c>
      <c r="C583" s="3" t="s">
        <v>23</v>
      </c>
      <c r="D583" s="4">
        <v>45033.0</v>
      </c>
      <c r="E583" s="4">
        <v>45471.0</v>
      </c>
      <c r="F583" s="3">
        <v>95299.8</v>
      </c>
      <c r="G583" s="3">
        <v>14940.8</v>
      </c>
      <c r="H583" s="3">
        <v>14282.5</v>
      </c>
      <c r="I583" s="3">
        <v>915.298</v>
      </c>
      <c r="J583" s="3">
        <v>3383.2850000000003</v>
      </c>
      <c r="K583" s="3" t="s">
        <v>59</v>
      </c>
      <c r="L583" s="3" t="s">
        <v>25</v>
      </c>
      <c r="M583" s="3" t="s">
        <v>18</v>
      </c>
    </row>
    <row r="584" ht="15.75" customHeight="1">
      <c r="A584" s="3" t="s">
        <v>617</v>
      </c>
      <c r="B584" s="3" t="s">
        <v>41</v>
      </c>
      <c r="C584" s="3" t="s">
        <v>15</v>
      </c>
      <c r="D584" s="4">
        <v>45065.0</v>
      </c>
      <c r="E584" s="4">
        <v>45500.0</v>
      </c>
      <c r="F584" s="3">
        <v>142471.19999999998</v>
      </c>
      <c r="G584" s="3">
        <v>107778.5</v>
      </c>
      <c r="H584" s="3">
        <v>75426.09999999999</v>
      </c>
      <c r="I584" s="3">
        <v>613.408</v>
      </c>
      <c r="J584" s="3">
        <v>2208.959</v>
      </c>
      <c r="K584" s="3" t="s">
        <v>37</v>
      </c>
      <c r="L584" s="3" t="s">
        <v>38</v>
      </c>
      <c r="M584" s="3" t="s">
        <v>26</v>
      </c>
    </row>
    <row r="585" ht="15.75" customHeight="1">
      <c r="A585" s="3" t="s">
        <v>618</v>
      </c>
      <c r="B585" s="3" t="s">
        <v>34</v>
      </c>
      <c r="C585" s="3" t="s">
        <v>15</v>
      </c>
      <c r="D585" s="4">
        <v>44900.0</v>
      </c>
      <c r="E585" s="4">
        <v>45359.0</v>
      </c>
      <c r="F585" s="3">
        <v>10112.3</v>
      </c>
      <c r="G585" s="3">
        <v>3712.0</v>
      </c>
      <c r="H585" s="3">
        <v>1757.3999999999999</v>
      </c>
      <c r="I585" s="3">
        <v>4591.077</v>
      </c>
      <c r="J585" s="3">
        <v>7821.589999999999</v>
      </c>
      <c r="K585" s="3" t="s">
        <v>59</v>
      </c>
      <c r="L585" s="3" t="s">
        <v>44</v>
      </c>
      <c r="M585" s="3" t="s">
        <v>26</v>
      </c>
    </row>
    <row r="586" ht="15.75" customHeight="1">
      <c r="A586" s="3" t="s">
        <v>619</v>
      </c>
      <c r="B586" s="3" t="s">
        <v>22</v>
      </c>
      <c r="C586" s="3" t="s">
        <v>42</v>
      </c>
      <c r="D586" s="4">
        <v>45002.0</v>
      </c>
      <c r="E586" s="4">
        <v>45458.0</v>
      </c>
      <c r="F586" s="3">
        <v>64565.6</v>
      </c>
      <c r="G586" s="3">
        <v>35336.5</v>
      </c>
      <c r="H586" s="3">
        <v>8311.4</v>
      </c>
      <c r="I586" s="3">
        <v>2421.848</v>
      </c>
      <c r="J586" s="3">
        <v>9603.756</v>
      </c>
      <c r="K586" s="3" t="s">
        <v>32</v>
      </c>
      <c r="L586" s="3" t="s">
        <v>38</v>
      </c>
      <c r="M586" s="3" t="s">
        <v>18</v>
      </c>
    </row>
    <row r="587" ht="15.75" customHeight="1">
      <c r="A587" s="3" t="s">
        <v>620</v>
      </c>
      <c r="B587" s="3" t="s">
        <v>34</v>
      </c>
      <c r="C587" s="3" t="s">
        <v>23</v>
      </c>
      <c r="D587" s="4">
        <v>45118.0</v>
      </c>
      <c r="E587" s="4">
        <v>45577.0</v>
      </c>
      <c r="F587" s="3">
        <v>95839.2</v>
      </c>
      <c r="G587" s="3">
        <v>12391.699999999999</v>
      </c>
      <c r="H587" s="3">
        <v>2998.6</v>
      </c>
      <c r="I587" s="3">
        <v>999.514</v>
      </c>
      <c r="J587" s="3">
        <v>3813.152</v>
      </c>
      <c r="K587" s="3" t="s">
        <v>16</v>
      </c>
      <c r="L587" s="3" t="s">
        <v>17</v>
      </c>
      <c r="M587" s="3" t="s">
        <v>18</v>
      </c>
    </row>
    <row r="588" ht="15.75" customHeight="1">
      <c r="A588" s="3" t="s">
        <v>621</v>
      </c>
      <c r="B588" s="3" t="s">
        <v>34</v>
      </c>
      <c r="C588" s="3" t="s">
        <v>35</v>
      </c>
      <c r="D588" s="4">
        <v>45130.0</v>
      </c>
      <c r="E588" s="4">
        <v>45579.0</v>
      </c>
      <c r="F588" s="3">
        <v>120669.0</v>
      </c>
      <c r="G588" s="3">
        <v>13154.4</v>
      </c>
      <c r="H588" s="3">
        <v>3332.1</v>
      </c>
      <c r="I588" s="3">
        <v>5516.409</v>
      </c>
      <c r="J588" s="3">
        <v>6977.487</v>
      </c>
      <c r="K588" s="3" t="s">
        <v>37</v>
      </c>
      <c r="L588" s="3" t="s">
        <v>38</v>
      </c>
      <c r="M588" s="3" t="s">
        <v>18</v>
      </c>
    </row>
    <row r="589" ht="15.75" customHeight="1">
      <c r="A589" s="3" t="s">
        <v>622</v>
      </c>
      <c r="B589" s="3" t="s">
        <v>14</v>
      </c>
      <c r="C589" s="3" t="s">
        <v>42</v>
      </c>
      <c r="D589" s="4">
        <v>44900.0</v>
      </c>
      <c r="E589" s="4">
        <v>45334.0</v>
      </c>
      <c r="F589" s="3">
        <v>87536.5</v>
      </c>
      <c r="G589" s="3">
        <v>38918.0</v>
      </c>
      <c r="H589" s="3">
        <v>13032.6</v>
      </c>
      <c r="I589" s="3">
        <v>3506.854</v>
      </c>
      <c r="J589" s="3">
        <v>9545.524</v>
      </c>
      <c r="K589" s="3" t="s">
        <v>32</v>
      </c>
      <c r="L589" s="3" t="s">
        <v>44</v>
      </c>
      <c r="M589" s="3" t="s">
        <v>18</v>
      </c>
    </row>
    <row r="590" ht="15.75" customHeight="1">
      <c r="A590" s="3" t="s">
        <v>623</v>
      </c>
      <c r="B590" s="3" t="s">
        <v>20</v>
      </c>
      <c r="C590" s="3" t="s">
        <v>35</v>
      </c>
      <c r="D590" s="4">
        <v>45126.0</v>
      </c>
      <c r="E590" s="4">
        <v>45573.0</v>
      </c>
      <c r="F590" s="3">
        <v>49572.6</v>
      </c>
      <c r="G590" s="3">
        <v>2430.2</v>
      </c>
      <c r="H590" s="3">
        <v>345.09999999999997</v>
      </c>
      <c r="I590" s="3">
        <v>12633.879</v>
      </c>
      <c r="J590" s="3">
        <v>37236.29</v>
      </c>
      <c r="K590" s="3" t="s">
        <v>16</v>
      </c>
      <c r="L590" s="3" t="s">
        <v>25</v>
      </c>
      <c r="M590" s="3" t="s">
        <v>26</v>
      </c>
    </row>
    <row r="591" ht="15.75" customHeight="1">
      <c r="A591" s="3" t="s">
        <v>624</v>
      </c>
      <c r="B591" s="3" t="s">
        <v>22</v>
      </c>
      <c r="C591" s="3" t="s">
        <v>35</v>
      </c>
      <c r="D591" s="4">
        <v>44994.0</v>
      </c>
      <c r="E591" s="4">
        <v>45451.0</v>
      </c>
      <c r="F591" s="3">
        <v>91663.2</v>
      </c>
      <c r="G591" s="3">
        <v>68118.09999999999</v>
      </c>
      <c r="H591" s="3">
        <v>36737.2</v>
      </c>
      <c r="I591" s="3">
        <v>9573.48</v>
      </c>
      <c r="J591" s="3">
        <v>15762.166999999998</v>
      </c>
      <c r="K591" s="3" t="s">
        <v>32</v>
      </c>
      <c r="L591" s="3" t="s">
        <v>44</v>
      </c>
      <c r="M591" s="3" t="s">
        <v>26</v>
      </c>
    </row>
    <row r="592" ht="15.75" customHeight="1">
      <c r="A592" s="3" t="s">
        <v>625</v>
      </c>
      <c r="B592" s="3" t="s">
        <v>14</v>
      </c>
      <c r="C592" s="3" t="s">
        <v>42</v>
      </c>
      <c r="D592" s="4">
        <v>45117.0</v>
      </c>
      <c r="E592" s="4">
        <v>45553.0</v>
      </c>
      <c r="F592" s="3">
        <v>138582.3</v>
      </c>
      <c r="G592" s="3">
        <v>85680.5</v>
      </c>
      <c r="H592" s="3">
        <v>18415.0</v>
      </c>
      <c r="I592" s="3">
        <v>8067.104</v>
      </c>
      <c r="J592" s="3">
        <v>15362.605</v>
      </c>
      <c r="K592" s="3" t="s">
        <v>24</v>
      </c>
      <c r="L592" s="3" t="s">
        <v>29</v>
      </c>
      <c r="M592" s="3" t="s">
        <v>26</v>
      </c>
    </row>
    <row r="593" ht="15.75" customHeight="1">
      <c r="A593" s="3" t="s">
        <v>626</v>
      </c>
      <c r="B593" s="3" t="s">
        <v>28</v>
      </c>
      <c r="C593" s="3" t="s">
        <v>42</v>
      </c>
      <c r="D593" s="4">
        <v>45063.0</v>
      </c>
      <c r="E593" s="4">
        <v>45521.0</v>
      </c>
      <c r="F593" s="3">
        <v>43972.7</v>
      </c>
      <c r="G593" s="3">
        <v>23376.899999999998</v>
      </c>
      <c r="H593" s="3">
        <v>12400.4</v>
      </c>
      <c r="I593" s="3">
        <v>7789.312999999999</v>
      </c>
      <c r="J593" s="3">
        <v>15036.993</v>
      </c>
      <c r="K593" s="3" t="s">
        <v>24</v>
      </c>
      <c r="L593" s="3" t="s">
        <v>38</v>
      </c>
      <c r="M593" s="3" t="s">
        <v>26</v>
      </c>
    </row>
    <row r="594" ht="15.75" customHeight="1">
      <c r="A594" s="3" t="s">
        <v>627</v>
      </c>
      <c r="B594" s="3" t="s">
        <v>20</v>
      </c>
      <c r="C594" s="3" t="s">
        <v>35</v>
      </c>
      <c r="D594" s="4">
        <v>45068.0</v>
      </c>
      <c r="E594" s="4">
        <v>45504.0</v>
      </c>
      <c r="F594" s="3">
        <v>142778.6</v>
      </c>
      <c r="G594" s="3">
        <v>34005.4</v>
      </c>
      <c r="H594" s="3">
        <v>17147.7</v>
      </c>
      <c r="I594" s="3">
        <v>11265.282</v>
      </c>
      <c r="J594" s="3">
        <v>24634.716999999997</v>
      </c>
      <c r="K594" s="3" t="s">
        <v>37</v>
      </c>
      <c r="L594" s="3" t="s">
        <v>17</v>
      </c>
      <c r="M594" s="3" t="s">
        <v>18</v>
      </c>
    </row>
    <row r="595" ht="15.75" customHeight="1">
      <c r="A595" s="3" t="s">
        <v>628</v>
      </c>
      <c r="B595" s="3" t="s">
        <v>41</v>
      </c>
      <c r="C595" s="3" t="s">
        <v>42</v>
      </c>
      <c r="D595" s="4">
        <v>45075.0</v>
      </c>
      <c r="E595" s="4">
        <v>45535.0</v>
      </c>
      <c r="F595" s="3">
        <v>90076.9</v>
      </c>
      <c r="G595" s="3">
        <v>36426.9</v>
      </c>
      <c r="H595" s="3">
        <v>12490.3</v>
      </c>
      <c r="I595" s="3">
        <v>3289.296</v>
      </c>
      <c r="J595" s="3">
        <v>7125.154999999999</v>
      </c>
      <c r="K595" s="3" t="s">
        <v>32</v>
      </c>
      <c r="L595" s="3" t="s">
        <v>25</v>
      </c>
      <c r="M595" s="3" t="s">
        <v>26</v>
      </c>
    </row>
    <row r="596" ht="15.75" customHeight="1">
      <c r="A596" s="3" t="s">
        <v>629</v>
      </c>
      <c r="B596" s="3" t="s">
        <v>20</v>
      </c>
      <c r="C596" s="3" t="s">
        <v>15</v>
      </c>
      <c r="D596" s="4">
        <v>44896.0</v>
      </c>
      <c r="E596" s="4">
        <v>45339.0</v>
      </c>
      <c r="F596" s="3">
        <v>80263.3</v>
      </c>
      <c r="G596" s="3">
        <v>37035.9</v>
      </c>
      <c r="H596" s="3">
        <v>29922.2</v>
      </c>
      <c r="I596" s="3">
        <v>3406.572</v>
      </c>
      <c r="J596" s="3">
        <v>8184.612</v>
      </c>
      <c r="K596" s="3" t="s">
        <v>24</v>
      </c>
      <c r="L596" s="3" t="s">
        <v>17</v>
      </c>
      <c r="M596" s="3" t="s">
        <v>18</v>
      </c>
    </row>
    <row r="597" ht="15.75" customHeight="1">
      <c r="A597" s="3" t="s">
        <v>630</v>
      </c>
      <c r="B597" s="3" t="s">
        <v>20</v>
      </c>
      <c r="C597" s="3" t="s">
        <v>15</v>
      </c>
      <c r="D597" s="4">
        <v>45101.0</v>
      </c>
      <c r="E597" s="4">
        <v>45549.0</v>
      </c>
      <c r="F597" s="3">
        <v>90671.4</v>
      </c>
      <c r="G597" s="3">
        <v>85323.8</v>
      </c>
      <c r="H597" s="3">
        <v>26068.1</v>
      </c>
      <c r="I597" s="3">
        <v>9857.1</v>
      </c>
      <c r="J597" s="3">
        <v>30237.546</v>
      </c>
      <c r="K597" s="3" t="s">
        <v>16</v>
      </c>
      <c r="L597" s="3" t="s">
        <v>38</v>
      </c>
      <c r="M597" s="3" t="s">
        <v>26</v>
      </c>
    </row>
    <row r="598" ht="15.75" customHeight="1">
      <c r="A598" s="3" t="s">
        <v>631</v>
      </c>
      <c r="B598" s="3" t="s">
        <v>22</v>
      </c>
      <c r="C598" s="3" t="s">
        <v>35</v>
      </c>
      <c r="D598" s="4">
        <v>45034.0</v>
      </c>
      <c r="E598" s="4">
        <v>45475.0</v>
      </c>
      <c r="F598" s="3">
        <v>112725.9</v>
      </c>
      <c r="G598" s="3">
        <v>94279.0</v>
      </c>
      <c r="H598" s="3">
        <v>38947.0</v>
      </c>
      <c r="I598" s="3">
        <v>2648.048</v>
      </c>
      <c r="J598" s="3">
        <v>3569.088</v>
      </c>
      <c r="K598" s="3" t="s">
        <v>37</v>
      </c>
      <c r="L598" s="3" t="s">
        <v>44</v>
      </c>
      <c r="M598" s="3" t="s">
        <v>18</v>
      </c>
    </row>
    <row r="599" ht="15.75" customHeight="1">
      <c r="A599" s="3" t="s">
        <v>632</v>
      </c>
      <c r="B599" s="3" t="s">
        <v>28</v>
      </c>
      <c r="C599" s="3" t="s">
        <v>23</v>
      </c>
      <c r="D599" s="4">
        <v>44985.0</v>
      </c>
      <c r="E599" s="4">
        <v>45421.0</v>
      </c>
      <c r="F599" s="3">
        <v>122623.59999999999</v>
      </c>
      <c r="G599" s="3">
        <v>110478.4</v>
      </c>
      <c r="H599" s="3">
        <v>98066.4</v>
      </c>
      <c r="I599" s="3">
        <v>11062.108</v>
      </c>
      <c r="J599" s="3">
        <v>24919.091</v>
      </c>
      <c r="K599" s="3" t="s">
        <v>24</v>
      </c>
      <c r="L599" s="3" t="s">
        <v>44</v>
      </c>
      <c r="M599" s="3" t="s">
        <v>18</v>
      </c>
    </row>
    <row r="600" ht="15.75" customHeight="1">
      <c r="A600" s="3" t="s">
        <v>633</v>
      </c>
      <c r="B600" s="3" t="s">
        <v>28</v>
      </c>
      <c r="C600" s="3" t="s">
        <v>42</v>
      </c>
      <c r="D600" s="4">
        <v>45066.0</v>
      </c>
      <c r="E600" s="4">
        <v>45529.0</v>
      </c>
      <c r="F600" s="3">
        <v>17069.399999999998</v>
      </c>
      <c r="G600" s="3">
        <v>14839.3</v>
      </c>
      <c r="H600" s="3">
        <v>8169.3</v>
      </c>
      <c r="I600" s="3">
        <v>3577.3239999999996</v>
      </c>
      <c r="J600" s="3">
        <v>7766.635</v>
      </c>
      <c r="K600" s="3" t="s">
        <v>24</v>
      </c>
      <c r="L600" s="3" t="s">
        <v>29</v>
      </c>
      <c r="M600" s="3" t="s">
        <v>26</v>
      </c>
    </row>
    <row r="601" ht="15.75" customHeight="1">
      <c r="A601" s="3" t="s">
        <v>634</v>
      </c>
      <c r="B601" s="3" t="s">
        <v>34</v>
      </c>
      <c r="C601" s="3" t="s">
        <v>15</v>
      </c>
      <c r="D601" s="4">
        <v>45098.0</v>
      </c>
      <c r="E601" s="4">
        <v>45542.0</v>
      </c>
      <c r="F601" s="3">
        <v>54914.4</v>
      </c>
      <c r="G601" s="3">
        <v>23623.399999999998</v>
      </c>
      <c r="H601" s="3">
        <v>3883.1</v>
      </c>
      <c r="I601" s="3">
        <v>350.813</v>
      </c>
      <c r="J601" s="3">
        <v>1268.2279999999998</v>
      </c>
      <c r="K601" s="3" t="s">
        <v>16</v>
      </c>
      <c r="L601" s="3" t="s">
        <v>38</v>
      </c>
      <c r="M601" s="3" t="s">
        <v>18</v>
      </c>
    </row>
    <row r="602" ht="15.75" customHeight="1">
      <c r="A602" s="3" t="s">
        <v>635</v>
      </c>
      <c r="B602" s="3" t="s">
        <v>34</v>
      </c>
      <c r="C602" s="3" t="s">
        <v>15</v>
      </c>
      <c r="D602" s="4">
        <v>45052.0</v>
      </c>
      <c r="E602" s="4">
        <v>45507.0</v>
      </c>
      <c r="F602" s="3">
        <v>88510.9</v>
      </c>
      <c r="G602" s="3">
        <v>84175.4</v>
      </c>
      <c r="H602" s="3">
        <v>62700.9</v>
      </c>
      <c r="I602" s="3">
        <v>784.363</v>
      </c>
      <c r="J602" s="3">
        <v>1327.04</v>
      </c>
      <c r="K602" s="3" t="s">
        <v>32</v>
      </c>
      <c r="L602" s="3" t="s">
        <v>25</v>
      </c>
      <c r="M602" s="3" t="s">
        <v>18</v>
      </c>
    </row>
    <row r="603" ht="15.75" customHeight="1">
      <c r="A603" s="3" t="s">
        <v>636</v>
      </c>
      <c r="B603" s="3" t="s">
        <v>20</v>
      </c>
      <c r="C603" s="3" t="s">
        <v>15</v>
      </c>
      <c r="D603" s="4">
        <v>45085.0</v>
      </c>
      <c r="E603" s="4">
        <v>45547.0</v>
      </c>
      <c r="F603" s="3">
        <v>34858.0</v>
      </c>
      <c r="G603" s="3">
        <v>12536.699999999999</v>
      </c>
      <c r="H603" s="3">
        <v>8992.9</v>
      </c>
      <c r="I603" s="3">
        <v>4374.621</v>
      </c>
      <c r="J603" s="3">
        <v>10018.775</v>
      </c>
      <c r="K603" s="3" t="s">
        <v>16</v>
      </c>
      <c r="L603" s="3" t="s">
        <v>25</v>
      </c>
      <c r="M603" s="3" t="s">
        <v>26</v>
      </c>
    </row>
    <row r="604" ht="15.75" customHeight="1">
      <c r="A604" s="3" t="s">
        <v>637</v>
      </c>
      <c r="B604" s="3" t="s">
        <v>22</v>
      </c>
      <c r="C604" s="3" t="s">
        <v>42</v>
      </c>
      <c r="D604" s="4">
        <v>44975.0</v>
      </c>
      <c r="E604" s="4">
        <v>45423.0</v>
      </c>
      <c r="F604" s="3">
        <v>135838.9</v>
      </c>
      <c r="G604" s="3">
        <v>41249.6</v>
      </c>
      <c r="H604" s="3">
        <v>704.6999999999999</v>
      </c>
      <c r="I604" s="3">
        <v>10132.455</v>
      </c>
      <c r="J604" s="3">
        <v>12449.293999999998</v>
      </c>
      <c r="K604" s="3" t="s">
        <v>16</v>
      </c>
      <c r="L604" s="3" t="s">
        <v>38</v>
      </c>
      <c r="M604" s="3" t="s">
        <v>26</v>
      </c>
    </row>
    <row r="605" ht="15.75" customHeight="1">
      <c r="A605" s="3" t="s">
        <v>638</v>
      </c>
      <c r="B605" s="3" t="s">
        <v>34</v>
      </c>
      <c r="C605" s="3" t="s">
        <v>15</v>
      </c>
      <c r="D605" s="4">
        <v>45027.0</v>
      </c>
      <c r="E605" s="4">
        <v>45466.0</v>
      </c>
      <c r="F605" s="3">
        <v>14027.3</v>
      </c>
      <c r="G605" s="3">
        <v>9517.8</v>
      </c>
      <c r="H605" s="3">
        <v>8981.3</v>
      </c>
      <c r="I605" s="3">
        <v>12537.947</v>
      </c>
      <c r="J605" s="3">
        <v>31224.938</v>
      </c>
      <c r="K605" s="3" t="s">
        <v>59</v>
      </c>
      <c r="L605" s="3" t="s">
        <v>38</v>
      </c>
      <c r="M605" s="3" t="s">
        <v>18</v>
      </c>
    </row>
    <row r="606" ht="15.75" customHeight="1">
      <c r="A606" s="3" t="s">
        <v>639</v>
      </c>
      <c r="B606" s="3" t="s">
        <v>28</v>
      </c>
      <c r="C606" s="3" t="s">
        <v>35</v>
      </c>
      <c r="D606" s="4">
        <v>45147.0</v>
      </c>
      <c r="E606" s="4">
        <v>45585.0</v>
      </c>
      <c r="F606" s="3">
        <v>86634.59999999999</v>
      </c>
      <c r="G606" s="3">
        <v>40527.5</v>
      </c>
      <c r="H606" s="3">
        <v>33509.5</v>
      </c>
      <c r="I606" s="3">
        <v>414.729</v>
      </c>
      <c r="J606" s="3">
        <v>1251.176</v>
      </c>
      <c r="K606" s="3" t="s">
        <v>24</v>
      </c>
      <c r="L606" s="3" t="s">
        <v>38</v>
      </c>
      <c r="M606" s="3" t="s">
        <v>18</v>
      </c>
    </row>
    <row r="607" ht="15.75" customHeight="1">
      <c r="A607" s="3" t="s">
        <v>640</v>
      </c>
      <c r="B607" s="3" t="s">
        <v>20</v>
      </c>
      <c r="C607" s="3" t="s">
        <v>42</v>
      </c>
      <c r="D607" s="4">
        <v>44889.0</v>
      </c>
      <c r="E607" s="4">
        <v>45331.0</v>
      </c>
      <c r="F607" s="3">
        <v>93394.5</v>
      </c>
      <c r="G607" s="3">
        <v>6739.599999999999</v>
      </c>
      <c r="H607" s="3">
        <v>2041.6</v>
      </c>
      <c r="I607" s="3">
        <v>3250.784</v>
      </c>
      <c r="J607" s="3">
        <v>8792.045999999998</v>
      </c>
      <c r="K607" s="3" t="s">
        <v>16</v>
      </c>
      <c r="L607" s="3" t="s">
        <v>25</v>
      </c>
      <c r="M607" s="3" t="s">
        <v>18</v>
      </c>
    </row>
    <row r="608" ht="15.75" customHeight="1">
      <c r="A608" s="3" t="s">
        <v>641</v>
      </c>
      <c r="B608" s="3" t="s">
        <v>14</v>
      </c>
      <c r="C608" s="3" t="s">
        <v>35</v>
      </c>
      <c r="D608" s="4">
        <v>44943.0</v>
      </c>
      <c r="E608" s="4">
        <v>45396.0</v>
      </c>
      <c r="F608" s="3">
        <v>120785.0</v>
      </c>
      <c r="G608" s="3">
        <v>114532.59999999999</v>
      </c>
      <c r="H608" s="3">
        <v>84822.09999999999</v>
      </c>
      <c r="I608" s="3">
        <v>12341.036999999998</v>
      </c>
      <c r="J608" s="3">
        <v>28374.788999999997</v>
      </c>
      <c r="K608" s="3" t="s">
        <v>16</v>
      </c>
      <c r="L608" s="3" t="s">
        <v>44</v>
      </c>
      <c r="M608" s="3" t="s">
        <v>18</v>
      </c>
    </row>
    <row r="609" ht="15.75" customHeight="1">
      <c r="A609" s="3" t="s">
        <v>642</v>
      </c>
      <c r="B609" s="3" t="s">
        <v>20</v>
      </c>
      <c r="C609" s="3" t="s">
        <v>35</v>
      </c>
      <c r="D609" s="4">
        <v>45130.0</v>
      </c>
      <c r="E609" s="4">
        <v>45574.0</v>
      </c>
      <c r="F609" s="3">
        <v>17930.7</v>
      </c>
      <c r="G609" s="3">
        <v>5773.9</v>
      </c>
      <c r="H609" s="3">
        <v>5750.7</v>
      </c>
      <c r="I609" s="3">
        <v>891.953</v>
      </c>
      <c r="J609" s="3">
        <v>3349.152</v>
      </c>
      <c r="K609" s="3" t="s">
        <v>59</v>
      </c>
      <c r="L609" s="3" t="s">
        <v>25</v>
      </c>
      <c r="M609" s="3" t="s">
        <v>26</v>
      </c>
    </row>
    <row r="610" ht="15.75" customHeight="1">
      <c r="A610" s="3" t="s">
        <v>643</v>
      </c>
      <c r="B610" s="3" t="s">
        <v>34</v>
      </c>
      <c r="C610" s="3" t="s">
        <v>15</v>
      </c>
      <c r="D610" s="4">
        <v>45150.0</v>
      </c>
      <c r="E610" s="4">
        <v>45597.0</v>
      </c>
      <c r="F610" s="3">
        <v>136349.3</v>
      </c>
      <c r="G610" s="3">
        <v>108938.5</v>
      </c>
      <c r="H610" s="3">
        <v>102793.4</v>
      </c>
      <c r="I610" s="3">
        <v>11092.384</v>
      </c>
      <c r="J610" s="3">
        <v>15627.462</v>
      </c>
      <c r="K610" s="3" t="s">
        <v>32</v>
      </c>
      <c r="L610" s="3" t="s">
        <v>17</v>
      </c>
      <c r="M610" s="3" t="s">
        <v>26</v>
      </c>
    </row>
    <row r="611" ht="15.75" customHeight="1">
      <c r="A611" s="3" t="s">
        <v>644</v>
      </c>
      <c r="B611" s="3" t="s">
        <v>34</v>
      </c>
      <c r="C611" s="3" t="s">
        <v>35</v>
      </c>
      <c r="D611" s="4">
        <v>44935.0</v>
      </c>
      <c r="E611" s="4">
        <v>45395.0</v>
      </c>
      <c r="F611" s="3">
        <v>11591.3</v>
      </c>
      <c r="G611" s="3">
        <v>1525.3999999999999</v>
      </c>
      <c r="H611" s="3">
        <v>1310.8</v>
      </c>
      <c r="I611" s="3">
        <v>11947.884</v>
      </c>
      <c r="J611" s="3">
        <v>21881.602</v>
      </c>
      <c r="K611" s="3" t="s">
        <v>32</v>
      </c>
      <c r="L611" s="3" t="s">
        <v>44</v>
      </c>
      <c r="M611" s="3" t="s">
        <v>18</v>
      </c>
    </row>
    <row r="612" ht="15.75" customHeight="1">
      <c r="A612" s="3" t="s">
        <v>645</v>
      </c>
      <c r="B612" s="3" t="s">
        <v>20</v>
      </c>
      <c r="C612" s="3" t="s">
        <v>15</v>
      </c>
      <c r="D612" s="4">
        <v>45122.0</v>
      </c>
      <c r="E612" s="4">
        <v>45573.0</v>
      </c>
      <c r="F612" s="3">
        <v>9567.1</v>
      </c>
      <c r="G612" s="3">
        <v>5544.8</v>
      </c>
      <c r="H612" s="3">
        <v>1081.7</v>
      </c>
      <c r="I612" s="3">
        <v>13798.461</v>
      </c>
      <c r="J612" s="3">
        <v>43561.944</v>
      </c>
      <c r="K612" s="3" t="s">
        <v>37</v>
      </c>
      <c r="L612" s="3" t="s">
        <v>29</v>
      </c>
      <c r="M612" s="3" t="s">
        <v>18</v>
      </c>
    </row>
    <row r="613" ht="15.75" customHeight="1">
      <c r="A613" s="3" t="s">
        <v>646</v>
      </c>
      <c r="B613" s="3" t="s">
        <v>14</v>
      </c>
      <c r="C613" s="3" t="s">
        <v>15</v>
      </c>
      <c r="D613" s="4">
        <v>45107.0</v>
      </c>
      <c r="E613" s="4">
        <v>45557.0</v>
      </c>
      <c r="F613" s="3">
        <v>127391.2</v>
      </c>
      <c r="G613" s="3">
        <v>78885.8</v>
      </c>
      <c r="H613" s="3">
        <v>20155.0</v>
      </c>
      <c r="I613" s="3">
        <v>1876.59</v>
      </c>
      <c r="J613" s="3">
        <v>6736.41</v>
      </c>
      <c r="K613" s="3" t="s">
        <v>37</v>
      </c>
      <c r="L613" s="3" t="s">
        <v>17</v>
      </c>
      <c r="M613" s="3" t="s">
        <v>18</v>
      </c>
    </row>
    <row r="614" ht="15.75" customHeight="1">
      <c r="A614" s="3" t="s">
        <v>647</v>
      </c>
      <c r="B614" s="3" t="s">
        <v>20</v>
      </c>
      <c r="C614" s="3" t="s">
        <v>15</v>
      </c>
      <c r="D614" s="4">
        <v>44947.0</v>
      </c>
      <c r="E614" s="4">
        <v>45404.0</v>
      </c>
      <c r="F614" s="3">
        <v>133692.9</v>
      </c>
      <c r="G614" s="3">
        <v>46748.0</v>
      </c>
      <c r="H614" s="3">
        <v>44955.799999999996</v>
      </c>
      <c r="I614" s="3">
        <v>8425.37</v>
      </c>
      <c r="J614" s="3">
        <v>18204.663</v>
      </c>
      <c r="K614" s="3" t="s">
        <v>59</v>
      </c>
      <c r="L614" s="3" t="s">
        <v>17</v>
      </c>
      <c r="M614" s="3" t="s">
        <v>18</v>
      </c>
    </row>
    <row r="615" ht="15.75" customHeight="1">
      <c r="A615" s="3" t="s">
        <v>648</v>
      </c>
      <c r="B615" s="3" t="s">
        <v>22</v>
      </c>
      <c r="C615" s="3" t="s">
        <v>15</v>
      </c>
      <c r="D615" s="4">
        <v>44879.0</v>
      </c>
      <c r="E615" s="4">
        <v>45324.0</v>
      </c>
      <c r="F615" s="3">
        <v>30026.6</v>
      </c>
      <c r="G615" s="3">
        <v>9744.0</v>
      </c>
      <c r="H615" s="3">
        <v>2154.7</v>
      </c>
      <c r="I615" s="3">
        <v>13817.92</v>
      </c>
      <c r="J615" s="3">
        <v>36195.335</v>
      </c>
      <c r="K615" s="3" t="s">
        <v>59</v>
      </c>
      <c r="L615" s="3" t="s">
        <v>29</v>
      </c>
      <c r="M615" s="3" t="s">
        <v>18</v>
      </c>
    </row>
    <row r="616" ht="15.75" customHeight="1">
      <c r="A616" s="3" t="s">
        <v>649</v>
      </c>
      <c r="B616" s="3" t="s">
        <v>22</v>
      </c>
      <c r="C616" s="3" t="s">
        <v>15</v>
      </c>
      <c r="D616" s="4">
        <v>44900.0</v>
      </c>
      <c r="E616" s="4">
        <v>45336.0</v>
      </c>
      <c r="F616" s="3">
        <v>20726.3</v>
      </c>
      <c r="G616" s="3">
        <v>1363.0</v>
      </c>
      <c r="H616" s="3">
        <v>261.0</v>
      </c>
      <c r="I616" s="3">
        <v>8564.657</v>
      </c>
      <c r="J616" s="3">
        <v>23664.29</v>
      </c>
      <c r="K616" s="3" t="s">
        <v>16</v>
      </c>
      <c r="L616" s="3" t="s">
        <v>25</v>
      </c>
      <c r="M616" s="3" t="s">
        <v>18</v>
      </c>
    </row>
    <row r="617" ht="15.75" customHeight="1">
      <c r="A617" s="3" t="s">
        <v>650</v>
      </c>
      <c r="B617" s="3" t="s">
        <v>28</v>
      </c>
      <c r="C617" s="3" t="s">
        <v>23</v>
      </c>
      <c r="D617" s="4">
        <v>45095.0</v>
      </c>
      <c r="E617" s="4">
        <v>45553.0</v>
      </c>
      <c r="F617" s="3">
        <v>25650.5</v>
      </c>
      <c r="G617" s="3">
        <v>13737.3</v>
      </c>
      <c r="H617" s="3">
        <v>13456.0</v>
      </c>
      <c r="I617" s="3">
        <v>12413.391999999998</v>
      </c>
      <c r="J617" s="3">
        <v>36948.9</v>
      </c>
      <c r="K617" s="3" t="s">
        <v>16</v>
      </c>
      <c r="L617" s="3" t="s">
        <v>38</v>
      </c>
      <c r="M617" s="3" t="s">
        <v>18</v>
      </c>
    </row>
    <row r="618" ht="15.75" customHeight="1">
      <c r="A618" s="3" t="s">
        <v>651</v>
      </c>
      <c r="B618" s="3" t="s">
        <v>14</v>
      </c>
      <c r="C618" s="3" t="s">
        <v>42</v>
      </c>
      <c r="D618" s="4">
        <v>44873.0</v>
      </c>
      <c r="E618" s="4">
        <v>45328.0</v>
      </c>
      <c r="F618" s="3">
        <v>91381.9</v>
      </c>
      <c r="G618" s="3">
        <v>87986.0</v>
      </c>
      <c r="H618" s="3">
        <v>70374.3</v>
      </c>
      <c r="I618" s="3">
        <v>11968.618999999999</v>
      </c>
      <c r="J618" s="3">
        <v>32660.641000000003</v>
      </c>
      <c r="K618" s="3" t="s">
        <v>16</v>
      </c>
      <c r="L618" s="3" t="s">
        <v>25</v>
      </c>
      <c r="M618" s="3" t="s">
        <v>26</v>
      </c>
    </row>
    <row r="619" ht="15.75" customHeight="1">
      <c r="A619" s="3" t="s">
        <v>652</v>
      </c>
      <c r="B619" s="3" t="s">
        <v>20</v>
      </c>
      <c r="C619" s="3" t="s">
        <v>42</v>
      </c>
      <c r="D619" s="4">
        <v>45047.0</v>
      </c>
      <c r="E619" s="4">
        <v>45494.0</v>
      </c>
      <c r="F619" s="3">
        <v>53151.2</v>
      </c>
      <c r="G619" s="3">
        <v>20372.5</v>
      </c>
      <c r="H619" s="3">
        <v>7020.9</v>
      </c>
      <c r="I619" s="3">
        <v>4018.6459999999997</v>
      </c>
      <c r="J619" s="3">
        <v>12004.231</v>
      </c>
      <c r="K619" s="3" t="s">
        <v>32</v>
      </c>
      <c r="L619" s="3" t="s">
        <v>25</v>
      </c>
      <c r="M619" s="3" t="s">
        <v>18</v>
      </c>
    </row>
    <row r="620" ht="15.75" customHeight="1">
      <c r="A620" s="3" t="s">
        <v>653</v>
      </c>
      <c r="B620" s="3" t="s">
        <v>20</v>
      </c>
      <c r="C620" s="3" t="s">
        <v>35</v>
      </c>
      <c r="D620" s="4">
        <v>45037.0</v>
      </c>
      <c r="E620" s="4">
        <v>45474.0</v>
      </c>
      <c r="F620" s="3">
        <v>96570.0</v>
      </c>
      <c r="G620" s="3">
        <v>26047.8</v>
      </c>
      <c r="H620" s="3">
        <v>17449.3</v>
      </c>
      <c r="I620" s="3">
        <v>14486.775999999998</v>
      </c>
      <c r="J620" s="3">
        <v>41586.174</v>
      </c>
      <c r="K620" s="3" t="s">
        <v>37</v>
      </c>
      <c r="L620" s="3" t="s">
        <v>38</v>
      </c>
      <c r="M620" s="3" t="s">
        <v>26</v>
      </c>
    </row>
    <row r="621" ht="15.75" customHeight="1">
      <c r="A621" s="3" t="s">
        <v>654</v>
      </c>
      <c r="B621" s="3" t="s">
        <v>41</v>
      </c>
      <c r="C621" s="3" t="s">
        <v>15</v>
      </c>
      <c r="D621" s="4">
        <v>45088.0</v>
      </c>
      <c r="E621" s="4">
        <v>45522.0</v>
      </c>
      <c r="F621" s="3">
        <v>78421.8</v>
      </c>
      <c r="G621" s="3">
        <v>42972.2</v>
      </c>
      <c r="H621" s="3">
        <v>12577.3</v>
      </c>
      <c r="I621" s="3">
        <v>3676.9970000000003</v>
      </c>
      <c r="J621" s="3">
        <v>5854.143</v>
      </c>
      <c r="K621" s="3" t="s">
        <v>24</v>
      </c>
      <c r="L621" s="3" t="s">
        <v>38</v>
      </c>
      <c r="M621" s="3" t="s">
        <v>18</v>
      </c>
    </row>
    <row r="622" ht="15.75" customHeight="1">
      <c r="A622" s="3" t="s">
        <v>655</v>
      </c>
      <c r="B622" s="3" t="s">
        <v>20</v>
      </c>
      <c r="C622" s="3" t="s">
        <v>15</v>
      </c>
      <c r="D622" s="4">
        <v>45139.0</v>
      </c>
      <c r="E622" s="4">
        <v>45589.0</v>
      </c>
      <c r="F622" s="3">
        <v>110635.0</v>
      </c>
      <c r="G622" s="3">
        <v>38778.799999999996</v>
      </c>
      <c r="H622" s="3">
        <v>38773.0</v>
      </c>
      <c r="I622" s="3">
        <v>5195.581999999999</v>
      </c>
      <c r="J622" s="3">
        <v>13656.1</v>
      </c>
      <c r="K622" s="3" t="s">
        <v>37</v>
      </c>
      <c r="L622" s="3" t="s">
        <v>29</v>
      </c>
      <c r="M622" s="3" t="s">
        <v>18</v>
      </c>
    </row>
    <row r="623" ht="15.75" customHeight="1">
      <c r="A623" s="3" t="s">
        <v>656</v>
      </c>
      <c r="B623" s="3" t="s">
        <v>34</v>
      </c>
      <c r="C623" s="3" t="s">
        <v>23</v>
      </c>
      <c r="D623" s="4">
        <v>45127.0</v>
      </c>
      <c r="E623" s="4">
        <v>45565.0</v>
      </c>
      <c r="F623" s="3">
        <v>49581.299999999996</v>
      </c>
      <c r="G623" s="3">
        <v>44207.6</v>
      </c>
      <c r="H623" s="3">
        <v>10953.3</v>
      </c>
      <c r="I623" s="3">
        <v>4811.622</v>
      </c>
      <c r="J623" s="3">
        <v>7383.98</v>
      </c>
      <c r="K623" s="3" t="s">
        <v>59</v>
      </c>
      <c r="L623" s="3" t="s">
        <v>29</v>
      </c>
      <c r="M623" s="3" t="s">
        <v>18</v>
      </c>
    </row>
    <row r="624" ht="15.75" customHeight="1">
      <c r="A624" s="3" t="s">
        <v>657</v>
      </c>
      <c r="B624" s="3" t="s">
        <v>34</v>
      </c>
      <c r="C624" s="3" t="s">
        <v>35</v>
      </c>
      <c r="D624" s="4">
        <v>45039.0</v>
      </c>
      <c r="E624" s="4">
        <v>45497.0</v>
      </c>
      <c r="F624" s="3">
        <v>111287.5</v>
      </c>
      <c r="G624" s="3">
        <v>25604.1</v>
      </c>
      <c r="H624" s="3">
        <v>2549.1</v>
      </c>
      <c r="I624" s="3">
        <v>7352.021999999999</v>
      </c>
      <c r="J624" s="3">
        <v>25884.587999999996</v>
      </c>
      <c r="K624" s="3" t="s">
        <v>59</v>
      </c>
      <c r="L624" s="3" t="s">
        <v>17</v>
      </c>
      <c r="M624" s="3" t="s">
        <v>26</v>
      </c>
    </row>
    <row r="625" ht="15.75" customHeight="1">
      <c r="A625" s="3" t="s">
        <v>658</v>
      </c>
      <c r="B625" s="3" t="s">
        <v>34</v>
      </c>
      <c r="C625" s="3" t="s">
        <v>23</v>
      </c>
      <c r="D625" s="4">
        <v>44929.0</v>
      </c>
      <c r="E625" s="4">
        <v>45385.0</v>
      </c>
      <c r="F625" s="3">
        <v>119770.0</v>
      </c>
      <c r="G625" s="3">
        <v>81898.9</v>
      </c>
      <c r="H625" s="3">
        <v>31940.6</v>
      </c>
      <c r="I625" s="3">
        <v>10013.322999999999</v>
      </c>
      <c r="J625" s="3">
        <v>23107.432</v>
      </c>
      <c r="K625" s="3" t="s">
        <v>32</v>
      </c>
      <c r="L625" s="3" t="s">
        <v>29</v>
      </c>
      <c r="M625" s="3" t="s">
        <v>26</v>
      </c>
    </row>
    <row r="626" ht="15.75" customHeight="1">
      <c r="A626" s="3" t="s">
        <v>659</v>
      </c>
      <c r="B626" s="3" t="s">
        <v>41</v>
      </c>
      <c r="C626" s="3" t="s">
        <v>23</v>
      </c>
      <c r="D626" s="4">
        <v>44890.0</v>
      </c>
      <c r="E626" s="4">
        <v>45341.0</v>
      </c>
      <c r="F626" s="3">
        <v>47110.5</v>
      </c>
      <c r="G626" s="3">
        <v>24449.899999999998</v>
      </c>
      <c r="H626" s="3">
        <v>13467.6</v>
      </c>
      <c r="I626" s="3">
        <v>3127.0409999999997</v>
      </c>
      <c r="J626" s="3">
        <v>5858.87</v>
      </c>
      <c r="K626" s="3" t="s">
        <v>37</v>
      </c>
      <c r="L626" s="3" t="s">
        <v>38</v>
      </c>
      <c r="M626" s="3" t="s">
        <v>26</v>
      </c>
    </row>
    <row r="627" ht="15.75" customHeight="1">
      <c r="A627" s="3" t="s">
        <v>660</v>
      </c>
      <c r="B627" s="3" t="s">
        <v>41</v>
      </c>
      <c r="C627" s="3" t="s">
        <v>15</v>
      </c>
      <c r="D627" s="4">
        <v>45074.0</v>
      </c>
      <c r="E627" s="4">
        <v>45516.0</v>
      </c>
      <c r="F627" s="3">
        <v>140499.19999999998</v>
      </c>
      <c r="G627" s="3">
        <v>58287.1</v>
      </c>
      <c r="H627" s="3">
        <v>7986.599999999999</v>
      </c>
      <c r="I627" s="3">
        <v>6418.946999999999</v>
      </c>
      <c r="J627" s="3">
        <v>22992.679</v>
      </c>
      <c r="K627" s="3" t="s">
        <v>32</v>
      </c>
      <c r="L627" s="3" t="s">
        <v>44</v>
      </c>
      <c r="M627" s="3" t="s">
        <v>18</v>
      </c>
    </row>
    <row r="628" ht="15.75" customHeight="1">
      <c r="A628" s="3" t="s">
        <v>661</v>
      </c>
      <c r="B628" s="3" t="s">
        <v>41</v>
      </c>
      <c r="C628" s="3" t="s">
        <v>15</v>
      </c>
      <c r="D628" s="4">
        <v>44867.0</v>
      </c>
      <c r="E628" s="4">
        <v>45320.0</v>
      </c>
      <c r="F628" s="3">
        <v>118114.09999999999</v>
      </c>
      <c r="G628" s="3">
        <v>35055.2</v>
      </c>
      <c r="H628" s="3">
        <v>7313.8</v>
      </c>
      <c r="I628" s="3">
        <v>3697.5</v>
      </c>
      <c r="J628" s="3">
        <v>12110.748</v>
      </c>
      <c r="K628" s="3" t="s">
        <v>24</v>
      </c>
      <c r="L628" s="3" t="s">
        <v>25</v>
      </c>
      <c r="M628" s="3" t="s">
        <v>18</v>
      </c>
    </row>
    <row r="629" ht="15.75" customHeight="1">
      <c r="A629" s="3" t="s">
        <v>662</v>
      </c>
      <c r="B629" s="3" t="s">
        <v>14</v>
      </c>
      <c r="C629" s="3" t="s">
        <v>23</v>
      </c>
      <c r="D629" s="4">
        <v>44974.0</v>
      </c>
      <c r="E629" s="4">
        <v>45410.0</v>
      </c>
      <c r="F629" s="3">
        <v>130067.9</v>
      </c>
      <c r="G629" s="3">
        <v>70954.3</v>
      </c>
      <c r="H629" s="3">
        <v>46220.2</v>
      </c>
      <c r="I629" s="3">
        <v>4121.625</v>
      </c>
      <c r="J629" s="3">
        <v>6718.197999999999</v>
      </c>
      <c r="K629" s="3" t="s">
        <v>16</v>
      </c>
      <c r="L629" s="3" t="s">
        <v>38</v>
      </c>
      <c r="M629" s="3" t="s">
        <v>18</v>
      </c>
    </row>
    <row r="630" ht="15.75" customHeight="1">
      <c r="A630" s="3" t="s">
        <v>663</v>
      </c>
      <c r="B630" s="3" t="s">
        <v>20</v>
      </c>
      <c r="C630" s="3" t="s">
        <v>35</v>
      </c>
      <c r="D630" s="4">
        <v>45017.0</v>
      </c>
      <c r="E630" s="4">
        <v>45473.0</v>
      </c>
      <c r="F630" s="3">
        <v>98275.2</v>
      </c>
      <c r="G630" s="3">
        <v>81226.09999999999</v>
      </c>
      <c r="H630" s="3">
        <v>79004.7</v>
      </c>
      <c r="I630" s="3">
        <v>13402.524000000001</v>
      </c>
      <c r="J630" s="3">
        <v>39716.573000000004</v>
      </c>
      <c r="K630" s="3" t="s">
        <v>59</v>
      </c>
      <c r="L630" s="3" t="s">
        <v>17</v>
      </c>
      <c r="M630" s="3" t="s">
        <v>26</v>
      </c>
    </row>
    <row r="631" ht="15.75" customHeight="1">
      <c r="A631" s="3" t="s">
        <v>664</v>
      </c>
      <c r="B631" s="3" t="s">
        <v>28</v>
      </c>
      <c r="C631" s="3" t="s">
        <v>42</v>
      </c>
      <c r="D631" s="4">
        <v>45002.0</v>
      </c>
      <c r="E631" s="4">
        <v>45453.0</v>
      </c>
      <c r="F631" s="3">
        <v>93817.9</v>
      </c>
      <c r="G631" s="3">
        <v>58974.4</v>
      </c>
      <c r="H631" s="3">
        <v>11437.6</v>
      </c>
      <c r="I631" s="3">
        <v>14172.996</v>
      </c>
      <c r="J631" s="3">
        <v>36414.691</v>
      </c>
      <c r="K631" s="3" t="s">
        <v>16</v>
      </c>
      <c r="L631" s="3" t="s">
        <v>17</v>
      </c>
      <c r="M631" s="3" t="s">
        <v>18</v>
      </c>
    </row>
    <row r="632" ht="15.75" customHeight="1">
      <c r="A632" s="3" t="s">
        <v>665</v>
      </c>
      <c r="B632" s="3" t="s">
        <v>28</v>
      </c>
      <c r="C632" s="3" t="s">
        <v>35</v>
      </c>
      <c r="D632" s="4">
        <v>45018.0</v>
      </c>
      <c r="E632" s="4">
        <v>45470.0</v>
      </c>
      <c r="F632" s="3">
        <v>31288.1</v>
      </c>
      <c r="G632" s="3">
        <v>9978.9</v>
      </c>
      <c r="H632" s="3">
        <v>4141.2</v>
      </c>
      <c r="I632" s="3">
        <v>6242.279</v>
      </c>
      <c r="J632" s="3">
        <v>16494.272</v>
      </c>
      <c r="K632" s="3" t="s">
        <v>24</v>
      </c>
      <c r="L632" s="3" t="s">
        <v>38</v>
      </c>
      <c r="M632" s="3" t="s">
        <v>18</v>
      </c>
    </row>
    <row r="633" ht="15.75" customHeight="1">
      <c r="A633" s="3" t="s">
        <v>666</v>
      </c>
      <c r="B633" s="3" t="s">
        <v>14</v>
      </c>
      <c r="C633" s="3" t="s">
        <v>15</v>
      </c>
      <c r="D633" s="4">
        <v>45094.0</v>
      </c>
      <c r="E633" s="4">
        <v>45530.0</v>
      </c>
      <c r="F633" s="3">
        <v>26943.899999999998</v>
      </c>
      <c r="G633" s="3">
        <v>23223.2</v>
      </c>
      <c r="H633" s="3">
        <v>17513.1</v>
      </c>
      <c r="I633" s="3">
        <v>7424.058</v>
      </c>
      <c r="J633" s="3">
        <v>28488.555999999997</v>
      </c>
      <c r="K633" s="3" t="s">
        <v>16</v>
      </c>
      <c r="L633" s="3" t="s">
        <v>29</v>
      </c>
      <c r="M633" s="3" t="s">
        <v>26</v>
      </c>
    </row>
    <row r="634" ht="15.75" customHeight="1">
      <c r="A634" s="3" t="s">
        <v>667</v>
      </c>
      <c r="B634" s="3" t="s">
        <v>14</v>
      </c>
      <c r="C634" s="3" t="s">
        <v>15</v>
      </c>
      <c r="D634" s="4">
        <v>45152.0</v>
      </c>
      <c r="E634" s="4">
        <v>45594.0</v>
      </c>
      <c r="F634" s="3">
        <v>70417.8</v>
      </c>
      <c r="G634" s="3">
        <v>27245.5</v>
      </c>
      <c r="H634" s="3">
        <v>12916.6</v>
      </c>
      <c r="I634" s="3">
        <v>9817.399</v>
      </c>
      <c r="J634" s="3">
        <v>28195.105</v>
      </c>
      <c r="K634" s="3" t="s">
        <v>37</v>
      </c>
      <c r="L634" s="3" t="s">
        <v>29</v>
      </c>
      <c r="M634" s="3" t="s">
        <v>18</v>
      </c>
    </row>
    <row r="635" ht="15.75" customHeight="1">
      <c r="A635" s="3" t="s">
        <v>668</v>
      </c>
      <c r="B635" s="3" t="s">
        <v>34</v>
      </c>
      <c r="C635" s="3" t="s">
        <v>23</v>
      </c>
      <c r="D635" s="4">
        <v>45135.0</v>
      </c>
      <c r="E635" s="4">
        <v>45591.0</v>
      </c>
      <c r="F635" s="3">
        <v>62608.1</v>
      </c>
      <c r="G635" s="3">
        <v>60586.799999999996</v>
      </c>
      <c r="H635" s="3">
        <v>10779.3</v>
      </c>
      <c r="I635" s="3">
        <v>11765.242</v>
      </c>
      <c r="J635" s="3">
        <v>16443.609</v>
      </c>
      <c r="K635" s="3" t="s">
        <v>32</v>
      </c>
      <c r="L635" s="3" t="s">
        <v>17</v>
      </c>
      <c r="M635" s="3" t="s">
        <v>26</v>
      </c>
    </row>
    <row r="636" ht="15.75" customHeight="1">
      <c r="A636" s="3" t="s">
        <v>669</v>
      </c>
      <c r="B636" s="3" t="s">
        <v>14</v>
      </c>
      <c r="C636" s="3" t="s">
        <v>15</v>
      </c>
      <c r="D636" s="4">
        <v>44963.0</v>
      </c>
      <c r="E636" s="4">
        <v>45426.0</v>
      </c>
      <c r="F636" s="3">
        <v>54673.7</v>
      </c>
      <c r="G636" s="3">
        <v>45463.299999999996</v>
      </c>
      <c r="H636" s="3">
        <v>35606.2</v>
      </c>
      <c r="I636" s="3">
        <v>6911.337999999999</v>
      </c>
      <c r="J636" s="3">
        <v>22203.531</v>
      </c>
      <c r="K636" s="3" t="s">
        <v>32</v>
      </c>
      <c r="L636" s="3" t="s">
        <v>38</v>
      </c>
      <c r="M636" s="3" t="s">
        <v>26</v>
      </c>
    </row>
    <row r="637" ht="15.75" customHeight="1">
      <c r="A637" s="3" t="s">
        <v>670</v>
      </c>
      <c r="B637" s="3" t="s">
        <v>41</v>
      </c>
      <c r="C637" s="3" t="s">
        <v>35</v>
      </c>
      <c r="D637" s="4">
        <v>45136.0</v>
      </c>
      <c r="E637" s="4">
        <v>45584.0</v>
      </c>
      <c r="F637" s="3">
        <v>62176.0</v>
      </c>
      <c r="G637" s="3">
        <v>54914.4</v>
      </c>
      <c r="H637" s="3">
        <v>2543.2999999999997</v>
      </c>
      <c r="I637" s="3">
        <v>6415.031999999999</v>
      </c>
      <c r="J637" s="3">
        <v>10470.827</v>
      </c>
      <c r="K637" s="3" t="s">
        <v>24</v>
      </c>
      <c r="L637" s="3" t="s">
        <v>25</v>
      </c>
      <c r="M637" s="3" t="s">
        <v>26</v>
      </c>
    </row>
    <row r="638" ht="15.75" customHeight="1">
      <c r="A638" s="3" t="s">
        <v>671</v>
      </c>
      <c r="B638" s="3" t="s">
        <v>41</v>
      </c>
      <c r="C638" s="3" t="s">
        <v>23</v>
      </c>
      <c r="D638" s="4">
        <v>44941.0</v>
      </c>
      <c r="E638" s="4">
        <v>45382.0</v>
      </c>
      <c r="F638" s="3">
        <v>87771.4</v>
      </c>
      <c r="G638" s="3">
        <v>15749.9</v>
      </c>
      <c r="H638" s="3">
        <v>9401.8</v>
      </c>
      <c r="I638" s="3">
        <v>4423.95</v>
      </c>
      <c r="J638" s="3">
        <v>14830.136</v>
      </c>
      <c r="K638" s="3" t="s">
        <v>59</v>
      </c>
      <c r="L638" s="3" t="s">
        <v>44</v>
      </c>
      <c r="M638" s="3" t="s">
        <v>18</v>
      </c>
    </row>
    <row r="639" ht="15.75" customHeight="1">
      <c r="A639" s="3" t="s">
        <v>672</v>
      </c>
      <c r="B639" s="3" t="s">
        <v>22</v>
      </c>
      <c r="C639" s="3" t="s">
        <v>23</v>
      </c>
      <c r="D639" s="4">
        <v>44859.0</v>
      </c>
      <c r="E639" s="4">
        <v>45315.0</v>
      </c>
      <c r="F639" s="3">
        <v>126355.9</v>
      </c>
      <c r="G639" s="3">
        <v>116301.59999999999</v>
      </c>
      <c r="H639" s="3">
        <v>103106.59999999999</v>
      </c>
      <c r="I639" s="3">
        <v>10895.038999999999</v>
      </c>
      <c r="J639" s="3">
        <v>21150.540999999997</v>
      </c>
      <c r="K639" s="3" t="s">
        <v>37</v>
      </c>
      <c r="L639" s="3" t="s">
        <v>38</v>
      </c>
      <c r="M639" s="3" t="s">
        <v>26</v>
      </c>
    </row>
    <row r="640" ht="15.75" customHeight="1">
      <c r="A640" s="3" t="s">
        <v>673</v>
      </c>
      <c r="B640" s="3" t="s">
        <v>41</v>
      </c>
      <c r="C640" s="3" t="s">
        <v>42</v>
      </c>
      <c r="D640" s="4">
        <v>45038.0</v>
      </c>
      <c r="E640" s="4">
        <v>45489.0</v>
      </c>
      <c r="F640" s="3">
        <v>133272.4</v>
      </c>
      <c r="G640" s="3">
        <v>84845.3</v>
      </c>
      <c r="H640" s="3">
        <v>80492.4</v>
      </c>
      <c r="I640" s="3">
        <v>400.83799999999997</v>
      </c>
      <c r="J640" s="3">
        <v>1436.37</v>
      </c>
      <c r="K640" s="3" t="s">
        <v>24</v>
      </c>
      <c r="L640" s="3" t="s">
        <v>29</v>
      </c>
      <c r="M640" s="3" t="s">
        <v>18</v>
      </c>
    </row>
    <row r="641" ht="15.75" customHeight="1">
      <c r="A641" s="3" t="s">
        <v>674</v>
      </c>
      <c r="B641" s="3" t="s">
        <v>28</v>
      </c>
      <c r="C641" s="3" t="s">
        <v>23</v>
      </c>
      <c r="D641" s="4">
        <v>45065.0</v>
      </c>
      <c r="E641" s="4">
        <v>45517.0</v>
      </c>
      <c r="F641" s="3">
        <v>4344.2</v>
      </c>
      <c r="G641" s="3">
        <v>3839.6</v>
      </c>
      <c r="H641" s="3">
        <v>43.5</v>
      </c>
      <c r="I641" s="3">
        <v>12206.129</v>
      </c>
      <c r="J641" s="3">
        <v>44739.344</v>
      </c>
      <c r="K641" s="3" t="s">
        <v>37</v>
      </c>
      <c r="L641" s="3" t="s">
        <v>44</v>
      </c>
      <c r="M641" s="3" t="s">
        <v>18</v>
      </c>
    </row>
    <row r="642" ht="15.75" customHeight="1">
      <c r="A642" s="3" t="s">
        <v>675</v>
      </c>
      <c r="B642" s="3" t="s">
        <v>14</v>
      </c>
      <c r="C642" s="3" t="s">
        <v>23</v>
      </c>
      <c r="D642" s="4">
        <v>45044.0</v>
      </c>
      <c r="E642" s="4">
        <v>45481.0</v>
      </c>
      <c r="F642" s="3">
        <v>114576.09999999999</v>
      </c>
      <c r="G642" s="3">
        <v>86318.5</v>
      </c>
      <c r="H642" s="3">
        <v>67222.0</v>
      </c>
      <c r="I642" s="3">
        <v>12094.102</v>
      </c>
      <c r="J642" s="3">
        <v>25628.286</v>
      </c>
      <c r="K642" s="3" t="s">
        <v>37</v>
      </c>
      <c r="L642" s="3" t="s">
        <v>17</v>
      </c>
      <c r="M642" s="3" t="s">
        <v>26</v>
      </c>
    </row>
    <row r="643" ht="15.75" customHeight="1">
      <c r="A643" s="3" t="s">
        <v>676</v>
      </c>
      <c r="B643" s="3" t="s">
        <v>20</v>
      </c>
      <c r="C643" s="3" t="s">
        <v>42</v>
      </c>
      <c r="D643" s="4">
        <v>44919.0</v>
      </c>
      <c r="E643" s="4">
        <v>45369.0</v>
      </c>
      <c r="F643" s="3">
        <v>10013.699999999999</v>
      </c>
      <c r="G643" s="3">
        <v>7165.9</v>
      </c>
      <c r="H643" s="3">
        <v>519.1</v>
      </c>
      <c r="I643" s="3">
        <v>6051.081999999999</v>
      </c>
      <c r="J643" s="3">
        <v>13871.338</v>
      </c>
      <c r="K643" s="3" t="s">
        <v>37</v>
      </c>
      <c r="L643" s="3" t="s">
        <v>29</v>
      </c>
      <c r="M643" s="3" t="s">
        <v>26</v>
      </c>
    </row>
    <row r="644" ht="15.75" customHeight="1">
      <c r="A644" s="3" t="s">
        <v>677</v>
      </c>
      <c r="B644" s="3" t="s">
        <v>41</v>
      </c>
      <c r="C644" s="3" t="s">
        <v>23</v>
      </c>
      <c r="D644" s="4">
        <v>44921.0</v>
      </c>
      <c r="E644" s="4">
        <v>45356.0</v>
      </c>
      <c r="F644" s="3">
        <v>80089.3</v>
      </c>
      <c r="G644" s="3">
        <v>11347.699999999999</v>
      </c>
      <c r="H644" s="3">
        <v>7044.099999999999</v>
      </c>
      <c r="I644" s="3">
        <v>7151.632</v>
      </c>
      <c r="J644" s="3">
        <v>12667.693</v>
      </c>
      <c r="K644" s="3" t="s">
        <v>37</v>
      </c>
      <c r="L644" s="3" t="s">
        <v>17</v>
      </c>
      <c r="M644" s="3" t="s">
        <v>18</v>
      </c>
    </row>
    <row r="645" ht="15.75" customHeight="1">
      <c r="A645" s="3" t="s">
        <v>678</v>
      </c>
      <c r="B645" s="3" t="s">
        <v>28</v>
      </c>
      <c r="C645" s="3" t="s">
        <v>15</v>
      </c>
      <c r="D645" s="4">
        <v>45124.0</v>
      </c>
      <c r="E645" s="4">
        <v>45572.0</v>
      </c>
      <c r="F645" s="3">
        <v>121614.4</v>
      </c>
      <c r="G645" s="3">
        <v>118363.5</v>
      </c>
      <c r="H645" s="3">
        <v>2375.1</v>
      </c>
      <c r="I645" s="3">
        <v>10790.059</v>
      </c>
      <c r="J645" s="3">
        <v>19441.309999999998</v>
      </c>
      <c r="K645" s="3" t="s">
        <v>16</v>
      </c>
      <c r="L645" s="3" t="s">
        <v>44</v>
      </c>
      <c r="M645" s="3" t="s">
        <v>18</v>
      </c>
    </row>
    <row r="646" ht="15.75" customHeight="1">
      <c r="A646" s="3" t="s">
        <v>679</v>
      </c>
      <c r="B646" s="3" t="s">
        <v>20</v>
      </c>
      <c r="C646" s="3" t="s">
        <v>15</v>
      </c>
      <c r="D646" s="4">
        <v>45089.0</v>
      </c>
      <c r="E646" s="4">
        <v>45543.0</v>
      </c>
      <c r="F646" s="3">
        <v>76655.7</v>
      </c>
      <c r="G646" s="3">
        <v>7223.9</v>
      </c>
      <c r="H646" s="3">
        <v>4123.8</v>
      </c>
      <c r="I646" s="3">
        <v>10770.252</v>
      </c>
      <c r="J646" s="3">
        <v>17116.351</v>
      </c>
      <c r="K646" s="3" t="s">
        <v>32</v>
      </c>
      <c r="L646" s="3" t="s">
        <v>17</v>
      </c>
      <c r="M646" s="3" t="s">
        <v>18</v>
      </c>
    </row>
    <row r="647" ht="15.75" customHeight="1">
      <c r="A647" s="3" t="s">
        <v>680</v>
      </c>
      <c r="B647" s="3" t="s">
        <v>34</v>
      </c>
      <c r="C647" s="3" t="s">
        <v>35</v>
      </c>
      <c r="D647" s="4">
        <v>44972.0</v>
      </c>
      <c r="E647" s="4">
        <v>45430.0</v>
      </c>
      <c r="F647" s="3">
        <v>100473.4</v>
      </c>
      <c r="G647" s="3">
        <v>74718.5</v>
      </c>
      <c r="H647" s="3">
        <v>53148.299999999996</v>
      </c>
      <c r="I647" s="3">
        <v>12444.509</v>
      </c>
      <c r="J647" s="3">
        <v>39148.085999999996</v>
      </c>
      <c r="K647" s="3" t="s">
        <v>24</v>
      </c>
      <c r="L647" s="3" t="s">
        <v>44</v>
      </c>
      <c r="M647" s="3" t="s">
        <v>18</v>
      </c>
    </row>
    <row r="648" ht="15.75" customHeight="1">
      <c r="A648" s="3" t="s">
        <v>681</v>
      </c>
      <c r="B648" s="3" t="s">
        <v>41</v>
      </c>
      <c r="C648" s="3" t="s">
        <v>35</v>
      </c>
      <c r="D648" s="4">
        <v>44997.0</v>
      </c>
      <c r="E648" s="4">
        <v>45447.0</v>
      </c>
      <c r="F648" s="3">
        <v>113972.9</v>
      </c>
      <c r="G648" s="3">
        <v>34362.1</v>
      </c>
      <c r="H648" s="3">
        <v>16202.3</v>
      </c>
      <c r="I648" s="3">
        <v>13927.105</v>
      </c>
      <c r="J648" s="3">
        <v>24280.018</v>
      </c>
      <c r="K648" s="3" t="s">
        <v>37</v>
      </c>
      <c r="L648" s="3" t="s">
        <v>38</v>
      </c>
      <c r="M648" s="3" t="s">
        <v>18</v>
      </c>
    </row>
    <row r="649" ht="15.75" customHeight="1">
      <c r="A649" s="3" t="s">
        <v>682</v>
      </c>
      <c r="B649" s="3" t="s">
        <v>41</v>
      </c>
      <c r="C649" s="3" t="s">
        <v>23</v>
      </c>
      <c r="D649" s="4">
        <v>44901.0</v>
      </c>
      <c r="E649" s="4">
        <v>45349.0</v>
      </c>
      <c r="F649" s="3">
        <v>19386.5</v>
      </c>
      <c r="G649" s="3">
        <v>2963.7999999999997</v>
      </c>
      <c r="H649" s="3">
        <v>771.4</v>
      </c>
      <c r="I649" s="3">
        <v>4004.4649999999997</v>
      </c>
      <c r="J649" s="3">
        <v>8141.982</v>
      </c>
      <c r="K649" s="3" t="s">
        <v>24</v>
      </c>
      <c r="L649" s="3" t="s">
        <v>29</v>
      </c>
      <c r="M649" s="3" t="s">
        <v>26</v>
      </c>
    </row>
    <row r="650" ht="15.75" customHeight="1">
      <c r="A650" s="3" t="s">
        <v>683</v>
      </c>
      <c r="B650" s="3" t="s">
        <v>28</v>
      </c>
      <c r="C650" s="3" t="s">
        <v>35</v>
      </c>
      <c r="D650" s="4">
        <v>45131.0</v>
      </c>
      <c r="E650" s="4">
        <v>45581.0</v>
      </c>
      <c r="F650" s="3">
        <v>30737.1</v>
      </c>
      <c r="G650" s="3">
        <v>10698.1</v>
      </c>
      <c r="H650" s="3">
        <v>2583.9</v>
      </c>
      <c r="I650" s="3">
        <v>3328.0979999999995</v>
      </c>
      <c r="J650" s="3">
        <v>4270.2789999999995</v>
      </c>
      <c r="K650" s="3" t="s">
        <v>59</v>
      </c>
      <c r="L650" s="3" t="s">
        <v>44</v>
      </c>
      <c r="M650" s="3" t="s">
        <v>26</v>
      </c>
    </row>
    <row r="651" ht="15.75" customHeight="1">
      <c r="A651" s="3" t="s">
        <v>684</v>
      </c>
      <c r="B651" s="3" t="s">
        <v>14</v>
      </c>
      <c r="C651" s="3" t="s">
        <v>23</v>
      </c>
      <c r="D651" s="4">
        <v>44875.0</v>
      </c>
      <c r="E651" s="4">
        <v>45314.0</v>
      </c>
      <c r="F651" s="3">
        <v>10521.199999999999</v>
      </c>
      <c r="G651" s="3">
        <v>5707.2</v>
      </c>
      <c r="H651" s="3">
        <v>4677.7</v>
      </c>
      <c r="I651" s="3">
        <v>5741.913</v>
      </c>
      <c r="J651" s="3">
        <v>21203.495</v>
      </c>
      <c r="K651" s="3" t="s">
        <v>32</v>
      </c>
      <c r="L651" s="3" t="s">
        <v>29</v>
      </c>
      <c r="M651" s="3" t="s">
        <v>18</v>
      </c>
    </row>
    <row r="652" ht="15.75" customHeight="1">
      <c r="A652" s="3" t="s">
        <v>685</v>
      </c>
      <c r="B652" s="3" t="s">
        <v>34</v>
      </c>
      <c r="C652" s="3" t="s">
        <v>35</v>
      </c>
      <c r="D652" s="4">
        <v>44950.0</v>
      </c>
      <c r="E652" s="4">
        <v>45398.0</v>
      </c>
      <c r="F652" s="3">
        <v>123490.7</v>
      </c>
      <c r="G652" s="3">
        <v>118595.5</v>
      </c>
      <c r="H652" s="3">
        <v>100282.0</v>
      </c>
      <c r="I652" s="3">
        <v>3415.9970000000003</v>
      </c>
      <c r="J652" s="3">
        <v>6409.087</v>
      </c>
      <c r="K652" s="3" t="s">
        <v>24</v>
      </c>
      <c r="L652" s="3" t="s">
        <v>38</v>
      </c>
      <c r="M652" s="3" t="s">
        <v>18</v>
      </c>
    </row>
    <row r="653" ht="15.75" customHeight="1">
      <c r="A653" s="3" t="s">
        <v>686</v>
      </c>
      <c r="B653" s="3" t="s">
        <v>28</v>
      </c>
      <c r="C653" s="3" t="s">
        <v>35</v>
      </c>
      <c r="D653" s="4">
        <v>44894.0</v>
      </c>
      <c r="E653" s="4">
        <v>45338.0</v>
      </c>
      <c r="F653" s="3">
        <v>36740.1</v>
      </c>
      <c r="G653" s="3">
        <v>17246.3</v>
      </c>
      <c r="H653" s="3">
        <v>4816.9</v>
      </c>
      <c r="I653" s="3">
        <v>3429.888</v>
      </c>
      <c r="J653" s="3">
        <v>8746.081</v>
      </c>
      <c r="K653" s="3" t="s">
        <v>59</v>
      </c>
      <c r="L653" s="3" t="s">
        <v>25</v>
      </c>
      <c r="M653" s="3" t="s">
        <v>18</v>
      </c>
    </row>
    <row r="654" ht="15.75" customHeight="1">
      <c r="A654" s="3" t="s">
        <v>687</v>
      </c>
      <c r="B654" s="3" t="s">
        <v>14</v>
      </c>
      <c r="C654" s="3" t="s">
        <v>23</v>
      </c>
      <c r="D654" s="4">
        <v>44900.0</v>
      </c>
      <c r="E654" s="4">
        <v>45340.0</v>
      </c>
      <c r="F654" s="3">
        <v>139922.1</v>
      </c>
      <c r="G654" s="3">
        <v>25491.0</v>
      </c>
      <c r="H654" s="3">
        <v>6757.0</v>
      </c>
      <c r="I654" s="3">
        <v>10399.98</v>
      </c>
      <c r="J654" s="3">
        <v>35527.842</v>
      </c>
      <c r="K654" s="3" t="s">
        <v>32</v>
      </c>
      <c r="L654" s="3" t="s">
        <v>29</v>
      </c>
      <c r="M654" s="3" t="s">
        <v>18</v>
      </c>
    </row>
    <row r="655" ht="15.75" customHeight="1">
      <c r="A655" s="3" t="s">
        <v>688</v>
      </c>
      <c r="B655" s="3" t="s">
        <v>34</v>
      </c>
      <c r="C655" s="3" t="s">
        <v>42</v>
      </c>
      <c r="D655" s="4">
        <v>45023.0</v>
      </c>
      <c r="E655" s="4">
        <v>45458.0</v>
      </c>
      <c r="F655" s="3">
        <v>109863.59999999999</v>
      </c>
      <c r="G655" s="3">
        <v>74205.2</v>
      </c>
      <c r="H655" s="3">
        <v>48006.6</v>
      </c>
      <c r="I655" s="3">
        <v>7825.620999999999</v>
      </c>
      <c r="J655" s="3">
        <v>21587.571</v>
      </c>
      <c r="K655" s="3" t="s">
        <v>59</v>
      </c>
      <c r="L655" s="3" t="s">
        <v>17</v>
      </c>
      <c r="M655" s="3" t="s">
        <v>26</v>
      </c>
    </row>
    <row r="656" ht="15.75" customHeight="1">
      <c r="A656" s="3" t="s">
        <v>689</v>
      </c>
      <c r="B656" s="3" t="s">
        <v>41</v>
      </c>
      <c r="C656" s="3" t="s">
        <v>15</v>
      </c>
      <c r="D656" s="4">
        <v>44934.0</v>
      </c>
      <c r="E656" s="4">
        <v>45381.0</v>
      </c>
      <c r="F656" s="3">
        <v>39486.4</v>
      </c>
      <c r="G656" s="3">
        <v>5666.599999999999</v>
      </c>
      <c r="H656" s="3">
        <v>5350.5</v>
      </c>
      <c r="I656" s="3">
        <v>5935.807</v>
      </c>
      <c r="J656" s="3">
        <v>20756.605</v>
      </c>
      <c r="K656" s="3" t="s">
        <v>37</v>
      </c>
      <c r="L656" s="3" t="s">
        <v>38</v>
      </c>
      <c r="M656" s="3" t="s">
        <v>26</v>
      </c>
    </row>
    <row r="657" ht="15.75" customHeight="1">
      <c r="A657" s="3" t="s">
        <v>690</v>
      </c>
      <c r="B657" s="3" t="s">
        <v>20</v>
      </c>
      <c r="C657" s="3" t="s">
        <v>42</v>
      </c>
      <c r="D657" s="4">
        <v>45022.0</v>
      </c>
      <c r="E657" s="4">
        <v>45456.0</v>
      </c>
      <c r="F657" s="3">
        <v>79468.7</v>
      </c>
      <c r="G657" s="3">
        <v>35794.7</v>
      </c>
      <c r="H657" s="3">
        <v>9094.4</v>
      </c>
      <c r="I657" s="3">
        <v>10901.563999999998</v>
      </c>
      <c r="J657" s="3">
        <v>24205.111</v>
      </c>
      <c r="K657" s="3" t="s">
        <v>24</v>
      </c>
      <c r="L657" s="3" t="s">
        <v>17</v>
      </c>
      <c r="M657" s="3" t="s">
        <v>26</v>
      </c>
    </row>
    <row r="658" ht="15.75" customHeight="1">
      <c r="A658" s="3" t="s">
        <v>691</v>
      </c>
      <c r="B658" s="3" t="s">
        <v>14</v>
      </c>
      <c r="C658" s="3" t="s">
        <v>35</v>
      </c>
      <c r="D658" s="4">
        <v>45005.0</v>
      </c>
      <c r="E658" s="4">
        <v>45466.0</v>
      </c>
      <c r="F658" s="3">
        <v>131225.0</v>
      </c>
      <c r="G658" s="3">
        <v>109399.59999999999</v>
      </c>
      <c r="H658" s="3">
        <v>26233.399999999998</v>
      </c>
      <c r="I658" s="3">
        <v>3721.6859999999997</v>
      </c>
      <c r="J658" s="3">
        <v>11280.448999999999</v>
      </c>
      <c r="K658" s="3" t="s">
        <v>37</v>
      </c>
      <c r="L658" s="3" t="s">
        <v>38</v>
      </c>
      <c r="M658" s="3" t="s">
        <v>18</v>
      </c>
    </row>
    <row r="659" ht="15.75" customHeight="1">
      <c r="A659" s="3" t="s">
        <v>692</v>
      </c>
      <c r="B659" s="3" t="s">
        <v>28</v>
      </c>
      <c r="C659" s="3" t="s">
        <v>23</v>
      </c>
      <c r="D659" s="4">
        <v>45091.0</v>
      </c>
      <c r="E659" s="4">
        <v>45526.0</v>
      </c>
      <c r="F659" s="3">
        <v>92634.7</v>
      </c>
      <c r="G659" s="3">
        <v>76571.59999999999</v>
      </c>
      <c r="H659" s="3">
        <v>61575.7</v>
      </c>
      <c r="I659" s="3">
        <v>10798.787999999999</v>
      </c>
      <c r="J659" s="3">
        <v>14473.725999999999</v>
      </c>
      <c r="K659" s="3" t="s">
        <v>16</v>
      </c>
      <c r="L659" s="3" t="s">
        <v>44</v>
      </c>
      <c r="M659" s="3" t="s">
        <v>18</v>
      </c>
    </row>
    <row r="660" ht="15.75" customHeight="1">
      <c r="A660" s="3" t="s">
        <v>693</v>
      </c>
      <c r="B660" s="3" t="s">
        <v>28</v>
      </c>
      <c r="C660" s="3" t="s">
        <v>23</v>
      </c>
      <c r="D660" s="4">
        <v>45156.0</v>
      </c>
      <c r="E660" s="4">
        <v>45591.0</v>
      </c>
      <c r="F660" s="3">
        <v>38335.1</v>
      </c>
      <c r="G660" s="3">
        <v>6867.2</v>
      </c>
      <c r="H660" s="3">
        <v>3993.2999999999997</v>
      </c>
      <c r="I660" s="3">
        <v>6017.297</v>
      </c>
      <c r="J660" s="3">
        <v>17043.909</v>
      </c>
      <c r="K660" s="3" t="s">
        <v>59</v>
      </c>
      <c r="L660" s="3" t="s">
        <v>17</v>
      </c>
      <c r="M660" s="3" t="s">
        <v>18</v>
      </c>
    </row>
    <row r="661" ht="15.75" customHeight="1">
      <c r="A661" s="3" t="s">
        <v>694</v>
      </c>
      <c r="B661" s="3" t="s">
        <v>22</v>
      </c>
      <c r="C661" s="3" t="s">
        <v>42</v>
      </c>
      <c r="D661" s="4">
        <v>45067.0</v>
      </c>
      <c r="E661" s="4">
        <v>45527.0</v>
      </c>
      <c r="F661" s="3">
        <v>98121.5</v>
      </c>
      <c r="G661" s="3">
        <v>86576.59999999999</v>
      </c>
      <c r="H661" s="3">
        <v>34063.4</v>
      </c>
      <c r="I661" s="3">
        <v>8795.497</v>
      </c>
      <c r="J661" s="3">
        <v>11005.673999999999</v>
      </c>
      <c r="K661" s="3" t="s">
        <v>32</v>
      </c>
      <c r="L661" s="3" t="s">
        <v>17</v>
      </c>
      <c r="M661" s="3" t="s">
        <v>26</v>
      </c>
    </row>
    <row r="662" ht="15.75" customHeight="1">
      <c r="A662" s="3" t="s">
        <v>695</v>
      </c>
      <c r="B662" s="3" t="s">
        <v>22</v>
      </c>
      <c r="C662" s="3" t="s">
        <v>23</v>
      </c>
      <c r="D662" s="4">
        <v>44966.0</v>
      </c>
      <c r="E662" s="4">
        <v>45422.0</v>
      </c>
      <c r="F662" s="3">
        <v>63353.4</v>
      </c>
      <c r="G662" s="3">
        <v>22118.3</v>
      </c>
      <c r="H662" s="3">
        <v>12261.199999999999</v>
      </c>
      <c r="I662" s="3">
        <v>7413.096</v>
      </c>
      <c r="J662" s="3">
        <v>19953.827</v>
      </c>
      <c r="K662" s="3" t="s">
        <v>32</v>
      </c>
      <c r="L662" s="3" t="s">
        <v>38</v>
      </c>
      <c r="M662" s="3" t="s">
        <v>26</v>
      </c>
    </row>
    <row r="663" ht="15.75" customHeight="1">
      <c r="A663" s="3" t="s">
        <v>696</v>
      </c>
      <c r="B663" s="3" t="s">
        <v>41</v>
      </c>
      <c r="C663" s="3" t="s">
        <v>15</v>
      </c>
      <c r="D663" s="4">
        <v>44895.0</v>
      </c>
      <c r="E663" s="4">
        <v>45339.0</v>
      </c>
      <c r="F663" s="3">
        <v>13499.5</v>
      </c>
      <c r="G663" s="3">
        <v>6730.9</v>
      </c>
      <c r="H663" s="3">
        <v>2998.6</v>
      </c>
      <c r="I663" s="3">
        <v>6777.473999999999</v>
      </c>
      <c r="J663" s="3">
        <v>14189.497000000001</v>
      </c>
      <c r="K663" s="3" t="s">
        <v>59</v>
      </c>
      <c r="L663" s="3" t="s">
        <v>38</v>
      </c>
      <c r="M663" s="3" t="s">
        <v>18</v>
      </c>
    </row>
    <row r="664" ht="15.75" customHeight="1">
      <c r="A664" s="3" t="s">
        <v>697</v>
      </c>
      <c r="B664" s="3" t="s">
        <v>41</v>
      </c>
      <c r="C664" s="3" t="s">
        <v>42</v>
      </c>
      <c r="D664" s="4">
        <v>44961.0</v>
      </c>
      <c r="E664" s="4">
        <v>45420.0</v>
      </c>
      <c r="F664" s="3">
        <v>62599.4</v>
      </c>
      <c r="G664" s="3">
        <v>56590.6</v>
      </c>
      <c r="H664" s="3">
        <v>2476.6</v>
      </c>
      <c r="I664" s="3">
        <v>9005.196</v>
      </c>
      <c r="J664" s="3">
        <v>35906.698000000004</v>
      </c>
      <c r="K664" s="3" t="s">
        <v>37</v>
      </c>
      <c r="L664" s="3" t="s">
        <v>38</v>
      </c>
      <c r="M664" s="3" t="s">
        <v>18</v>
      </c>
    </row>
    <row r="665" ht="15.75" customHeight="1">
      <c r="A665" s="3" t="s">
        <v>698</v>
      </c>
      <c r="B665" s="3" t="s">
        <v>34</v>
      </c>
      <c r="C665" s="3" t="s">
        <v>35</v>
      </c>
      <c r="D665" s="4">
        <v>45083.0</v>
      </c>
      <c r="E665" s="4">
        <v>45524.0</v>
      </c>
      <c r="F665" s="3">
        <v>35464.1</v>
      </c>
      <c r="G665" s="3">
        <v>4857.5</v>
      </c>
      <c r="H665" s="3">
        <v>1641.3999999999999</v>
      </c>
      <c r="I665" s="3">
        <v>13415.139</v>
      </c>
      <c r="J665" s="3">
        <v>51735.971000000005</v>
      </c>
      <c r="K665" s="3" t="s">
        <v>59</v>
      </c>
      <c r="L665" s="3" t="s">
        <v>29</v>
      </c>
      <c r="M665" s="3" t="s">
        <v>26</v>
      </c>
    </row>
    <row r="666" ht="15.75" customHeight="1">
      <c r="A666" s="3" t="s">
        <v>699</v>
      </c>
      <c r="B666" s="3" t="s">
        <v>28</v>
      </c>
      <c r="C666" s="3" t="s">
        <v>42</v>
      </c>
      <c r="D666" s="4">
        <v>44864.0</v>
      </c>
      <c r="E666" s="4">
        <v>45307.0</v>
      </c>
      <c r="F666" s="3">
        <v>89517.2</v>
      </c>
      <c r="G666" s="3">
        <v>19925.899999999998</v>
      </c>
      <c r="H666" s="3">
        <v>6643.9</v>
      </c>
      <c r="I666" s="3">
        <v>5671.994</v>
      </c>
      <c r="J666" s="3">
        <v>12632.284</v>
      </c>
      <c r="K666" s="3" t="s">
        <v>24</v>
      </c>
      <c r="L666" s="3" t="s">
        <v>38</v>
      </c>
      <c r="M666" s="3" t="s">
        <v>18</v>
      </c>
    </row>
    <row r="667" ht="15.75" customHeight="1">
      <c r="A667" s="3" t="s">
        <v>700</v>
      </c>
      <c r="B667" s="3" t="s">
        <v>41</v>
      </c>
      <c r="C667" s="3" t="s">
        <v>23</v>
      </c>
      <c r="D667" s="4">
        <v>44859.0</v>
      </c>
      <c r="E667" s="4">
        <v>45316.0</v>
      </c>
      <c r="F667" s="3">
        <v>58571.299999999996</v>
      </c>
      <c r="G667" s="3">
        <v>21706.5</v>
      </c>
      <c r="H667" s="3">
        <v>7876.4</v>
      </c>
      <c r="I667" s="3">
        <v>6886.455999999999</v>
      </c>
      <c r="J667" s="3">
        <v>20061.561999999998</v>
      </c>
      <c r="K667" s="3" t="s">
        <v>24</v>
      </c>
      <c r="L667" s="3" t="s">
        <v>44</v>
      </c>
      <c r="M667" s="3" t="s">
        <v>26</v>
      </c>
    </row>
    <row r="668" ht="15.75" customHeight="1">
      <c r="A668" s="3" t="s">
        <v>701</v>
      </c>
      <c r="B668" s="3" t="s">
        <v>28</v>
      </c>
      <c r="C668" s="3" t="s">
        <v>15</v>
      </c>
      <c r="D668" s="4">
        <v>44887.0</v>
      </c>
      <c r="E668" s="4">
        <v>45349.0</v>
      </c>
      <c r="F668" s="3">
        <v>114900.9</v>
      </c>
      <c r="G668" s="3">
        <v>71029.7</v>
      </c>
      <c r="H668" s="3">
        <v>26163.8</v>
      </c>
      <c r="I668" s="3">
        <v>683.907</v>
      </c>
      <c r="J668" s="3">
        <v>1523.37</v>
      </c>
      <c r="K668" s="3" t="s">
        <v>16</v>
      </c>
      <c r="L668" s="3" t="s">
        <v>38</v>
      </c>
      <c r="M668" s="3" t="s">
        <v>26</v>
      </c>
    </row>
    <row r="669" ht="15.75" customHeight="1">
      <c r="A669" s="3" t="s">
        <v>702</v>
      </c>
      <c r="B669" s="3" t="s">
        <v>34</v>
      </c>
      <c r="C669" s="3" t="s">
        <v>42</v>
      </c>
      <c r="D669" s="4">
        <v>44982.0</v>
      </c>
      <c r="E669" s="4">
        <v>45421.0</v>
      </c>
      <c r="F669" s="3">
        <v>69475.3</v>
      </c>
      <c r="G669" s="3">
        <v>49149.2</v>
      </c>
      <c r="H669" s="3">
        <v>31505.6</v>
      </c>
      <c r="I669" s="3">
        <v>1434.949</v>
      </c>
      <c r="J669" s="3">
        <v>3089.37</v>
      </c>
      <c r="K669" s="3" t="s">
        <v>32</v>
      </c>
      <c r="L669" s="3" t="s">
        <v>38</v>
      </c>
      <c r="M669" s="3" t="s">
        <v>18</v>
      </c>
    </row>
    <row r="670" ht="15.75" customHeight="1">
      <c r="A670" s="3" t="s">
        <v>703</v>
      </c>
      <c r="B670" s="3" t="s">
        <v>22</v>
      </c>
      <c r="C670" s="3" t="s">
        <v>42</v>
      </c>
      <c r="D670" s="4">
        <v>44876.0</v>
      </c>
      <c r="E670" s="4">
        <v>45310.0</v>
      </c>
      <c r="F670" s="3">
        <v>113033.3</v>
      </c>
      <c r="G670" s="3">
        <v>95813.09999999999</v>
      </c>
      <c r="H670" s="3">
        <v>56637.0</v>
      </c>
      <c r="I670" s="3">
        <v>2976.3569999999995</v>
      </c>
      <c r="J670" s="3">
        <v>3834.6989999999996</v>
      </c>
      <c r="K670" s="3" t="s">
        <v>37</v>
      </c>
      <c r="L670" s="3" t="s">
        <v>29</v>
      </c>
      <c r="M670" s="3" t="s">
        <v>18</v>
      </c>
    </row>
    <row r="671" ht="15.75" customHeight="1">
      <c r="A671" s="3" t="s">
        <v>704</v>
      </c>
      <c r="B671" s="3" t="s">
        <v>41</v>
      </c>
      <c r="C671" s="3" t="s">
        <v>35</v>
      </c>
      <c r="D671" s="4">
        <v>45130.0</v>
      </c>
      <c r="E671" s="4">
        <v>45567.0</v>
      </c>
      <c r="F671" s="3">
        <v>44384.5</v>
      </c>
      <c r="G671" s="3">
        <v>30928.5</v>
      </c>
      <c r="H671" s="3">
        <v>7397.9</v>
      </c>
      <c r="I671" s="3">
        <v>5678.344999999999</v>
      </c>
      <c r="J671" s="3">
        <v>15380.527</v>
      </c>
      <c r="K671" s="3" t="s">
        <v>32</v>
      </c>
      <c r="L671" s="3" t="s">
        <v>25</v>
      </c>
      <c r="M671" s="3" t="s">
        <v>18</v>
      </c>
    </row>
    <row r="672" ht="15.75" customHeight="1">
      <c r="A672" s="3" t="s">
        <v>705</v>
      </c>
      <c r="B672" s="3" t="s">
        <v>41</v>
      </c>
      <c r="C672" s="3" t="s">
        <v>42</v>
      </c>
      <c r="D672" s="4">
        <v>45018.0</v>
      </c>
      <c r="E672" s="4">
        <v>45466.0</v>
      </c>
      <c r="F672" s="3">
        <v>68007.9</v>
      </c>
      <c r="G672" s="3">
        <v>16245.8</v>
      </c>
      <c r="H672" s="3">
        <v>3349.5</v>
      </c>
      <c r="I672" s="3">
        <v>10321.39</v>
      </c>
      <c r="J672" s="3">
        <v>34858.754</v>
      </c>
      <c r="K672" s="3" t="s">
        <v>32</v>
      </c>
      <c r="L672" s="3" t="s">
        <v>44</v>
      </c>
      <c r="M672" s="3" t="s">
        <v>18</v>
      </c>
    </row>
    <row r="673" ht="15.75" customHeight="1">
      <c r="A673" s="3" t="s">
        <v>706</v>
      </c>
      <c r="B673" s="3" t="s">
        <v>22</v>
      </c>
      <c r="C673" s="3" t="s">
        <v>15</v>
      </c>
      <c r="D673" s="4">
        <v>45053.0</v>
      </c>
      <c r="E673" s="4">
        <v>45512.0</v>
      </c>
      <c r="F673" s="3">
        <v>45814.2</v>
      </c>
      <c r="G673" s="3">
        <v>2952.2</v>
      </c>
      <c r="H673" s="3">
        <v>1508.0</v>
      </c>
      <c r="I673" s="3">
        <v>13575.654</v>
      </c>
      <c r="J673" s="3">
        <v>48219.431</v>
      </c>
      <c r="K673" s="3" t="s">
        <v>59</v>
      </c>
      <c r="L673" s="3" t="s">
        <v>38</v>
      </c>
      <c r="M673" s="3" t="s">
        <v>18</v>
      </c>
    </row>
    <row r="674" ht="15.75" customHeight="1">
      <c r="A674" s="3" t="s">
        <v>707</v>
      </c>
      <c r="B674" s="3" t="s">
        <v>14</v>
      </c>
      <c r="C674" s="3" t="s">
        <v>23</v>
      </c>
      <c r="D674" s="4">
        <v>44952.0</v>
      </c>
      <c r="E674" s="4">
        <v>45395.0</v>
      </c>
      <c r="F674" s="3">
        <v>44068.4</v>
      </c>
      <c r="G674" s="3">
        <v>30783.5</v>
      </c>
      <c r="H674" s="3">
        <v>4196.3</v>
      </c>
      <c r="I674" s="3">
        <v>5052.147999999999</v>
      </c>
      <c r="J674" s="3">
        <v>18408.329999999998</v>
      </c>
      <c r="K674" s="3" t="s">
        <v>16</v>
      </c>
      <c r="L674" s="3" t="s">
        <v>25</v>
      </c>
      <c r="M674" s="3" t="s">
        <v>18</v>
      </c>
    </row>
    <row r="675" ht="15.75" customHeight="1">
      <c r="A675" s="3" t="s">
        <v>708</v>
      </c>
      <c r="B675" s="3" t="s">
        <v>34</v>
      </c>
      <c r="C675" s="3" t="s">
        <v>42</v>
      </c>
      <c r="D675" s="4">
        <v>45074.0</v>
      </c>
      <c r="E675" s="4">
        <v>45520.0</v>
      </c>
      <c r="F675" s="3">
        <v>14801.6</v>
      </c>
      <c r="G675" s="3">
        <v>9949.9</v>
      </c>
      <c r="H675" s="3">
        <v>69.6</v>
      </c>
      <c r="I675" s="3">
        <v>9505.359</v>
      </c>
      <c r="J675" s="3">
        <v>26216.058</v>
      </c>
      <c r="K675" s="3" t="s">
        <v>24</v>
      </c>
      <c r="L675" s="3" t="s">
        <v>29</v>
      </c>
      <c r="M675" s="3" t="s">
        <v>26</v>
      </c>
    </row>
    <row r="676" ht="15.75" customHeight="1">
      <c r="A676" s="3" t="s">
        <v>709</v>
      </c>
      <c r="B676" s="3" t="s">
        <v>20</v>
      </c>
      <c r="C676" s="3" t="s">
        <v>15</v>
      </c>
      <c r="D676" s="4">
        <v>45127.0</v>
      </c>
      <c r="E676" s="4">
        <v>45565.0</v>
      </c>
      <c r="F676" s="3">
        <v>37569.5</v>
      </c>
      <c r="G676" s="3">
        <v>1568.8999999999999</v>
      </c>
      <c r="H676" s="3">
        <v>414.7</v>
      </c>
      <c r="I676" s="3">
        <v>5534.853</v>
      </c>
      <c r="J676" s="3">
        <v>8414.611</v>
      </c>
      <c r="K676" s="3" t="s">
        <v>32</v>
      </c>
      <c r="L676" s="3" t="s">
        <v>17</v>
      </c>
      <c r="M676" s="3" t="s">
        <v>26</v>
      </c>
    </row>
    <row r="677" ht="15.75" customHeight="1">
      <c r="A677" s="3" t="s">
        <v>710</v>
      </c>
      <c r="B677" s="3" t="s">
        <v>14</v>
      </c>
      <c r="C677" s="3" t="s">
        <v>35</v>
      </c>
      <c r="D677" s="4">
        <v>45107.0</v>
      </c>
      <c r="E677" s="4">
        <v>45547.0</v>
      </c>
      <c r="F677" s="3">
        <v>68683.59999999999</v>
      </c>
      <c r="G677" s="3">
        <v>9828.1</v>
      </c>
      <c r="H677" s="3">
        <v>7076.0</v>
      </c>
      <c r="I677" s="3">
        <v>9231.106</v>
      </c>
      <c r="J677" s="3">
        <v>24701.358999999997</v>
      </c>
      <c r="K677" s="3" t="s">
        <v>59</v>
      </c>
      <c r="L677" s="3" t="s">
        <v>44</v>
      </c>
      <c r="M677" s="3" t="s">
        <v>26</v>
      </c>
    </row>
    <row r="678" ht="15.75" customHeight="1">
      <c r="A678" s="3" t="s">
        <v>711</v>
      </c>
      <c r="B678" s="3" t="s">
        <v>41</v>
      </c>
      <c r="C678" s="3" t="s">
        <v>35</v>
      </c>
      <c r="D678" s="4">
        <v>45002.0</v>
      </c>
      <c r="E678" s="4">
        <v>45457.0</v>
      </c>
      <c r="F678" s="3">
        <v>69571.0</v>
      </c>
      <c r="G678" s="3">
        <v>9529.4</v>
      </c>
      <c r="H678" s="3">
        <v>1229.6</v>
      </c>
      <c r="I678" s="3">
        <v>3126.838</v>
      </c>
      <c r="J678" s="3">
        <v>7990.602</v>
      </c>
      <c r="K678" s="3" t="s">
        <v>59</v>
      </c>
      <c r="L678" s="3" t="s">
        <v>29</v>
      </c>
      <c r="M678" s="3" t="s">
        <v>26</v>
      </c>
    </row>
    <row r="679" ht="15.75" customHeight="1">
      <c r="A679" s="3" t="s">
        <v>712</v>
      </c>
      <c r="B679" s="3" t="s">
        <v>28</v>
      </c>
      <c r="C679" s="3" t="s">
        <v>15</v>
      </c>
      <c r="D679" s="4">
        <v>44968.0</v>
      </c>
      <c r="E679" s="4">
        <v>45414.0</v>
      </c>
      <c r="F679" s="3">
        <v>102303.3</v>
      </c>
      <c r="G679" s="3">
        <v>91579.09999999999</v>
      </c>
      <c r="H679" s="3">
        <v>22921.6</v>
      </c>
      <c r="I679" s="3">
        <v>3359.9689999999996</v>
      </c>
      <c r="J679" s="3">
        <v>6592.395999999999</v>
      </c>
      <c r="K679" s="3" t="s">
        <v>37</v>
      </c>
      <c r="L679" s="3" t="s">
        <v>44</v>
      </c>
      <c r="M679" s="3" t="s">
        <v>18</v>
      </c>
    </row>
    <row r="680" ht="15.75" customHeight="1">
      <c r="A680" s="3" t="s">
        <v>713</v>
      </c>
      <c r="B680" s="3" t="s">
        <v>41</v>
      </c>
      <c r="C680" s="3" t="s">
        <v>23</v>
      </c>
      <c r="D680" s="4">
        <v>45013.0</v>
      </c>
      <c r="E680" s="4">
        <v>45470.0</v>
      </c>
      <c r="F680" s="3">
        <v>136247.8</v>
      </c>
      <c r="G680" s="3">
        <v>84619.09999999999</v>
      </c>
      <c r="H680" s="3">
        <v>16785.2</v>
      </c>
      <c r="I680" s="3">
        <v>8190.295999999999</v>
      </c>
      <c r="J680" s="3">
        <v>14116.300999999998</v>
      </c>
      <c r="K680" s="3" t="s">
        <v>24</v>
      </c>
      <c r="L680" s="3" t="s">
        <v>29</v>
      </c>
      <c r="M680" s="3" t="s">
        <v>26</v>
      </c>
    </row>
    <row r="681" ht="15.75" customHeight="1">
      <c r="A681" s="3" t="s">
        <v>714</v>
      </c>
      <c r="B681" s="3" t="s">
        <v>41</v>
      </c>
      <c r="C681" s="3" t="s">
        <v>35</v>
      </c>
      <c r="D681" s="4">
        <v>44945.0</v>
      </c>
      <c r="E681" s="4">
        <v>45404.0</v>
      </c>
      <c r="F681" s="3">
        <v>71589.4</v>
      </c>
      <c r="G681" s="3">
        <v>35936.799999999996</v>
      </c>
      <c r="H681" s="3">
        <v>34356.299999999996</v>
      </c>
      <c r="I681" s="3">
        <v>9845.993</v>
      </c>
      <c r="J681" s="3">
        <v>19111.783</v>
      </c>
      <c r="K681" s="3" t="s">
        <v>32</v>
      </c>
      <c r="L681" s="3" t="s">
        <v>38</v>
      </c>
      <c r="M681" s="3" t="s">
        <v>18</v>
      </c>
    </row>
    <row r="682" ht="15.75" customHeight="1">
      <c r="A682" s="3" t="s">
        <v>715</v>
      </c>
      <c r="B682" s="3" t="s">
        <v>28</v>
      </c>
      <c r="C682" s="3" t="s">
        <v>15</v>
      </c>
      <c r="D682" s="4">
        <v>45026.0</v>
      </c>
      <c r="E682" s="4">
        <v>45476.0</v>
      </c>
      <c r="F682" s="3">
        <v>58872.9</v>
      </c>
      <c r="G682" s="3">
        <v>22982.5</v>
      </c>
      <c r="H682" s="3">
        <v>8082.3</v>
      </c>
      <c r="I682" s="3">
        <v>9792.981</v>
      </c>
      <c r="J682" s="3">
        <v>22541.497</v>
      </c>
      <c r="K682" s="3" t="s">
        <v>24</v>
      </c>
      <c r="L682" s="3" t="s">
        <v>17</v>
      </c>
      <c r="M682" s="3" t="s">
        <v>18</v>
      </c>
    </row>
    <row r="683" ht="15.75" customHeight="1">
      <c r="A683" s="3" t="s">
        <v>716</v>
      </c>
      <c r="B683" s="3" t="s">
        <v>28</v>
      </c>
      <c r="C683" s="3" t="s">
        <v>15</v>
      </c>
      <c r="D683" s="4">
        <v>45037.0</v>
      </c>
      <c r="E683" s="4">
        <v>45474.0</v>
      </c>
      <c r="F683" s="3">
        <v>79375.9</v>
      </c>
      <c r="G683" s="3">
        <v>62086.1</v>
      </c>
      <c r="H683" s="3">
        <v>59644.299999999996</v>
      </c>
      <c r="I683" s="3">
        <v>12143.634</v>
      </c>
      <c r="J683" s="3">
        <v>38817.544</v>
      </c>
      <c r="K683" s="3" t="s">
        <v>59</v>
      </c>
      <c r="L683" s="3" t="s">
        <v>25</v>
      </c>
      <c r="M683" s="3" t="s">
        <v>18</v>
      </c>
    </row>
    <row r="684" ht="15.75" customHeight="1">
      <c r="A684" s="3" t="s">
        <v>717</v>
      </c>
      <c r="B684" s="3" t="s">
        <v>28</v>
      </c>
      <c r="C684" s="3" t="s">
        <v>23</v>
      </c>
      <c r="D684" s="4">
        <v>44953.0</v>
      </c>
      <c r="E684" s="4">
        <v>45387.0</v>
      </c>
      <c r="F684" s="3">
        <v>131027.8</v>
      </c>
      <c r="G684" s="3">
        <v>110904.7</v>
      </c>
      <c r="H684" s="3">
        <v>98420.2</v>
      </c>
      <c r="I684" s="3">
        <v>12341.733</v>
      </c>
      <c r="J684" s="3">
        <v>34255.09</v>
      </c>
      <c r="K684" s="3" t="s">
        <v>32</v>
      </c>
      <c r="L684" s="3" t="s">
        <v>17</v>
      </c>
      <c r="M684" s="3" t="s">
        <v>18</v>
      </c>
    </row>
    <row r="685" ht="15.75" customHeight="1">
      <c r="A685" s="3" t="s">
        <v>718</v>
      </c>
      <c r="B685" s="3" t="s">
        <v>34</v>
      </c>
      <c r="C685" s="3" t="s">
        <v>15</v>
      </c>
      <c r="D685" s="4">
        <v>44898.0</v>
      </c>
      <c r="E685" s="4">
        <v>45352.0</v>
      </c>
      <c r="F685" s="3">
        <v>5095.3</v>
      </c>
      <c r="G685" s="3">
        <v>4329.7</v>
      </c>
      <c r="H685" s="3">
        <v>2357.7</v>
      </c>
      <c r="I685" s="3">
        <v>3499.2270000000003</v>
      </c>
      <c r="J685" s="3">
        <v>13796.344</v>
      </c>
      <c r="K685" s="3" t="s">
        <v>37</v>
      </c>
      <c r="L685" s="3" t="s">
        <v>17</v>
      </c>
      <c r="M685" s="3" t="s">
        <v>26</v>
      </c>
    </row>
    <row r="686" ht="15.75" customHeight="1">
      <c r="A686" s="3" t="s">
        <v>719</v>
      </c>
      <c r="B686" s="3" t="s">
        <v>14</v>
      </c>
      <c r="C686" s="3" t="s">
        <v>15</v>
      </c>
      <c r="D686" s="4">
        <v>45094.0</v>
      </c>
      <c r="E686" s="4">
        <v>45544.0</v>
      </c>
      <c r="F686" s="3">
        <v>24687.7</v>
      </c>
      <c r="G686" s="3">
        <v>6791.8</v>
      </c>
      <c r="H686" s="3">
        <v>3590.2</v>
      </c>
      <c r="I686" s="3">
        <v>3368.379</v>
      </c>
      <c r="J686" s="3">
        <v>5978.06</v>
      </c>
      <c r="K686" s="3" t="s">
        <v>37</v>
      </c>
      <c r="L686" s="3" t="s">
        <v>17</v>
      </c>
      <c r="M686" s="3" t="s">
        <v>26</v>
      </c>
    </row>
    <row r="687" ht="15.75" customHeight="1">
      <c r="A687" s="3" t="s">
        <v>720</v>
      </c>
      <c r="B687" s="3" t="s">
        <v>41</v>
      </c>
      <c r="C687" s="3" t="s">
        <v>23</v>
      </c>
      <c r="D687" s="4">
        <v>44993.0</v>
      </c>
      <c r="E687" s="4">
        <v>45446.0</v>
      </c>
      <c r="F687" s="3">
        <v>55955.5</v>
      </c>
      <c r="G687" s="3">
        <v>39889.5</v>
      </c>
      <c r="H687" s="3">
        <v>17217.3</v>
      </c>
      <c r="I687" s="3">
        <v>2786.6389999999997</v>
      </c>
      <c r="J687" s="3">
        <v>10672.493</v>
      </c>
      <c r="K687" s="3" t="s">
        <v>59</v>
      </c>
      <c r="L687" s="3" t="s">
        <v>29</v>
      </c>
      <c r="M687" s="3" t="s">
        <v>18</v>
      </c>
    </row>
    <row r="688" ht="15.75" customHeight="1">
      <c r="A688" s="3" t="s">
        <v>721</v>
      </c>
      <c r="B688" s="3" t="s">
        <v>34</v>
      </c>
      <c r="C688" s="3" t="s">
        <v>42</v>
      </c>
      <c r="D688" s="4">
        <v>44982.0</v>
      </c>
      <c r="E688" s="4">
        <v>45442.0</v>
      </c>
      <c r="F688" s="3">
        <v>24748.6</v>
      </c>
      <c r="G688" s="3">
        <v>10086.199999999999</v>
      </c>
      <c r="H688" s="3">
        <v>7226.8</v>
      </c>
      <c r="I688" s="3">
        <v>13351.223</v>
      </c>
      <c r="J688" s="3">
        <v>45536.873</v>
      </c>
      <c r="K688" s="3" t="s">
        <v>32</v>
      </c>
      <c r="L688" s="3" t="s">
        <v>25</v>
      </c>
      <c r="M688" s="3" t="s">
        <v>26</v>
      </c>
    </row>
    <row r="689" ht="15.75" customHeight="1">
      <c r="A689" s="3" t="s">
        <v>722</v>
      </c>
      <c r="B689" s="3" t="s">
        <v>14</v>
      </c>
      <c r="C689" s="3" t="s">
        <v>42</v>
      </c>
      <c r="D689" s="4">
        <v>44983.0</v>
      </c>
      <c r="E689" s="4">
        <v>45427.0</v>
      </c>
      <c r="F689" s="3">
        <v>69895.8</v>
      </c>
      <c r="G689" s="3">
        <v>26601.7</v>
      </c>
      <c r="H689" s="3">
        <v>22031.3</v>
      </c>
      <c r="I689" s="3">
        <v>7420.462</v>
      </c>
      <c r="J689" s="3">
        <v>17767.662</v>
      </c>
      <c r="K689" s="3" t="s">
        <v>32</v>
      </c>
      <c r="L689" s="3" t="s">
        <v>25</v>
      </c>
      <c r="M689" s="3" t="s">
        <v>26</v>
      </c>
    </row>
    <row r="690" ht="15.75" customHeight="1">
      <c r="A690" s="3" t="s">
        <v>723</v>
      </c>
      <c r="B690" s="3" t="s">
        <v>34</v>
      </c>
      <c r="C690" s="3" t="s">
        <v>42</v>
      </c>
      <c r="D690" s="4">
        <v>44969.0</v>
      </c>
      <c r="E690" s="4">
        <v>45421.0</v>
      </c>
      <c r="F690" s="3">
        <v>71801.09999999999</v>
      </c>
      <c r="G690" s="3">
        <v>3314.7</v>
      </c>
      <c r="H690" s="3">
        <v>1699.3999999999999</v>
      </c>
      <c r="I690" s="3">
        <v>10110.85</v>
      </c>
      <c r="J690" s="3">
        <v>24538.901</v>
      </c>
      <c r="K690" s="3" t="s">
        <v>59</v>
      </c>
      <c r="L690" s="3" t="s">
        <v>25</v>
      </c>
      <c r="M690" s="3" t="s">
        <v>18</v>
      </c>
    </row>
    <row r="691" ht="15.75" customHeight="1">
      <c r="A691" s="3" t="s">
        <v>724</v>
      </c>
      <c r="B691" s="3" t="s">
        <v>22</v>
      </c>
      <c r="C691" s="3" t="s">
        <v>23</v>
      </c>
      <c r="D691" s="4">
        <v>44970.0</v>
      </c>
      <c r="E691" s="4">
        <v>45421.0</v>
      </c>
      <c r="F691" s="3">
        <v>131100.3</v>
      </c>
      <c r="G691" s="3">
        <v>1769.0</v>
      </c>
      <c r="H691" s="3">
        <v>1754.5</v>
      </c>
      <c r="I691" s="3">
        <v>13936.065999999999</v>
      </c>
      <c r="J691" s="3">
        <v>53158.624</v>
      </c>
      <c r="K691" s="3" t="s">
        <v>32</v>
      </c>
      <c r="L691" s="3" t="s">
        <v>44</v>
      </c>
      <c r="M691" s="3" t="s">
        <v>18</v>
      </c>
    </row>
    <row r="692" ht="15.75" customHeight="1">
      <c r="A692" s="3" t="s">
        <v>725</v>
      </c>
      <c r="B692" s="3" t="s">
        <v>41</v>
      </c>
      <c r="C692" s="3" t="s">
        <v>15</v>
      </c>
      <c r="D692" s="4">
        <v>45039.0</v>
      </c>
      <c r="E692" s="4">
        <v>45476.0</v>
      </c>
      <c r="F692" s="3">
        <v>34019.9</v>
      </c>
      <c r="G692" s="3">
        <v>6266.9</v>
      </c>
      <c r="H692" s="3">
        <v>1052.7</v>
      </c>
      <c r="I692" s="3">
        <v>10108.24</v>
      </c>
      <c r="J692" s="3">
        <v>14578.270999999999</v>
      </c>
      <c r="K692" s="3" t="s">
        <v>24</v>
      </c>
      <c r="L692" s="3" t="s">
        <v>17</v>
      </c>
      <c r="M692" s="3" t="s">
        <v>18</v>
      </c>
    </row>
    <row r="693" ht="15.75" customHeight="1">
      <c r="A693" s="3" t="s">
        <v>726</v>
      </c>
      <c r="B693" s="3" t="s">
        <v>20</v>
      </c>
      <c r="C693" s="3" t="s">
        <v>42</v>
      </c>
      <c r="D693" s="4">
        <v>44913.0</v>
      </c>
      <c r="E693" s="4">
        <v>45367.0</v>
      </c>
      <c r="F693" s="3">
        <v>129896.8</v>
      </c>
      <c r="G693" s="3">
        <v>117658.8</v>
      </c>
      <c r="H693" s="3">
        <v>112021.2</v>
      </c>
      <c r="I693" s="3">
        <v>10955.069</v>
      </c>
      <c r="J693" s="3">
        <v>13822.966</v>
      </c>
      <c r="K693" s="3" t="s">
        <v>24</v>
      </c>
      <c r="L693" s="3" t="s">
        <v>44</v>
      </c>
      <c r="M693" s="3" t="s">
        <v>18</v>
      </c>
    </row>
    <row r="694" ht="15.75" customHeight="1">
      <c r="A694" s="3" t="s">
        <v>727</v>
      </c>
      <c r="B694" s="3" t="s">
        <v>41</v>
      </c>
      <c r="C694" s="3" t="s">
        <v>15</v>
      </c>
      <c r="D694" s="4">
        <v>45075.0</v>
      </c>
      <c r="E694" s="4">
        <v>45524.0</v>
      </c>
      <c r="F694" s="3">
        <v>125361.2</v>
      </c>
      <c r="G694" s="3">
        <v>29957.0</v>
      </c>
      <c r="H694" s="3">
        <v>23936.6</v>
      </c>
      <c r="I694" s="3">
        <v>4077.226</v>
      </c>
      <c r="J694" s="3">
        <v>7832.812999999999</v>
      </c>
      <c r="K694" s="3" t="s">
        <v>24</v>
      </c>
      <c r="L694" s="3" t="s">
        <v>17</v>
      </c>
      <c r="M694" s="3" t="s">
        <v>26</v>
      </c>
    </row>
    <row r="695" ht="15.75" customHeight="1">
      <c r="A695" s="3" t="s">
        <v>728</v>
      </c>
      <c r="B695" s="3" t="s">
        <v>41</v>
      </c>
      <c r="C695" s="3" t="s">
        <v>35</v>
      </c>
      <c r="D695" s="4">
        <v>45063.0</v>
      </c>
      <c r="E695" s="4">
        <v>45516.0</v>
      </c>
      <c r="F695" s="3">
        <v>82615.2</v>
      </c>
      <c r="G695" s="3">
        <v>59829.9</v>
      </c>
      <c r="H695" s="3">
        <v>29429.2</v>
      </c>
      <c r="I695" s="3">
        <v>3669.109</v>
      </c>
      <c r="J695" s="3">
        <v>13130.881000000001</v>
      </c>
      <c r="K695" s="3" t="s">
        <v>16</v>
      </c>
      <c r="L695" s="3" t="s">
        <v>17</v>
      </c>
      <c r="M695" s="3" t="s">
        <v>26</v>
      </c>
    </row>
    <row r="696" ht="15.75" customHeight="1">
      <c r="A696" s="3" t="s">
        <v>729</v>
      </c>
      <c r="B696" s="3" t="s">
        <v>28</v>
      </c>
      <c r="C696" s="3" t="s">
        <v>42</v>
      </c>
      <c r="D696" s="4">
        <v>45025.0</v>
      </c>
      <c r="E696" s="4">
        <v>45486.0</v>
      </c>
      <c r="F696" s="3">
        <v>140168.6</v>
      </c>
      <c r="G696" s="3">
        <v>121344.7</v>
      </c>
      <c r="H696" s="3">
        <v>77261.8</v>
      </c>
      <c r="I696" s="3">
        <v>4069.309</v>
      </c>
      <c r="J696" s="3">
        <v>7450.389999999999</v>
      </c>
      <c r="K696" s="3" t="s">
        <v>59</v>
      </c>
      <c r="L696" s="3" t="s">
        <v>25</v>
      </c>
      <c r="M696" s="3" t="s">
        <v>26</v>
      </c>
    </row>
    <row r="697" ht="15.75" customHeight="1">
      <c r="A697" s="3" t="s">
        <v>730</v>
      </c>
      <c r="B697" s="3" t="s">
        <v>41</v>
      </c>
      <c r="C697" s="3" t="s">
        <v>23</v>
      </c>
      <c r="D697" s="4">
        <v>44952.0</v>
      </c>
      <c r="E697" s="4">
        <v>45386.0</v>
      </c>
      <c r="F697" s="3">
        <v>113201.5</v>
      </c>
      <c r="G697" s="3">
        <v>15346.8</v>
      </c>
      <c r="H697" s="3">
        <v>1745.8</v>
      </c>
      <c r="I697" s="3">
        <v>3278.2180000000003</v>
      </c>
      <c r="J697" s="3">
        <v>10151.420999999998</v>
      </c>
      <c r="K697" s="3" t="s">
        <v>24</v>
      </c>
      <c r="L697" s="3" t="s">
        <v>29</v>
      </c>
      <c r="M697" s="3" t="s">
        <v>26</v>
      </c>
    </row>
    <row r="698" ht="15.75" customHeight="1">
      <c r="A698" s="3" t="s">
        <v>731</v>
      </c>
      <c r="B698" s="3" t="s">
        <v>22</v>
      </c>
      <c r="C698" s="3" t="s">
        <v>15</v>
      </c>
      <c r="D698" s="4">
        <v>44942.0</v>
      </c>
      <c r="E698" s="4">
        <v>45402.0</v>
      </c>
      <c r="F698" s="3">
        <v>9581.6</v>
      </c>
      <c r="G698" s="3">
        <v>4576.2</v>
      </c>
      <c r="H698" s="3">
        <v>3166.7999999999997</v>
      </c>
      <c r="I698" s="3">
        <v>8787.899</v>
      </c>
      <c r="J698" s="3">
        <v>19920.650999999998</v>
      </c>
      <c r="K698" s="3" t="s">
        <v>16</v>
      </c>
      <c r="L698" s="3" t="s">
        <v>17</v>
      </c>
      <c r="M698" s="3" t="s">
        <v>18</v>
      </c>
    </row>
    <row r="699" ht="15.75" customHeight="1">
      <c r="A699" s="3" t="s">
        <v>732</v>
      </c>
      <c r="B699" s="3" t="s">
        <v>28</v>
      </c>
      <c r="C699" s="3" t="s">
        <v>23</v>
      </c>
      <c r="D699" s="4">
        <v>44927.0</v>
      </c>
      <c r="E699" s="4">
        <v>45389.0</v>
      </c>
      <c r="F699" s="3">
        <v>15915.199999999999</v>
      </c>
      <c r="G699" s="3">
        <v>15807.9</v>
      </c>
      <c r="H699" s="3">
        <v>7513.9</v>
      </c>
      <c r="I699" s="3">
        <v>12513.558</v>
      </c>
      <c r="J699" s="3">
        <v>45202.242</v>
      </c>
      <c r="K699" s="3" t="s">
        <v>24</v>
      </c>
      <c r="L699" s="3" t="s">
        <v>29</v>
      </c>
      <c r="M699" s="3" t="s">
        <v>26</v>
      </c>
    </row>
    <row r="700" ht="15.75" customHeight="1">
      <c r="A700" s="3" t="s">
        <v>733</v>
      </c>
      <c r="B700" s="3" t="s">
        <v>34</v>
      </c>
      <c r="C700" s="3" t="s">
        <v>15</v>
      </c>
      <c r="D700" s="4">
        <v>45058.0</v>
      </c>
      <c r="E700" s="4">
        <v>45495.0</v>
      </c>
      <c r="F700" s="3">
        <v>78633.5</v>
      </c>
      <c r="G700" s="3">
        <v>65615.4</v>
      </c>
      <c r="H700" s="3">
        <v>45590.9</v>
      </c>
      <c r="I700" s="3">
        <v>9018.391</v>
      </c>
      <c r="J700" s="3">
        <v>16541.309999999998</v>
      </c>
      <c r="K700" s="3" t="s">
        <v>59</v>
      </c>
      <c r="L700" s="3" t="s">
        <v>29</v>
      </c>
      <c r="M700" s="3" t="s">
        <v>18</v>
      </c>
    </row>
    <row r="701" ht="15.75" customHeight="1">
      <c r="A701" s="3" t="s">
        <v>734</v>
      </c>
      <c r="B701" s="3" t="s">
        <v>20</v>
      </c>
      <c r="C701" s="3" t="s">
        <v>42</v>
      </c>
      <c r="D701" s="4">
        <v>44877.0</v>
      </c>
      <c r="E701" s="4">
        <v>45323.0</v>
      </c>
      <c r="F701" s="3">
        <v>49998.9</v>
      </c>
      <c r="G701" s="3">
        <v>2209.7999999999997</v>
      </c>
      <c r="H701" s="3">
        <v>388.59999999999997</v>
      </c>
      <c r="I701" s="3">
        <v>13185.922999999999</v>
      </c>
      <c r="J701" s="3">
        <v>42554.716</v>
      </c>
      <c r="K701" s="3" t="s">
        <v>16</v>
      </c>
      <c r="L701" s="3" t="s">
        <v>29</v>
      </c>
      <c r="M701" s="3" t="s">
        <v>26</v>
      </c>
    </row>
    <row r="702" ht="15.75" customHeight="1">
      <c r="A702" s="3" t="s">
        <v>735</v>
      </c>
      <c r="B702" s="3" t="s">
        <v>41</v>
      </c>
      <c r="C702" s="3" t="s">
        <v>35</v>
      </c>
      <c r="D702" s="4">
        <v>45090.0</v>
      </c>
      <c r="E702" s="4">
        <v>45528.0</v>
      </c>
      <c r="F702" s="3">
        <v>41878.9</v>
      </c>
      <c r="G702" s="3">
        <v>40666.7</v>
      </c>
      <c r="H702" s="3">
        <v>25905.7</v>
      </c>
      <c r="I702" s="3">
        <v>14131.12</v>
      </c>
      <c r="J702" s="3">
        <v>49103.49600000001</v>
      </c>
      <c r="K702" s="3" t="s">
        <v>16</v>
      </c>
      <c r="L702" s="3" t="s">
        <v>44</v>
      </c>
      <c r="M702" s="3" t="s">
        <v>18</v>
      </c>
    </row>
    <row r="703" ht="15.75" customHeight="1">
      <c r="A703" s="3" t="s">
        <v>736</v>
      </c>
      <c r="B703" s="3" t="s">
        <v>28</v>
      </c>
      <c r="C703" s="3" t="s">
        <v>42</v>
      </c>
      <c r="D703" s="4">
        <v>45070.0</v>
      </c>
      <c r="E703" s="4">
        <v>45521.0</v>
      </c>
      <c r="F703" s="3">
        <v>6881.7</v>
      </c>
      <c r="G703" s="3">
        <v>6774.4</v>
      </c>
      <c r="H703" s="3">
        <v>316.09999999999997</v>
      </c>
      <c r="I703" s="3">
        <v>2641.1459999999997</v>
      </c>
      <c r="J703" s="3">
        <v>7937.793</v>
      </c>
      <c r="K703" s="3" t="s">
        <v>32</v>
      </c>
      <c r="L703" s="3" t="s">
        <v>38</v>
      </c>
      <c r="M703" s="3" t="s">
        <v>18</v>
      </c>
    </row>
    <row r="704" ht="15.75" customHeight="1">
      <c r="A704" s="3" t="s">
        <v>737</v>
      </c>
      <c r="B704" s="3" t="s">
        <v>20</v>
      </c>
      <c r="C704" s="3" t="s">
        <v>42</v>
      </c>
      <c r="D704" s="4">
        <v>44989.0</v>
      </c>
      <c r="E704" s="4">
        <v>45448.0</v>
      </c>
      <c r="F704" s="3">
        <v>16535.8</v>
      </c>
      <c r="G704" s="3">
        <v>6385.8</v>
      </c>
      <c r="H704" s="3">
        <v>304.5</v>
      </c>
      <c r="I704" s="3">
        <v>9241.024</v>
      </c>
      <c r="J704" s="3">
        <v>18614.549</v>
      </c>
      <c r="K704" s="3" t="s">
        <v>32</v>
      </c>
      <c r="L704" s="3" t="s">
        <v>29</v>
      </c>
      <c r="M704" s="3" t="s">
        <v>18</v>
      </c>
    </row>
    <row r="705" ht="15.75" customHeight="1">
      <c r="A705" s="3" t="s">
        <v>738</v>
      </c>
      <c r="B705" s="3" t="s">
        <v>28</v>
      </c>
      <c r="C705" s="3" t="s">
        <v>35</v>
      </c>
      <c r="D705" s="4">
        <v>45101.0</v>
      </c>
      <c r="E705" s="4">
        <v>45550.0</v>
      </c>
      <c r="F705" s="3">
        <v>61906.299999999996</v>
      </c>
      <c r="G705" s="3">
        <v>18815.2</v>
      </c>
      <c r="H705" s="3">
        <v>8189.599999999999</v>
      </c>
      <c r="I705" s="3">
        <v>10866.561</v>
      </c>
      <c r="J705" s="3">
        <v>24699.126</v>
      </c>
      <c r="K705" s="3" t="s">
        <v>24</v>
      </c>
      <c r="L705" s="3" t="s">
        <v>38</v>
      </c>
      <c r="M705" s="3" t="s">
        <v>18</v>
      </c>
    </row>
    <row r="706" ht="15.75" customHeight="1">
      <c r="A706" s="3" t="s">
        <v>739</v>
      </c>
      <c r="B706" s="3" t="s">
        <v>28</v>
      </c>
      <c r="C706" s="3" t="s">
        <v>15</v>
      </c>
      <c r="D706" s="4">
        <v>44976.0</v>
      </c>
      <c r="E706" s="4">
        <v>45415.0</v>
      </c>
      <c r="F706" s="3">
        <v>104353.59999999999</v>
      </c>
      <c r="G706" s="3">
        <v>92019.9</v>
      </c>
      <c r="H706" s="3">
        <v>74068.9</v>
      </c>
      <c r="I706" s="3">
        <v>10498.145</v>
      </c>
      <c r="J706" s="3">
        <v>28322.125</v>
      </c>
      <c r="K706" s="3" t="s">
        <v>59</v>
      </c>
      <c r="L706" s="3" t="s">
        <v>25</v>
      </c>
      <c r="M706" s="3" t="s">
        <v>18</v>
      </c>
    </row>
    <row r="707" ht="15.75" customHeight="1">
      <c r="A707" s="3" t="s">
        <v>740</v>
      </c>
      <c r="B707" s="3" t="s">
        <v>34</v>
      </c>
      <c r="C707" s="3" t="s">
        <v>42</v>
      </c>
      <c r="D707" s="4">
        <v>45056.0</v>
      </c>
      <c r="E707" s="4">
        <v>45503.0</v>
      </c>
      <c r="F707" s="3">
        <v>65603.8</v>
      </c>
      <c r="G707" s="3">
        <v>44735.4</v>
      </c>
      <c r="H707" s="3">
        <v>18557.1</v>
      </c>
      <c r="I707" s="3">
        <v>8161.412</v>
      </c>
      <c r="J707" s="3">
        <v>11709.881</v>
      </c>
      <c r="K707" s="3" t="s">
        <v>37</v>
      </c>
      <c r="L707" s="3" t="s">
        <v>29</v>
      </c>
      <c r="M707" s="3" t="s">
        <v>18</v>
      </c>
    </row>
    <row r="708" ht="15.75" customHeight="1">
      <c r="A708" s="3" t="s">
        <v>741</v>
      </c>
      <c r="B708" s="3" t="s">
        <v>41</v>
      </c>
      <c r="C708" s="3" t="s">
        <v>35</v>
      </c>
      <c r="D708" s="4">
        <v>44993.0</v>
      </c>
      <c r="E708" s="4">
        <v>45450.0</v>
      </c>
      <c r="F708" s="3">
        <v>74570.59999999999</v>
      </c>
      <c r="G708" s="3">
        <v>27303.5</v>
      </c>
      <c r="H708" s="3">
        <v>24679.0</v>
      </c>
      <c r="I708" s="3">
        <v>4156.802000000001</v>
      </c>
      <c r="J708" s="3">
        <v>6776.401</v>
      </c>
      <c r="K708" s="3" t="s">
        <v>16</v>
      </c>
      <c r="L708" s="3" t="s">
        <v>38</v>
      </c>
      <c r="M708" s="3" t="s">
        <v>18</v>
      </c>
    </row>
    <row r="709" ht="15.75" customHeight="1">
      <c r="A709" s="3" t="s">
        <v>742</v>
      </c>
      <c r="B709" s="3" t="s">
        <v>14</v>
      </c>
      <c r="C709" s="3" t="s">
        <v>23</v>
      </c>
      <c r="D709" s="4">
        <v>44887.0</v>
      </c>
      <c r="E709" s="4">
        <v>45336.0</v>
      </c>
      <c r="F709" s="3">
        <v>142160.9</v>
      </c>
      <c r="G709" s="3">
        <v>80744.7</v>
      </c>
      <c r="H709" s="3">
        <v>49558.1</v>
      </c>
      <c r="I709" s="3">
        <v>6105.804999999999</v>
      </c>
      <c r="J709" s="3">
        <v>20571.295</v>
      </c>
      <c r="K709" s="3" t="s">
        <v>37</v>
      </c>
      <c r="L709" s="3" t="s">
        <v>29</v>
      </c>
      <c r="M709" s="3" t="s">
        <v>18</v>
      </c>
    </row>
    <row r="710" ht="15.75" customHeight="1">
      <c r="A710" s="3" t="s">
        <v>743</v>
      </c>
      <c r="B710" s="3" t="s">
        <v>14</v>
      </c>
      <c r="C710" s="3" t="s">
        <v>15</v>
      </c>
      <c r="D710" s="4">
        <v>45060.0</v>
      </c>
      <c r="E710" s="4">
        <v>45520.0</v>
      </c>
      <c r="F710" s="3">
        <v>12298.9</v>
      </c>
      <c r="G710" s="3">
        <v>8908.8</v>
      </c>
      <c r="H710" s="3">
        <v>6487.3</v>
      </c>
      <c r="I710" s="3">
        <v>6267.596</v>
      </c>
      <c r="J710" s="3">
        <v>9918.87</v>
      </c>
      <c r="K710" s="3" t="s">
        <v>24</v>
      </c>
      <c r="L710" s="3" t="s">
        <v>29</v>
      </c>
      <c r="M710" s="3" t="s">
        <v>18</v>
      </c>
    </row>
    <row r="711" ht="15.75" customHeight="1">
      <c r="A711" s="3" t="s">
        <v>744</v>
      </c>
      <c r="B711" s="3" t="s">
        <v>41</v>
      </c>
      <c r="C711" s="3" t="s">
        <v>15</v>
      </c>
      <c r="D711" s="4">
        <v>45071.0</v>
      </c>
      <c r="E711" s="4">
        <v>45530.0</v>
      </c>
      <c r="F711" s="3">
        <v>49259.4</v>
      </c>
      <c r="G711" s="3">
        <v>31293.899999999998</v>
      </c>
      <c r="H711" s="3">
        <v>2665.1</v>
      </c>
      <c r="I711" s="3">
        <v>5758.008</v>
      </c>
      <c r="J711" s="3">
        <v>9612.137</v>
      </c>
      <c r="K711" s="3" t="s">
        <v>37</v>
      </c>
      <c r="L711" s="3" t="s">
        <v>44</v>
      </c>
      <c r="M711" s="3" t="s">
        <v>18</v>
      </c>
    </row>
    <row r="712" ht="15.75" customHeight="1">
      <c r="A712" s="3" t="s">
        <v>745</v>
      </c>
      <c r="B712" s="3" t="s">
        <v>41</v>
      </c>
      <c r="C712" s="3" t="s">
        <v>23</v>
      </c>
      <c r="D712" s="4">
        <v>45145.0</v>
      </c>
      <c r="E712" s="4">
        <v>45584.0</v>
      </c>
      <c r="F712" s="3">
        <v>50915.299999999996</v>
      </c>
      <c r="G712" s="3">
        <v>48316.9</v>
      </c>
      <c r="H712" s="3">
        <v>19160.3</v>
      </c>
      <c r="I712" s="3">
        <v>4348.666</v>
      </c>
      <c r="J712" s="3">
        <v>8880.293</v>
      </c>
      <c r="K712" s="3" t="s">
        <v>59</v>
      </c>
      <c r="L712" s="3" t="s">
        <v>44</v>
      </c>
      <c r="M712" s="3" t="s">
        <v>26</v>
      </c>
    </row>
    <row r="713" ht="15.75" customHeight="1">
      <c r="A713" s="3" t="s">
        <v>746</v>
      </c>
      <c r="B713" s="3" t="s">
        <v>28</v>
      </c>
      <c r="C713" s="3" t="s">
        <v>42</v>
      </c>
      <c r="D713" s="4">
        <v>44898.0</v>
      </c>
      <c r="E713" s="4">
        <v>45336.0</v>
      </c>
      <c r="F713" s="3">
        <v>104182.5</v>
      </c>
      <c r="G713" s="3">
        <v>16051.5</v>
      </c>
      <c r="H713" s="3">
        <v>220.4</v>
      </c>
      <c r="I713" s="3">
        <v>14201.241999999998</v>
      </c>
      <c r="J713" s="3">
        <v>27300.773999999998</v>
      </c>
      <c r="K713" s="3" t="s">
        <v>24</v>
      </c>
      <c r="L713" s="3" t="s">
        <v>25</v>
      </c>
      <c r="M713" s="3" t="s">
        <v>26</v>
      </c>
    </row>
    <row r="714" ht="15.75" customHeight="1">
      <c r="A714" s="3" t="s">
        <v>747</v>
      </c>
      <c r="B714" s="3" t="s">
        <v>34</v>
      </c>
      <c r="C714" s="3" t="s">
        <v>15</v>
      </c>
      <c r="D714" s="4">
        <v>45118.0</v>
      </c>
      <c r="E714" s="4">
        <v>45561.0</v>
      </c>
      <c r="F714" s="3">
        <v>76232.3</v>
      </c>
      <c r="G714" s="3">
        <v>36908.299999999996</v>
      </c>
      <c r="H714" s="3">
        <v>33463.1</v>
      </c>
      <c r="I714" s="3">
        <v>5003.631</v>
      </c>
      <c r="J714" s="3">
        <v>6670.695999999999</v>
      </c>
      <c r="K714" s="3" t="s">
        <v>24</v>
      </c>
      <c r="L714" s="3" t="s">
        <v>17</v>
      </c>
      <c r="M714" s="3" t="s">
        <v>18</v>
      </c>
    </row>
    <row r="715" ht="15.75" customHeight="1">
      <c r="A715" s="3" t="s">
        <v>748</v>
      </c>
      <c r="B715" s="3" t="s">
        <v>28</v>
      </c>
      <c r="C715" s="3" t="s">
        <v>23</v>
      </c>
      <c r="D715" s="4">
        <v>44912.0</v>
      </c>
      <c r="E715" s="4">
        <v>45368.0</v>
      </c>
      <c r="F715" s="3">
        <v>62857.5</v>
      </c>
      <c r="G715" s="3">
        <v>36595.1</v>
      </c>
      <c r="H715" s="3">
        <v>9195.9</v>
      </c>
      <c r="I715" s="3">
        <v>11269.11</v>
      </c>
      <c r="J715" s="3">
        <v>20780.182</v>
      </c>
      <c r="K715" s="3" t="s">
        <v>32</v>
      </c>
      <c r="L715" s="3" t="s">
        <v>17</v>
      </c>
      <c r="M715" s="3" t="s">
        <v>18</v>
      </c>
    </row>
    <row r="716" ht="15.75" customHeight="1">
      <c r="A716" s="3" t="s">
        <v>749</v>
      </c>
      <c r="B716" s="3" t="s">
        <v>14</v>
      </c>
      <c r="C716" s="3" t="s">
        <v>42</v>
      </c>
      <c r="D716" s="4">
        <v>45060.0</v>
      </c>
      <c r="E716" s="4">
        <v>45520.0</v>
      </c>
      <c r="F716" s="3">
        <v>21297.6</v>
      </c>
      <c r="G716" s="3">
        <v>17339.1</v>
      </c>
      <c r="H716" s="3">
        <v>13270.4</v>
      </c>
      <c r="I716" s="3">
        <v>13787.586</v>
      </c>
      <c r="J716" s="3">
        <v>35675.916000000005</v>
      </c>
      <c r="K716" s="3" t="s">
        <v>16</v>
      </c>
      <c r="L716" s="3" t="s">
        <v>29</v>
      </c>
      <c r="M716" s="3" t="s">
        <v>18</v>
      </c>
    </row>
    <row r="717" ht="15.75" customHeight="1">
      <c r="A717" s="3" t="s">
        <v>750</v>
      </c>
      <c r="B717" s="3" t="s">
        <v>22</v>
      </c>
      <c r="C717" s="3" t="s">
        <v>35</v>
      </c>
      <c r="D717" s="4">
        <v>45133.0</v>
      </c>
      <c r="E717" s="4">
        <v>45579.0</v>
      </c>
      <c r="F717" s="3">
        <v>31650.6</v>
      </c>
      <c r="G717" s="3">
        <v>3569.9</v>
      </c>
      <c r="H717" s="3">
        <v>2006.8</v>
      </c>
      <c r="I717" s="3">
        <v>11132.694</v>
      </c>
      <c r="J717" s="3">
        <v>24293.59</v>
      </c>
      <c r="K717" s="3" t="s">
        <v>59</v>
      </c>
      <c r="L717" s="3" t="s">
        <v>25</v>
      </c>
      <c r="M717" s="3" t="s">
        <v>18</v>
      </c>
    </row>
    <row r="718" ht="15.75" customHeight="1">
      <c r="A718" s="3" t="s">
        <v>751</v>
      </c>
      <c r="B718" s="3" t="s">
        <v>22</v>
      </c>
      <c r="C718" s="3" t="s">
        <v>23</v>
      </c>
      <c r="D718" s="4">
        <v>45111.0</v>
      </c>
      <c r="E718" s="4">
        <v>45563.0</v>
      </c>
      <c r="F718" s="3">
        <v>78213.0</v>
      </c>
      <c r="G718" s="3">
        <v>32155.2</v>
      </c>
      <c r="H718" s="3">
        <v>10918.5</v>
      </c>
      <c r="I718" s="3">
        <v>12117.243999999999</v>
      </c>
      <c r="J718" s="3">
        <v>31025.331</v>
      </c>
      <c r="K718" s="3" t="s">
        <v>37</v>
      </c>
      <c r="L718" s="3" t="s">
        <v>17</v>
      </c>
      <c r="M718" s="3" t="s">
        <v>26</v>
      </c>
    </row>
    <row r="719" ht="15.75" customHeight="1">
      <c r="A719" s="3" t="s">
        <v>752</v>
      </c>
      <c r="B719" s="3" t="s">
        <v>34</v>
      </c>
      <c r="C719" s="3" t="s">
        <v>42</v>
      </c>
      <c r="D719" s="4">
        <v>45063.0</v>
      </c>
      <c r="E719" s="4">
        <v>45521.0</v>
      </c>
      <c r="F719" s="3">
        <v>96920.9</v>
      </c>
      <c r="G719" s="3">
        <v>19395.2</v>
      </c>
      <c r="H719" s="3">
        <v>7415.3</v>
      </c>
      <c r="I719" s="3">
        <v>13009.516</v>
      </c>
      <c r="J719" s="3">
        <v>31199.447</v>
      </c>
      <c r="K719" s="3" t="s">
        <v>32</v>
      </c>
      <c r="L719" s="3" t="s">
        <v>25</v>
      </c>
      <c r="M719" s="3" t="s">
        <v>18</v>
      </c>
    </row>
    <row r="720" ht="15.75" customHeight="1">
      <c r="A720" s="3" t="s">
        <v>753</v>
      </c>
      <c r="B720" s="3" t="s">
        <v>41</v>
      </c>
      <c r="C720" s="3" t="s">
        <v>23</v>
      </c>
      <c r="D720" s="4">
        <v>45028.0</v>
      </c>
      <c r="E720" s="4">
        <v>45477.0</v>
      </c>
      <c r="F720" s="3">
        <v>56030.9</v>
      </c>
      <c r="G720" s="3">
        <v>20909.0</v>
      </c>
      <c r="H720" s="3">
        <v>7716.9</v>
      </c>
      <c r="I720" s="3">
        <v>1087.355</v>
      </c>
      <c r="J720" s="3">
        <v>2734.12</v>
      </c>
      <c r="K720" s="3" t="s">
        <v>59</v>
      </c>
      <c r="L720" s="3" t="s">
        <v>38</v>
      </c>
      <c r="M720" s="3" t="s">
        <v>26</v>
      </c>
    </row>
    <row r="721" ht="15.75" customHeight="1">
      <c r="A721" s="3" t="s">
        <v>754</v>
      </c>
      <c r="B721" s="3" t="s">
        <v>22</v>
      </c>
      <c r="C721" s="3" t="s">
        <v>15</v>
      </c>
      <c r="D721" s="4">
        <v>44914.0</v>
      </c>
      <c r="E721" s="4">
        <v>45370.0</v>
      </c>
      <c r="F721" s="3">
        <v>105429.5</v>
      </c>
      <c r="G721" s="3">
        <v>66250.5</v>
      </c>
      <c r="H721" s="3">
        <v>2134.4</v>
      </c>
      <c r="I721" s="3">
        <v>5182.039</v>
      </c>
      <c r="J721" s="3">
        <v>8297.886</v>
      </c>
      <c r="K721" s="3" t="s">
        <v>32</v>
      </c>
      <c r="L721" s="3" t="s">
        <v>38</v>
      </c>
      <c r="M721" s="3" t="s">
        <v>18</v>
      </c>
    </row>
    <row r="722" ht="15.75" customHeight="1">
      <c r="A722" s="3" t="s">
        <v>755</v>
      </c>
      <c r="B722" s="3" t="s">
        <v>22</v>
      </c>
      <c r="C722" s="3" t="s">
        <v>23</v>
      </c>
      <c r="D722" s="4">
        <v>44968.0</v>
      </c>
      <c r="E722" s="4">
        <v>45409.0</v>
      </c>
      <c r="F722" s="3">
        <v>142117.4</v>
      </c>
      <c r="G722" s="3">
        <v>48969.4</v>
      </c>
      <c r="H722" s="3">
        <v>2418.6</v>
      </c>
      <c r="I722" s="3">
        <v>2063.234</v>
      </c>
      <c r="J722" s="3">
        <v>7633.293</v>
      </c>
      <c r="K722" s="3" t="s">
        <v>59</v>
      </c>
      <c r="L722" s="3" t="s">
        <v>25</v>
      </c>
      <c r="M722" s="3" t="s">
        <v>18</v>
      </c>
    </row>
    <row r="723" ht="15.75" customHeight="1">
      <c r="A723" s="3" t="s">
        <v>756</v>
      </c>
      <c r="B723" s="3" t="s">
        <v>34</v>
      </c>
      <c r="C723" s="3" t="s">
        <v>35</v>
      </c>
      <c r="D723" s="4">
        <v>44957.0</v>
      </c>
      <c r="E723" s="4">
        <v>45397.0</v>
      </c>
      <c r="F723" s="3">
        <v>10164.5</v>
      </c>
      <c r="G723" s="3">
        <v>9378.6</v>
      </c>
      <c r="H723" s="3">
        <v>5118.5</v>
      </c>
      <c r="I723" s="3">
        <v>6183.989</v>
      </c>
      <c r="J723" s="3">
        <v>17729.845999999998</v>
      </c>
      <c r="K723" s="3" t="s">
        <v>37</v>
      </c>
      <c r="L723" s="3" t="s">
        <v>38</v>
      </c>
      <c r="M723" s="3" t="s">
        <v>18</v>
      </c>
    </row>
    <row r="724" ht="15.75" customHeight="1">
      <c r="A724" s="3" t="s">
        <v>757</v>
      </c>
      <c r="B724" s="3" t="s">
        <v>20</v>
      </c>
      <c r="C724" s="3" t="s">
        <v>42</v>
      </c>
      <c r="D724" s="4">
        <v>44985.0</v>
      </c>
      <c r="E724" s="4">
        <v>45425.0</v>
      </c>
      <c r="F724" s="3">
        <v>115530.2</v>
      </c>
      <c r="G724" s="3">
        <v>32036.3</v>
      </c>
      <c r="H724" s="3">
        <v>17533.399999999998</v>
      </c>
      <c r="I724" s="3">
        <v>4641.508</v>
      </c>
      <c r="J724" s="3">
        <v>6984.534</v>
      </c>
      <c r="K724" s="3" t="s">
        <v>59</v>
      </c>
      <c r="L724" s="3" t="s">
        <v>38</v>
      </c>
      <c r="M724" s="3" t="s">
        <v>18</v>
      </c>
    </row>
    <row r="725" ht="15.75" customHeight="1">
      <c r="A725" s="3" t="s">
        <v>758</v>
      </c>
      <c r="B725" s="3" t="s">
        <v>20</v>
      </c>
      <c r="C725" s="3" t="s">
        <v>15</v>
      </c>
      <c r="D725" s="4">
        <v>45138.0</v>
      </c>
      <c r="E725" s="4">
        <v>45574.0</v>
      </c>
      <c r="F725" s="3">
        <v>137860.19999999998</v>
      </c>
      <c r="G725" s="3">
        <v>90770.0</v>
      </c>
      <c r="H725" s="3">
        <v>75994.5</v>
      </c>
      <c r="I725" s="3">
        <v>13797.793999999998</v>
      </c>
      <c r="J725" s="3">
        <v>44877.384</v>
      </c>
      <c r="K725" s="3" t="s">
        <v>59</v>
      </c>
      <c r="L725" s="3" t="s">
        <v>25</v>
      </c>
      <c r="M725" s="3" t="s">
        <v>18</v>
      </c>
    </row>
    <row r="726" ht="15.75" customHeight="1">
      <c r="A726" s="3" t="s">
        <v>759</v>
      </c>
      <c r="B726" s="3" t="s">
        <v>28</v>
      </c>
      <c r="C726" s="3" t="s">
        <v>35</v>
      </c>
      <c r="D726" s="4">
        <v>44947.0</v>
      </c>
      <c r="E726" s="4">
        <v>45382.0</v>
      </c>
      <c r="F726" s="3">
        <v>59864.7</v>
      </c>
      <c r="G726" s="3">
        <v>16880.899999999998</v>
      </c>
      <c r="H726" s="3">
        <v>16643.1</v>
      </c>
      <c r="I726" s="3">
        <v>4178.610000000001</v>
      </c>
      <c r="J726" s="3">
        <v>5514.06</v>
      </c>
      <c r="K726" s="3" t="s">
        <v>16</v>
      </c>
      <c r="L726" s="3" t="s">
        <v>17</v>
      </c>
      <c r="M726" s="3" t="s">
        <v>18</v>
      </c>
    </row>
    <row r="727" ht="15.75" customHeight="1">
      <c r="A727" s="3" t="s">
        <v>760</v>
      </c>
      <c r="B727" s="3" t="s">
        <v>34</v>
      </c>
      <c r="C727" s="3" t="s">
        <v>35</v>
      </c>
      <c r="D727" s="4">
        <v>45086.0</v>
      </c>
      <c r="E727" s="4">
        <v>45540.0</v>
      </c>
      <c r="F727" s="3">
        <v>22970.899999999998</v>
      </c>
      <c r="G727" s="3">
        <v>19949.1</v>
      </c>
      <c r="H727" s="3">
        <v>8717.4</v>
      </c>
      <c r="I727" s="3">
        <v>2708.513</v>
      </c>
      <c r="J727" s="3">
        <v>8483.109</v>
      </c>
      <c r="K727" s="3" t="s">
        <v>24</v>
      </c>
      <c r="L727" s="3" t="s">
        <v>17</v>
      </c>
      <c r="M727" s="3" t="s">
        <v>26</v>
      </c>
    </row>
    <row r="728" ht="15.75" customHeight="1">
      <c r="A728" s="3" t="s">
        <v>761</v>
      </c>
      <c r="B728" s="3" t="s">
        <v>28</v>
      </c>
      <c r="C728" s="3" t="s">
        <v>15</v>
      </c>
      <c r="D728" s="4">
        <v>45090.0</v>
      </c>
      <c r="E728" s="4">
        <v>45534.0</v>
      </c>
      <c r="F728" s="3">
        <v>109254.59999999999</v>
      </c>
      <c r="G728" s="3">
        <v>18478.8</v>
      </c>
      <c r="H728" s="3">
        <v>13427.0</v>
      </c>
      <c r="I728" s="3">
        <v>14050.877</v>
      </c>
      <c r="J728" s="3">
        <v>54986.87100000001</v>
      </c>
      <c r="K728" s="3" t="s">
        <v>32</v>
      </c>
      <c r="L728" s="3" t="s">
        <v>38</v>
      </c>
      <c r="M728" s="3" t="s">
        <v>26</v>
      </c>
    </row>
    <row r="729" ht="15.75" customHeight="1">
      <c r="A729" s="3" t="s">
        <v>762</v>
      </c>
      <c r="B729" s="3" t="s">
        <v>20</v>
      </c>
      <c r="C729" s="3" t="s">
        <v>35</v>
      </c>
      <c r="D729" s="4">
        <v>44964.0</v>
      </c>
      <c r="E729" s="4">
        <v>45422.0</v>
      </c>
      <c r="F729" s="3">
        <v>36383.4</v>
      </c>
      <c r="G729" s="3">
        <v>3970.1</v>
      </c>
      <c r="H729" s="3">
        <v>2955.1</v>
      </c>
      <c r="I729" s="3">
        <v>1786.5739999999998</v>
      </c>
      <c r="J729" s="3">
        <v>2448.035</v>
      </c>
      <c r="K729" s="3" t="s">
        <v>32</v>
      </c>
      <c r="L729" s="3" t="s">
        <v>38</v>
      </c>
      <c r="M729" s="3" t="s">
        <v>18</v>
      </c>
    </row>
    <row r="730" ht="15.75" customHeight="1">
      <c r="A730" s="3" t="s">
        <v>763</v>
      </c>
      <c r="B730" s="3" t="s">
        <v>28</v>
      </c>
      <c r="C730" s="3" t="s">
        <v>35</v>
      </c>
      <c r="D730" s="4">
        <v>45042.0</v>
      </c>
      <c r="E730" s="4">
        <v>45498.0</v>
      </c>
      <c r="F730" s="3">
        <v>14650.8</v>
      </c>
      <c r="G730" s="3">
        <v>510.4</v>
      </c>
      <c r="H730" s="3">
        <v>130.5</v>
      </c>
      <c r="I730" s="3">
        <v>4488.243</v>
      </c>
      <c r="J730" s="3">
        <v>14811.605</v>
      </c>
      <c r="K730" s="3" t="s">
        <v>16</v>
      </c>
      <c r="L730" s="3" t="s">
        <v>25</v>
      </c>
      <c r="M730" s="3" t="s">
        <v>26</v>
      </c>
    </row>
    <row r="731" ht="15.75" customHeight="1">
      <c r="A731" s="3" t="s">
        <v>764</v>
      </c>
      <c r="B731" s="3" t="s">
        <v>41</v>
      </c>
      <c r="C731" s="3" t="s">
        <v>23</v>
      </c>
      <c r="D731" s="4">
        <v>45109.0</v>
      </c>
      <c r="E731" s="4">
        <v>45562.0</v>
      </c>
      <c r="F731" s="3">
        <v>75730.59999999999</v>
      </c>
      <c r="G731" s="3">
        <v>11742.1</v>
      </c>
      <c r="H731" s="3">
        <v>2804.2999999999997</v>
      </c>
      <c r="I731" s="3">
        <v>12957.113000000001</v>
      </c>
      <c r="J731" s="3">
        <v>51607.037</v>
      </c>
      <c r="K731" s="3" t="s">
        <v>59</v>
      </c>
      <c r="L731" s="3" t="s">
        <v>17</v>
      </c>
      <c r="M731" s="3" t="s">
        <v>18</v>
      </c>
    </row>
    <row r="732" ht="15.75" customHeight="1">
      <c r="A732" s="3" t="s">
        <v>765</v>
      </c>
      <c r="B732" s="3" t="s">
        <v>22</v>
      </c>
      <c r="C732" s="3" t="s">
        <v>42</v>
      </c>
      <c r="D732" s="4">
        <v>44899.0</v>
      </c>
      <c r="E732" s="4">
        <v>45349.0</v>
      </c>
      <c r="F732" s="3">
        <v>12101.699999999999</v>
      </c>
      <c r="G732" s="3">
        <v>7470.4</v>
      </c>
      <c r="H732" s="3">
        <v>3622.1</v>
      </c>
      <c r="I732" s="3">
        <v>7479.273999999999</v>
      </c>
      <c r="J732" s="3">
        <v>18835.587</v>
      </c>
      <c r="K732" s="3" t="s">
        <v>24</v>
      </c>
      <c r="L732" s="3" t="s">
        <v>29</v>
      </c>
      <c r="M732" s="3" t="s">
        <v>18</v>
      </c>
    </row>
    <row r="733" ht="15.75" customHeight="1">
      <c r="A733" s="3" t="s">
        <v>766</v>
      </c>
      <c r="B733" s="3" t="s">
        <v>22</v>
      </c>
      <c r="C733" s="3" t="s">
        <v>15</v>
      </c>
      <c r="D733" s="4">
        <v>45081.0</v>
      </c>
      <c r="E733" s="4">
        <v>45538.0</v>
      </c>
      <c r="F733" s="3">
        <v>144150.3</v>
      </c>
      <c r="G733" s="3">
        <v>46069.4</v>
      </c>
      <c r="H733" s="3">
        <v>22820.1</v>
      </c>
      <c r="I733" s="3">
        <v>13735.908000000001</v>
      </c>
      <c r="J733" s="3">
        <v>50259.813</v>
      </c>
      <c r="K733" s="3" t="s">
        <v>24</v>
      </c>
      <c r="L733" s="3" t="s">
        <v>38</v>
      </c>
      <c r="M733" s="3" t="s">
        <v>26</v>
      </c>
    </row>
    <row r="734" ht="15.75" customHeight="1">
      <c r="A734" s="3" t="s">
        <v>767</v>
      </c>
      <c r="B734" s="3" t="s">
        <v>41</v>
      </c>
      <c r="C734" s="3" t="s">
        <v>35</v>
      </c>
      <c r="D734" s="4">
        <v>44985.0</v>
      </c>
      <c r="E734" s="4">
        <v>45446.0</v>
      </c>
      <c r="F734" s="3">
        <v>70252.5</v>
      </c>
      <c r="G734" s="3">
        <v>25174.899999999998</v>
      </c>
      <c r="H734" s="3">
        <v>159.5</v>
      </c>
      <c r="I734" s="3">
        <v>8063.304999999999</v>
      </c>
      <c r="J734" s="3">
        <v>28139.454</v>
      </c>
      <c r="K734" s="3" t="s">
        <v>24</v>
      </c>
      <c r="L734" s="3" t="s">
        <v>44</v>
      </c>
      <c r="M734" s="3" t="s">
        <v>26</v>
      </c>
    </row>
    <row r="735" ht="15.75" customHeight="1">
      <c r="A735" s="3" t="s">
        <v>768</v>
      </c>
      <c r="B735" s="3" t="s">
        <v>28</v>
      </c>
      <c r="C735" s="3" t="s">
        <v>15</v>
      </c>
      <c r="D735" s="4">
        <v>44891.0</v>
      </c>
      <c r="E735" s="4">
        <v>45353.0</v>
      </c>
      <c r="F735" s="3">
        <v>34130.1</v>
      </c>
      <c r="G735" s="3">
        <v>4062.9</v>
      </c>
      <c r="H735" s="3">
        <v>60.9</v>
      </c>
      <c r="I735" s="3">
        <v>9806.030999999999</v>
      </c>
      <c r="J735" s="3">
        <v>24337.930999999997</v>
      </c>
      <c r="K735" s="3" t="s">
        <v>59</v>
      </c>
      <c r="L735" s="3" t="s">
        <v>38</v>
      </c>
      <c r="M735" s="3" t="s">
        <v>18</v>
      </c>
    </row>
    <row r="736" ht="15.75" customHeight="1">
      <c r="A736" s="3" t="s">
        <v>769</v>
      </c>
      <c r="B736" s="3" t="s">
        <v>41</v>
      </c>
      <c r="C736" s="3" t="s">
        <v>42</v>
      </c>
      <c r="D736" s="4">
        <v>44920.0</v>
      </c>
      <c r="E736" s="4">
        <v>45372.0</v>
      </c>
      <c r="F736" s="3">
        <v>6600.4</v>
      </c>
      <c r="G736" s="3">
        <v>3941.1</v>
      </c>
      <c r="H736" s="3">
        <v>765.6</v>
      </c>
      <c r="I736" s="3">
        <v>7917.986</v>
      </c>
      <c r="J736" s="3">
        <v>16190.206999999999</v>
      </c>
      <c r="K736" s="3" t="s">
        <v>37</v>
      </c>
      <c r="L736" s="3" t="s">
        <v>29</v>
      </c>
      <c r="M736" s="3" t="s">
        <v>18</v>
      </c>
    </row>
    <row r="737" ht="15.75" customHeight="1">
      <c r="A737" s="3" t="s">
        <v>770</v>
      </c>
      <c r="B737" s="3" t="s">
        <v>34</v>
      </c>
      <c r="C737" s="3" t="s">
        <v>35</v>
      </c>
      <c r="D737" s="4">
        <v>44860.0</v>
      </c>
      <c r="E737" s="4">
        <v>45312.0</v>
      </c>
      <c r="F737" s="3">
        <v>3485.7999999999997</v>
      </c>
      <c r="G737" s="3">
        <v>841.0</v>
      </c>
      <c r="H737" s="3">
        <v>719.1999999999999</v>
      </c>
      <c r="I737" s="3">
        <v>5711.143999999999</v>
      </c>
      <c r="J737" s="3">
        <v>17261.728</v>
      </c>
      <c r="K737" s="3" t="s">
        <v>59</v>
      </c>
      <c r="L737" s="3" t="s">
        <v>17</v>
      </c>
      <c r="M737" s="3" t="s">
        <v>18</v>
      </c>
    </row>
    <row r="738" ht="15.75" customHeight="1">
      <c r="A738" s="3" t="s">
        <v>771</v>
      </c>
      <c r="B738" s="3" t="s">
        <v>20</v>
      </c>
      <c r="C738" s="3" t="s">
        <v>42</v>
      </c>
      <c r="D738" s="4">
        <v>45050.0</v>
      </c>
      <c r="E738" s="4">
        <v>45495.0</v>
      </c>
      <c r="F738" s="3">
        <v>69939.3</v>
      </c>
      <c r="G738" s="3">
        <v>48073.299999999996</v>
      </c>
      <c r="H738" s="3">
        <v>32239.3</v>
      </c>
      <c r="I738" s="3">
        <v>7679.316</v>
      </c>
      <c r="J738" s="3">
        <v>20473.216999999997</v>
      </c>
      <c r="K738" s="3" t="s">
        <v>24</v>
      </c>
      <c r="L738" s="3" t="s">
        <v>44</v>
      </c>
      <c r="M738" s="3" t="s">
        <v>18</v>
      </c>
    </row>
    <row r="739" ht="15.75" customHeight="1">
      <c r="A739" s="3" t="s">
        <v>772</v>
      </c>
      <c r="B739" s="3" t="s">
        <v>28</v>
      </c>
      <c r="C739" s="3" t="s">
        <v>42</v>
      </c>
      <c r="D739" s="4">
        <v>44948.0</v>
      </c>
      <c r="E739" s="4">
        <v>45386.0</v>
      </c>
      <c r="F739" s="3">
        <v>126895.3</v>
      </c>
      <c r="G739" s="3">
        <v>24940.0</v>
      </c>
      <c r="H739" s="3">
        <v>16092.1</v>
      </c>
      <c r="I739" s="3">
        <v>10383.420999999998</v>
      </c>
      <c r="J739" s="3">
        <v>19834.405</v>
      </c>
      <c r="K739" s="3" t="s">
        <v>59</v>
      </c>
      <c r="L739" s="3" t="s">
        <v>17</v>
      </c>
      <c r="M739" s="3" t="s">
        <v>26</v>
      </c>
    </row>
    <row r="740" ht="15.75" customHeight="1">
      <c r="A740" s="3" t="s">
        <v>773</v>
      </c>
      <c r="B740" s="3" t="s">
        <v>41</v>
      </c>
      <c r="C740" s="3" t="s">
        <v>35</v>
      </c>
      <c r="D740" s="4">
        <v>44990.0</v>
      </c>
      <c r="E740" s="4">
        <v>45447.0</v>
      </c>
      <c r="F740" s="3">
        <v>36995.299999999996</v>
      </c>
      <c r="G740" s="3">
        <v>11475.3</v>
      </c>
      <c r="H740" s="3">
        <v>8581.1</v>
      </c>
      <c r="I740" s="3">
        <v>6646.045999999999</v>
      </c>
      <c r="J740" s="3">
        <v>17928.641</v>
      </c>
      <c r="K740" s="3" t="s">
        <v>37</v>
      </c>
      <c r="L740" s="3" t="s">
        <v>44</v>
      </c>
      <c r="M740" s="3" t="s">
        <v>18</v>
      </c>
    </row>
    <row r="741" ht="15.75" customHeight="1">
      <c r="A741" s="3" t="s">
        <v>774</v>
      </c>
      <c r="B741" s="3" t="s">
        <v>22</v>
      </c>
      <c r="C741" s="3" t="s">
        <v>15</v>
      </c>
      <c r="D741" s="4">
        <v>45029.0</v>
      </c>
      <c r="E741" s="4">
        <v>45484.0</v>
      </c>
      <c r="F741" s="3">
        <v>48108.1</v>
      </c>
      <c r="G741" s="3">
        <v>24394.8</v>
      </c>
      <c r="H741" s="3">
        <v>14328.9</v>
      </c>
      <c r="I741" s="3">
        <v>11116.715</v>
      </c>
      <c r="J741" s="3">
        <v>17051.274999999998</v>
      </c>
      <c r="K741" s="3" t="s">
        <v>24</v>
      </c>
      <c r="L741" s="3" t="s">
        <v>44</v>
      </c>
      <c r="M741" s="3" t="s">
        <v>18</v>
      </c>
    </row>
    <row r="742" ht="15.75" customHeight="1">
      <c r="A742" s="3" t="s">
        <v>775</v>
      </c>
      <c r="B742" s="3" t="s">
        <v>41</v>
      </c>
      <c r="C742" s="3" t="s">
        <v>42</v>
      </c>
      <c r="D742" s="4">
        <v>45101.0</v>
      </c>
      <c r="E742" s="4">
        <v>45542.0</v>
      </c>
      <c r="F742" s="3">
        <v>66424.5</v>
      </c>
      <c r="G742" s="3">
        <v>36012.2</v>
      </c>
      <c r="H742" s="3">
        <v>22254.6</v>
      </c>
      <c r="I742" s="3">
        <v>4803.907999999999</v>
      </c>
      <c r="J742" s="3">
        <v>11671.398</v>
      </c>
      <c r="K742" s="3" t="s">
        <v>24</v>
      </c>
      <c r="L742" s="3" t="s">
        <v>38</v>
      </c>
      <c r="M742" s="3" t="s">
        <v>18</v>
      </c>
    </row>
    <row r="743" ht="15.75" customHeight="1">
      <c r="A743" s="3" t="s">
        <v>776</v>
      </c>
      <c r="B743" s="3" t="s">
        <v>20</v>
      </c>
      <c r="C743" s="3" t="s">
        <v>42</v>
      </c>
      <c r="D743" s="4">
        <v>44891.0</v>
      </c>
      <c r="E743" s="4">
        <v>45339.0</v>
      </c>
      <c r="F743" s="3">
        <v>76133.7</v>
      </c>
      <c r="G743" s="3">
        <v>54560.6</v>
      </c>
      <c r="H743" s="3">
        <v>12768.699999999999</v>
      </c>
      <c r="I743" s="3">
        <v>13450.866999999998</v>
      </c>
      <c r="J743" s="3">
        <v>49267.375</v>
      </c>
      <c r="K743" s="3" t="s">
        <v>37</v>
      </c>
      <c r="L743" s="3" t="s">
        <v>25</v>
      </c>
      <c r="M743" s="3" t="s">
        <v>18</v>
      </c>
    </row>
    <row r="744" ht="15.75" customHeight="1">
      <c r="A744" s="3" t="s">
        <v>777</v>
      </c>
      <c r="B744" s="3" t="s">
        <v>41</v>
      </c>
      <c r="C744" s="3" t="s">
        <v>42</v>
      </c>
      <c r="D744" s="4">
        <v>45128.0</v>
      </c>
      <c r="E744" s="4">
        <v>45574.0</v>
      </c>
      <c r="F744" s="3">
        <v>24014.899999999998</v>
      </c>
      <c r="G744" s="3">
        <v>5570.9</v>
      </c>
      <c r="H744" s="3">
        <v>2076.4</v>
      </c>
      <c r="I744" s="3">
        <v>3651.5640000000003</v>
      </c>
      <c r="J744" s="3">
        <v>6377.854</v>
      </c>
      <c r="K744" s="3" t="s">
        <v>59</v>
      </c>
      <c r="L744" s="3" t="s">
        <v>25</v>
      </c>
      <c r="M744" s="3" t="s">
        <v>26</v>
      </c>
    </row>
    <row r="745" ht="15.75" customHeight="1">
      <c r="A745" s="3" t="s">
        <v>778</v>
      </c>
      <c r="B745" s="3" t="s">
        <v>22</v>
      </c>
      <c r="C745" s="3" t="s">
        <v>35</v>
      </c>
      <c r="D745" s="4">
        <v>45022.0</v>
      </c>
      <c r="E745" s="4">
        <v>45479.0</v>
      </c>
      <c r="F745" s="3">
        <v>38459.799999999996</v>
      </c>
      <c r="G745" s="3">
        <v>30940.1</v>
      </c>
      <c r="H745" s="3">
        <v>295.8</v>
      </c>
      <c r="I745" s="3">
        <v>1008.794</v>
      </c>
      <c r="J745" s="3">
        <v>2325.684</v>
      </c>
      <c r="K745" s="3" t="s">
        <v>24</v>
      </c>
      <c r="L745" s="3" t="s">
        <v>29</v>
      </c>
      <c r="M745" s="3" t="s">
        <v>18</v>
      </c>
    </row>
    <row r="746" ht="15.75" customHeight="1">
      <c r="A746" s="3" t="s">
        <v>779</v>
      </c>
      <c r="B746" s="3" t="s">
        <v>34</v>
      </c>
      <c r="C746" s="3" t="s">
        <v>23</v>
      </c>
      <c r="D746" s="4">
        <v>45156.0</v>
      </c>
      <c r="E746" s="4">
        <v>45597.0</v>
      </c>
      <c r="F746" s="3">
        <v>68944.59999999999</v>
      </c>
      <c r="G746" s="3">
        <v>54891.2</v>
      </c>
      <c r="H746" s="3">
        <v>53583.299999999996</v>
      </c>
      <c r="I746" s="3">
        <v>1640.0079999999998</v>
      </c>
      <c r="J746" s="3">
        <v>5567.565</v>
      </c>
      <c r="K746" s="3" t="s">
        <v>32</v>
      </c>
      <c r="L746" s="3" t="s">
        <v>44</v>
      </c>
      <c r="M746" s="3" t="s">
        <v>18</v>
      </c>
    </row>
    <row r="747" ht="15.75" customHeight="1">
      <c r="A747" s="3" t="s">
        <v>780</v>
      </c>
      <c r="B747" s="3" t="s">
        <v>20</v>
      </c>
      <c r="C747" s="3" t="s">
        <v>23</v>
      </c>
      <c r="D747" s="4">
        <v>45007.0</v>
      </c>
      <c r="E747" s="4">
        <v>45444.0</v>
      </c>
      <c r="F747" s="3">
        <v>18850.0</v>
      </c>
      <c r="G747" s="3">
        <v>8079.4</v>
      </c>
      <c r="H747" s="3">
        <v>4234.0</v>
      </c>
      <c r="I747" s="3">
        <v>13224.261</v>
      </c>
      <c r="J747" s="3">
        <v>43403.401</v>
      </c>
      <c r="K747" s="3" t="s">
        <v>16</v>
      </c>
      <c r="L747" s="3" t="s">
        <v>25</v>
      </c>
      <c r="M747" s="3" t="s">
        <v>18</v>
      </c>
    </row>
    <row r="748" ht="15.75" customHeight="1">
      <c r="A748" s="3" t="s">
        <v>781</v>
      </c>
      <c r="B748" s="3" t="s">
        <v>34</v>
      </c>
      <c r="C748" s="3" t="s">
        <v>15</v>
      </c>
      <c r="D748" s="4">
        <v>44878.0</v>
      </c>
      <c r="E748" s="4">
        <v>45318.0</v>
      </c>
      <c r="F748" s="3">
        <v>77137.09999999999</v>
      </c>
      <c r="G748" s="3">
        <v>36656.0</v>
      </c>
      <c r="H748" s="3">
        <v>14009.9</v>
      </c>
      <c r="I748" s="3">
        <v>5801.276</v>
      </c>
      <c r="J748" s="3">
        <v>18903.94</v>
      </c>
      <c r="K748" s="3" t="s">
        <v>24</v>
      </c>
      <c r="L748" s="3" t="s">
        <v>25</v>
      </c>
      <c r="M748" s="3" t="s">
        <v>18</v>
      </c>
    </row>
    <row r="749" ht="15.75" customHeight="1">
      <c r="A749" s="3" t="s">
        <v>782</v>
      </c>
      <c r="B749" s="3" t="s">
        <v>41</v>
      </c>
      <c r="C749" s="3" t="s">
        <v>35</v>
      </c>
      <c r="D749" s="4">
        <v>44932.0</v>
      </c>
      <c r="E749" s="4">
        <v>45395.0</v>
      </c>
      <c r="F749" s="3">
        <v>65998.2</v>
      </c>
      <c r="G749" s="3">
        <v>39904.0</v>
      </c>
      <c r="H749" s="3">
        <v>23591.5</v>
      </c>
      <c r="I749" s="3">
        <v>8272.859</v>
      </c>
      <c r="J749" s="3">
        <v>29231.594</v>
      </c>
      <c r="K749" s="3" t="s">
        <v>32</v>
      </c>
      <c r="L749" s="3" t="s">
        <v>17</v>
      </c>
      <c r="M749" s="3" t="s">
        <v>26</v>
      </c>
    </row>
    <row r="750" ht="15.75" customHeight="1">
      <c r="A750" s="3" t="s">
        <v>783</v>
      </c>
      <c r="B750" s="3" t="s">
        <v>20</v>
      </c>
      <c r="C750" s="3" t="s">
        <v>42</v>
      </c>
      <c r="D750" s="4">
        <v>45103.0</v>
      </c>
      <c r="E750" s="4">
        <v>45566.0</v>
      </c>
      <c r="F750" s="3">
        <v>104721.9</v>
      </c>
      <c r="G750" s="3">
        <v>40716.0</v>
      </c>
      <c r="H750" s="3">
        <v>1061.3999999999999</v>
      </c>
      <c r="I750" s="3">
        <v>10891.733</v>
      </c>
      <c r="J750" s="3">
        <v>26456.323</v>
      </c>
      <c r="K750" s="3" t="s">
        <v>59</v>
      </c>
      <c r="L750" s="3" t="s">
        <v>29</v>
      </c>
      <c r="M750" s="3" t="s">
        <v>18</v>
      </c>
    </row>
    <row r="751" ht="15.75" customHeight="1">
      <c r="A751" s="3" t="s">
        <v>784</v>
      </c>
      <c r="B751" s="3" t="s">
        <v>28</v>
      </c>
      <c r="C751" s="3" t="s">
        <v>42</v>
      </c>
      <c r="D751" s="4">
        <v>45140.0</v>
      </c>
      <c r="E751" s="4">
        <v>45574.0</v>
      </c>
      <c r="F751" s="3">
        <v>122104.5</v>
      </c>
      <c r="G751" s="3">
        <v>32674.3</v>
      </c>
      <c r="H751" s="3">
        <v>16376.3</v>
      </c>
      <c r="I751" s="3">
        <v>5401.656</v>
      </c>
      <c r="J751" s="3">
        <v>12664.966999999999</v>
      </c>
      <c r="K751" s="3" t="s">
        <v>32</v>
      </c>
      <c r="L751" s="3" t="s">
        <v>29</v>
      </c>
      <c r="M751" s="3" t="s">
        <v>26</v>
      </c>
    </row>
    <row r="752" ht="15.75" customHeight="1">
      <c r="A752" s="3" t="s">
        <v>785</v>
      </c>
      <c r="B752" s="3" t="s">
        <v>22</v>
      </c>
      <c r="C752" s="3" t="s">
        <v>35</v>
      </c>
      <c r="D752" s="4">
        <v>44947.0</v>
      </c>
      <c r="E752" s="4">
        <v>45382.0</v>
      </c>
      <c r="F752" s="3">
        <v>76122.09999999999</v>
      </c>
      <c r="G752" s="3">
        <v>63272.2</v>
      </c>
      <c r="H752" s="3">
        <v>31969.6</v>
      </c>
      <c r="I752" s="3">
        <v>7066.023999999999</v>
      </c>
      <c r="J752" s="3">
        <v>10716.66</v>
      </c>
      <c r="K752" s="3" t="s">
        <v>24</v>
      </c>
      <c r="L752" s="3" t="s">
        <v>38</v>
      </c>
      <c r="M752" s="3" t="s">
        <v>18</v>
      </c>
    </row>
    <row r="753" ht="15.75" customHeight="1">
      <c r="A753" s="3" t="s">
        <v>786</v>
      </c>
      <c r="B753" s="3" t="s">
        <v>28</v>
      </c>
      <c r="C753" s="3" t="s">
        <v>23</v>
      </c>
      <c r="D753" s="4">
        <v>45154.0</v>
      </c>
      <c r="E753" s="4">
        <v>45610.0</v>
      </c>
      <c r="F753" s="3">
        <v>57486.7</v>
      </c>
      <c r="G753" s="3">
        <v>47832.6</v>
      </c>
      <c r="H753" s="3">
        <v>10640.1</v>
      </c>
      <c r="I753" s="3">
        <v>10050.356</v>
      </c>
      <c r="J753" s="3">
        <v>17436.452999999998</v>
      </c>
      <c r="K753" s="3" t="s">
        <v>37</v>
      </c>
      <c r="L753" s="3" t="s">
        <v>29</v>
      </c>
      <c r="M753" s="3" t="s">
        <v>18</v>
      </c>
    </row>
    <row r="754" ht="15.75" customHeight="1">
      <c r="A754" s="3" t="s">
        <v>787</v>
      </c>
      <c r="B754" s="3" t="s">
        <v>34</v>
      </c>
      <c r="C754" s="3" t="s">
        <v>35</v>
      </c>
      <c r="D754" s="4">
        <v>45107.0</v>
      </c>
      <c r="E754" s="4">
        <v>45543.0</v>
      </c>
      <c r="F754" s="3">
        <v>119340.8</v>
      </c>
      <c r="G754" s="3">
        <v>71105.09999999999</v>
      </c>
      <c r="H754" s="3">
        <v>67300.3</v>
      </c>
      <c r="I754" s="3">
        <v>3961.6899999999996</v>
      </c>
      <c r="J754" s="3">
        <v>9596.97</v>
      </c>
      <c r="K754" s="3" t="s">
        <v>32</v>
      </c>
      <c r="L754" s="3" t="s">
        <v>38</v>
      </c>
      <c r="M754" s="3" t="s">
        <v>18</v>
      </c>
    </row>
    <row r="755" ht="15.75" customHeight="1">
      <c r="A755" s="3" t="s">
        <v>788</v>
      </c>
      <c r="B755" s="3" t="s">
        <v>22</v>
      </c>
      <c r="C755" s="3" t="s">
        <v>35</v>
      </c>
      <c r="D755" s="4">
        <v>45045.0</v>
      </c>
      <c r="E755" s="4">
        <v>45491.0</v>
      </c>
      <c r="F755" s="3">
        <v>113004.3</v>
      </c>
      <c r="G755" s="3">
        <v>14552.199999999999</v>
      </c>
      <c r="H755" s="3">
        <v>40.6</v>
      </c>
      <c r="I755" s="3">
        <v>11352.978000000001</v>
      </c>
      <c r="J755" s="3">
        <v>15381.745</v>
      </c>
      <c r="K755" s="3" t="s">
        <v>37</v>
      </c>
      <c r="L755" s="3" t="s">
        <v>29</v>
      </c>
      <c r="M755" s="3" t="s">
        <v>18</v>
      </c>
    </row>
    <row r="756" ht="15.75" customHeight="1">
      <c r="A756" s="3" t="s">
        <v>789</v>
      </c>
      <c r="B756" s="3" t="s">
        <v>34</v>
      </c>
      <c r="C756" s="3" t="s">
        <v>15</v>
      </c>
      <c r="D756" s="4">
        <v>45137.0</v>
      </c>
      <c r="E756" s="4">
        <v>45574.0</v>
      </c>
      <c r="F756" s="3">
        <v>59890.799999999996</v>
      </c>
      <c r="G756" s="3">
        <v>37395.5</v>
      </c>
      <c r="H756" s="3">
        <v>9404.699999999999</v>
      </c>
      <c r="I756" s="3">
        <v>8924.402</v>
      </c>
      <c r="J756" s="3">
        <v>31649.613999999998</v>
      </c>
      <c r="K756" s="3" t="s">
        <v>59</v>
      </c>
      <c r="L756" s="3" t="s">
        <v>44</v>
      </c>
      <c r="M756" s="3" t="s">
        <v>18</v>
      </c>
    </row>
    <row r="757" ht="15.75" customHeight="1">
      <c r="A757" s="3" t="s">
        <v>790</v>
      </c>
      <c r="B757" s="3" t="s">
        <v>41</v>
      </c>
      <c r="C757" s="3" t="s">
        <v>15</v>
      </c>
      <c r="D757" s="4">
        <v>44952.0</v>
      </c>
      <c r="E757" s="4">
        <v>45387.0</v>
      </c>
      <c r="F757" s="3">
        <v>59925.6</v>
      </c>
      <c r="G757" s="3">
        <v>11936.4</v>
      </c>
      <c r="H757" s="3">
        <v>2679.6</v>
      </c>
      <c r="I757" s="3">
        <v>11878.719</v>
      </c>
      <c r="J757" s="3">
        <v>31724.201999999997</v>
      </c>
      <c r="K757" s="3" t="s">
        <v>24</v>
      </c>
      <c r="L757" s="3" t="s">
        <v>38</v>
      </c>
      <c r="M757" s="3" t="s">
        <v>18</v>
      </c>
    </row>
    <row r="758" ht="15.75" customHeight="1">
      <c r="A758" s="3" t="s">
        <v>791</v>
      </c>
      <c r="B758" s="3" t="s">
        <v>14</v>
      </c>
      <c r="C758" s="3" t="s">
        <v>42</v>
      </c>
      <c r="D758" s="4">
        <v>44940.0</v>
      </c>
      <c r="E758" s="4">
        <v>45393.0</v>
      </c>
      <c r="F758" s="3">
        <v>140835.6</v>
      </c>
      <c r="G758" s="3">
        <v>71084.8</v>
      </c>
      <c r="H758" s="3">
        <v>13421.199999999999</v>
      </c>
      <c r="I758" s="3">
        <v>1031.878</v>
      </c>
      <c r="J758" s="3">
        <v>2405.492</v>
      </c>
      <c r="K758" s="3" t="s">
        <v>24</v>
      </c>
      <c r="L758" s="3" t="s">
        <v>38</v>
      </c>
      <c r="M758" s="3" t="s">
        <v>18</v>
      </c>
    </row>
    <row r="759" ht="15.75" customHeight="1">
      <c r="A759" s="3" t="s">
        <v>792</v>
      </c>
      <c r="B759" s="3" t="s">
        <v>14</v>
      </c>
      <c r="C759" s="3" t="s">
        <v>35</v>
      </c>
      <c r="D759" s="4">
        <v>44862.0</v>
      </c>
      <c r="E759" s="4">
        <v>45321.0</v>
      </c>
      <c r="F759" s="3">
        <v>8082.3</v>
      </c>
      <c r="G759" s="3">
        <v>2363.5</v>
      </c>
      <c r="H759" s="3">
        <v>1012.1</v>
      </c>
      <c r="I759" s="3">
        <v>13126.908000000001</v>
      </c>
      <c r="J759" s="3">
        <v>44057.931</v>
      </c>
      <c r="K759" s="3" t="s">
        <v>16</v>
      </c>
      <c r="L759" s="3" t="s">
        <v>25</v>
      </c>
      <c r="M759" s="3" t="s">
        <v>26</v>
      </c>
    </row>
    <row r="760" ht="15.75" customHeight="1">
      <c r="A760" s="3" t="s">
        <v>793</v>
      </c>
      <c r="B760" s="3" t="s">
        <v>14</v>
      </c>
      <c r="C760" s="3" t="s">
        <v>15</v>
      </c>
      <c r="D760" s="4">
        <v>44948.0</v>
      </c>
      <c r="E760" s="4">
        <v>45406.0</v>
      </c>
      <c r="F760" s="3">
        <v>49833.6</v>
      </c>
      <c r="G760" s="3">
        <v>19479.3</v>
      </c>
      <c r="H760" s="3">
        <v>12319.199999999999</v>
      </c>
      <c r="I760" s="3">
        <v>12976.862</v>
      </c>
      <c r="J760" s="3">
        <v>21036.745</v>
      </c>
      <c r="K760" s="3" t="s">
        <v>37</v>
      </c>
      <c r="L760" s="3" t="s">
        <v>38</v>
      </c>
      <c r="M760" s="3" t="s">
        <v>18</v>
      </c>
    </row>
    <row r="761" ht="15.75" customHeight="1">
      <c r="A761" s="3" t="s">
        <v>794</v>
      </c>
      <c r="B761" s="3" t="s">
        <v>41</v>
      </c>
      <c r="C761" s="3" t="s">
        <v>42</v>
      </c>
      <c r="D761" s="4">
        <v>45023.0</v>
      </c>
      <c r="E761" s="4">
        <v>45474.0</v>
      </c>
      <c r="F761" s="3">
        <v>48221.2</v>
      </c>
      <c r="G761" s="3">
        <v>28872.399999999998</v>
      </c>
      <c r="H761" s="3">
        <v>11031.6</v>
      </c>
      <c r="I761" s="3">
        <v>12348.054999999998</v>
      </c>
      <c r="J761" s="3">
        <v>29915.037</v>
      </c>
      <c r="K761" s="3" t="s">
        <v>59</v>
      </c>
      <c r="L761" s="3" t="s">
        <v>25</v>
      </c>
      <c r="M761" s="3" t="s">
        <v>18</v>
      </c>
    </row>
    <row r="762" ht="15.75" customHeight="1">
      <c r="A762" s="3" t="s">
        <v>795</v>
      </c>
      <c r="B762" s="3" t="s">
        <v>20</v>
      </c>
      <c r="C762" s="3" t="s">
        <v>23</v>
      </c>
      <c r="D762" s="4">
        <v>45133.0</v>
      </c>
      <c r="E762" s="4">
        <v>45581.0</v>
      </c>
      <c r="F762" s="3">
        <v>35139.299999999996</v>
      </c>
      <c r="G762" s="3">
        <v>24061.3</v>
      </c>
      <c r="H762" s="3">
        <v>3732.2999999999997</v>
      </c>
      <c r="I762" s="3">
        <v>14108.645</v>
      </c>
      <c r="J762" s="3">
        <v>47742.613000000005</v>
      </c>
      <c r="K762" s="3" t="s">
        <v>37</v>
      </c>
      <c r="L762" s="3" t="s">
        <v>38</v>
      </c>
      <c r="M762" s="3" t="s">
        <v>26</v>
      </c>
    </row>
    <row r="763" ht="15.75" customHeight="1">
      <c r="A763" s="3" t="s">
        <v>796</v>
      </c>
      <c r="B763" s="3" t="s">
        <v>41</v>
      </c>
      <c r="C763" s="3" t="s">
        <v>15</v>
      </c>
      <c r="D763" s="4">
        <v>44870.0</v>
      </c>
      <c r="E763" s="4">
        <v>45329.0</v>
      </c>
      <c r="F763" s="3">
        <v>135818.6</v>
      </c>
      <c r="G763" s="3">
        <v>34135.9</v>
      </c>
      <c r="H763" s="3">
        <v>31198.2</v>
      </c>
      <c r="I763" s="3">
        <v>13018.070999999998</v>
      </c>
      <c r="J763" s="3">
        <v>18296.129</v>
      </c>
      <c r="K763" s="3" t="s">
        <v>59</v>
      </c>
      <c r="L763" s="3" t="s">
        <v>25</v>
      </c>
      <c r="M763" s="3" t="s">
        <v>18</v>
      </c>
    </row>
    <row r="764" ht="15.75" customHeight="1">
      <c r="A764" s="3" t="s">
        <v>797</v>
      </c>
      <c r="B764" s="3" t="s">
        <v>20</v>
      </c>
      <c r="C764" s="3" t="s">
        <v>42</v>
      </c>
      <c r="D764" s="4">
        <v>45134.0</v>
      </c>
      <c r="E764" s="4">
        <v>45569.0</v>
      </c>
      <c r="F764" s="3">
        <v>142668.4</v>
      </c>
      <c r="G764" s="3">
        <v>98800.09999999999</v>
      </c>
      <c r="H764" s="3">
        <v>83131.4</v>
      </c>
      <c r="I764" s="3">
        <v>4136.067</v>
      </c>
      <c r="J764" s="3">
        <v>7074.404999999999</v>
      </c>
      <c r="K764" s="3" t="s">
        <v>16</v>
      </c>
      <c r="L764" s="3" t="s">
        <v>38</v>
      </c>
      <c r="M764" s="3" t="s">
        <v>18</v>
      </c>
    </row>
    <row r="765" ht="15.75" customHeight="1">
      <c r="A765" s="3" t="s">
        <v>798</v>
      </c>
      <c r="B765" s="3" t="s">
        <v>41</v>
      </c>
      <c r="C765" s="3" t="s">
        <v>42</v>
      </c>
      <c r="D765" s="4">
        <v>44920.0</v>
      </c>
      <c r="E765" s="4">
        <v>45370.0</v>
      </c>
      <c r="F765" s="3">
        <v>73213.4</v>
      </c>
      <c r="G765" s="3">
        <v>27367.3</v>
      </c>
      <c r="H765" s="3">
        <v>16648.899999999998</v>
      </c>
      <c r="I765" s="3">
        <v>6039.163</v>
      </c>
      <c r="J765" s="3">
        <v>11373.654999999999</v>
      </c>
      <c r="K765" s="3" t="s">
        <v>16</v>
      </c>
      <c r="L765" s="3" t="s">
        <v>17</v>
      </c>
      <c r="M765" s="3" t="s">
        <v>26</v>
      </c>
    </row>
    <row r="766" ht="15.75" customHeight="1">
      <c r="A766" s="3" t="s">
        <v>799</v>
      </c>
      <c r="B766" s="3" t="s">
        <v>28</v>
      </c>
      <c r="C766" s="3" t="s">
        <v>42</v>
      </c>
      <c r="D766" s="4">
        <v>44890.0</v>
      </c>
      <c r="E766" s="4">
        <v>45343.0</v>
      </c>
      <c r="F766" s="3">
        <v>82623.9</v>
      </c>
      <c r="G766" s="3">
        <v>16161.699999999999</v>
      </c>
      <c r="H766" s="3">
        <v>571.3</v>
      </c>
      <c r="I766" s="3">
        <v>13824.213</v>
      </c>
      <c r="J766" s="3">
        <v>26390.725</v>
      </c>
      <c r="K766" s="3" t="s">
        <v>59</v>
      </c>
      <c r="L766" s="3" t="s">
        <v>44</v>
      </c>
      <c r="M766" s="3" t="s">
        <v>18</v>
      </c>
    </row>
    <row r="767" ht="15.75" customHeight="1">
      <c r="A767" s="3" t="s">
        <v>800</v>
      </c>
      <c r="B767" s="3" t="s">
        <v>20</v>
      </c>
      <c r="C767" s="3" t="s">
        <v>23</v>
      </c>
      <c r="D767" s="4">
        <v>45018.0</v>
      </c>
      <c r="E767" s="4">
        <v>45455.0</v>
      </c>
      <c r="F767" s="3">
        <v>58060.9</v>
      </c>
      <c r="G767" s="3">
        <v>1945.8999999999999</v>
      </c>
      <c r="H767" s="3">
        <v>878.6999999999999</v>
      </c>
      <c r="I767" s="3">
        <v>13836.045</v>
      </c>
      <c r="J767" s="3">
        <v>40350.165</v>
      </c>
      <c r="K767" s="3" t="s">
        <v>32</v>
      </c>
      <c r="L767" s="3" t="s">
        <v>25</v>
      </c>
      <c r="M767" s="3" t="s">
        <v>26</v>
      </c>
    </row>
    <row r="768" ht="15.75" customHeight="1">
      <c r="A768" s="3" t="s">
        <v>801</v>
      </c>
      <c r="B768" s="3" t="s">
        <v>22</v>
      </c>
      <c r="C768" s="3" t="s">
        <v>15</v>
      </c>
      <c r="D768" s="4">
        <v>44893.0</v>
      </c>
      <c r="E768" s="4">
        <v>45349.0</v>
      </c>
      <c r="F768" s="3">
        <v>54038.6</v>
      </c>
      <c r="G768" s="3">
        <v>33358.7</v>
      </c>
      <c r="H768" s="3">
        <v>150.79999999999998</v>
      </c>
      <c r="I768" s="3">
        <v>9614.776</v>
      </c>
      <c r="J768" s="3">
        <v>21854.167999999998</v>
      </c>
      <c r="K768" s="3" t="s">
        <v>37</v>
      </c>
      <c r="L768" s="3" t="s">
        <v>44</v>
      </c>
      <c r="M768" s="3" t="s">
        <v>18</v>
      </c>
    </row>
    <row r="769" ht="15.75" customHeight="1">
      <c r="A769" s="3" t="s">
        <v>802</v>
      </c>
      <c r="B769" s="3" t="s">
        <v>22</v>
      </c>
      <c r="C769" s="3" t="s">
        <v>42</v>
      </c>
      <c r="D769" s="4">
        <v>44973.0</v>
      </c>
      <c r="E769" s="4">
        <v>45419.0</v>
      </c>
      <c r="F769" s="3">
        <v>65438.5</v>
      </c>
      <c r="G769" s="3">
        <v>6252.4</v>
      </c>
      <c r="H769" s="3">
        <v>2844.9</v>
      </c>
      <c r="I769" s="3">
        <v>14168.761999999999</v>
      </c>
      <c r="J769" s="3">
        <v>27977.518</v>
      </c>
      <c r="K769" s="3" t="s">
        <v>37</v>
      </c>
      <c r="L769" s="3" t="s">
        <v>25</v>
      </c>
      <c r="M769" s="3" t="s">
        <v>18</v>
      </c>
    </row>
    <row r="770" ht="15.75" customHeight="1">
      <c r="A770" s="3" t="s">
        <v>803</v>
      </c>
      <c r="B770" s="3" t="s">
        <v>20</v>
      </c>
      <c r="C770" s="3" t="s">
        <v>15</v>
      </c>
      <c r="D770" s="4">
        <v>44917.0</v>
      </c>
      <c r="E770" s="4">
        <v>45378.0</v>
      </c>
      <c r="F770" s="3">
        <v>22454.7</v>
      </c>
      <c r="G770" s="3">
        <v>15822.4</v>
      </c>
      <c r="H770" s="3">
        <v>7644.4</v>
      </c>
      <c r="I770" s="3">
        <v>1913.565</v>
      </c>
      <c r="J770" s="3">
        <v>3763.7359999999994</v>
      </c>
      <c r="K770" s="3" t="s">
        <v>37</v>
      </c>
      <c r="L770" s="3" t="s">
        <v>25</v>
      </c>
      <c r="M770" s="3" t="s">
        <v>18</v>
      </c>
    </row>
    <row r="771" ht="15.75" customHeight="1">
      <c r="A771" s="3" t="s">
        <v>804</v>
      </c>
      <c r="B771" s="3" t="s">
        <v>34</v>
      </c>
      <c r="C771" s="3" t="s">
        <v>42</v>
      </c>
      <c r="D771" s="4">
        <v>44899.0</v>
      </c>
      <c r="E771" s="4">
        <v>45361.0</v>
      </c>
      <c r="F771" s="3">
        <v>37053.299999999996</v>
      </c>
      <c r="G771" s="3">
        <v>21578.899999999998</v>
      </c>
      <c r="H771" s="3">
        <v>1856.0</v>
      </c>
      <c r="I771" s="3">
        <v>3300.171</v>
      </c>
      <c r="J771" s="3">
        <v>7262.179999999999</v>
      </c>
      <c r="K771" s="3" t="s">
        <v>59</v>
      </c>
      <c r="L771" s="3" t="s">
        <v>25</v>
      </c>
      <c r="M771" s="3" t="s">
        <v>18</v>
      </c>
    </row>
    <row r="772" ht="15.75" customHeight="1">
      <c r="A772" s="3" t="s">
        <v>805</v>
      </c>
      <c r="B772" s="3" t="s">
        <v>20</v>
      </c>
      <c r="C772" s="3" t="s">
        <v>35</v>
      </c>
      <c r="D772" s="4">
        <v>45149.0</v>
      </c>
      <c r="E772" s="4">
        <v>45606.0</v>
      </c>
      <c r="F772" s="3">
        <v>126196.4</v>
      </c>
      <c r="G772" s="3">
        <v>53415.1</v>
      </c>
      <c r="H772" s="3">
        <v>50364.299999999996</v>
      </c>
      <c r="I772" s="3">
        <v>8055.764999999999</v>
      </c>
      <c r="J772" s="3">
        <v>17141.291</v>
      </c>
      <c r="K772" s="3" t="s">
        <v>32</v>
      </c>
      <c r="L772" s="3" t="s">
        <v>29</v>
      </c>
      <c r="M772" s="3" t="s">
        <v>26</v>
      </c>
    </row>
    <row r="773" ht="15.75" customHeight="1">
      <c r="A773" s="3" t="s">
        <v>806</v>
      </c>
      <c r="B773" s="3" t="s">
        <v>20</v>
      </c>
      <c r="C773" s="3" t="s">
        <v>15</v>
      </c>
      <c r="D773" s="4">
        <v>45067.0</v>
      </c>
      <c r="E773" s="4">
        <v>45520.0</v>
      </c>
      <c r="F773" s="3">
        <v>16602.5</v>
      </c>
      <c r="G773" s="3">
        <v>4935.8</v>
      </c>
      <c r="H773" s="3">
        <v>481.4</v>
      </c>
      <c r="I773" s="3">
        <v>2356.511</v>
      </c>
      <c r="J773" s="3">
        <v>7394.913</v>
      </c>
      <c r="K773" s="3" t="s">
        <v>37</v>
      </c>
      <c r="L773" s="3" t="s">
        <v>38</v>
      </c>
      <c r="M773" s="3" t="s">
        <v>26</v>
      </c>
    </row>
    <row r="774" ht="15.75" customHeight="1">
      <c r="A774" s="3" t="s">
        <v>807</v>
      </c>
      <c r="B774" s="3" t="s">
        <v>22</v>
      </c>
      <c r="C774" s="3" t="s">
        <v>15</v>
      </c>
      <c r="D774" s="4">
        <v>44908.0</v>
      </c>
      <c r="E774" s="4">
        <v>45363.0</v>
      </c>
      <c r="F774" s="3">
        <v>69356.4</v>
      </c>
      <c r="G774" s="3">
        <v>27825.5</v>
      </c>
      <c r="H774" s="3">
        <v>12971.699999999999</v>
      </c>
      <c r="I774" s="3">
        <v>5967.445999999999</v>
      </c>
      <c r="J774" s="3">
        <v>11814.426</v>
      </c>
      <c r="K774" s="3" t="s">
        <v>24</v>
      </c>
      <c r="L774" s="3" t="s">
        <v>44</v>
      </c>
      <c r="M774" s="3" t="s">
        <v>18</v>
      </c>
    </row>
    <row r="775" ht="15.75" customHeight="1">
      <c r="A775" s="3" t="s">
        <v>808</v>
      </c>
      <c r="B775" s="3" t="s">
        <v>22</v>
      </c>
      <c r="C775" s="3" t="s">
        <v>42</v>
      </c>
      <c r="D775" s="4">
        <v>44867.0</v>
      </c>
      <c r="E775" s="4">
        <v>45318.0</v>
      </c>
      <c r="F775" s="3">
        <v>138724.4</v>
      </c>
      <c r="G775" s="3">
        <v>73894.9</v>
      </c>
      <c r="H775" s="3">
        <v>38886.1</v>
      </c>
      <c r="I775" s="3">
        <v>13979.711</v>
      </c>
      <c r="J775" s="3">
        <v>27886.661</v>
      </c>
      <c r="K775" s="3" t="s">
        <v>59</v>
      </c>
      <c r="L775" s="3" t="s">
        <v>25</v>
      </c>
      <c r="M775" s="3" t="s">
        <v>26</v>
      </c>
    </row>
    <row r="776" ht="15.75" customHeight="1">
      <c r="A776" s="3" t="s">
        <v>809</v>
      </c>
      <c r="B776" s="3" t="s">
        <v>20</v>
      </c>
      <c r="C776" s="3" t="s">
        <v>23</v>
      </c>
      <c r="D776" s="4">
        <v>44872.0</v>
      </c>
      <c r="E776" s="4">
        <v>45311.0</v>
      </c>
      <c r="F776" s="3">
        <v>113848.2</v>
      </c>
      <c r="G776" s="3">
        <v>61320.5</v>
      </c>
      <c r="H776" s="3">
        <v>51910.0</v>
      </c>
      <c r="I776" s="3">
        <v>10871.868</v>
      </c>
      <c r="J776" s="3">
        <v>14610.315999999999</v>
      </c>
      <c r="K776" s="3" t="s">
        <v>32</v>
      </c>
      <c r="L776" s="3" t="s">
        <v>38</v>
      </c>
      <c r="M776" s="3" t="s">
        <v>26</v>
      </c>
    </row>
    <row r="777" ht="15.75" customHeight="1">
      <c r="A777" s="3" t="s">
        <v>810</v>
      </c>
      <c r="B777" s="3" t="s">
        <v>34</v>
      </c>
      <c r="C777" s="3" t="s">
        <v>42</v>
      </c>
      <c r="D777" s="4">
        <v>44967.0</v>
      </c>
      <c r="E777" s="4">
        <v>45418.0</v>
      </c>
      <c r="F777" s="3">
        <v>32900.5</v>
      </c>
      <c r="G777" s="3">
        <v>15138.0</v>
      </c>
      <c r="H777" s="3">
        <v>4265.9</v>
      </c>
      <c r="I777" s="3">
        <v>9246.302</v>
      </c>
      <c r="J777" s="3">
        <v>35873.869999999995</v>
      </c>
      <c r="K777" s="3" t="s">
        <v>24</v>
      </c>
      <c r="L777" s="3" t="s">
        <v>25</v>
      </c>
      <c r="M777" s="3" t="s">
        <v>18</v>
      </c>
    </row>
    <row r="778" ht="15.75" customHeight="1">
      <c r="A778" s="3" t="s">
        <v>811</v>
      </c>
      <c r="B778" s="3" t="s">
        <v>14</v>
      </c>
      <c r="C778" s="3" t="s">
        <v>42</v>
      </c>
      <c r="D778" s="4">
        <v>44892.0</v>
      </c>
      <c r="E778" s="4">
        <v>45347.0</v>
      </c>
      <c r="F778" s="3">
        <v>49601.6</v>
      </c>
      <c r="G778" s="3">
        <v>33245.6</v>
      </c>
      <c r="H778" s="3">
        <v>31781.1</v>
      </c>
      <c r="I778" s="3">
        <v>12905.464</v>
      </c>
      <c r="J778" s="3">
        <v>38154.575</v>
      </c>
      <c r="K778" s="3" t="s">
        <v>59</v>
      </c>
      <c r="L778" s="3" t="s">
        <v>25</v>
      </c>
      <c r="M778" s="3" t="s">
        <v>26</v>
      </c>
    </row>
    <row r="779" ht="15.75" customHeight="1">
      <c r="A779" s="3" t="s">
        <v>812</v>
      </c>
      <c r="B779" s="3" t="s">
        <v>14</v>
      </c>
      <c r="C779" s="3" t="s">
        <v>35</v>
      </c>
      <c r="D779" s="4">
        <v>44915.0</v>
      </c>
      <c r="E779" s="4">
        <v>45371.0</v>
      </c>
      <c r="F779" s="3">
        <v>98295.5</v>
      </c>
      <c r="G779" s="3">
        <v>61094.299999999996</v>
      </c>
      <c r="H779" s="3">
        <v>54000.9</v>
      </c>
      <c r="I779" s="3">
        <v>2640.218</v>
      </c>
      <c r="J779" s="3">
        <v>6587.755999999999</v>
      </c>
      <c r="K779" s="3" t="s">
        <v>24</v>
      </c>
      <c r="L779" s="3" t="s">
        <v>25</v>
      </c>
      <c r="M779" s="3" t="s">
        <v>26</v>
      </c>
    </row>
    <row r="780" ht="15.75" customHeight="1">
      <c r="A780" s="3" t="s">
        <v>813</v>
      </c>
      <c r="B780" s="3" t="s">
        <v>14</v>
      </c>
      <c r="C780" s="3" t="s">
        <v>15</v>
      </c>
      <c r="D780" s="4">
        <v>44921.0</v>
      </c>
      <c r="E780" s="4">
        <v>45383.0</v>
      </c>
      <c r="F780" s="3">
        <v>104516.0</v>
      </c>
      <c r="G780" s="3">
        <v>86121.3</v>
      </c>
      <c r="H780" s="3">
        <v>85927.0</v>
      </c>
      <c r="I780" s="3">
        <v>13918.491999999998</v>
      </c>
      <c r="J780" s="3">
        <v>28520.804</v>
      </c>
      <c r="K780" s="3" t="s">
        <v>16</v>
      </c>
      <c r="L780" s="3" t="s">
        <v>17</v>
      </c>
      <c r="M780" s="3" t="s">
        <v>18</v>
      </c>
    </row>
    <row r="781" ht="15.75" customHeight="1">
      <c r="A781" s="3" t="s">
        <v>814</v>
      </c>
      <c r="B781" s="3" t="s">
        <v>28</v>
      </c>
      <c r="C781" s="3" t="s">
        <v>42</v>
      </c>
      <c r="D781" s="4">
        <v>44933.0</v>
      </c>
      <c r="E781" s="4">
        <v>45380.0</v>
      </c>
      <c r="F781" s="3">
        <v>124247.59999999999</v>
      </c>
      <c r="G781" s="3">
        <v>40745.0</v>
      </c>
      <c r="H781" s="3">
        <v>12101.699999999999</v>
      </c>
      <c r="I781" s="3">
        <v>3205.341</v>
      </c>
      <c r="J781" s="3">
        <v>12005.100999999999</v>
      </c>
      <c r="K781" s="3" t="s">
        <v>37</v>
      </c>
      <c r="L781" s="3" t="s">
        <v>29</v>
      </c>
      <c r="M781" s="3" t="s">
        <v>18</v>
      </c>
    </row>
    <row r="782" ht="15.75" customHeight="1">
      <c r="A782" s="3" t="s">
        <v>815</v>
      </c>
      <c r="B782" s="3" t="s">
        <v>28</v>
      </c>
      <c r="C782" s="3" t="s">
        <v>35</v>
      </c>
      <c r="D782" s="4">
        <v>45019.0</v>
      </c>
      <c r="E782" s="4">
        <v>45481.0</v>
      </c>
      <c r="F782" s="3">
        <v>7281.9</v>
      </c>
      <c r="G782" s="3">
        <v>1107.8</v>
      </c>
      <c r="H782" s="3">
        <v>1087.5</v>
      </c>
      <c r="I782" s="3">
        <v>3920.104</v>
      </c>
      <c r="J782" s="3">
        <v>7138.901</v>
      </c>
      <c r="K782" s="3" t="s">
        <v>32</v>
      </c>
      <c r="L782" s="3" t="s">
        <v>38</v>
      </c>
      <c r="M782" s="3" t="s">
        <v>18</v>
      </c>
    </row>
    <row r="783" ht="15.75" customHeight="1">
      <c r="A783" s="3" t="s">
        <v>816</v>
      </c>
      <c r="B783" s="3" t="s">
        <v>22</v>
      </c>
      <c r="C783" s="3" t="s">
        <v>42</v>
      </c>
      <c r="D783" s="4">
        <v>45030.0</v>
      </c>
      <c r="E783" s="4">
        <v>45469.0</v>
      </c>
      <c r="F783" s="3">
        <v>73894.9</v>
      </c>
      <c r="G783" s="3">
        <v>8479.6</v>
      </c>
      <c r="H783" s="3">
        <v>4454.4</v>
      </c>
      <c r="I783" s="3">
        <v>2516.852</v>
      </c>
      <c r="J783" s="3">
        <v>3289.876</v>
      </c>
      <c r="K783" s="3" t="s">
        <v>24</v>
      </c>
      <c r="L783" s="3" t="s">
        <v>17</v>
      </c>
      <c r="M783" s="3" t="s">
        <v>26</v>
      </c>
    </row>
    <row r="784" ht="15.75" customHeight="1">
      <c r="A784" s="3" t="s">
        <v>817</v>
      </c>
      <c r="B784" s="3" t="s">
        <v>41</v>
      </c>
      <c r="C784" s="3" t="s">
        <v>23</v>
      </c>
      <c r="D784" s="4">
        <v>44917.0</v>
      </c>
      <c r="E784" s="4">
        <v>45366.0</v>
      </c>
      <c r="F784" s="3">
        <v>73445.4</v>
      </c>
      <c r="G784" s="3">
        <v>56062.799999999996</v>
      </c>
      <c r="H784" s="3">
        <v>42235.6</v>
      </c>
      <c r="I784" s="3">
        <v>4109.851</v>
      </c>
      <c r="J784" s="3">
        <v>8469.797999999999</v>
      </c>
      <c r="K784" s="3" t="s">
        <v>37</v>
      </c>
      <c r="L784" s="3" t="s">
        <v>17</v>
      </c>
      <c r="M784" s="3" t="s">
        <v>18</v>
      </c>
    </row>
    <row r="785" ht="15.75" customHeight="1">
      <c r="A785" s="3" t="s">
        <v>818</v>
      </c>
      <c r="B785" s="3" t="s">
        <v>20</v>
      </c>
      <c r="C785" s="3" t="s">
        <v>15</v>
      </c>
      <c r="D785" s="4">
        <v>45100.0</v>
      </c>
      <c r="E785" s="4">
        <v>45559.0</v>
      </c>
      <c r="F785" s="3">
        <v>13006.5</v>
      </c>
      <c r="G785" s="3">
        <v>11953.8</v>
      </c>
      <c r="H785" s="3">
        <v>3535.1</v>
      </c>
      <c r="I785" s="3">
        <v>9264.195</v>
      </c>
      <c r="J785" s="3">
        <v>13568.984</v>
      </c>
      <c r="K785" s="3" t="s">
        <v>37</v>
      </c>
      <c r="L785" s="3" t="s">
        <v>44</v>
      </c>
      <c r="M785" s="3" t="s">
        <v>18</v>
      </c>
    </row>
    <row r="786" ht="15.75" customHeight="1">
      <c r="A786" s="3" t="s">
        <v>819</v>
      </c>
      <c r="B786" s="3" t="s">
        <v>14</v>
      </c>
      <c r="C786" s="3" t="s">
        <v>42</v>
      </c>
      <c r="D786" s="4">
        <v>45106.0</v>
      </c>
      <c r="E786" s="4">
        <v>45549.0</v>
      </c>
      <c r="F786" s="3">
        <v>4135.4</v>
      </c>
      <c r="G786" s="3">
        <v>1432.6</v>
      </c>
      <c r="H786" s="3">
        <v>916.4</v>
      </c>
      <c r="I786" s="3">
        <v>14207.186999999998</v>
      </c>
      <c r="J786" s="3">
        <v>34130.854</v>
      </c>
      <c r="K786" s="3" t="s">
        <v>37</v>
      </c>
      <c r="L786" s="3" t="s">
        <v>38</v>
      </c>
      <c r="M786" s="3" t="s">
        <v>18</v>
      </c>
    </row>
    <row r="787" ht="15.75" customHeight="1">
      <c r="A787" s="3" t="s">
        <v>820</v>
      </c>
      <c r="B787" s="3" t="s">
        <v>34</v>
      </c>
      <c r="C787" s="3" t="s">
        <v>23</v>
      </c>
      <c r="D787" s="4">
        <v>45088.0</v>
      </c>
      <c r="E787" s="4">
        <v>45534.0</v>
      </c>
      <c r="F787" s="3">
        <v>72523.2</v>
      </c>
      <c r="G787" s="3">
        <v>12180.0</v>
      </c>
      <c r="H787" s="3">
        <v>1203.5</v>
      </c>
      <c r="I787" s="3">
        <v>11295.905999999999</v>
      </c>
      <c r="J787" s="3">
        <v>25467.423000000003</v>
      </c>
      <c r="K787" s="3" t="s">
        <v>24</v>
      </c>
      <c r="L787" s="3" t="s">
        <v>25</v>
      </c>
      <c r="M787" s="3" t="s">
        <v>18</v>
      </c>
    </row>
    <row r="788" ht="15.75" customHeight="1">
      <c r="A788" s="3" t="s">
        <v>821</v>
      </c>
      <c r="B788" s="3" t="s">
        <v>14</v>
      </c>
      <c r="C788" s="3" t="s">
        <v>23</v>
      </c>
      <c r="D788" s="4">
        <v>45087.0</v>
      </c>
      <c r="E788" s="4">
        <v>45538.0</v>
      </c>
      <c r="F788" s="3">
        <v>52893.1</v>
      </c>
      <c r="G788" s="3">
        <v>913.5</v>
      </c>
      <c r="H788" s="3">
        <v>675.6999999999999</v>
      </c>
      <c r="I788" s="3">
        <v>8822.96</v>
      </c>
      <c r="J788" s="3">
        <v>20571.034</v>
      </c>
      <c r="K788" s="3" t="s">
        <v>16</v>
      </c>
      <c r="L788" s="3" t="s">
        <v>25</v>
      </c>
      <c r="M788" s="3" t="s">
        <v>18</v>
      </c>
    </row>
    <row r="789" ht="15.75" customHeight="1">
      <c r="A789" s="3" t="s">
        <v>822</v>
      </c>
      <c r="B789" s="3" t="s">
        <v>28</v>
      </c>
      <c r="C789" s="3" t="s">
        <v>42</v>
      </c>
      <c r="D789" s="4">
        <v>45095.0</v>
      </c>
      <c r="E789" s="4">
        <v>45541.0</v>
      </c>
      <c r="F789" s="3">
        <v>21816.7</v>
      </c>
      <c r="G789" s="3">
        <v>20717.6</v>
      </c>
      <c r="H789" s="3">
        <v>8702.9</v>
      </c>
      <c r="I789" s="3">
        <v>14207.795999999998</v>
      </c>
      <c r="J789" s="3">
        <v>43539.585</v>
      </c>
      <c r="K789" s="3" t="s">
        <v>37</v>
      </c>
      <c r="L789" s="3" t="s">
        <v>25</v>
      </c>
      <c r="M789" s="3" t="s">
        <v>18</v>
      </c>
    </row>
    <row r="790" ht="15.75" customHeight="1">
      <c r="A790" s="3" t="s">
        <v>823</v>
      </c>
      <c r="B790" s="3" t="s">
        <v>14</v>
      </c>
      <c r="C790" s="3" t="s">
        <v>42</v>
      </c>
      <c r="D790" s="4">
        <v>45016.0</v>
      </c>
      <c r="E790" s="4">
        <v>45456.0</v>
      </c>
      <c r="F790" s="3">
        <v>131062.59999999999</v>
      </c>
      <c r="G790" s="3">
        <v>128464.2</v>
      </c>
      <c r="H790" s="3">
        <v>72624.7</v>
      </c>
      <c r="I790" s="3">
        <v>6554.0</v>
      </c>
      <c r="J790" s="3">
        <v>8817.16</v>
      </c>
      <c r="K790" s="3" t="s">
        <v>59</v>
      </c>
      <c r="L790" s="3" t="s">
        <v>44</v>
      </c>
      <c r="M790" s="3" t="s">
        <v>18</v>
      </c>
    </row>
    <row r="791" ht="15.75" customHeight="1">
      <c r="A791" s="3" t="s">
        <v>824</v>
      </c>
      <c r="B791" s="3" t="s">
        <v>22</v>
      </c>
      <c r="C791" s="3" t="s">
        <v>35</v>
      </c>
      <c r="D791" s="4">
        <v>44871.0</v>
      </c>
      <c r="E791" s="4">
        <v>45323.0</v>
      </c>
      <c r="F791" s="3">
        <v>27871.899999999998</v>
      </c>
      <c r="G791" s="3">
        <v>18562.899999999998</v>
      </c>
      <c r="H791" s="3">
        <v>17223.1</v>
      </c>
      <c r="I791" s="3">
        <v>4141.606</v>
      </c>
      <c r="J791" s="3">
        <v>13577.770999999999</v>
      </c>
      <c r="K791" s="3" t="s">
        <v>16</v>
      </c>
      <c r="L791" s="3" t="s">
        <v>17</v>
      </c>
      <c r="M791" s="3" t="s">
        <v>18</v>
      </c>
    </row>
    <row r="792" ht="15.75" customHeight="1">
      <c r="A792" s="3" t="s">
        <v>825</v>
      </c>
      <c r="B792" s="3" t="s">
        <v>34</v>
      </c>
      <c r="C792" s="3" t="s">
        <v>35</v>
      </c>
      <c r="D792" s="4">
        <v>45024.0</v>
      </c>
      <c r="E792" s="4">
        <v>45477.0</v>
      </c>
      <c r="F792" s="3">
        <v>124839.2</v>
      </c>
      <c r="G792" s="3">
        <v>104359.4</v>
      </c>
      <c r="H792" s="3">
        <v>6255.3</v>
      </c>
      <c r="I792" s="3">
        <v>6868.969</v>
      </c>
      <c r="J792" s="3">
        <v>9846.631</v>
      </c>
      <c r="K792" s="3" t="s">
        <v>32</v>
      </c>
      <c r="L792" s="3" t="s">
        <v>44</v>
      </c>
      <c r="M792" s="3" t="s">
        <v>26</v>
      </c>
    </row>
    <row r="793" ht="15.75" customHeight="1">
      <c r="A793" s="3" t="s">
        <v>826</v>
      </c>
      <c r="B793" s="3" t="s">
        <v>22</v>
      </c>
      <c r="C793" s="3" t="s">
        <v>42</v>
      </c>
      <c r="D793" s="4">
        <v>44900.0</v>
      </c>
      <c r="E793" s="4">
        <v>45353.0</v>
      </c>
      <c r="F793" s="3">
        <v>32775.799999999996</v>
      </c>
      <c r="G793" s="3">
        <v>2775.2999999999997</v>
      </c>
      <c r="H793" s="3">
        <v>1336.8999999999999</v>
      </c>
      <c r="I793" s="3">
        <v>528.7570000000001</v>
      </c>
      <c r="J793" s="3">
        <v>1056.876</v>
      </c>
      <c r="K793" s="3" t="s">
        <v>16</v>
      </c>
      <c r="L793" s="3" t="s">
        <v>38</v>
      </c>
      <c r="M793" s="3" t="s">
        <v>26</v>
      </c>
    </row>
    <row r="794" ht="15.75" customHeight="1">
      <c r="A794" s="3" t="s">
        <v>827</v>
      </c>
      <c r="B794" s="3" t="s">
        <v>14</v>
      </c>
      <c r="C794" s="3" t="s">
        <v>35</v>
      </c>
      <c r="D794" s="4">
        <v>45001.0</v>
      </c>
      <c r="E794" s="4">
        <v>45441.0</v>
      </c>
      <c r="F794" s="3">
        <v>34855.1</v>
      </c>
      <c r="G794" s="3">
        <v>5315.7</v>
      </c>
      <c r="H794" s="3">
        <v>2386.7</v>
      </c>
      <c r="I794" s="3">
        <v>6732.553</v>
      </c>
      <c r="J794" s="3">
        <v>20097.725</v>
      </c>
      <c r="K794" s="3" t="s">
        <v>32</v>
      </c>
      <c r="L794" s="3" t="s">
        <v>29</v>
      </c>
      <c r="M794" s="3" t="s">
        <v>18</v>
      </c>
    </row>
    <row r="795" ht="15.75" customHeight="1">
      <c r="A795" s="3" t="s">
        <v>828</v>
      </c>
      <c r="B795" s="3" t="s">
        <v>20</v>
      </c>
      <c r="C795" s="3" t="s">
        <v>35</v>
      </c>
      <c r="D795" s="4">
        <v>44894.0</v>
      </c>
      <c r="E795" s="4">
        <v>45349.0</v>
      </c>
      <c r="F795" s="3">
        <v>128084.3</v>
      </c>
      <c r="G795" s="3">
        <v>107816.2</v>
      </c>
      <c r="H795" s="3">
        <v>73990.59999999999</v>
      </c>
      <c r="I795" s="3">
        <v>10752.678</v>
      </c>
      <c r="J795" s="3">
        <v>30991.458999999995</v>
      </c>
      <c r="K795" s="3" t="s">
        <v>32</v>
      </c>
      <c r="L795" s="3" t="s">
        <v>25</v>
      </c>
      <c r="M795" s="3" t="s">
        <v>18</v>
      </c>
    </row>
    <row r="796" ht="15.75" customHeight="1">
      <c r="A796" s="3" t="s">
        <v>829</v>
      </c>
      <c r="B796" s="3" t="s">
        <v>22</v>
      </c>
      <c r="C796" s="3" t="s">
        <v>35</v>
      </c>
      <c r="D796" s="4">
        <v>44947.0</v>
      </c>
      <c r="E796" s="4">
        <v>45395.0</v>
      </c>
      <c r="F796" s="3">
        <v>94621.2</v>
      </c>
      <c r="G796" s="3">
        <v>6754.099999999999</v>
      </c>
      <c r="H796" s="3">
        <v>5988.5</v>
      </c>
      <c r="I796" s="3">
        <v>6210.871999999999</v>
      </c>
      <c r="J796" s="3">
        <v>23793.079</v>
      </c>
      <c r="K796" s="3" t="s">
        <v>24</v>
      </c>
      <c r="L796" s="3" t="s">
        <v>25</v>
      </c>
      <c r="M796" s="3" t="s">
        <v>26</v>
      </c>
    </row>
    <row r="797" ht="15.75" customHeight="1">
      <c r="A797" s="3" t="s">
        <v>830</v>
      </c>
      <c r="B797" s="3" t="s">
        <v>22</v>
      </c>
      <c r="C797" s="3" t="s">
        <v>15</v>
      </c>
      <c r="D797" s="4">
        <v>45014.0</v>
      </c>
      <c r="E797" s="4">
        <v>45476.0</v>
      </c>
      <c r="F797" s="3">
        <v>46040.4</v>
      </c>
      <c r="G797" s="3">
        <v>26688.7</v>
      </c>
      <c r="H797" s="3">
        <v>7331.2</v>
      </c>
      <c r="I797" s="3">
        <v>2208.524</v>
      </c>
      <c r="J797" s="3">
        <v>7063.848999999999</v>
      </c>
      <c r="K797" s="3" t="s">
        <v>24</v>
      </c>
      <c r="L797" s="3" t="s">
        <v>25</v>
      </c>
      <c r="M797" s="3" t="s">
        <v>26</v>
      </c>
    </row>
    <row r="798" ht="15.75" customHeight="1">
      <c r="A798" s="3" t="s">
        <v>831</v>
      </c>
      <c r="B798" s="3" t="s">
        <v>20</v>
      </c>
      <c r="C798" s="3" t="s">
        <v>15</v>
      </c>
      <c r="D798" s="4">
        <v>44992.0</v>
      </c>
      <c r="E798" s="4">
        <v>45439.0</v>
      </c>
      <c r="F798" s="3">
        <v>112288.0</v>
      </c>
      <c r="G798" s="3">
        <v>66789.9</v>
      </c>
      <c r="H798" s="3">
        <v>278.4</v>
      </c>
      <c r="I798" s="3">
        <v>8740.803</v>
      </c>
      <c r="J798" s="3">
        <v>15251.824999999999</v>
      </c>
      <c r="K798" s="3" t="s">
        <v>24</v>
      </c>
      <c r="L798" s="3" t="s">
        <v>29</v>
      </c>
      <c r="M798" s="3" t="s">
        <v>18</v>
      </c>
    </row>
    <row r="799" ht="15.75" customHeight="1">
      <c r="A799" s="3" t="s">
        <v>832</v>
      </c>
      <c r="B799" s="3" t="s">
        <v>28</v>
      </c>
      <c r="C799" s="3" t="s">
        <v>23</v>
      </c>
      <c r="D799" s="4">
        <v>45029.0</v>
      </c>
      <c r="E799" s="4">
        <v>45489.0</v>
      </c>
      <c r="F799" s="3">
        <v>6159.599999999999</v>
      </c>
      <c r="G799" s="3">
        <v>1568.8999999999999</v>
      </c>
      <c r="H799" s="3">
        <v>846.8</v>
      </c>
      <c r="I799" s="3">
        <v>5467.834</v>
      </c>
      <c r="J799" s="3">
        <v>8047.993</v>
      </c>
      <c r="K799" s="3" t="s">
        <v>59</v>
      </c>
      <c r="L799" s="3" t="s">
        <v>44</v>
      </c>
      <c r="M799" s="3" t="s">
        <v>18</v>
      </c>
    </row>
    <row r="800" ht="15.75" customHeight="1">
      <c r="A800" s="3" t="s">
        <v>833</v>
      </c>
      <c r="B800" s="3" t="s">
        <v>34</v>
      </c>
      <c r="C800" s="3" t="s">
        <v>15</v>
      </c>
      <c r="D800" s="4">
        <v>45072.0</v>
      </c>
      <c r="E800" s="4">
        <v>45511.0</v>
      </c>
      <c r="F800" s="3">
        <v>84723.5</v>
      </c>
      <c r="G800" s="3">
        <v>21787.7</v>
      </c>
      <c r="H800" s="3">
        <v>9140.8</v>
      </c>
      <c r="I800" s="3">
        <v>500.39500000000004</v>
      </c>
      <c r="J800" s="3">
        <v>824.615</v>
      </c>
      <c r="K800" s="3" t="s">
        <v>37</v>
      </c>
      <c r="L800" s="3" t="s">
        <v>38</v>
      </c>
      <c r="M800" s="3" t="s">
        <v>18</v>
      </c>
    </row>
    <row r="801" ht="15.75" customHeight="1">
      <c r="A801" s="3" t="s">
        <v>834</v>
      </c>
      <c r="B801" s="3" t="s">
        <v>22</v>
      </c>
      <c r="C801" s="3" t="s">
        <v>35</v>
      </c>
      <c r="D801" s="4">
        <v>44894.0</v>
      </c>
      <c r="E801" s="4">
        <v>45354.0</v>
      </c>
      <c r="F801" s="3">
        <v>65041.2</v>
      </c>
      <c r="G801" s="3">
        <v>3329.2</v>
      </c>
      <c r="H801" s="3">
        <v>1835.7</v>
      </c>
      <c r="I801" s="3">
        <v>5823.142</v>
      </c>
      <c r="J801" s="3">
        <v>10841.389</v>
      </c>
      <c r="K801" s="3" t="s">
        <v>16</v>
      </c>
      <c r="L801" s="3" t="s">
        <v>17</v>
      </c>
      <c r="M801" s="3" t="s">
        <v>26</v>
      </c>
    </row>
    <row r="802" ht="15.75" customHeight="1">
      <c r="A802" s="3" t="s">
        <v>835</v>
      </c>
      <c r="B802" s="3" t="s">
        <v>41</v>
      </c>
      <c r="C802" s="3" t="s">
        <v>42</v>
      </c>
      <c r="D802" s="4">
        <v>44931.0</v>
      </c>
      <c r="E802" s="4">
        <v>45387.0</v>
      </c>
      <c r="F802" s="3">
        <v>54340.2</v>
      </c>
      <c r="G802" s="3">
        <v>50312.1</v>
      </c>
      <c r="H802" s="3">
        <v>4645.8</v>
      </c>
      <c r="I802" s="3">
        <v>5788.545</v>
      </c>
      <c r="J802" s="3">
        <v>7514.828</v>
      </c>
      <c r="K802" s="3" t="s">
        <v>59</v>
      </c>
      <c r="L802" s="3" t="s">
        <v>38</v>
      </c>
      <c r="M802" s="3" t="s">
        <v>26</v>
      </c>
    </row>
    <row r="803" ht="15.75" customHeight="1">
      <c r="A803" s="3" t="s">
        <v>836</v>
      </c>
      <c r="B803" s="3" t="s">
        <v>22</v>
      </c>
      <c r="C803" s="3" t="s">
        <v>15</v>
      </c>
      <c r="D803" s="4">
        <v>44906.0</v>
      </c>
      <c r="E803" s="4">
        <v>45359.0</v>
      </c>
      <c r="F803" s="3">
        <v>75988.7</v>
      </c>
      <c r="G803" s="3">
        <v>40391.2</v>
      </c>
      <c r="H803" s="3">
        <v>1299.2</v>
      </c>
      <c r="I803" s="3">
        <v>8718.473</v>
      </c>
      <c r="J803" s="3">
        <v>19043.459</v>
      </c>
      <c r="K803" s="3" t="s">
        <v>16</v>
      </c>
      <c r="L803" s="3" t="s">
        <v>44</v>
      </c>
      <c r="M803" s="3" t="s">
        <v>18</v>
      </c>
    </row>
    <row r="804" ht="15.75" customHeight="1">
      <c r="A804" s="3" t="s">
        <v>837</v>
      </c>
      <c r="B804" s="3" t="s">
        <v>28</v>
      </c>
      <c r="C804" s="3" t="s">
        <v>35</v>
      </c>
      <c r="D804" s="4">
        <v>45144.0</v>
      </c>
      <c r="E804" s="4">
        <v>45595.0</v>
      </c>
      <c r="F804" s="3">
        <v>105052.5</v>
      </c>
      <c r="G804" s="3">
        <v>86150.3</v>
      </c>
      <c r="H804" s="3">
        <v>32343.7</v>
      </c>
      <c r="I804" s="3">
        <v>8773.341</v>
      </c>
      <c r="J804" s="3">
        <v>14844.955</v>
      </c>
      <c r="K804" s="3" t="s">
        <v>59</v>
      </c>
      <c r="L804" s="3" t="s">
        <v>25</v>
      </c>
      <c r="M804" s="3" t="s">
        <v>26</v>
      </c>
    </row>
    <row r="805" ht="15.75" customHeight="1">
      <c r="A805" s="3" t="s">
        <v>838</v>
      </c>
      <c r="B805" s="3" t="s">
        <v>22</v>
      </c>
      <c r="C805" s="3" t="s">
        <v>23</v>
      </c>
      <c r="D805" s="4">
        <v>45058.0</v>
      </c>
      <c r="E805" s="4">
        <v>45495.0</v>
      </c>
      <c r="F805" s="3">
        <v>129395.09999999999</v>
      </c>
      <c r="G805" s="3">
        <v>63112.7</v>
      </c>
      <c r="H805" s="3">
        <v>246.5</v>
      </c>
      <c r="I805" s="3">
        <v>7996.982</v>
      </c>
      <c r="J805" s="3">
        <v>31155.308999999997</v>
      </c>
      <c r="K805" s="3" t="s">
        <v>59</v>
      </c>
      <c r="L805" s="3" t="s">
        <v>44</v>
      </c>
      <c r="M805" s="3" t="s">
        <v>26</v>
      </c>
    </row>
    <row r="806" ht="15.75" customHeight="1">
      <c r="A806" s="3" t="s">
        <v>839</v>
      </c>
      <c r="B806" s="3" t="s">
        <v>41</v>
      </c>
      <c r="C806" s="3" t="s">
        <v>23</v>
      </c>
      <c r="D806" s="4">
        <v>45053.0</v>
      </c>
      <c r="E806" s="4">
        <v>45496.0</v>
      </c>
      <c r="F806" s="3">
        <v>67190.09999999999</v>
      </c>
      <c r="G806" s="3">
        <v>18600.6</v>
      </c>
      <c r="H806" s="3">
        <v>1107.8</v>
      </c>
      <c r="I806" s="3">
        <v>5323.152999999999</v>
      </c>
      <c r="J806" s="3">
        <v>13247.925</v>
      </c>
      <c r="K806" s="3" t="s">
        <v>24</v>
      </c>
      <c r="L806" s="3" t="s">
        <v>17</v>
      </c>
      <c r="M806" s="3" t="s">
        <v>26</v>
      </c>
    </row>
    <row r="807" ht="15.75" customHeight="1">
      <c r="A807" s="3" t="s">
        <v>840</v>
      </c>
      <c r="B807" s="3" t="s">
        <v>14</v>
      </c>
      <c r="C807" s="3" t="s">
        <v>42</v>
      </c>
      <c r="D807" s="4">
        <v>45051.0</v>
      </c>
      <c r="E807" s="4">
        <v>45496.0</v>
      </c>
      <c r="F807" s="3">
        <v>57823.1</v>
      </c>
      <c r="G807" s="3">
        <v>23165.2</v>
      </c>
      <c r="H807" s="3">
        <v>4086.1</v>
      </c>
      <c r="I807" s="3">
        <v>13575.219</v>
      </c>
      <c r="J807" s="3">
        <v>18505.944</v>
      </c>
      <c r="K807" s="3" t="s">
        <v>24</v>
      </c>
      <c r="L807" s="3" t="s">
        <v>25</v>
      </c>
      <c r="M807" s="3" t="s">
        <v>18</v>
      </c>
    </row>
    <row r="808" ht="15.75" customHeight="1">
      <c r="A808" s="3" t="s">
        <v>841</v>
      </c>
      <c r="B808" s="3" t="s">
        <v>22</v>
      </c>
      <c r="C808" s="3" t="s">
        <v>15</v>
      </c>
      <c r="D808" s="4">
        <v>44909.0</v>
      </c>
      <c r="E808" s="4">
        <v>45349.0</v>
      </c>
      <c r="F808" s="3">
        <v>28338.8</v>
      </c>
      <c r="G808" s="3">
        <v>2160.5</v>
      </c>
      <c r="H808" s="3">
        <v>1154.2</v>
      </c>
      <c r="I808" s="3">
        <v>10796.12</v>
      </c>
      <c r="J808" s="3">
        <v>17079.463</v>
      </c>
      <c r="K808" s="3" t="s">
        <v>32</v>
      </c>
      <c r="L808" s="3" t="s">
        <v>25</v>
      </c>
      <c r="M808" s="3" t="s">
        <v>18</v>
      </c>
    </row>
    <row r="809" ht="15.75" customHeight="1">
      <c r="A809" s="3" t="s">
        <v>842</v>
      </c>
      <c r="B809" s="3" t="s">
        <v>34</v>
      </c>
      <c r="C809" s="3" t="s">
        <v>15</v>
      </c>
      <c r="D809" s="4">
        <v>44871.0</v>
      </c>
      <c r="E809" s="4">
        <v>45315.0</v>
      </c>
      <c r="F809" s="3">
        <v>123824.2</v>
      </c>
      <c r="G809" s="3">
        <v>71856.2</v>
      </c>
      <c r="H809" s="3">
        <v>60398.299999999996</v>
      </c>
      <c r="I809" s="3">
        <v>4552.942</v>
      </c>
      <c r="J809" s="3">
        <v>8437.172999999999</v>
      </c>
      <c r="K809" s="3" t="s">
        <v>59</v>
      </c>
      <c r="L809" s="3" t="s">
        <v>29</v>
      </c>
      <c r="M809" s="3" t="s">
        <v>18</v>
      </c>
    </row>
    <row r="810" ht="15.75" customHeight="1">
      <c r="A810" s="3" t="s">
        <v>843</v>
      </c>
      <c r="B810" s="3" t="s">
        <v>20</v>
      </c>
      <c r="C810" s="3" t="s">
        <v>23</v>
      </c>
      <c r="D810" s="4">
        <v>45006.0</v>
      </c>
      <c r="E810" s="4">
        <v>45457.0</v>
      </c>
      <c r="F810" s="3">
        <v>99849.9</v>
      </c>
      <c r="G810" s="3">
        <v>72618.9</v>
      </c>
      <c r="H810" s="3">
        <v>5092.4</v>
      </c>
      <c r="I810" s="3">
        <v>1769.957</v>
      </c>
      <c r="J810" s="3">
        <v>5132.507</v>
      </c>
      <c r="K810" s="3" t="s">
        <v>37</v>
      </c>
      <c r="L810" s="3" t="s">
        <v>44</v>
      </c>
      <c r="M810" s="3" t="s">
        <v>18</v>
      </c>
    </row>
    <row r="811" ht="15.75" customHeight="1">
      <c r="A811" s="3" t="s">
        <v>844</v>
      </c>
      <c r="B811" s="3" t="s">
        <v>20</v>
      </c>
      <c r="C811" s="3" t="s">
        <v>15</v>
      </c>
      <c r="D811" s="4">
        <v>45108.0</v>
      </c>
      <c r="E811" s="4">
        <v>45562.0</v>
      </c>
      <c r="F811" s="3">
        <v>87397.3</v>
      </c>
      <c r="G811" s="3">
        <v>55479.9</v>
      </c>
      <c r="H811" s="3">
        <v>21407.8</v>
      </c>
      <c r="I811" s="3">
        <v>10412.827</v>
      </c>
      <c r="J811" s="3">
        <v>27596.98</v>
      </c>
      <c r="K811" s="3" t="s">
        <v>16</v>
      </c>
      <c r="L811" s="3" t="s">
        <v>44</v>
      </c>
      <c r="M811" s="3" t="s">
        <v>18</v>
      </c>
    </row>
    <row r="812" ht="15.75" customHeight="1">
      <c r="A812" s="3" t="s">
        <v>845</v>
      </c>
      <c r="B812" s="3" t="s">
        <v>20</v>
      </c>
      <c r="C812" s="3" t="s">
        <v>15</v>
      </c>
      <c r="D812" s="4">
        <v>44884.0</v>
      </c>
      <c r="E812" s="4">
        <v>45323.0</v>
      </c>
      <c r="F812" s="3">
        <v>36128.2</v>
      </c>
      <c r="G812" s="3">
        <v>20874.2</v>
      </c>
      <c r="H812" s="3">
        <v>16454.6</v>
      </c>
      <c r="I812" s="3">
        <v>5325.3859999999995</v>
      </c>
      <c r="J812" s="3">
        <v>11689.117</v>
      </c>
      <c r="K812" s="3" t="s">
        <v>59</v>
      </c>
      <c r="L812" s="3" t="s">
        <v>29</v>
      </c>
      <c r="M812" s="3" t="s">
        <v>26</v>
      </c>
    </row>
    <row r="813" ht="15.75" customHeight="1">
      <c r="A813" s="3" t="s">
        <v>846</v>
      </c>
      <c r="B813" s="3" t="s">
        <v>20</v>
      </c>
      <c r="C813" s="3" t="s">
        <v>15</v>
      </c>
      <c r="D813" s="4">
        <v>45104.0</v>
      </c>
      <c r="E813" s="4">
        <v>45538.0</v>
      </c>
      <c r="F813" s="3">
        <v>119239.3</v>
      </c>
      <c r="G813" s="3">
        <v>50027.9</v>
      </c>
      <c r="H813" s="3">
        <v>46110.0</v>
      </c>
      <c r="I813" s="3">
        <v>4032.276</v>
      </c>
      <c r="J813" s="3">
        <v>10462.301</v>
      </c>
      <c r="K813" s="3" t="s">
        <v>16</v>
      </c>
      <c r="L813" s="3" t="s">
        <v>17</v>
      </c>
      <c r="M813" s="3" t="s">
        <v>18</v>
      </c>
    </row>
    <row r="814" ht="15.75" customHeight="1">
      <c r="A814" s="3" t="s">
        <v>847</v>
      </c>
      <c r="B814" s="3" t="s">
        <v>28</v>
      </c>
      <c r="C814" s="3" t="s">
        <v>15</v>
      </c>
      <c r="D814" s="4">
        <v>44952.0</v>
      </c>
      <c r="E814" s="4">
        <v>45406.0</v>
      </c>
      <c r="F814" s="3">
        <v>108944.3</v>
      </c>
      <c r="G814" s="3">
        <v>51657.7</v>
      </c>
      <c r="H814" s="3">
        <v>19073.3</v>
      </c>
      <c r="I814" s="3">
        <v>1813.1090000000002</v>
      </c>
      <c r="J814" s="3">
        <v>2797.0499999999997</v>
      </c>
      <c r="K814" s="3" t="s">
        <v>37</v>
      </c>
      <c r="L814" s="3" t="s">
        <v>44</v>
      </c>
      <c r="M814" s="3" t="s">
        <v>26</v>
      </c>
    </row>
    <row r="815" ht="15.75" customHeight="1">
      <c r="A815" s="3" t="s">
        <v>848</v>
      </c>
      <c r="B815" s="3" t="s">
        <v>41</v>
      </c>
      <c r="C815" s="3" t="s">
        <v>23</v>
      </c>
      <c r="D815" s="4">
        <v>45035.0</v>
      </c>
      <c r="E815" s="4">
        <v>45475.0</v>
      </c>
      <c r="F815" s="3">
        <v>15323.6</v>
      </c>
      <c r="G815" s="3">
        <v>9236.5</v>
      </c>
      <c r="H815" s="3">
        <v>881.6</v>
      </c>
      <c r="I815" s="3">
        <v>12454.136999999999</v>
      </c>
      <c r="J815" s="3">
        <v>17386.254</v>
      </c>
      <c r="K815" s="3" t="s">
        <v>32</v>
      </c>
      <c r="L815" s="3" t="s">
        <v>38</v>
      </c>
      <c r="M815" s="3" t="s">
        <v>18</v>
      </c>
    </row>
    <row r="816" ht="15.75" customHeight="1">
      <c r="A816" s="3" t="s">
        <v>849</v>
      </c>
      <c r="B816" s="3" t="s">
        <v>14</v>
      </c>
      <c r="C816" s="3" t="s">
        <v>35</v>
      </c>
      <c r="D816" s="4">
        <v>44871.0</v>
      </c>
      <c r="E816" s="4">
        <v>45314.0</v>
      </c>
      <c r="F816" s="3">
        <v>42809.799999999996</v>
      </c>
      <c r="G816" s="3">
        <v>16286.4</v>
      </c>
      <c r="H816" s="3">
        <v>10358.8</v>
      </c>
      <c r="I816" s="3">
        <v>5998.795</v>
      </c>
      <c r="J816" s="3">
        <v>9401.858</v>
      </c>
      <c r="K816" s="3" t="s">
        <v>37</v>
      </c>
      <c r="L816" s="3" t="s">
        <v>29</v>
      </c>
      <c r="M816" s="3" t="s">
        <v>18</v>
      </c>
    </row>
    <row r="817" ht="15.75" customHeight="1">
      <c r="A817" s="3" t="s">
        <v>850</v>
      </c>
      <c r="B817" s="3" t="s">
        <v>22</v>
      </c>
      <c r="C817" s="3" t="s">
        <v>35</v>
      </c>
      <c r="D817" s="4">
        <v>44925.0</v>
      </c>
      <c r="E817" s="4">
        <v>45382.0</v>
      </c>
      <c r="F817" s="3">
        <v>125465.59999999999</v>
      </c>
      <c r="G817" s="3">
        <v>92077.9</v>
      </c>
      <c r="H817" s="3">
        <v>18528.1</v>
      </c>
      <c r="I817" s="3">
        <v>12425.484999999999</v>
      </c>
      <c r="J817" s="3">
        <v>41897.808</v>
      </c>
      <c r="K817" s="3" t="s">
        <v>59</v>
      </c>
      <c r="L817" s="3" t="s">
        <v>44</v>
      </c>
      <c r="M817" s="3" t="s">
        <v>18</v>
      </c>
    </row>
    <row r="818" ht="15.75" customHeight="1">
      <c r="A818" s="3" t="s">
        <v>851</v>
      </c>
      <c r="B818" s="3" t="s">
        <v>20</v>
      </c>
      <c r="C818" s="3" t="s">
        <v>15</v>
      </c>
      <c r="D818" s="4">
        <v>44893.0</v>
      </c>
      <c r="E818" s="4">
        <v>45329.0</v>
      </c>
      <c r="F818" s="3">
        <v>126608.2</v>
      </c>
      <c r="G818" s="3">
        <v>112992.7</v>
      </c>
      <c r="H818" s="3">
        <v>112491.0</v>
      </c>
      <c r="I818" s="3">
        <v>11495.078</v>
      </c>
      <c r="J818" s="3">
        <v>24645.127999999997</v>
      </c>
      <c r="K818" s="3" t="s">
        <v>59</v>
      </c>
      <c r="L818" s="3" t="s">
        <v>44</v>
      </c>
      <c r="M818" s="3" t="s">
        <v>26</v>
      </c>
    </row>
    <row r="819" ht="15.75" customHeight="1">
      <c r="A819" s="3" t="s">
        <v>852</v>
      </c>
      <c r="B819" s="3" t="s">
        <v>41</v>
      </c>
      <c r="C819" s="3" t="s">
        <v>15</v>
      </c>
      <c r="D819" s="4">
        <v>44934.0</v>
      </c>
      <c r="E819" s="4">
        <v>45383.0</v>
      </c>
      <c r="F819" s="3">
        <v>117539.9</v>
      </c>
      <c r="G819" s="3">
        <v>117470.3</v>
      </c>
      <c r="H819" s="3">
        <v>20244.899999999998</v>
      </c>
      <c r="I819" s="3">
        <v>4549.317</v>
      </c>
      <c r="J819" s="3">
        <v>10835.037999999999</v>
      </c>
      <c r="K819" s="3" t="s">
        <v>32</v>
      </c>
      <c r="L819" s="3" t="s">
        <v>38</v>
      </c>
      <c r="M819" s="3" t="s">
        <v>26</v>
      </c>
    </row>
    <row r="820" ht="15.75" customHeight="1">
      <c r="A820" s="3" t="s">
        <v>853</v>
      </c>
      <c r="B820" s="3" t="s">
        <v>14</v>
      </c>
      <c r="C820" s="3" t="s">
        <v>23</v>
      </c>
      <c r="D820" s="4">
        <v>44951.0</v>
      </c>
      <c r="E820" s="4">
        <v>45406.0</v>
      </c>
      <c r="F820" s="3">
        <v>95987.09999999999</v>
      </c>
      <c r="G820" s="3">
        <v>75913.3</v>
      </c>
      <c r="H820" s="3">
        <v>68724.2</v>
      </c>
      <c r="I820" s="3">
        <v>2782.463</v>
      </c>
      <c r="J820" s="3">
        <v>5148.1669999999995</v>
      </c>
      <c r="K820" s="3" t="s">
        <v>37</v>
      </c>
      <c r="L820" s="3" t="s">
        <v>29</v>
      </c>
      <c r="M820" s="3" t="s">
        <v>18</v>
      </c>
    </row>
    <row r="821" ht="15.75" customHeight="1">
      <c r="A821" s="3" t="s">
        <v>854</v>
      </c>
      <c r="B821" s="3" t="s">
        <v>20</v>
      </c>
      <c r="C821" s="3" t="s">
        <v>42</v>
      </c>
      <c r="D821" s="4">
        <v>45122.0</v>
      </c>
      <c r="E821" s="4">
        <v>45568.0</v>
      </c>
      <c r="F821" s="3">
        <v>87638.0</v>
      </c>
      <c r="G821" s="3">
        <v>78598.7</v>
      </c>
      <c r="H821" s="3">
        <v>72729.09999999999</v>
      </c>
      <c r="I821" s="3">
        <v>8095.697999999999</v>
      </c>
      <c r="J821" s="3">
        <v>12823.538999999999</v>
      </c>
      <c r="K821" s="3" t="s">
        <v>16</v>
      </c>
      <c r="L821" s="3" t="s">
        <v>44</v>
      </c>
      <c r="M821" s="3" t="s">
        <v>26</v>
      </c>
    </row>
    <row r="822" ht="15.75" customHeight="1">
      <c r="A822" s="3" t="s">
        <v>855</v>
      </c>
      <c r="B822" s="3" t="s">
        <v>28</v>
      </c>
      <c r="C822" s="3" t="s">
        <v>23</v>
      </c>
      <c r="D822" s="4">
        <v>45115.0</v>
      </c>
      <c r="E822" s="4">
        <v>45567.0</v>
      </c>
      <c r="F822" s="3">
        <v>70287.3</v>
      </c>
      <c r="G822" s="3">
        <v>24244.0</v>
      </c>
      <c r="H822" s="3">
        <v>14894.4</v>
      </c>
      <c r="I822" s="3">
        <v>11356.342</v>
      </c>
      <c r="J822" s="3">
        <v>41546.647</v>
      </c>
      <c r="K822" s="3" t="s">
        <v>16</v>
      </c>
      <c r="L822" s="3" t="s">
        <v>44</v>
      </c>
      <c r="M822" s="3" t="s">
        <v>18</v>
      </c>
    </row>
    <row r="823" ht="15.75" customHeight="1">
      <c r="A823" s="3" t="s">
        <v>856</v>
      </c>
      <c r="B823" s="3" t="s">
        <v>22</v>
      </c>
      <c r="C823" s="3" t="s">
        <v>23</v>
      </c>
      <c r="D823" s="4">
        <v>44893.0</v>
      </c>
      <c r="E823" s="4">
        <v>45339.0</v>
      </c>
      <c r="F823" s="3">
        <v>60601.299999999996</v>
      </c>
      <c r="G823" s="3">
        <v>22765.0</v>
      </c>
      <c r="H823" s="3">
        <v>5663.7</v>
      </c>
      <c r="I823" s="3">
        <v>4562.772999999999</v>
      </c>
      <c r="J823" s="3">
        <v>14953.357</v>
      </c>
      <c r="K823" s="3" t="s">
        <v>16</v>
      </c>
      <c r="L823" s="3" t="s">
        <v>25</v>
      </c>
      <c r="M823" s="3" t="s">
        <v>18</v>
      </c>
    </row>
    <row r="824" ht="15.75" customHeight="1">
      <c r="A824" s="3" t="s">
        <v>857</v>
      </c>
      <c r="B824" s="3" t="s">
        <v>41</v>
      </c>
      <c r="C824" s="3" t="s">
        <v>42</v>
      </c>
      <c r="D824" s="4">
        <v>44903.0</v>
      </c>
      <c r="E824" s="4">
        <v>45361.0</v>
      </c>
      <c r="F824" s="3">
        <v>65508.1</v>
      </c>
      <c r="G824" s="3">
        <v>53177.299999999996</v>
      </c>
      <c r="H824" s="3">
        <v>31937.7</v>
      </c>
      <c r="I824" s="3">
        <v>8453.905999999999</v>
      </c>
      <c r="J824" s="3">
        <v>20999.799</v>
      </c>
      <c r="K824" s="3" t="s">
        <v>24</v>
      </c>
      <c r="L824" s="3" t="s">
        <v>44</v>
      </c>
      <c r="M824" s="3" t="s">
        <v>18</v>
      </c>
    </row>
    <row r="825" ht="15.75" customHeight="1">
      <c r="A825" s="3" t="s">
        <v>858</v>
      </c>
      <c r="B825" s="3" t="s">
        <v>14</v>
      </c>
      <c r="C825" s="3" t="s">
        <v>35</v>
      </c>
      <c r="D825" s="4">
        <v>45150.0</v>
      </c>
      <c r="E825" s="4">
        <v>45611.0</v>
      </c>
      <c r="F825" s="3">
        <v>93783.09999999999</v>
      </c>
      <c r="G825" s="3">
        <v>25058.899999999998</v>
      </c>
      <c r="H825" s="3">
        <v>7511.0</v>
      </c>
      <c r="I825" s="3">
        <v>12579.881000000001</v>
      </c>
      <c r="J825" s="3">
        <v>38322.543</v>
      </c>
      <c r="K825" s="3" t="s">
        <v>32</v>
      </c>
      <c r="L825" s="3" t="s">
        <v>29</v>
      </c>
      <c r="M825" s="3" t="s">
        <v>18</v>
      </c>
    </row>
    <row r="826" ht="15.75" customHeight="1">
      <c r="A826" s="3" t="s">
        <v>859</v>
      </c>
      <c r="B826" s="3" t="s">
        <v>41</v>
      </c>
      <c r="C826" s="3" t="s">
        <v>42</v>
      </c>
      <c r="D826" s="4">
        <v>45119.0</v>
      </c>
      <c r="E826" s="4">
        <v>45554.0</v>
      </c>
      <c r="F826" s="3">
        <v>17791.5</v>
      </c>
      <c r="G826" s="3">
        <v>3511.9</v>
      </c>
      <c r="H826" s="3">
        <v>2114.1</v>
      </c>
      <c r="I826" s="3">
        <v>2674.467</v>
      </c>
      <c r="J826" s="3">
        <v>9399.48</v>
      </c>
      <c r="K826" s="3" t="s">
        <v>16</v>
      </c>
      <c r="L826" s="3" t="s">
        <v>44</v>
      </c>
      <c r="M826" s="3" t="s">
        <v>18</v>
      </c>
    </row>
    <row r="827" ht="15.75" customHeight="1">
      <c r="A827" s="3" t="s">
        <v>860</v>
      </c>
      <c r="B827" s="3" t="s">
        <v>28</v>
      </c>
      <c r="C827" s="3" t="s">
        <v>42</v>
      </c>
      <c r="D827" s="4">
        <v>45123.0</v>
      </c>
      <c r="E827" s="4">
        <v>45563.0</v>
      </c>
      <c r="F827" s="3">
        <v>89409.9</v>
      </c>
      <c r="G827" s="3">
        <v>18876.1</v>
      </c>
      <c r="H827" s="3">
        <v>1563.1</v>
      </c>
      <c r="I827" s="3">
        <v>7301.938999999999</v>
      </c>
      <c r="J827" s="3">
        <v>13735.415</v>
      </c>
      <c r="K827" s="3" t="s">
        <v>32</v>
      </c>
      <c r="L827" s="3" t="s">
        <v>17</v>
      </c>
      <c r="M827" s="3" t="s">
        <v>18</v>
      </c>
    </row>
    <row r="828" ht="15.75" customHeight="1">
      <c r="A828" s="3" t="s">
        <v>861</v>
      </c>
      <c r="B828" s="3" t="s">
        <v>28</v>
      </c>
      <c r="C828" s="3" t="s">
        <v>15</v>
      </c>
      <c r="D828" s="4">
        <v>44984.0</v>
      </c>
      <c r="E828" s="4">
        <v>45444.0</v>
      </c>
      <c r="F828" s="3">
        <v>107961.2</v>
      </c>
      <c r="G828" s="3">
        <v>96915.09999999999</v>
      </c>
      <c r="H828" s="3">
        <v>36055.7</v>
      </c>
      <c r="I828" s="3">
        <v>3120.777</v>
      </c>
      <c r="J828" s="3">
        <v>8877.248</v>
      </c>
      <c r="K828" s="3" t="s">
        <v>16</v>
      </c>
      <c r="L828" s="3" t="s">
        <v>17</v>
      </c>
      <c r="M828" s="3" t="s">
        <v>18</v>
      </c>
    </row>
    <row r="829" ht="15.75" customHeight="1">
      <c r="A829" s="3" t="s">
        <v>862</v>
      </c>
      <c r="B829" s="3" t="s">
        <v>14</v>
      </c>
      <c r="C829" s="3" t="s">
        <v>23</v>
      </c>
      <c r="D829" s="4">
        <v>45152.0</v>
      </c>
      <c r="E829" s="4">
        <v>45609.0</v>
      </c>
      <c r="F829" s="3">
        <v>105006.09999999999</v>
      </c>
      <c r="G829" s="3">
        <v>78149.2</v>
      </c>
      <c r="H829" s="3">
        <v>64496.0</v>
      </c>
      <c r="I829" s="3">
        <v>6558.118</v>
      </c>
      <c r="J829" s="3">
        <v>10469.957</v>
      </c>
      <c r="K829" s="3" t="s">
        <v>37</v>
      </c>
      <c r="L829" s="3" t="s">
        <v>29</v>
      </c>
      <c r="M829" s="3" t="s">
        <v>18</v>
      </c>
    </row>
    <row r="830" ht="15.75" customHeight="1">
      <c r="A830" s="3" t="s">
        <v>863</v>
      </c>
      <c r="B830" s="3" t="s">
        <v>28</v>
      </c>
      <c r="C830" s="3" t="s">
        <v>35</v>
      </c>
      <c r="D830" s="4">
        <v>44943.0</v>
      </c>
      <c r="E830" s="4">
        <v>45394.0</v>
      </c>
      <c r="F830" s="3">
        <v>27657.3</v>
      </c>
      <c r="G830" s="3">
        <v>9787.5</v>
      </c>
      <c r="H830" s="3">
        <v>4057.1</v>
      </c>
      <c r="I830" s="3">
        <v>5838.57</v>
      </c>
      <c r="J830" s="3">
        <v>8591.685</v>
      </c>
      <c r="K830" s="3" t="s">
        <v>37</v>
      </c>
      <c r="L830" s="3" t="s">
        <v>29</v>
      </c>
      <c r="M830" s="3" t="s">
        <v>18</v>
      </c>
    </row>
    <row r="831" ht="15.75" customHeight="1">
      <c r="A831" s="3" t="s">
        <v>864</v>
      </c>
      <c r="B831" s="3" t="s">
        <v>28</v>
      </c>
      <c r="C831" s="3" t="s">
        <v>15</v>
      </c>
      <c r="D831" s="4">
        <v>44923.0</v>
      </c>
      <c r="E831" s="4">
        <v>45366.0</v>
      </c>
      <c r="F831" s="3">
        <v>144179.3</v>
      </c>
      <c r="G831" s="3">
        <v>74327.0</v>
      </c>
      <c r="H831" s="3">
        <v>43392.7</v>
      </c>
      <c r="I831" s="3">
        <v>14004.911999999998</v>
      </c>
      <c r="J831" s="3">
        <v>47206.026</v>
      </c>
      <c r="K831" s="3" t="s">
        <v>24</v>
      </c>
      <c r="L831" s="3" t="s">
        <v>29</v>
      </c>
      <c r="M831" s="3" t="s">
        <v>26</v>
      </c>
    </row>
    <row r="832" ht="15.75" customHeight="1">
      <c r="A832" s="3" t="s">
        <v>865</v>
      </c>
      <c r="B832" s="3" t="s">
        <v>22</v>
      </c>
      <c r="C832" s="3" t="s">
        <v>15</v>
      </c>
      <c r="D832" s="4">
        <v>45043.0</v>
      </c>
      <c r="E832" s="4">
        <v>45493.0</v>
      </c>
      <c r="F832" s="3">
        <v>126106.5</v>
      </c>
      <c r="G832" s="3">
        <v>4222.4</v>
      </c>
      <c r="H832" s="3">
        <v>4184.7</v>
      </c>
      <c r="I832" s="3">
        <v>9638.498</v>
      </c>
      <c r="J832" s="3">
        <v>22958.111</v>
      </c>
      <c r="K832" s="3" t="s">
        <v>59</v>
      </c>
      <c r="L832" s="3" t="s">
        <v>38</v>
      </c>
      <c r="M832" s="3" t="s">
        <v>18</v>
      </c>
    </row>
    <row r="833" ht="15.75" customHeight="1">
      <c r="A833" s="3" t="s">
        <v>866</v>
      </c>
      <c r="B833" s="3" t="s">
        <v>28</v>
      </c>
      <c r="C833" s="3" t="s">
        <v>42</v>
      </c>
      <c r="D833" s="4">
        <v>44951.0</v>
      </c>
      <c r="E833" s="4">
        <v>45402.0</v>
      </c>
      <c r="F833" s="3">
        <v>67535.2</v>
      </c>
      <c r="G833" s="3">
        <v>3166.7999999999997</v>
      </c>
      <c r="H833" s="3">
        <v>1528.3</v>
      </c>
      <c r="I833" s="3">
        <v>12769.686</v>
      </c>
      <c r="J833" s="3">
        <v>45881.683</v>
      </c>
      <c r="K833" s="3" t="s">
        <v>16</v>
      </c>
      <c r="L833" s="3" t="s">
        <v>29</v>
      </c>
      <c r="M833" s="3" t="s">
        <v>18</v>
      </c>
    </row>
    <row r="834" ht="15.75" customHeight="1">
      <c r="A834" s="3" t="s">
        <v>867</v>
      </c>
      <c r="B834" s="3" t="s">
        <v>28</v>
      </c>
      <c r="C834" s="3" t="s">
        <v>35</v>
      </c>
      <c r="D834" s="4">
        <v>44895.0</v>
      </c>
      <c r="E834" s="4">
        <v>45357.0</v>
      </c>
      <c r="F834" s="3">
        <v>140087.4</v>
      </c>
      <c r="G834" s="3">
        <v>93214.7</v>
      </c>
      <c r="H834" s="3">
        <v>57196.7</v>
      </c>
      <c r="I834" s="3">
        <v>4414.089999999999</v>
      </c>
      <c r="J834" s="3">
        <v>6252.4</v>
      </c>
      <c r="K834" s="3" t="s">
        <v>32</v>
      </c>
      <c r="L834" s="3" t="s">
        <v>29</v>
      </c>
      <c r="M834" s="3" t="s">
        <v>26</v>
      </c>
    </row>
    <row r="835" ht="15.75" customHeight="1">
      <c r="A835" s="3" t="s">
        <v>868</v>
      </c>
      <c r="B835" s="3" t="s">
        <v>22</v>
      </c>
      <c r="C835" s="3" t="s">
        <v>35</v>
      </c>
      <c r="D835" s="4">
        <v>44894.0</v>
      </c>
      <c r="E835" s="4">
        <v>45347.0</v>
      </c>
      <c r="F835" s="3">
        <v>104141.9</v>
      </c>
      <c r="G835" s="3">
        <v>88969.09999999999</v>
      </c>
      <c r="H835" s="3">
        <v>82803.7</v>
      </c>
      <c r="I835" s="3">
        <v>6106.037</v>
      </c>
      <c r="J835" s="3">
        <v>9604.045999999998</v>
      </c>
      <c r="K835" s="3" t="s">
        <v>32</v>
      </c>
      <c r="L835" s="3" t="s">
        <v>17</v>
      </c>
      <c r="M835" s="3" t="s">
        <v>18</v>
      </c>
    </row>
    <row r="836" ht="15.75" customHeight="1">
      <c r="A836" s="3" t="s">
        <v>869</v>
      </c>
      <c r="B836" s="3" t="s">
        <v>20</v>
      </c>
      <c r="C836" s="3" t="s">
        <v>15</v>
      </c>
      <c r="D836" s="4">
        <v>45042.0</v>
      </c>
      <c r="E836" s="4">
        <v>45502.0</v>
      </c>
      <c r="F836" s="3">
        <v>44921.0</v>
      </c>
      <c r="G836" s="3">
        <v>19169.0</v>
      </c>
      <c r="H836" s="3">
        <v>9836.8</v>
      </c>
      <c r="I836" s="3">
        <v>1192.567</v>
      </c>
      <c r="J836" s="3">
        <v>2693.1429999999996</v>
      </c>
      <c r="K836" s="3" t="s">
        <v>59</v>
      </c>
      <c r="L836" s="3" t="s">
        <v>25</v>
      </c>
      <c r="M836" s="3" t="s">
        <v>18</v>
      </c>
    </row>
    <row r="837" ht="15.75" customHeight="1">
      <c r="A837" s="3" t="s">
        <v>870</v>
      </c>
      <c r="B837" s="3" t="s">
        <v>28</v>
      </c>
      <c r="C837" s="3" t="s">
        <v>23</v>
      </c>
      <c r="D837" s="4">
        <v>45117.0</v>
      </c>
      <c r="E837" s="4">
        <v>45571.0</v>
      </c>
      <c r="F837" s="3">
        <v>47803.6</v>
      </c>
      <c r="G837" s="3">
        <v>9752.699999999999</v>
      </c>
      <c r="H837" s="3">
        <v>6960.0</v>
      </c>
      <c r="I837" s="3">
        <v>8965.089</v>
      </c>
      <c r="J837" s="3">
        <v>13608.018</v>
      </c>
      <c r="K837" s="3" t="s">
        <v>32</v>
      </c>
      <c r="L837" s="3" t="s">
        <v>38</v>
      </c>
      <c r="M837" s="3" t="s">
        <v>18</v>
      </c>
    </row>
    <row r="838" ht="15.75" customHeight="1">
      <c r="A838" s="3" t="s">
        <v>871</v>
      </c>
      <c r="B838" s="3" t="s">
        <v>28</v>
      </c>
      <c r="C838" s="3" t="s">
        <v>15</v>
      </c>
      <c r="D838" s="4">
        <v>44980.0</v>
      </c>
      <c r="E838" s="4">
        <v>45416.0</v>
      </c>
      <c r="F838" s="3">
        <v>86884.0</v>
      </c>
      <c r="G838" s="3">
        <v>50483.2</v>
      </c>
      <c r="H838" s="3">
        <v>7058.599999999999</v>
      </c>
      <c r="I838" s="3">
        <v>5990.153</v>
      </c>
      <c r="J838" s="3">
        <v>22188.683</v>
      </c>
      <c r="K838" s="3" t="s">
        <v>24</v>
      </c>
      <c r="L838" s="3" t="s">
        <v>44</v>
      </c>
      <c r="M838" s="3" t="s">
        <v>26</v>
      </c>
    </row>
    <row r="839" ht="15.75" customHeight="1">
      <c r="A839" s="3" t="s">
        <v>872</v>
      </c>
      <c r="B839" s="3" t="s">
        <v>34</v>
      </c>
      <c r="C839" s="3" t="s">
        <v>35</v>
      </c>
      <c r="D839" s="4">
        <v>44892.0</v>
      </c>
      <c r="E839" s="4">
        <v>45330.0</v>
      </c>
      <c r="F839" s="3">
        <v>56057.0</v>
      </c>
      <c r="G839" s="3">
        <v>30766.1</v>
      </c>
      <c r="H839" s="3">
        <v>4451.5</v>
      </c>
      <c r="I839" s="3">
        <v>1282.119</v>
      </c>
      <c r="J839" s="3">
        <v>2383.5969999999998</v>
      </c>
      <c r="K839" s="3" t="s">
        <v>16</v>
      </c>
      <c r="L839" s="3" t="s">
        <v>29</v>
      </c>
      <c r="M839" s="3" t="s">
        <v>26</v>
      </c>
    </row>
    <row r="840" ht="15.75" customHeight="1">
      <c r="A840" s="3" t="s">
        <v>873</v>
      </c>
      <c r="B840" s="3" t="s">
        <v>22</v>
      </c>
      <c r="C840" s="3" t="s">
        <v>42</v>
      </c>
      <c r="D840" s="4">
        <v>44902.0</v>
      </c>
      <c r="E840" s="4">
        <v>45360.0</v>
      </c>
      <c r="F840" s="3">
        <v>139333.4</v>
      </c>
      <c r="G840" s="3">
        <v>53542.7</v>
      </c>
      <c r="H840" s="3">
        <v>10457.4</v>
      </c>
      <c r="I840" s="3">
        <v>5463.368</v>
      </c>
      <c r="J840" s="3">
        <v>12605.545999999998</v>
      </c>
      <c r="K840" s="3" t="s">
        <v>24</v>
      </c>
      <c r="L840" s="3" t="s">
        <v>29</v>
      </c>
      <c r="M840" s="3" t="s">
        <v>26</v>
      </c>
    </row>
    <row r="841" ht="15.75" customHeight="1">
      <c r="A841" s="3" t="s">
        <v>874</v>
      </c>
      <c r="B841" s="3" t="s">
        <v>14</v>
      </c>
      <c r="C841" s="3" t="s">
        <v>42</v>
      </c>
      <c r="D841" s="4">
        <v>44860.0</v>
      </c>
      <c r="E841" s="4">
        <v>45320.0</v>
      </c>
      <c r="F841" s="3">
        <v>13058.699999999999</v>
      </c>
      <c r="G841" s="3">
        <v>2456.2999999999997</v>
      </c>
      <c r="H841" s="3">
        <v>730.8</v>
      </c>
      <c r="I841" s="3">
        <v>10209.74</v>
      </c>
      <c r="J841" s="3">
        <v>19924.827</v>
      </c>
      <c r="K841" s="3" t="s">
        <v>37</v>
      </c>
      <c r="L841" s="3" t="s">
        <v>25</v>
      </c>
      <c r="M841" s="3" t="s">
        <v>18</v>
      </c>
    </row>
    <row r="842" ht="15.75" customHeight="1">
      <c r="A842" s="3" t="s">
        <v>875</v>
      </c>
      <c r="B842" s="3" t="s">
        <v>20</v>
      </c>
      <c r="C842" s="3" t="s">
        <v>42</v>
      </c>
      <c r="D842" s="4">
        <v>45145.0</v>
      </c>
      <c r="E842" s="4">
        <v>45581.0</v>
      </c>
      <c r="F842" s="3">
        <v>84804.7</v>
      </c>
      <c r="G842" s="3">
        <v>55140.6</v>
      </c>
      <c r="H842" s="3">
        <v>7757.5</v>
      </c>
      <c r="I842" s="3">
        <v>472.29400000000004</v>
      </c>
      <c r="J842" s="3">
        <v>1007.344</v>
      </c>
      <c r="K842" s="3" t="s">
        <v>37</v>
      </c>
      <c r="L842" s="3" t="s">
        <v>44</v>
      </c>
      <c r="M842" s="3" t="s">
        <v>18</v>
      </c>
    </row>
    <row r="843" ht="15.75" customHeight="1">
      <c r="A843" s="3" t="s">
        <v>876</v>
      </c>
      <c r="B843" s="3" t="s">
        <v>22</v>
      </c>
      <c r="C843" s="3" t="s">
        <v>15</v>
      </c>
      <c r="D843" s="4">
        <v>45041.0</v>
      </c>
      <c r="E843" s="4">
        <v>45478.0</v>
      </c>
      <c r="F843" s="3">
        <v>86379.4</v>
      </c>
      <c r="G843" s="3">
        <v>41203.2</v>
      </c>
      <c r="H843" s="3">
        <v>27776.2</v>
      </c>
      <c r="I843" s="3">
        <v>10750.503</v>
      </c>
      <c r="J843" s="3">
        <v>13275.793999999998</v>
      </c>
      <c r="K843" s="3" t="s">
        <v>24</v>
      </c>
      <c r="L843" s="3" t="s">
        <v>44</v>
      </c>
      <c r="M843" s="3" t="s">
        <v>18</v>
      </c>
    </row>
    <row r="844" ht="15.75" customHeight="1">
      <c r="A844" s="3" t="s">
        <v>877</v>
      </c>
      <c r="B844" s="3" t="s">
        <v>41</v>
      </c>
      <c r="C844" s="3" t="s">
        <v>23</v>
      </c>
      <c r="D844" s="4">
        <v>45117.0</v>
      </c>
      <c r="E844" s="4">
        <v>45573.0</v>
      </c>
      <c r="F844" s="3">
        <v>93974.5</v>
      </c>
      <c r="G844" s="3">
        <v>35032.0</v>
      </c>
      <c r="H844" s="3">
        <v>7151.4</v>
      </c>
      <c r="I844" s="3">
        <v>8396.167</v>
      </c>
      <c r="J844" s="3">
        <v>13471.427999999998</v>
      </c>
      <c r="K844" s="3" t="s">
        <v>37</v>
      </c>
      <c r="L844" s="3" t="s">
        <v>38</v>
      </c>
      <c r="M844" s="3" t="s">
        <v>18</v>
      </c>
    </row>
    <row r="845" ht="15.75" customHeight="1">
      <c r="A845" s="3" t="s">
        <v>878</v>
      </c>
      <c r="B845" s="3" t="s">
        <v>22</v>
      </c>
      <c r="C845" s="3" t="s">
        <v>15</v>
      </c>
      <c r="D845" s="4">
        <v>45023.0</v>
      </c>
      <c r="E845" s="4">
        <v>45461.0</v>
      </c>
      <c r="F845" s="3">
        <v>33384.799999999996</v>
      </c>
      <c r="G845" s="3">
        <v>19592.399999999998</v>
      </c>
      <c r="H845" s="3">
        <v>1435.5</v>
      </c>
      <c r="I845" s="3">
        <v>4931.710999999999</v>
      </c>
      <c r="J845" s="3">
        <v>17018.563000000002</v>
      </c>
      <c r="K845" s="3" t="s">
        <v>37</v>
      </c>
      <c r="L845" s="3" t="s">
        <v>44</v>
      </c>
      <c r="M845" s="3" t="s">
        <v>18</v>
      </c>
    </row>
    <row r="846" ht="15.75" customHeight="1">
      <c r="A846" s="3" t="s">
        <v>879</v>
      </c>
      <c r="B846" s="3" t="s">
        <v>34</v>
      </c>
      <c r="C846" s="3" t="s">
        <v>15</v>
      </c>
      <c r="D846" s="4">
        <v>44933.0</v>
      </c>
      <c r="E846" s="4">
        <v>45372.0</v>
      </c>
      <c r="F846" s="3">
        <v>103071.8</v>
      </c>
      <c r="G846" s="3">
        <v>95723.2</v>
      </c>
      <c r="H846" s="3">
        <v>13983.8</v>
      </c>
      <c r="I846" s="3">
        <v>422.00800000000004</v>
      </c>
      <c r="J846" s="3">
        <v>1347.891</v>
      </c>
      <c r="K846" s="3" t="s">
        <v>16</v>
      </c>
      <c r="L846" s="3" t="s">
        <v>44</v>
      </c>
      <c r="M846" s="3" t="s">
        <v>18</v>
      </c>
    </row>
    <row r="847" ht="15.75" customHeight="1">
      <c r="A847" s="3" t="s">
        <v>880</v>
      </c>
      <c r="B847" s="3" t="s">
        <v>22</v>
      </c>
      <c r="C847" s="3" t="s">
        <v>15</v>
      </c>
      <c r="D847" s="4">
        <v>45052.0</v>
      </c>
      <c r="E847" s="4">
        <v>45498.0</v>
      </c>
      <c r="F847" s="3">
        <v>61227.7</v>
      </c>
      <c r="G847" s="3">
        <v>9654.1</v>
      </c>
      <c r="H847" s="3">
        <v>7830.0</v>
      </c>
      <c r="I847" s="3">
        <v>11417.038999999999</v>
      </c>
      <c r="J847" s="3">
        <v>30427.351</v>
      </c>
      <c r="K847" s="3" t="s">
        <v>37</v>
      </c>
      <c r="L847" s="3" t="s">
        <v>44</v>
      </c>
      <c r="M847" s="3" t="s">
        <v>18</v>
      </c>
    </row>
    <row r="848" ht="15.75" customHeight="1">
      <c r="A848" s="3" t="s">
        <v>881</v>
      </c>
      <c r="B848" s="3" t="s">
        <v>41</v>
      </c>
      <c r="C848" s="3" t="s">
        <v>15</v>
      </c>
      <c r="D848" s="4">
        <v>45037.0</v>
      </c>
      <c r="E848" s="4">
        <v>45491.0</v>
      </c>
      <c r="F848" s="3">
        <v>70986.2</v>
      </c>
      <c r="G848" s="3">
        <v>14601.5</v>
      </c>
      <c r="H848" s="3">
        <v>9717.9</v>
      </c>
      <c r="I848" s="3">
        <v>974.4</v>
      </c>
      <c r="J848" s="3">
        <v>3162.276</v>
      </c>
      <c r="K848" s="3" t="s">
        <v>32</v>
      </c>
      <c r="L848" s="3" t="s">
        <v>38</v>
      </c>
      <c r="M848" s="3" t="s">
        <v>18</v>
      </c>
    </row>
    <row r="849" ht="15.75" customHeight="1">
      <c r="A849" s="3" t="s">
        <v>882</v>
      </c>
      <c r="B849" s="3" t="s">
        <v>22</v>
      </c>
      <c r="C849" s="3" t="s">
        <v>15</v>
      </c>
      <c r="D849" s="4">
        <v>45033.0</v>
      </c>
      <c r="E849" s="4">
        <v>45479.0</v>
      </c>
      <c r="F849" s="3">
        <v>28672.3</v>
      </c>
      <c r="G849" s="3">
        <v>17681.3</v>
      </c>
      <c r="H849" s="3">
        <v>8992.9</v>
      </c>
      <c r="I849" s="3">
        <v>6416.685</v>
      </c>
      <c r="J849" s="3">
        <v>19481.504</v>
      </c>
      <c r="K849" s="3" t="s">
        <v>32</v>
      </c>
      <c r="L849" s="3" t="s">
        <v>44</v>
      </c>
      <c r="M849" s="3" t="s">
        <v>18</v>
      </c>
    </row>
    <row r="850" ht="15.75" customHeight="1">
      <c r="A850" s="3" t="s">
        <v>883</v>
      </c>
      <c r="B850" s="3" t="s">
        <v>14</v>
      </c>
      <c r="C850" s="3" t="s">
        <v>15</v>
      </c>
      <c r="D850" s="4">
        <v>45111.0</v>
      </c>
      <c r="E850" s="4">
        <v>45548.0</v>
      </c>
      <c r="F850" s="3">
        <v>15457.0</v>
      </c>
      <c r="G850" s="3">
        <v>14952.4</v>
      </c>
      <c r="H850" s="3">
        <v>5394.0</v>
      </c>
      <c r="I850" s="3">
        <v>11173.12</v>
      </c>
      <c r="J850" s="3">
        <v>27549.506999999998</v>
      </c>
      <c r="K850" s="3" t="s">
        <v>59</v>
      </c>
      <c r="L850" s="3" t="s">
        <v>38</v>
      </c>
      <c r="M850" s="3" t="s">
        <v>18</v>
      </c>
    </row>
    <row r="851" ht="15.75" customHeight="1">
      <c r="A851" s="3" t="s">
        <v>884</v>
      </c>
      <c r="B851" s="3" t="s">
        <v>14</v>
      </c>
      <c r="C851" s="3" t="s">
        <v>23</v>
      </c>
      <c r="D851" s="4">
        <v>45009.0</v>
      </c>
      <c r="E851" s="4">
        <v>45451.0</v>
      </c>
      <c r="F851" s="3">
        <v>116443.7</v>
      </c>
      <c r="G851" s="3">
        <v>56564.5</v>
      </c>
      <c r="H851" s="3">
        <v>17460.899999999998</v>
      </c>
      <c r="I851" s="3">
        <v>7878.081999999999</v>
      </c>
      <c r="J851" s="3">
        <v>21660.622</v>
      </c>
      <c r="K851" s="3" t="s">
        <v>16</v>
      </c>
      <c r="L851" s="3" t="s">
        <v>25</v>
      </c>
      <c r="M851" s="3" t="s">
        <v>18</v>
      </c>
    </row>
    <row r="852" ht="15.75" customHeight="1">
      <c r="A852" s="3" t="s">
        <v>885</v>
      </c>
      <c r="B852" s="3" t="s">
        <v>20</v>
      </c>
      <c r="C852" s="3" t="s">
        <v>42</v>
      </c>
      <c r="D852" s="4">
        <v>44910.0</v>
      </c>
      <c r="E852" s="4">
        <v>45359.0</v>
      </c>
      <c r="F852" s="3">
        <v>5356.3</v>
      </c>
      <c r="G852" s="3">
        <v>1658.8</v>
      </c>
      <c r="H852" s="3">
        <v>1041.1</v>
      </c>
      <c r="I852" s="3">
        <v>2446.846</v>
      </c>
      <c r="J852" s="3">
        <v>3915.1739999999995</v>
      </c>
      <c r="K852" s="3" t="s">
        <v>37</v>
      </c>
      <c r="L852" s="3" t="s">
        <v>38</v>
      </c>
      <c r="M852" s="3" t="s">
        <v>18</v>
      </c>
    </row>
    <row r="853" ht="15.75" customHeight="1">
      <c r="A853" s="3" t="s">
        <v>886</v>
      </c>
      <c r="B853" s="3" t="s">
        <v>22</v>
      </c>
      <c r="C853" s="3" t="s">
        <v>42</v>
      </c>
      <c r="D853" s="4">
        <v>45122.0</v>
      </c>
      <c r="E853" s="4">
        <v>45560.0</v>
      </c>
      <c r="F853" s="3">
        <v>48818.6</v>
      </c>
      <c r="G853" s="3">
        <v>39463.2</v>
      </c>
      <c r="H853" s="3">
        <v>35571.4</v>
      </c>
      <c r="I853" s="3">
        <v>6424.1669999999995</v>
      </c>
      <c r="J853" s="3">
        <v>15056.625999999998</v>
      </c>
      <c r="K853" s="3" t="s">
        <v>59</v>
      </c>
      <c r="L853" s="3" t="s">
        <v>25</v>
      </c>
      <c r="M853" s="3" t="s">
        <v>18</v>
      </c>
    </row>
    <row r="854" ht="15.75" customHeight="1">
      <c r="A854" s="3" t="s">
        <v>887</v>
      </c>
      <c r="B854" s="3" t="s">
        <v>22</v>
      </c>
      <c r="C854" s="3" t="s">
        <v>15</v>
      </c>
      <c r="D854" s="4">
        <v>44980.0</v>
      </c>
      <c r="E854" s="4">
        <v>45429.0</v>
      </c>
      <c r="F854" s="3">
        <v>128046.59999999999</v>
      </c>
      <c r="G854" s="3">
        <v>55320.4</v>
      </c>
      <c r="H854" s="3">
        <v>1235.3999999999999</v>
      </c>
      <c r="I854" s="3">
        <v>6368.429</v>
      </c>
      <c r="J854" s="3">
        <v>17458.232</v>
      </c>
      <c r="K854" s="3" t="s">
        <v>32</v>
      </c>
      <c r="L854" s="3" t="s">
        <v>17</v>
      </c>
      <c r="M854" s="3" t="s">
        <v>18</v>
      </c>
    </row>
    <row r="855" ht="15.75" customHeight="1">
      <c r="A855" s="3" t="s">
        <v>888</v>
      </c>
      <c r="B855" s="3" t="s">
        <v>34</v>
      </c>
      <c r="C855" s="3" t="s">
        <v>35</v>
      </c>
      <c r="D855" s="4">
        <v>44914.0</v>
      </c>
      <c r="E855" s="4">
        <v>45365.0</v>
      </c>
      <c r="F855" s="3">
        <v>60876.799999999996</v>
      </c>
      <c r="G855" s="3">
        <v>46356.5</v>
      </c>
      <c r="H855" s="3">
        <v>25963.7</v>
      </c>
      <c r="I855" s="3">
        <v>9965.125</v>
      </c>
      <c r="J855" s="3">
        <v>26208.228</v>
      </c>
      <c r="K855" s="3" t="s">
        <v>24</v>
      </c>
      <c r="L855" s="3" t="s">
        <v>25</v>
      </c>
      <c r="M855" s="3" t="s">
        <v>18</v>
      </c>
    </row>
    <row r="856" ht="15.75" customHeight="1">
      <c r="A856" s="3" t="s">
        <v>889</v>
      </c>
      <c r="B856" s="3" t="s">
        <v>14</v>
      </c>
      <c r="C856" s="3" t="s">
        <v>23</v>
      </c>
      <c r="D856" s="4">
        <v>44869.0</v>
      </c>
      <c r="E856" s="4">
        <v>45305.0</v>
      </c>
      <c r="F856" s="3">
        <v>119729.4</v>
      </c>
      <c r="G856" s="3">
        <v>41957.2</v>
      </c>
      <c r="H856" s="3">
        <v>658.3</v>
      </c>
      <c r="I856" s="3">
        <v>6370.371999999999</v>
      </c>
      <c r="J856" s="3">
        <v>22197.325</v>
      </c>
      <c r="K856" s="3" t="s">
        <v>59</v>
      </c>
      <c r="L856" s="3" t="s">
        <v>17</v>
      </c>
      <c r="M856" s="3" t="s">
        <v>26</v>
      </c>
    </row>
    <row r="857" ht="15.75" customHeight="1">
      <c r="A857" s="3" t="s">
        <v>890</v>
      </c>
      <c r="B857" s="3" t="s">
        <v>34</v>
      </c>
      <c r="C857" s="3" t="s">
        <v>35</v>
      </c>
      <c r="D857" s="4">
        <v>44980.0</v>
      </c>
      <c r="E857" s="4">
        <v>45436.0</v>
      </c>
      <c r="F857" s="3">
        <v>58356.7</v>
      </c>
      <c r="G857" s="3">
        <v>42519.799999999996</v>
      </c>
      <c r="H857" s="3">
        <v>3137.7999999999997</v>
      </c>
      <c r="I857" s="3">
        <v>10296.16</v>
      </c>
      <c r="J857" s="3">
        <v>19829.823</v>
      </c>
      <c r="K857" s="3" t="s">
        <v>24</v>
      </c>
      <c r="L857" s="3" t="s">
        <v>38</v>
      </c>
      <c r="M857" s="3" t="s">
        <v>18</v>
      </c>
    </row>
    <row r="858" ht="15.75" customHeight="1">
      <c r="A858" s="3" t="s">
        <v>891</v>
      </c>
      <c r="B858" s="3" t="s">
        <v>20</v>
      </c>
      <c r="C858" s="3" t="s">
        <v>15</v>
      </c>
      <c r="D858" s="4">
        <v>44918.0</v>
      </c>
      <c r="E858" s="4">
        <v>45378.0</v>
      </c>
      <c r="F858" s="3">
        <v>40605.799999999996</v>
      </c>
      <c r="G858" s="3">
        <v>34576.7</v>
      </c>
      <c r="H858" s="3">
        <v>17289.8</v>
      </c>
      <c r="I858" s="3">
        <v>7210.067</v>
      </c>
      <c r="J858" s="3">
        <v>21427.317</v>
      </c>
      <c r="K858" s="3" t="s">
        <v>37</v>
      </c>
      <c r="L858" s="3" t="s">
        <v>44</v>
      </c>
      <c r="M858" s="3" t="s">
        <v>26</v>
      </c>
    </row>
    <row r="859" ht="15.75" customHeight="1">
      <c r="A859" s="3" t="s">
        <v>892</v>
      </c>
      <c r="B859" s="3" t="s">
        <v>22</v>
      </c>
      <c r="C859" s="3" t="s">
        <v>42</v>
      </c>
      <c r="D859" s="4">
        <v>45084.0</v>
      </c>
      <c r="E859" s="4">
        <v>45542.0</v>
      </c>
      <c r="F859" s="3">
        <v>80045.8</v>
      </c>
      <c r="G859" s="3">
        <v>33938.7</v>
      </c>
      <c r="H859" s="3">
        <v>25302.5</v>
      </c>
      <c r="I859" s="3">
        <v>10163.195</v>
      </c>
      <c r="J859" s="3">
        <v>14523.722</v>
      </c>
      <c r="K859" s="3" t="s">
        <v>24</v>
      </c>
      <c r="L859" s="3" t="s">
        <v>29</v>
      </c>
      <c r="M859" s="3" t="s">
        <v>18</v>
      </c>
    </row>
    <row r="860" ht="15.75" customHeight="1">
      <c r="A860" s="3" t="s">
        <v>893</v>
      </c>
      <c r="B860" s="3" t="s">
        <v>14</v>
      </c>
      <c r="C860" s="3" t="s">
        <v>23</v>
      </c>
      <c r="D860" s="4">
        <v>44892.0</v>
      </c>
      <c r="E860" s="4">
        <v>45331.0</v>
      </c>
      <c r="F860" s="3">
        <v>42777.9</v>
      </c>
      <c r="G860" s="3">
        <v>10115.199999999999</v>
      </c>
      <c r="H860" s="3">
        <v>1017.9</v>
      </c>
      <c r="I860" s="3">
        <v>4620.772999999999</v>
      </c>
      <c r="J860" s="3">
        <v>17267.441</v>
      </c>
      <c r="K860" s="3" t="s">
        <v>32</v>
      </c>
      <c r="L860" s="3" t="s">
        <v>38</v>
      </c>
      <c r="M860" s="3" t="s">
        <v>26</v>
      </c>
    </row>
    <row r="861" ht="15.75" customHeight="1">
      <c r="A861" s="3" t="s">
        <v>894</v>
      </c>
      <c r="B861" s="3" t="s">
        <v>34</v>
      </c>
      <c r="C861" s="3" t="s">
        <v>15</v>
      </c>
      <c r="D861" s="4">
        <v>45043.0</v>
      </c>
      <c r="E861" s="4">
        <v>45485.0</v>
      </c>
      <c r="F861" s="3">
        <v>121750.7</v>
      </c>
      <c r="G861" s="3">
        <v>44222.1</v>
      </c>
      <c r="H861" s="3">
        <v>43589.9</v>
      </c>
      <c r="I861" s="3">
        <v>8118.057</v>
      </c>
      <c r="J861" s="3">
        <v>15512.911999999998</v>
      </c>
      <c r="K861" s="3" t="s">
        <v>24</v>
      </c>
      <c r="L861" s="3" t="s">
        <v>29</v>
      </c>
      <c r="M861" s="3" t="s">
        <v>18</v>
      </c>
    </row>
    <row r="862" ht="15.75" customHeight="1">
      <c r="A862" s="3" t="s">
        <v>895</v>
      </c>
      <c r="B862" s="3" t="s">
        <v>28</v>
      </c>
      <c r="C862" s="3" t="s">
        <v>15</v>
      </c>
      <c r="D862" s="4">
        <v>44941.0</v>
      </c>
      <c r="E862" s="4">
        <v>45382.0</v>
      </c>
      <c r="F862" s="3">
        <v>122197.3</v>
      </c>
      <c r="G862" s="3">
        <v>7432.7</v>
      </c>
      <c r="H862" s="3">
        <v>5918.9</v>
      </c>
      <c r="I862" s="3">
        <v>315.317</v>
      </c>
      <c r="J862" s="3">
        <v>618.9179999999999</v>
      </c>
      <c r="K862" s="3" t="s">
        <v>24</v>
      </c>
      <c r="L862" s="3" t="s">
        <v>38</v>
      </c>
      <c r="M862" s="3" t="s">
        <v>18</v>
      </c>
    </row>
    <row r="863" ht="15.75" customHeight="1">
      <c r="A863" s="3" t="s">
        <v>896</v>
      </c>
      <c r="B863" s="3" t="s">
        <v>41</v>
      </c>
      <c r="C863" s="3" t="s">
        <v>35</v>
      </c>
      <c r="D863" s="4">
        <v>44966.0</v>
      </c>
      <c r="E863" s="4">
        <v>45427.0</v>
      </c>
      <c r="F863" s="3">
        <v>48911.4</v>
      </c>
      <c r="G863" s="3">
        <v>21729.7</v>
      </c>
      <c r="H863" s="3">
        <v>6899.099999999999</v>
      </c>
      <c r="I863" s="3">
        <v>8459.126</v>
      </c>
      <c r="J863" s="3">
        <v>23736.847999999998</v>
      </c>
      <c r="K863" s="3" t="s">
        <v>59</v>
      </c>
      <c r="L863" s="3" t="s">
        <v>25</v>
      </c>
      <c r="M863" s="3" t="s">
        <v>26</v>
      </c>
    </row>
    <row r="864" ht="15.75" customHeight="1">
      <c r="A864" s="3" t="s">
        <v>897</v>
      </c>
      <c r="B864" s="3" t="s">
        <v>28</v>
      </c>
      <c r="C864" s="3" t="s">
        <v>23</v>
      </c>
      <c r="D864" s="4">
        <v>45124.0</v>
      </c>
      <c r="E864" s="4">
        <v>45563.0</v>
      </c>
      <c r="F864" s="3">
        <v>115344.59999999999</v>
      </c>
      <c r="G864" s="3">
        <v>51156.0</v>
      </c>
      <c r="H864" s="3">
        <v>41742.6</v>
      </c>
      <c r="I864" s="3">
        <v>1802.495</v>
      </c>
      <c r="J864" s="3">
        <v>2274.7019999999998</v>
      </c>
      <c r="K864" s="3" t="s">
        <v>37</v>
      </c>
      <c r="L864" s="3" t="s">
        <v>44</v>
      </c>
      <c r="M864" s="3" t="s">
        <v>18</v>
      </c>
    </row>
    <row r="865" ht="15.75" customHeight="1">
      <c r="A865" s="3" t="s">
        <v>898</v>
      </c>
      <c r="B865" s="3" t="s">
        <v>20</v>
      </c>
      <c r="C865" s="3" t="s">
        <v>42</v>
      </c>
      <c r="D865" s="4">
        <v>45009.0</v>
      </c>
      <c r="E865" s="4">
        <v>45464.0</v>
      </c>
      <c r="F865" s="3">
        <v>85036.7</v>
      </c>
      <c r="G865" s="3">
        <v>59528.299999999996</v>
      </c>
      <c r="H865" s="3">
        <v>46629.1</v>
      </c>
      <c r="I865" s="3">
        <v>5839.005</v>
      </c>
      <c r="J865" s="3">
        <v>18094.782</v>
      </c>
      <c r="K865" s="3" t="s">
        <v>37</v>
      </c>
      <c r="L865" s="3" t="s">
        <v>17</v>
      </c>
      <c r="M865" s="3" t="s">
        <v>18</v>
      </c>
    </row>
    <row r="866" ht="15.75" customHeight="1">
      <c r="A866" s="3" t="s">
        <v>899</v>
      </c>
      <c r="B866" s="3" t="s">
        <v>34</v>
      </c>
      <c r="C866" s="3" t="s">
        <v>35</v>
      </c>
      <c r="D866" s="4">
        <v>45064.0</v>
      </c>
      <c r="E866" s="4">
        <v>45509.0</v>
      </c>
      <c r="F866" s="3">
        <v>127037.4</v>
      </c>
      <c r="G866" s="3">
        <v>16016.699999999999</v>
      </c>
      <c r="H866" s="3">
        <v>11881.3</v>
      </c>
      <c r="I866" s="3">
        <v>12685.991999999998</v>
      </c>
      <c r="J866" s="3">
        <v>47053.428</v>
      </c>
      <c r="K866" s="3" t="s">
        <v>16</v>
      </c>
      <c r="L866" s="3" t="s">
        <v>25</v>
      </c>
      <c r="M866" s="3" t="s">
        <v>18</v>
      </c>
    </row>
    <row r="867" ht="15.75" customHeight="1">
      <c r="A867" s="3" t="s">
        <v>900</v>
      </c>
      <c r="B867" s="3" t="s">
        <v>34</v>
      </c>
      <c r="C867" s="3" t="s">
        <v>35</v>
      </c>
      <c r="D867" s="4">
        <v>44861.0</v>
      </c>
      <c r="E867" s="4">
        <v>45298.0</v>
      </c>
      <c r="F867" s="3">
        <v>33912.6</v>
      </c>
      <c r="G867" s="3">
        <v>18110.5</v>
      </c>
      <c r="H867" s="3">
        <v>3485.7999999999997</v>
      </c>
      <c r="I867" s="3">
        <v>4720.243</v>
      </c>
      <c r="J867" s="3">
        <v>7885.941</v>
      </c>
      <c r="K867" s="3" t="s">
        <v>37</v>
      </c>
      <c r="L867" s="3" t="s">
        <v>25</v>
      </c>
      <c r="M867" s="3" t="s">
        <v>18</v>
      </c>
    </row>
    <row r="868" ht="15.75" customHeight="1">
      <c r="A868" s="3" t="s">
        <v>901</v>
      </c>
      <c r="B868" s="3" t="s">
        <v>41</v>
      </c>
      <c r="C868" s="3" t="s">
        <v>15</v>
      </c>
      <c r="D868" s="4">
        <v>44977.0</v>
      </c>
      <c r="E868" s="4">
        <v>45425.0</v>
      </c>
      <c r="F868" s="3">
        <v>18180.1</v>
      </c>
      <c r="G868" s="3">
        <v>9665.699999999999</v>
      </c>
      <c r="H868" s="3">
        <v>5599.9</v>
      </c>
      <c r="I868" s="3">
        <v>14309.266999999998</v>
      </c>
      <c r="J868" s="3">
        <v>49982.457</v>
      </c>
      <c r="K868" s="3" t="s">
        <v>59</v>
      </c>
      <c r="L868" s="3" t="s">
        <v>44</v>
      </c>
      <c r="M868" s="3" t="s">
        <v>18</v>
      </c>
    </row>
    <row r="869" ht="15.75" customHeight="1">
      <c r="A869" s="3" t="s">
        <v>902</v>
      </c>
      <c r="B869" s="3" t="s">
        <v>14</v>
      </c>
      <c r="C869" s="3" t="s">
        <v>23</v>
      </c>
      <c r="D869" s="4">
        <v>45020.0</v>
      </c>
      <c r="E869" s="4">
        <v>45460.0</v>
      </c>
      <c r="F869" s="3">
        <v>126915.59999999999</v>
      </c>
      <c r="G869" s="3">
        <v>86190.9</v>
      </c>
      <c r="H869" s="3">
        <v>77160.3</v>
      </c>
      <c r="I869" s="3">
        <v>3201.542</v>
      </c>
      <c r="J869" s="3">
        <v>8260.737000000001</v>
      </c>
      <c r="K869" s="3" t="s">
        <v>24</v>
      </c>
      <c r="L869" s="3" t="s">
        <v>17</v>
      </c>
      <c r="M869" s="3" t="s">
        <v>18</v>
      </c>
    </row>
    <row r="870" ht="15.75" customHeight="1">
      <c r="A870" s="3" t="s">
        <v>903</v>
      </c>
      <c r="B870" s="3" t="s">
        <v>14</v>
      </c>
      <c r="C870" s="3" t="s">
        <v>42</v>
      </c>
      <c r="D870" s="4">
        <v>45026.0</v>
      </c>
      <c r="E870" s="4">
        <v>45477.0</v>
      </c>
      <c r="F870" s="3">
        <v>92002.5</v>
      </c>
      <c r="G870" s="3">
        <v>64269.799999999996</v>
      </c>
      <c r="H870" s="3">
        <v>47812.299999999996</v>
      </c>
      <c r="I870" s="3">
        <v>1763.3449999999998</v>
      </c>
      <c r="J870" s="3">
        <v>6801.254000000001</v>
      </c>
      <c r="K870" s="3" t="s">
        <v>24</v>
      </c>
      <c r="L870" s="3" t="s">
        <v>29</v>
      </c>
      <c r="M870" s="3" t="s">
        <v>26</v>
      </c>
    </row>
    <row r="871" ht="15.75" customHeight="1">
      <c r="A871" s="3" t="s">
        <v>904</v>
      </c>
      <c r="B871" s="3" t="s">
        <v>28</v>
      </c>
      <c r="C871" s="3" t="s">
        <v>23</v>
      </c>
      <c r="D871" s="4">
        <v>45147.0</v>
      </c>
      <c r="E871" s="4">
        <v>45584.0</v>
      </c>
      <c r="F871" s="3">
        <v>111206.3</v>
      </c>
      <c r="G871" s="3">
        <v>15097.4</v>
      </c>
      <c r="H871" s="3">
        <v>11176.6</v>
      </c>
      <c r="I871" s="3">
        <v>9696.439999999999</v>
      </c>
      <c r="J871" s="3">
        <v>25177.248999999996</v>
      </c>
      <c r="K871" s="3" t="s">
        <v>16</v>
      </c>
      <c r="L871" s="3" t="s">
        <v>29</v>
      </c>
      <c r="M871" s="3" t="s">
        <v>18</v>
      </c>
    </row>
    <row r="872" ht="15.75" customHeight="1">
      <c r="A872" s="3" t="s">
        <v>905</v>
      </c>
      <c r="B872" s="3" t="s">
        <v>28</v>
      </c>
      <c r="C872" s="3" t="s">
        <v>15</v>
      </c>
      <c r="D872" s="4">
        <v>44913.0</v>
      </c>
      <c r="E872" s="4">
        <v>45351.0</v>
      </c>
      <c r="F872" s="3">
        <v>110318.9</v>
      </c>
      <c r="G872" s="3">
        <v>81020.2</v>
      </c>
      <c r="H872" s="3">
        <v>54427.2</v>
      </c>
      <c r="I872" s="3">
        <v>13619.299</v>
      </c>
      <c r="J872" s="3">
        <v>32530.779</v>
      </c>
      <c r="K872" s="3" t="s">
        <v>16</v>
      </c>
      <c r="L872" s="3" t="s">
        <v>29</v>
      </c>
      <c r="M872" s="3" t="s">
        <v>26</v>
      </c>
    </row>
    <row r="873" ht="15.75" customHeight="1">
      <c r="A873" s="3" t="s">
        <v>906</v>
      </c>
      <c r="B873" s="3" t="s">
        <v>14</v>
      </c>
      <c r="C873" s="3" t="s">
        <v>15</v>
      </c>
      <c r="D873" s="4">
        <v>44977.0</v>
      </c>
      <c r="E873" s="4">
        <v>45437.0</v>
      </c>
      <c r="F873" s="3">
        <v>59310.799999999996</v>
      </c>
      <c r="G873" s="3">
        <v>35693.2</v>
      </c>
      <c r="H873" s="3">
        <v>16622.8</v>
      </c>
      <c r="I873" s="3">
        <v>374.941</v>
      </c>
      <c r="J873" s="3">
        <v>526.698</v>
      </c>
      <c r="K873" s="3" t="s">
        <v>37</v>
      </c>
      <c r="L873" s="3" t="s">
        <v>17</v>
      </c>
      <c r="M873" s="3" t="s">
        <v>18</v>
      </c>
    </row>
    <row r="874" ht="15.75" customHeight="1">
      <c r="A874" s="3" t="s">
        <v>907</v>
      </c>
      <c r="B874" s="3" t="s">
        <v>14</v>
      </c>
      <c r="C874" s="3" t="s">
        <v>35</v>
      </c>
      <c r="D874" s="4">
        <v>45094.0</v>
      </c>
      <c r="E874" s="4">
        <v>45529.0</v>
      </c>
      <c r="F874" s="3">
        <v>37111.299999999996</v>
      </c>
      <c r="G874" s="3">
        <v>2975.4</v>
      </c>
      <c r="H874" s="3">
        <v>2726.0</v>
      </c>
      <c r="I874" s="3">
        <v>4616.335999999999</v>
      </c>
      <c r="J874" s="3">
        <v>7168.423</v>
      </c>
      <c r="K874" s="3" t="s">
        <v>24</v>
      </c>
      <c r="L874" s="3" t="s">
        <v>44</v>
      </c>
      <c r="M874" s="3" t="s">
        <v>18</v>
      </c>
    </row>
    <row r="875" ht="15.75" customHeight="1">
      <c r="A875" s="3" t="s">
        <v>908</v>
      </c>
      <c r="B875" s="3" t="s">
        <v>20</v>
      </c>
      <c r="C875" s="3" t="s">
        <v>15</v>
      </c>
      <c r="D875" s="4">
        <v>44948.0</v>
      </c>
      <c r="E875" s="4">
        <v>45389.0</v>
      </c>
      <c r="F875" s="3">
        <v>56297.7</v>
      </c>
      <c r="G875" s="3">
        <v>3184.2</v>
      </c>
      <c r="H875" s="3">
        <v>1928.5</v>
      </c>
      <c r="I875" s="3">
        <v>8289.621</v>
      </c>
      <c r="J875" s="3">
        <v>29173.738999999998</v>
      </c>
      <c r="K875" s="3" t="s">
        <v>37</v>
      </c>
      <c r="L875" s="3" t="s">
        <v>25</v>
      </c>
      <c r="M875" s="3" t="s">
        <v>18</v>
      </c>
    </row>
    <row r="876" ht="15.75" customHeight="1">
      <c r="A876" s="3" t="s">
        <v>909</v>
      </c>
      <c r="B876" s="3" t="s">
        <v>20</v>
      </c>
      <c r="C876" s="3" t="s">
        <v>23</v>
      </c>
      <c r="D876" s="4">
        <v>44992.0</v>
      </c>
      <c r="E876" s="4">
        <v>45431.0</v>
      </c>
      <c r="F876" s="3">
        <v>50967.5</v>
      </c>
      <c r="G876" s="3">
        <v>3636.6</v>
      </c>
      <c r="H876" s="3">
        <v>1626.8999999999999</v>
      </c>
      <c r="I876" s="3">
        <v>9442.226</v>
      </c>
      <c r="J876" s="3">
        <v>32126.780000000002</v>
      </c>
      <c r="K876" s="3" t="s">
        <v>24</v>
      </c>
      <c r="L876" s="3" t="s">
        <v>38</v>
      </c>
      <c r="M876" s="3" t="s">
        <v>26</v>
      </c>
    </row>
    <row r="877" ht="15.75" customHeight="1">
      <c r="A877" s="3" t="s">
        <v>910</v>
      </c>
      <c r="B877" s="3" t="s">
        <v>20</v>
      </c>
      <c r="C877" s="3" t="s">
        <v>15</v>
      </c>
      <c r="D877" s="4">
        <v>45143.0</v>
      </c>
      <c r="E877" s="4">
        <v>45587.0</v>
      </c>
      <c r="F877" s="3">
        <v>140067.1</v>
      </c>
      <c r="G877" s="3">
        <v>114697.9</v>
      </c>
      <c r="H877" s="3">
        <v>105029.3</v>
      </c>
      <c r="I877" s="3">
        <v>14262.895999999999</v>
      </c>
      <c r="J877" s="3">
        <v>28449.841</v>
      </c>
      <c r="K877" s="3" t="s">
        <v>59</v>
      </c>
      <c r="L877" s="3" t="s">
        <v>44</v>
      </c>
      <c r="M877" s="3" t="s">
        <v>26</v>
      </c>
    </row>
    <row r="878" ht="15.75" customHeight="1">
      <c r="A878" s="3" t="s">
        <v>911</v>
      </c>
      <c r="B878" s="3" t="s">
        <v>34</v>
      </c>
      <c r="C878" s="3" t="s">
        <v>42</v>
      </c>
      <c r="D878" s="4">
        <v>44980.0</v>
      </c>
      <c r="E878" s="4">
        <v>45426.0</v>
      </c>
      <c r="F878" s="3">
        <v>79866.0</v>
      </c>
      <c r="G878" s="3">
        <v>45724.299999999996</v>
      </c>
      <c r="H878" s="3">
        <v>10237.0</v>
      </c>
      <c r="I878" s="3">
        <v>12436.563</v>
      </c>
      <c r="J878" s="3">
        <v>33533.134999999995</v>
      </c>
      <c r="K878" s="3" t="s">
        <v>37</v>
      </c>
      <c r="L878" s="3" t="s">
        <v>38</v>
      </c>
      <c r="M878" s="3" t="s">
        <v>18</v>
      </c>
    </row>
    <row r="879" ht="15.75" customHeight="1">
      <c r="A879" s="3" t="s">
        <v>912</v>
      </c>
      <c r="B879" s="3" t="s">
        <v>14</v>
      </c>
      <c r="C879" s="3" t="s">
        <v>35</v>
      </c>
      <c r="D879" s="4">
        <v>45022.0</v>
      </c>
      <c r="E879" s="4">
        <v>45476.0</v>
      </c>
      <c r="F879" s="3">
        <v>44848.5</v>
      </c>
      <c r="G879" s="3">
        <v>36441.4</v>
      </c>
      <c r="H879" s="3">
        <v>20181.1</v>
      </c>
      <c r="I879" s="3">
        <v>10239.842</v>
      </c>
      <c r="J879" s="3">
        <v>18202.517</v>
      </c>
      <c r="K879" s="3" t="s">
        <v>16</v>
      </c>
      <c r="L879" s="3" t="s">
        <v>29</v>
      </c>
      <c r="M879" s="3" t="s">
        <v>18</v>
      </c>
    </row>
    <row r="880" ht="15.75" customHeight="1">
      <c r="A880" s="3" t="s">
        <v>913</v>
      </c>
      <c r="B880" s="3" t="s">
        <v>22</v>
      </c>
      <c r="C880" s="3" t="s">
        <v>35</v>
      </c>
      <c r="D880" s="4">
        <v>45057.0</v>
      </c>
      <c r="E880" s="4">
        <v>45496.0</v>
      </c>
      <c r="F880" s="3">
        <v>99957.2</v>
      </c>
      <c r="G880" s="3">
        <v>39785.1</v>
      </c>
      <c r="H880" s="3">
        <v>28979.7</v>
      </c>
      <c r="I880" s="3">
        <v>1553.298</v>
      </c>
      <c r="J880" s="3">
        <v>2766.368</v>
      </c>
      <c r="K880" s="3" t="s">
        <v>16</v>
      </c>
      <c r="L880" s="3" t="s">
        <v>17</v>
      </c>
      <c r="M880" s="3" t="s">
        <v>26</v>
      </c>
    </row>
    <row r="881" ht="15.75" customHeight="1">
      <c r="A881" s="3" t="s">
        <v>914</v>
      </c>
      <c r="B881" s="3" t="s">
        <v>22</v>
      </c>
      <c r="C881" s="3" t="s">
        <v>23</v>
      </c>
      <c r="D881" s="4">
        <v>44919.0</v>
      </c>
      <c r="E881" s="4">
        <v>45382.0</v>
      </c>
      <c r="F881" s="3">
        <v>42525.6</v>
      </c>
      <c r="G881" s="3">
        <v>8415.8</v>
      </c>
      <c r="H881" s="3">
        <v>3929.5</v>
      </c>
      <c r="I881" s="3">
        <v>13474.820999999998</v>
      </c>
      <c r="J881" s="3">
        <v>29695.014</v>
      </c>
      <c r="K881" s="3" t="s">
        <v>24</v>
      </c>
      <c r="L881" s="3" t="s">
        <v>38</v>
      </c>
      <c r="M881" s="3" t="s">
        <v>18</v>
      </c>
    </row>
    <row r="882" ht="15.75" customHeight="1">
      <c r="A882" s="3" t="s">
        <v>915</v>
      </c>
      <c r="B882" s="3" t="s">
        <v>34</v>
      </c>
      <c r="C882" s="3" t="s">
        <v>15</v>
      </c>
      <c r="D882" s="4">
        <v>45066.0</v>
      </c>
      <c r="E882" s="4">
        <v>45510.0</v>
      </c>
      <c r="F882" s="3">
        <v>99855.7</v>
      </c>
      <c r="G882" s="3">
        <v>72549.3</v>
      </c>
      <c r="H882" s="3">
        <v>37386.799999999996</v>
      </c>
      <c r="I882" s="3">
        <v>7022.581999999999</v>
      </c>
      <c r="J882" s="3">
        <v>9101.273</v>
      </c>
      <c r="K882" s="3" t="s">
        <v>32</v>
      </c>
      <c r="L882" s="3" t="s">
        <v>44</v>
      </c>
      <c r="M882" s="3" t="s">
        <v>26</v>
      </c>
    </row>
    <row r="883" ht="15.75" customHeight="1">
      <c r="A883" s="3" t="s">
        <v>916</v>
      </c>
      <c r="B883" s="3" t="s">
        <v>22</v>
      </c>
      <c r="C883" s="3" t="s">
        <v>35</v>
      </c>
      <c r="D883" s="4">
        <v>44993.0</v>
      </c>
      <c r="E883" s="4">
        <v>45445.0</v>
      </c>
      <c r="F883" s="3">
        <v>89934.8</v>
      </c>
      <c r="G883" s="3">
        <v>70580.2</v>
      </c>
      <c r="H883" s="3">
        <v>32938.2</v>
      </c>
      <c r="I883" s="3">
        <v>13412.268</v>
      </c>
      <c r="J883" s="3">
        <v>29818.612</v>
      </c>
      <c r="K883" s="3" t="s">
        <v>16</v>
      </c>
      <c r="L883" s="3" t="s">
        <v>29</v>
      </c>
      <c r="M883" s="3" t="s">
        <v>18</v>
      </c>
    </row>
    <row r="884" ht="15.75" customHeight="1">
      <c r="A884" s="3" t="s">
        <v>917</v>
      </c>
      <c r="B884" s="3" t="s">
        <v>14</v>
      </c>
      <c r="C884" s="3" t="s">
        <v>42</v>
      </c>
      <c r="D884" s="4">
        <v>44957.0</v>
      </c>
      <c r="E884" s="4">
        <v>45397.0</v>
      </c>
      <c r="F884" s="3">
        <v>117679.09999999999</v>
      </c>
      <c r="G884" s="3">
        <v>57034.299999999996</v>
      </c>
      <c r="H884" s="3">
        <v>45701.1</v>
      </c>
      <c r="I884" s="3">
        <v>2089.015</v>
      </c>
      <c r="J884" s="3">
        <v>6007.2919999999995</v>
      </c>
      <c r="K884" s="3" t="s">
        <v>32</v>
      </c>
      <c r="L884" s="3" t="s">
        <v>38</v>
      </c>
      <c r="M884" s="3" t="s">
        <v>18</v>
      </c>
    </row>
    <row r="885" ht="15.75" customHeight="1">
      <c r="A885" s="3" t="s">
        <v>918</v>
      </c>
      <c r="B885" s="3" t="s">
        <v>20</v>
      </c>
      <c r="C885" s="3" t="s">
        <v>42</v>
      </c>
      <c r="D885" s="4">
        <v>45067.0</v>
      </c>
      <c r="E885" s="4">
        <v>45516.0</v>
      </c>
      <c r="F885" s="3">
        <v>75623.3</v>
      </c>
      <c r="G885" s="3">
        <v>55390.0</v>
      </c>
      <c r="H885" s="3">
        <v>2163.4</v>
      </c>
      <c r="I885" s="3">
        <v>12058.374000000002</v>
      </c>
      <c r="J885" s="3">
        <v>16931.766</v>
      </c>
      <c r="K885" s="3" t="s">
        <v>16</v>
      </c>
      <c r="L885" s="3" t="s">
        <v>44</v>
      </c>
      <c r="M885" s="3" t="s">
        <v>18</v>
      </c>
    </row>
    <row r="886" ht="15.75" customHeight="1">
      <c r="A886" s="3" t="s">
        <v>919</v>
      </c>
      <c r="B886" s="3" t="s">
        <v>14</v>
      </c>
      <c r="C886" s="3" t="s">
        <v>15</v>
      </c>
      <c r="D886" s="4">
        <v>45057.0</v>
      </c>
      <c r="E886" s="4">
        <v>45515.0</v>
      </c>
      <c r="F886" s="3">
        <v>88644.3</v>
      </c>
      <c r="G886" s="3">
        <v>53699.299999999996</v>
      </c>
      <c r="H886" s="3">
        <v>53667.4</v>
      </c>
      <c r="I886" s="3">
        <v>11770.955</v>
      </c>
      <c r="J886" s="3">
        <v>41225.210999999996</v>
      </c>
      <c r="K886" s="3" t="s">
        <v>59</v>
      </c>
      <c r="L886" s="3" t="s">
        <v>25</v>
      </c>
      <c r="M886" s="3" t="s">
        <v>18</v>
      </c>
    </row>
    <row r="887" ht="15.75" customHeight="1">
      <c r="A887" s="3" t="s">
        <v>920</v>
      </c>
      <c r="B887" s="3" t="s">
        <v>28</v>
      </c>
      <c r="C887" s="3" t="s">
        <v>15</v>
      </c>
      <c r="D887" s="4">
        <v>44912.0</v>
      </c>
      <c r="E887" s="4">
        <v>45363.0</v>
      </c>
      <c r="F887" s="3">
        <v>84987.4</v>
      </c>
      <c r="G887" s="3">
        <v>79065.59999999999</v>
      </c>
      <c r="H887" s="3">
        <v>56990.799999999996</v>
      </c>
      <c r="I887" s="3">
        <v>3682.159</v>
      </c>
      <c r="J887" s="3">
        <v>13087.786999999998</v>
      </c>
      <c r="K887" s="3" t="s">
        <v>59</v>
      </c>
      <c r="L887" s="3" t="s">
        <v>44</v>
      </c>
      <c r="M887" s="3" t="s">
        <v>18</v>
      </c>
    </row>
    <row r="888" ht="15.75" customHeight="1">
      <c r="A888" s="3" t="s">
        <v>921</v>
      </c>
      <c r="B888" s="3" t="s">
        <v>34</v>
      </c>
      <c r="C888" s="3" t="s">
        <v>23</v>
      </c>
      <c r="D888" s="4">
        <v>45035.0</v>
      </c>
      <c r="E888" s="4">
        <v>45484.0</v>
      </c>
      <c r="F888" s="3">
        <v>8053.3</v>
      </c>
      <c r="G888" s="3">
        <v>1835.7</v>
      </c>
      <c r="H888" s="3">
        <v>507.5</v>
      </c>
      <c r="I888" s="3">
        <v>5963.125</v>
      </c>
      <c r="J888" s="3">
        <v>10177.144</v>
      </c>
      <c r="K888" s="3" t="s">
        <v>59</v>
      </c>
      <c r="L888" s="3" t="s">
        <v>25</v>
      </c>
      <c r="M888" s="3" t="s">
        <v>18</v>
      </c>
    </row>
    <row r="889" ht="15.75" customHeight="1">
      <c r="A889" s="3" t="s">
        <v>922</v>
      </c>
      <c r="B889" s="3" t="s">
        <v>34</v>
      </c>
      <c r="C889" s="3" t="s">
        <v>15</v>
      </c>
      <c r="D889" s="4">
        <v>45137.0</v>
      </c>
      <c r="E889" s="4">
        <v>45594.0</v>
      </c>
      <c r="F889" s="3">
        <v>55688.7</v>
      </c>
      <c r="G889" s="3">
        <v>17501.5</v>
      </c>
      <c r="H889" s="3">
        <v>15164.1</v>
      </c>
      <c r="I889" s="3">
        <v>9972.375</v>
      </c>
      <c r="J889" s="3">
        <v>26615.416999999998</v>
      </c>
      <c r="K889" s="3" t="s">
        <v>37</v>
      </c>
      <c r="L889" s="3" t="s">
        <v>38</v>
      </c>
      <c r="M889" s="3" t="s">
        <v>18</v>
      </c>
    </row>
    <row r="890" ht="15.75" customHeight="1">
      <c r="A890" s="3" t="s">
        <v>923</v>
      </c>
      <c r="B890" s="3" t="s">
        <v>34</v>
      </c>
      <c r="C890" s="3" t="s">
        <v>42</v>
      </c>
      <c r="D890" s="4">
        <v>44994.0</v>
      </c>
      <c r="E890" s="4">
        <v>45453.0</v>
      </c>
      <c r="F890" s="3">
        <v>116426.3</v>
      </c>
      <c r="G890" s="3">
        <v>42574.9</v>
      </c>
      <c r="H890" s="3">
        <v>8221.5</v>
      </c>
      <c r="I890" s="3">
        <v>1742.117</v>
      </c>
      <c r="J890" s="3">
        <v>3245.6220000000003</v>
      </c>
      <c r="K890" s="3" t="s">
        <v>16</v>
      </c>
      <c r="L890" s="3" t="s">
        <v>44</v>
      </c>
      <c r="M890" s="3" t="s">
        <v>18</v>
      </c>
    </row>
    <row r="891" ht="15.75" customHeight="1">
      <c r="A891" s="3" t="s">
        <v>924</v>
      </c>
      <c r="B891" s="3" t="s">
        <v>14</v>
      </c>
      <c r="C891" s="3" t="s">
        <v>35</v>
      </c>
      <c r="D891" s="4">
        <v>45125.0</v>
      </c>
      <c r="E891" s="4">
        <v>45566.0</v>
      </c>
      <c r="F891" s="3">
        <v>16686.6</v>
      </c>
      <c r="G891" s="3">
        <v>16553.2</v>
      </c>
      <c r="H891" s="3">
        <v>12681.699999999999</v>
      </c>
      <c r="I891" s="3">
        <v>14229.981</v>
      </c>
      <c r="J891" s="3">
        <v>32254.524999999998</v>
      </c>
      <c r="K891" s="3" t="s">
        <v>37</v>
      </c>
      <c r="L891" s="3" t="s">
        <v>38</v>
      </c>
      <c r="M891" s="3" t="s">
        <v>18</v>
      </c>
    </row>
    <row r="892" ht="15.75" customHeight="1">
      <c r="A892" s="3" t="s">
        <v>925</v>
      </c>
      <c r="B892" s="3" t="s">
        <v>22</v>
      </c>
      <c r="C892" s="3" t="s">
        <v>35</v>
      </c>
      <c r="D892" s="4">
        <v>45105.0</v>
      </c>
      <c r="E892" s="4">
        <v>45543.0</v>
      </c>
      <c r="F892" s="3">
        <v>23211.6</v>
      </c>
      <c r="G892" s="3">
        <v>19470.6</v>
      </c>
      <c r="H892" s="3">
        <v>5.8</v>
      </c>
      <c r="I892" s="3">
        <v>13403.597</v>
      </c>
      <c r="J892" s="3">
        <v>46551.757</v>
      </c>
      <c r="K892" s="3" t="s">
        <v>32</v>
      </c>
      <c r="L892" s="3" t="s">
        <v>25</v>
      </c>
      <c r="M892" s="3" t="s">
        <v>26</v>
      </c>
    </row>
    <row r="893" ht="15.75" customHeight="1">
      <c r="A893" s="3" t="s">
        <v>926</v>
      </c>
      <c r="B893" s="3" t="s">
        <v>22</v>
      </c>
      <c r="C893" s="3" t="s">
        <v>23</v>
      </c>
      <c r="D893" s="4">
        <v>45084.0</v>
      </c>
      <c r="E893" s="4">
        <v>45520.0</v>
      </c>
      <c r="F893" s="3">
        <v>72007.0</v>
      </c>
      <c r="G893" s="3">
        <v>22451.8</v>
      </c>
      <c r="H893" s="3">
        <v>16956.3</v>
      </c>
      <c r="I893" s="3">
        <v>4428.01</v>
      </c>
      <c r="J893" s="3">
        <v>15866.538</v>
      </c>
      <c r="K893" s="3" t="s">
        <v>16</v>
      </c>
      <c r="L893" s="3" t="s">
        <v>25</v>
      </c>
      <c r="M893" s="3" t="s">
        <v>18</v>
      </c>
    </row>
    <row r="894" ht="15.75" customHeight="1">
      <c r="A894" s="3" t="s">
        <v>927</v>
      </c>
      <c r="B894" s="3" t="s">
        <v>22</v>
      </c>
      <c r="C894" s="3" t="s">
        <v>35</v>
      </c>
      <c r="D894" s="4">
        <v>44936.0</v>
      </c>
      <c r="E894" s="4">
        <v>45371.0</v>
      </c>
      <c r="F894" s="3">
        <v>16248.699999999999</v>
      </c>
      <c r="G894" s="3">
        <v>2143.1</v>
      </c>
      <c r="H894" s="3">
        <v>414.7</v>
      </c>
      <c r="I894" s="3">
        <v>10952.517</v>
      </c>
      <c r="J894" s="3">
        <v>32306.434999999998</v>
      </c>
      <c r="K894" s="3" t="s">
        <v>24</v>
      </c>
      <c r="L894" s="3" t="s">
        <v>17</v>
      </c>
      <c r="M894" s="3" t="s">
        <v>18</v>
      </c>
    </row>
    <row r="895" ht="15.75" customHeight="1">
      <c r="A895" s="3" t="s">
        <v>928</v>
      </c>
      <c r="B895" s="3" t="s">
        <v>22</v>
      </c>
      <c r="C895" s="3" t="s">
        <v>15</v>
      </c>
      <c r="D895" s="4">
        <v>45025.0</v>
      </c>
      <c r="E895" s="4">
        <v>45463.0</v>
      </c>
      <c r="F895" s="3">
        <v>136476.9</v>
      </c>
      <c r="G895" s="3">
        <v>45927.299999999996</v>
      </c>
      <c r="H895" s="3">
        <v>12188.699999999999</v>
      </c>
      <c r="I895" s="3">
        <v>2769.906</v>
      </c>
      <c r="J895" s="3">
        <v>5310.625</v>
      </c>
      <c r="K895" s="3" t="s">
        <v>16</v>
      </c>
      <c r="L895" s="3" t="s">
        <v>17</v>
      </c>
      <c r="M895" s="3" t="s">
        <v>26</v>
      </c>
    </row>
    <row r="896" ht="15.75" customHeight="1">
      <c r="A896" s="3" t="s">
        <v>929</v>
      </c>
      <c r="B896" s="3" t="s">
        <v>14</v>
      </c>
      <c r="C896" s="3" t="s">
        <v>23</v>
      </c>
      <c r="D896" s="4">
        <v>45053.0</v>
      </c>
      <c r="E896" s="4">
        <v>45508.0</v>
      </c>
      <c r="F896" s="3">
        <v>16141.4</v>
      </c>
      <c r="G896" s="3">
        <v>10210.9</v>
      </c>
      <c r="H896" s="3">
        <v>7421.099999999999</v>
      </c>
      <c r="I896" s="3">
        <v>10911.307999999999</v>
      </c>
      <c r="J896" s="3">
        <v>27674.612999999998</v>
      </c>
      <c r="K896" s="3" t="s">
        <v>32</v>
      </c>
      <c r="L896" s="3" t="s">
        <v>25</v>
      </c>
      <c r="M896" s="3" t="s">
        <v>26</v>
      </c>
    </row>
    <row r="897" ht="15.75" customHeight="1">
      <c r="A897" s="3" t="s">
        <v>930</v>
      </c>
      <c r="B897" s="3" t="s">
        <v>28</v>
      </c>
      <c r="C897" s="3" t="s">
        <v>42</v>
      </c>
      <c r="D897" s="4">
        <v>45107.0</v>
      </c>
      <c r="E897" s="4">
        <v>45569.0</v>
      </c>
      <c r="F897" s="3">
        <v>32169.7</v>
      </c>
      <c r="G897" s="3">
        <v>23846.7</v>
      </c>
      <c r="H897" s="3">
        <v>20239.1</v>
      </c>
      <c r="I897" s="3">
        <v>12887.281</v>
      </c>
      <c r="J897" s="3">
        <v>35999.121</v>
      </c>
      <c r="K897" s="3" t="s">
        <v>16</v>
      </c>
      <c r="L897" s="3" t="s">
        <v>17</v>
      </c>
      <c r="M897" s="3" t="s">
        <v>18</v>
      </c>
    </row>
    <row r="898" ht="15.75" customHeight="1">
      <c r="A898" s="3" t="s">
        <v>931</v>
      </c>
      <c r="B898" s="3" t="s">
        <v>34</v>
      </c>
      <c r="C898" s="3" t="s">
        <v>42</v>
      </c>
      <c r="D898" s="4">
        <v>45118.0</v>
      </c>
      <c r="E898" s="4">
        <v>45568.0</v>
      </c>
      <c r="F898" s="3">
        <v>110635.0</v>
      </c>
      <c r="G898" s="3">
        <v>107044.8</v>
      </c>
      <c r="H898" s="3">
        <v>61448.1</v>
      </c>
      <c r="I898" s="3">
        <v>5028.513</v>
      </c>
      <c r="J898" s="3">
        <v>11388.01</v>
      </c>
      <c r="K898" s="3" t="s">
        <v>16</v>
      </c>
      <c r="L898" s="3" t="s">
        <v>25</v>
      </c>
      <c r="M898" s="3" t="s">
        <v>18</v>
      </c>
    </row>
    <row r="899" ht="15.75" customHeight="1">
      <c r="A899" s="3" t="s">
        <v>932</v>
      </c>
      <c r="B899" s="3" t="s">
        <v>41</v>
      </c>
      <c r="C899" s="3" t="s">
        <v>42</v>
      </c>
      <c r="D899" s="4">
        <v>44865.0</v>
      </c>
      <c r="E899" s="4">
        <v>45322.0</v>
      </c>
      <c r="F899" s="3">
        <v>120486.3</v>
      </c>
      <c r="G899" s="3">
        <v>67042.2</v>
      </c>
      <c r="H899" s="3">
        <v>61427.799999999996</v>
      </c>
      <c r="I899" s="3">
        <v>3566.826</v>
      </c>
      <c r="J899" s="3">
        <v>8562.337</v>
      </c>
      <c r="K899" s="3" t="s">
        <v>24</v>
      </c>
      <c r="L899" s="3" t="s">
        <v>17</v>
      </c>
      <c r="M899" s="3" t="s">
        <v>26</v>
      </c>
    </row>
    <row r="900" ht="15.75" customHeight="1">
      <c r="A900" s="3" t="s">
        <v>933</v>
      </c>
      <c r="B900" s="3" t="s">
        <v>22</v>
      </c>
      <c r="C900" s="3" t="s">
        <v>42</v>
      </c>
      <c r="D900" s="4">
        <v>45080.0</v>
      </c>
      <c r="E900" s="4">
        <v>45526.0</v>
      </c>
      <c r="F900" s="3">
        <v>76409.2</v>
      </c>
      <c r="G900" s="3">
        <v>48105.2</v>
      </c>
      <c r="H900" s="3">
        <v>33239.799999999996</v>
      </c>
      <c r="I900" s="3">
        <v>8136.414</v>
      </c>
      <c r="J900" s="3">
        <v>12739.409999999998</v>
      </c>
      <c r="K900" s="3" t="s">
        <v>24</v>
      </c>
      <c r="L900" s="3" t="s">
        <v>25</v>
      </c>
      <c r="M900" s="3" t="s">
        <v>18</v>
      </c>
    </row>
    <row r="901" ht="15.75" customHeight="1">
      <c r="A901" s="3" t="s">
        <v>934</v>
      </c>
      <c r="B901" s="3" t="s">
        <v>20</v>
      </c>
      <c r="C901" s="3" t="s">
        <v>42</v>
      </c>
      <c r="D901" s="4">
        <v>44969.0</v>
      </c>
      <c r="E901" s="4">
        <v>45418.0</v>
      </c>
      <c r="F901" s="3">
        <v>62176.0</v>
      </c>
      <c r="G901" s="3">
        <v>11208.5</v>
      </c>
      <c r="H901" s="3">
        <v>4695.099999999999</v>
      </c>
      <c r="I901" s="3">
        <v>9735.445</v>
      </c>
      <c r="J901" s="3">
        <v>27902.726999999995</v>
      </c>
      <c r="K901" s="3" t="s">
        <v>24</v>
      </c>
      <c r="L901" s="3" t="s">
        <v>38</v>
      </c>
      <c r="M901" s="3" t="s">
        <v>26</v>
      </c>
    </row>
    <row r="902" ht="15.75" customHeight="1">
      <c r="A902" s="3" t="s">
        <v>935</v>
      </c>
      <c r="B902" s="3" t="s">
        <v>41</v>
      </c>
      <c r="C902" s="3" t="s">
        <v>42</v>
      </c>
      <c r="D902" s="4">
        <v>45067.0</v>
      </c>
      <c r="E902" s="4">
        <v>45518.0</v>
      </c>
      <c r="F902" s="3">
        <v>59429.7</v>
      </c>
      <c r="G902" s="3">
        <v>3424.9</v>
      </c>
      <c r="H902" s="3">
        <v>2699.9</v>
      </c>
      <c r="I902" s="3">
        <v>13340.695999999998</v>
      </c>
      <c r="J902" s="3">
        <v>24578.457</v>
      </c>
      <c r="K902" s="3" t="s">
        <v>37</v>
      </c>
      <c r="L902" s="3" t="s">
        <v>44</v>
      </c>
      <c r="M902" s="3" t="s">
        <v>18</v>
      </c>
    </row>
    <row r="903" ht="15.75" customHeight="1">
      <c r="A903" s="3" t="s">
        <v>936</v>
      </c>
      <c r="B903" s="3" t="s">
        <v>20</v>
      </c>
      <c r="C903" s="3" t="s">
        <v>42</v>
      </c>
      <c r="D903" s="4">
        <v>45025.0</v>
      </c>
      <c r="E903" s="4">
        <v>45485.0</v>
      </c>
      <c r="F903" s="3">
        <v>34280.9</v>
      </c>
      <c r="G903" s="3">
        <v>29962.8</v>
      </c>
      <c r="H903" s="3">
        <v>19113.899999999998</v>
      </c>
      <c r="I903" s="3">
        <v>11407.498</v>
      </c>
      <c r="J903" s="3">
        <v>44497.948000000004</v>
      </c>
      <c r="K903" s="3" t="s">
        <v>24</v>
      </c>
      <c r="L903" s="3" t="s">
        <v>38</v>
      </c>
      <c r="M903" s="3" t="s">
        <v>26</v>
      </c>
    </row>
    <row r="904" ht="15.75" customHeight="1">
      <c r="A904" s="3" t="s">
        <v>937</v>
      </c>
      <c r="B904" s="3" t="s">
        <v>22</v>
      </c>
      <c r="C904" s="3" t="s">
        <v>15</v>
      </c>
      <c r="D904" s="4">
        <v>44997.0</v>
      </c>
      <c r="E904" s="4">
        <v>45432.0</v>
      </c>
      <c r="F904" s="3">
        <v>59516.7</v>
      </c>
      <c r="G904" s="3">
        <v>20598.7</v>
      </c>
      <c r="H904" s="3">
        <v>20128.899999999998</v>
      </c>
      <c r="I904" s="3">
        <v>7495.601</v>
      </c>
      <c r="J904" s="3">
        <v>21397.447</v>
      </c>
      <c r="K904" s="3" t="s">
        <v>32</v>
      </c>
      <c r="L904" s="3" t="s">
        <v>38</v>
      </c>
      <c r="M904" s="3" t="s">
        <v>18</v>
      </c>
    </row>
    <row r="905" ht="15.75" customHeight="1">
      <c r="A905" s="3" t="s">
        <v>938</v>
      </c>
      <c r="B905" s="3" t="s">
        <v>34</v>
      </c>
      <c r="C905" s="3" t="s">
        <v>35</v>
      </c>
      <c r="D905" s="4">
        <v>44921.0</v>
      </c>
      <c r="E905" s="4">
        <v>45381.0</v>
      </c>
      <c r="F905" s="3">
        <v>101357.9</v>
      </c>
      <c r="G905" s="3">
        <v>33944.5</v>
      </c>
      <c r="H905" s="3">
        <v>32587.3</v>
      </c>
      <c r="I905" s="3">
        <v>8979.212</v>
      </c>
      <c r="J905" s="3">
        <v>31098.237</v>
      </c>
      <c r="K905" s="3" t="s">
        <v>37</v>
      </c>
      <c r="L905" s="3" t="s">
        <v>25</v>
      </c>
      <c r="M905" s="3" t="s">
        <v>18</v>
      </c>
    </row>
    <row r="906" ht="15.75" customHeight="1">
      <c r="A906" s="3" t="s">
        <v>939</v>
      </c>
      <c r="B906" s="3" t="s">
        <v>34</v>
      </c>
      <c r="C906" s="3" t="s">
        <v>15</v>
      </c>
      <c r="D906" s="4">
        <v>44966.0</v>
      </c>
      <c r="E906" s="4">
        <v>45400.0</v>
      </c>
      <c r="F906" s="3">
        <v>87345.09999999999</v>
      </c>
      <c r="G906" s="3">
        <v>80608.4</v>
      </c>
      <c r="H906" s="3">
        <v>20830.7</v>
      </c>
      <c r="I906" s="3">
        <v>11685.55</v>
      </c>
      <c r="J906" s="3">
        <v>44352.339</v>
      </c>
      <c r="K906" s="3" t="s">
        <v>16</v>
      </c>
      <c r="L906" s="3" t="s">
        <v>44</v>
      </c>
      <c r="M906" s="3" t="s">
        <v>26</v>
      </c>
    </row>
    <row r="907" ht="15.75" customHeight="1">
      <c r="A907" s="3" t="s">
        <v>940</v>
      </c>
      <c r="B907" s="3" t="s">
        <v>41</v>
      </c>
      <c r="C907" s="3" t="s">
        <v>35</v>
      </c>
      <c r="D907" s="4">
        <v>45099.0</v>
      </c>
      <c r="E907" s="4">
        <v>45553.0</v>
      </c>
      <c r="F907" s="3">
        <v>83569.3</v>
      </c>
      <c r="G907" s="3">
        <v>25868.0</v>
      </c>
      <c r="H907" s="3">
        <v>14369.5</v>
      </c>
      <c r="I907" s="3">
        <v>4274.745</v>
      </c>
      <c r="J907" s="3">
        <v>10415.813999999998</v>
      </c>
      <c r="K907" s="3" t="s">
        <v>16</v>
      </c>
      <c r="L907" s="3" t="s">
        <v>38</v>
      </c>
      <c r="M907" s="3" t="s">
        <v>18</v>
      </c>
    </row>
    <row r="908" ht="15.75" customHeight="1">
      <c r="A908" s="3" t="s">
        <v>941</v>
      </c>
      <c r="B908" s="3" t="s">
        <v>41</v>
      </c>
      <c r="C908" s="3" t="s">
        <v>23</v>
      </c>
      <c r="D908" s="4">
        <v>45017.0</v>
      </c>
      <c r="E908" s="4">
        <v>45470.0</v>
      </c>
      <c r="F908" s="3">
        <v>15926.8</v>
      </c>
      <c r="G908" s="3">
        <v>1183.2</v>
      </c>
      <c r="H908" s="3">
        <v>174.0</v>
      </c>
      <c r="I908" s="3">
        <v>13539.665</v>
      </c>
      <c r="J908" s="3">
        <v>48794.674999999996</v>
      </c>
      <c r="K908" s="3" t="s">
        <v>32</v>
      </c>
      <c r="L908" s="3" t="s">
        <v>38</v>
      </c>
      <c r="M908" s="3" t="s">
        <v>18</v>
      </c>
    </row>
    <row r="909" ht="15.75" customHeight="1">
      <c r="A909" s="3" t="s">
        <v>942</v>
      </c>
      <c r="B909" s="3" t="s">
        <v>41</v>
      </c>
      <c r="C909" s="3" t="s">
        <v>15</v>
      </c>
      <c r="D909" s="4">
        <v>45112.0</v>
      </c>
      <c r="E909" s="4">
        <v>45568.0</v>
      </c>
      <c r="F909" s="3">
        <v>3816.4</v>
      </c>
      <c r="G909" s="3">
        <v>2952.2</v>
      </c>
      <c r="H909" s="3">
        <v>896.1</v>
      </c>
      <c r="I909" s="3">
        <v>4106.69</v>
      </c>
      <c r="J909" s="3">
        <v>13822.328</v>
      </c>
      <c r="K909" s="3" t="s">
        <v>16</v>
      </c>
      <c r="L909" s="3" t="s">
        <v>17</v>
      </c>
      <c r="M909" s="3" t="s">
        <v>18</v>
      </c>
    </row>
    <row r="910" ht="15.75" customHeight="1">
      <c r="A910" s="3" t="s">
        <v>943</v>
      </c>
      <c r="B910" s="3" t="s">
        <v>20</v>
      </c>
      <c r="C910" s="3" t="s">
        <v>42</v>
      </c>
      <c r="D910" s="4">
        <v>44869.0</v>
      </c>
      <c r="E910" s="4">
        <v>45311.0</v>
      </c>
      <c r="F910" s="3">
        <v>50126.5</v>
      </c>
      <c r="G910" s="3">
        <v>48177.7</v>
      </c>
      <c r="H910" s="3">
        <v>5359.2</v>
      </c>
      <c r="I910" s="3">
        <v>12595.57</v>
      </c>
      <c r="J910" s="3">
        <v>26638.298000000003</v>
      </c>
      <c r="K910" s="3" t="s">
        <v>37</v>
      </c>
      <c r="L910" s="3" t="s">
        <v>38</v>
      </c>
      <c r="M910" s="3" t="s">
        <v>18</v>
      </c>
    </row>
    <row r="911" ht="15.75" customHeight="1">
      <c r="A911" s="3" t="s">
        <v>944</v>
      </c>
      <c r="B911" s="3" t="s">
        <v>22</v>
      </c>
      <c r="C911" s="3" t="s">
        <v>15</v>
      </c>
      <c r="D911" s="4">
        <v>45151.0</v>
      </c>
      <c r="E911" s="4">
        <v>45608.0</v>
      </c>
      <c r="F911" s="3">
        <v>143909.6</v>
      </c>
      <c r="G911" s="3">
        <v>52884.4</v>
      </c>
      <c r="H911" s="3">
        <v>6820.8</v>
      </c>
      <c r="I911" s="3">
        <v>10622.874</v>
      </c>
      <c r="J911" s="3">
        <v>39524.274</v>
      </c>
      <c r="K911" s="3" t="s">
        <v>16</v>
      </c>
      <c r="L911" s="3" t="s">
        <v>29</v>
      </c>
      <c r="M911" s="3" t="s">
        <v>18</v>
      </c>
    </row>
    <row r="912" ht="15.75" customHeight="1">
      <c r="A912" s="3" t="s">
        <v>945</v>
      </c>
      <c r="B912" s="3" t="s">
        <v>28</v>
      </c>
      <c r="C912" s="3" t="s">
        <v>15</v>
      </c>
      <c r="D912" s="4">
        <v>45087.0</v>
      </c>
      <c r="E912" s="4">
        <v>45537.0</v>
      </c>
      <c r="F912" s="3">
        <v>37447.7</v>
      </c>
      <c r="G912" s="3">
        <v>19261.8</v>
      </c>
      <c r="H912" s="3">
        <v>13630.0</v>
      </c>
      <c r="I912" s="3">
        <v>1523.457</v>
      </c>
      <c r="J912" s="3">
        <v>1891.5829999999999</v>
      </c>
      <c r="K912" s="3" t="s">
        <v>32</v>
      </c>
      <c r="L912" s="3" t="s">
        <v>17</v>
      </c>
      <c r="M912" s="3" t="s">
        <v>18</v>
      </c>
    </row>
    <row r="913" ht="15.75" customHeight="1">
      <c r="A913" s="3" t="s">
        <v>946</v>
      </c>
      <c r="B913" s="3" t="s">
        <v>34</v>
      </c>
      <c r="C913" s="3" t="s">
        <v>15</v>
      </c>
      <c r="D913" s="4">
        <v>45092.0</v>
      </c>
      <c r="E913" s="4">
        <v>45540.0</v>
      </c>
      <c r="F913" s="3">
        <v>65084.7</v>
      </c>
      <c r="G913" s="3">
        <v>28501.2</v>
      </c>
      <c r="H913" s="3">
        <v>17887.2</v>
      </c>
      <c r="I913" s="3">
        <v>8239.305999999999</v>
      </c>
      <c r="J913" s="3">
        <v>32285.409999999996</v>
      </c>
      <c r="K913" s="3" t="s">
        <v>16</v>
      </c>
      <c r="L913" s="3" t="s">
        <v>25</v>
      </c>
      <c r="M913" s="3" t="s">
        <v>26</v>
      </c>
    </row>
    <row r="914" ht="15.75" customHeight="1">
      <c r="A914" s="3" t="s">
        <v>947</v>
      </c>
      <c r="B914" s="3" t="s">
        <v>14</v>
      </c>
      <c r="C914" s="3" t="s">
        <v>35</v>
      </c>
      <c r="D914" s="4">
        <v>45057.0</v>
      </c>
      <c r="E914" s="4">
        <v>45503.0</v>
      </c>
      <c r="F914" s="3">
        <v>13177.6</v>
      </c>
      <c r="G914" s="3">
        <v>2755.0</v>
      </c>
      <c r="H914" s="3">
        <v>829.4</v>
      </c>
      <c r="I914" s="3">
        <v>12476.902</v>
      </c>
      <c r="J914" s="3">
        <v>28010.433</v>
      </c>
      <c r="K914" s="3" t="s">
        <v>59</v>
      </c>
      <c r="L914" s="3" t="s">
        <v>17</v>
      </c>
      <c r="M914" s="3" t="s">
        <v>26</v>
      </c>
    </row>
    <row r="915" ht="15.75" customHeight="1">
      <c r="A915" s="3" t="s">
        <v>948</v>
      </c>
      <c r="B915" s="3" t="s">
        <v>14</v>
      </c>
      <c r="C915" s="3" t="s">
        <v>35</v>
      </c>
      <c r="D915" s="4">
        <v>44910.0</v>
      </c>
      <c r="E915" s="4">
        <v>45366.0</v>
      </c>
      <c r="F915" s="3">
        <v>116017.4</v>
      </c>
      <c r="G915" s="3">
        <v>99069.8</v>
      </c>
      <c r="H915" s="3">
        <v>26039.1</v>
      </c>
      <c r="I915" s="3">
        <v>1257.672</v>
      </c>
      <c r="J915" s="3">
        <v>4091.5229999999997</v>
      </c>
      <c r="K915" s="3" t="s">
        <v>16</v>
      </c>
      <c r="L915" s="3" t="s">
        <v>29</v>
      </c>
      <c r="M915" s="3" t="s">
        <v>26</v>
      </c>
    </row>
    <row r="916" ht="15.75" customHeight="1">
      <c r="A916" s="3" t="s">
        <v>949</v>
      </c>
      <c r="B916" s="3" t="s">
        <v>20</v>
      </c>
      <c r="C916" s="3" t="s">
        <v>15</v>
      </c>
      <c r="D916" s="4">
        <v>44925.0</v>
      </c>
      <c r="E916" s="4">
        <v>45366.0</v>
      </c>
      <c r="F916" s="3">
        <v>91039.7</v>
      </c>
      <c r="G916" s="3">
        <v>41298.9</v>
      </c>
      <c r="H916" s="3">
        <v>26929.399999999998</v>
      </c>
      <c r="I916" s="3">
        <v>6006.393</v>
      </c>
      <c r="J916" s="3">
        <v>16760.26</v>
      </c>
      <c r="K916" s="3" t="s">
        <v>32</v>
      </c>
      <c r="L916" s="3" t="s">
        <v>44</v>
      </c>
      <c r="M916" s="3" t="s">
        <v>26</v>
      </c>
    </row>
    <row r="917" ht="15.75" customHeight="1">
      <c r="A917" s="3" t="s">
        <v>950</v>
      </c>
      <c r="B917" s="3" t="s">
        <v>34</v>
      </c>
      <c r="C917" s="3" t="s">
        <v>35</v>
      </c>
      <c r="D917" s="4">
        <v>45084.0</v>
      </c>
      <c r="E917" s="4">
        <v>45539.0</v>
      </c>
      <c r="F917" s="3">
        <v>75156.4</v>
      </c>
      <c r="G917" s="3">
        <v>71937.4</v>
      </c>
      <c r="H917" s="3">
        <v>17501.5</v>
      </c>
      <c r="I917" s="3">
        <v>345.912</v>
      </c>
      <c r="J917" s="3">
        <v>727.929</v>
      </c>
      <c r="K917" s="3" t="s">
        <v>37</v>
      </c>
      <c r="L917" s="3" t="s">
        <v>38</v>
      </c>
      <c r="M917" s="3" t="s">
        <v>26</v>
      </c>
    </row>
    <row r="918" ht="15.75" customHeight="1">
      <c r="A918" s="3" t="s">
        <v>951</v>
      </c>
      <c r="B918" s="3" t="s">
        <v>34</v>
      </c>
      <c r="C918" s="3" t="s">
        <v>35</v>
      </c>
      <c r="D918" s="4">
        <v>45114.0</v>
      </c>
      <c r="E918" s="4">
        <v>45572.0</v>
      </c>
      <c r="F918" s="3">
        <v>82255.59999999999</v>
      </c>
      <c r="G918" s="3">
        <v>22025.5</v>
      </c>
      <c r="H918" s="3">
        <v>15697.699999999999</v>
      </c>
      <c r="I918" s="3">
        <v>11127.474</v>
      </c>
      <c r="J918" s="3">
        <v>41144.359</v>
      </c>
      <c r="K918" s="3" t="s">
        <v>24</v>
      </c>
      <c r="L918" s="3" t="s">
        <v>29</v>
      </c>
      <c r="M918" s="3" t="s">
        <v>18</v>
      </c>
    </row>
    <row r="919" ht="15.75" customHeight="1">
      <c r="A919" s="3" t="s">
        <v>952</v>
      </c>
      <c r="B919" s="3" t="s">
        <v>28</v>
      </c>
      <c r="C919" s="3" t="s">
        <v>15</v>
      </c>
      <c r="D919" s="4">
        <v>44932.0</v>
      </c>
      <c r="E919" s="4">
        <v>45387.0</v>
      </c>
      <c r="F919" s="3">
        <v>55172.5</v>
      </c>
      <c r="G919" s="3">
        <v>21903.7</v>
      </c>
      <c r="H919" s="3">
        <v>1763.2</v>
      </c>
      <c r="I919" s="3">
        <v>14118.302</v>
      </c>
      <c r="J919" s="3">
        <v>47646.072</v>
      </c>
      <c r="K919" s="3" t="s">
        <v>59</v>
      </c>
      <c r="L919" s="3" t="s">
        <v>38</v>
      </c>
      <c r="M919" s="3" t="s">
        <v>18</v>
      </c>
    </row>
    <row r="920" ht="15.75" customHeight="1">
      <c r="A920" s="3" t="s">
        <v>953</v>
      </c>
      <c r="B920" s="3" t="s">
        <v>28</v>
      </c>
      <c r="C920" s="3" t="s">
        <v>35</v>
      </c>
      <c r="D920" s="4">
        <v>44868.0</v>
      </c>
      <c r="E920" s="4">
        <v>45311.0</v>
      </c>
      <c r="F920" s="3">
        <v>87234.9</v>
      </c>
      <c r="G920" s="3">
        <v>58179.799999999996</v>
      </c>
      <c r="H920" s="3">
        <v>11069.3</v>
      </c>
      <c r="I920" s="3">
        <v>5002.471</v>
      </c>
      <c r="J920" s="3">
        <v>9917.13</v>
      </c>
      <c r="K920" s="3" t="s">
        <v>37</v>
      </c>
      <c r="L920" s="3" t="s">
        <v>29</v>
      </c>
      <c r="M920" s="3" t="s">
        <v>26</v>
      </c>
    </row>
    <row r="921" ht="15.75" customHeight="1">
      <c r="A921" s="3" t="s">
        <v>954</v>
      </c>
      <c r="B921" s="3" t="s">
        <v>14</v>
      </c>
      <c r="C921" s="3" t="s">
        <v>15</v>
      </c>
      <c r="D921" s="4">
        <v>45108.0</v>
      </c>
      <c r="E921" s="4">
        <v>45564.0</v>
      </c>
      <c r="F921" s="3">
        <v>130592.8</v>
      </c>
      <c r="G921" s="3">
        <v>32778.7</v>
      </c>
      <c r="H921" s="3">
        <v>26578.5</v>
      </c>
      <c r="I921" s="3">
        <v>10032.579</v>
      </c>
      <c r="J921" s="3">
        <v>24097.492</v>
      </c>
      <c r="K921" s="3" t="s">
        <v>32</v>
      </c>
      <c r="L921" s="3" t="s">
        <v>17</v>
      </c>
      <c r="M921" s="3" t="s">
        <v>26</v>
      </c>
    </row>
    <row r="922" ht="15.75" customHeight="1">
      <c r="A922" s="3" t="s">
        <v>955</v>
      </c>
      <c r="B922" s="3" t="s">
        <v>14</v>
      </c>
      <c r="C922" s="3" t="s">
        <v>35</v>
      </c>
      <c r="D922" s="4">
        <v>45103.0</v>
      </c>
      <c r="E922" s="4">
        <v>45562.0</v>
      </c>
      <c r="F922" s="3">
        <v>106737.4</v>
      </c>
      <c r="G922" s="3">
        <v>38793.299999999996</v>
      </c>
      <c r="H922" s="3">
        <v>10016.6</v>
      </c>
      <c r="I922" s="3">
        <v>11343.408</v>
      </c>
      <c r="J922" s="3">
        <v>29607.956</v>
      </c>
      <c r="K922" s="3" t="s">
        <v>16</v>
      </c>
      <c r="L922" s="3" t="s">
        <v>44</v>
      </c>
      <c r="M922" s="3" t="s">
        <v>26</v>
      </c>
    </row>
    <row r="923" ht="15.75" customHeight="1">
      <c r="A923" s="3" t="s">
        <v>956</v>
      </c>
      <c r="B923" s="3" t="s">
        <v>41</v>
      </c>
      <c r="C923" s="3" t="s">
        <v>42</v>
      </c>
      <c r="D923" s="4">
        <v>45097.0</v>
      </c>
      <c r="E923" s="4">
        <v>45546.0</v>
      </c>
      <c r="F923" s="3">
        <v>130009.9</v>
      </c>
      <c r="G923" s="3">
        <v>87139.2</v>
      </c>
      <c r="H923" s="3">
        <v>59972.0</v>
      </c>
      <c r="I923" s="3">
        <v>3271.548</v>
      </c>
      <c r="J923" s="3">
        <v>4849.902</v>
      </c>
      <c r="K923" s="3" t="s">
        <v>16</v>
      </c>
      <c r="L923" s="3" t="s">
        <v>17</v>
      </c>
      <c r="M923" s="3" t="s">
        <v>26</v>
      </c>
    </row>
    <row r="924" ht="15.75" customHeight="1">
      <c r="A924" s="3" t="s">
        <v>957</v>
      </c>
      <c r="B924" s="3" t="s">
        <v>41</v>
      </c>
      <c r="C924" s="3" t="s">
        <v>23</v>
      </c>
      <c r="D924" s="4">
        <v>44927.0</v>
      </c>
      <c r="E924" s="4">
        <v>45363.0</v>
      </c>
      <c r="F924" s="3">
        <v>142755.4</v>
      </c>
      <c r="G924" s="3">
        <v>45669.2</v>
      </c>
      <c r="H924" s="3">
        <v>44776.0</v>
      </c>
      <c r="I924" s="3">
        <v>9429.466</v>
      </c>
      <c r="J924" s="3">
        <v>29145.869999999995</v>
      </c>
      <c r="K924" s="3" t="s">
        <v>59</v>
      </c>
      <c r="L924" s="3" t="s">
        <v>17</v>
      </c>
      <c r="M924" s="3" t="s">
        <v>26</v>
      </c>
    </row>
    <row r="925" ht="15.75" customHeight="1">
      <c r="A925" s="3" t="s">
        <v>958</v>
      </c>
      <c r="B925" s="3" t="s">
        <v>22</v>
      </c>
      <c r="C925" s="3" t="s">
        <v>23</v>
      </c>
      <c r="D925" s="4">
        <v>45035.0</v>
      </c>
      <c r="E925" s="4">
        <v>45469.0</v>
      </c>
      <c r="F925" s="3">
        <v>42891.0</v>
      </c>
      <c r="G925" s="3">
        <v>4019.4</v>
      </c>
      <c r="H925" s="3">
        <v>2769.5</v>
      </c>
      <c r="I925" s="3">
        <v>7961.195999999999</v>
      </c>
      <c r="J925" s="3">
        <v>29948.734999999997</v>
      </c>
      <c r="K925" s="3" t="s">
        <v>16</v>
      </c>
      <c r="L925" s="3" t="s">
        <v>44</v>
      </c>
      <c r="M925" s="3" t="s">
        <v>26</v>
      </c>
    </row>
    <row r="926" ht="15.75" customHeight="1">
      <c r="A926" s="3" t="s">
        <v>959</v>
      </c>
      <c r="B926" s="3" t="s">
        <v>41</v>
      </c>
      <c r="C926" s="3" t="s">
        <v>35</v>
      </c>
      <c r="D926" s="4">
        <v>45031.0</v>
      </c>
      <c r="E926" s="4">
        <v>45478.0</v>
      </c>
      <c r="F926" s="3">
        <v>62564.6</v>
      </c>
      <c r="G926" s="3">
        <v>49691.5</v>
      </c>
      <c r="H926" s="3">
        <v>33219.5</v>
      </c>
      <c r="I926" s="3">
        <v>9257.583</v>
      </c>
      <c r="J926" s="3">
        <v>36929.905</v>
      </c>
      <c r="K926" s="3" t="s">
        <v>37</v>
      </c>
      <c r="L926" s="3" t="s">
        <v>29</v>
      </c>
      <c r="M926" s="3" t="s">
        <v>18</v>
      </c>
    </row>
    <row r="927" ht="15.75" customHeight="1">
      <c r="A927" s="3" t="s">
        <v>960</v>
      </c>
      <c r="B927" s="3" t="s">
        <v>41</v>
      </c>
      <c r="C927" s="3" t="s">
        <v>23</v>
      </c>
      <c r="D927" s="4">
        <v>44943.0</v>
      </c>
      <c r="E927" s="4">
        <v>45398.0</v>
      </c>
      <c r="F927" s="3">
        <v>140786.3</v>
      </c>
      <c r="G927" s="3">
        <v>75719.0</v>
      </c>
      <c r="H927" s="3">
        <v>59771.9</v>
      </c>
      <c r="I927" s="3">
        <v>8574.169</v>
      </c>
      <c r="J927" s="3">
        <v>24157.029</v>
      </c>
      <c r="K927" s="3" t="s">
        <v>16</v>
      </c>
      <c r="L927" s="3" t="s">
        <v>44</v>
      </c>
      <c r="M927" s="3" t="s">
        <v>26</v>
      </c>
    </row>
    <row r="928" ht="15.75" customHeight="1">
      <c r="A928" s="3" t="s">
        <v>961</v>
      </c>
      <c r="B928" s="3" t="s">
        <v>14</v>
      </c>
      <c r="C928" s="3" t="s">
        <v>42</v>
      </c>
      <c r="D928" s="4">
        <v>44899.0</v>
      </c>
      <c r="E928" s="4">
        <v>45357.0</v>
      </c>
      <c r="F928" s="3">
        <v>118920.3</v>
      </c>
      <c r="G928" s="3">
        <v>33503.7</v>
      </c>
      <c r="H928" s="3">
        <v>20824.899999999998</v>
      </c>
      <c r="I928" s="3">
        <v>889.227</v>
      </c>
      <c r="J928" s="3">
        <v>2935.467</v>
      </c>
      <c r="K928" s="3" t="s">
        <v>24</v>
      </c>
      <c r="L928" s="3" t="s">
        <v>44</v>
      </c>
      <c r="M928" s="3" t="s">
        <v>18</v>
      </c>
    </row>
    <row r="929" ht="15.75" customHeight="1">
      <c r="A929" s="3" t="s">
        <v>962</v>
      </c>
      <c r="B929" s="3" t="s">
        <v>20</v>
      </c>
      <c r="C929" s="3" t="s">
        <v>15</v>
      </c>
      <c r="D929" s="4">
        <v>44967.0</v>
      </c>
      <c r="E929" s="4">
        <v>45414.0</v>
      </c>
      <c r="F929" s="3">
        <v>9013.199999999999</v>
      </c>
      <c r="G929" s="3">
        <v>4770.5</v>
      </c>
      <c r="H929" s="3">
        <v>1223.8</v>
      </c>
      <c r="I929" s="3">
        <v>5317.266</v>
      </c>
      <c r="J929" s="3">
        <v>19786.439</v>
      </c>
      <c r="K929" s="3" t="s">
        <v>59</v>
      </c>
      <c r="L929" s="3" t="s">
        <v>29</v>
      </c>
      <c r="M929" s="3" t="s">
        <v>26</v>
      </c>
    </row>
    <row r="930" ht="15.75" customHeight="1">
      <c r="A930" s="3" t="s">
        <v>963</v>
      </c>
      <c r="B930" s="3" t="s">
        <v>41</v>
      </c>
      <c r="C930" s="3" t="s">
        <v>42</v>
      </c>
      <c r="D930" s="4">
        <v>44960.0</v>
      </c>
      <c r="E930" s="4">
        <v>45398.0</v>
      </c>
      <c r="F930" s="3">
        <v>126068.8</v>
      </c>
      <c r="G930" s="3">
        <v>83899.9</v>
      </c>
      <c r="H930" s="3">
        <v>62698.0</v>
      </c>
      <c r="I930" s="3">
        <v>756.9</v>
      </c>
      <c r="J930" s="3">
        <v>1782.2239999999997</v>
      </c>
      <c r="K930" s="3" t="s">
        <v>16</v>
      </c>
      <c r="L930" s="3" t="s">
        <v>17</v>
      </c>
      <c r="M930" s="3" t="s">
        <v>26</v>
      </c>
    </row>
    <row r="931" ht="15.75" customHeight="1">
      <c r="A931" s="3" t="s">
        <v>964</v>
      </c>
      <c r="B931" s="3" t="s">
        <v>34</v>
      </c>
      <c r="C931" s="3" t="s">
        <v>23</v>
      </c>
      <c r="D931" s="4">
        <v>44979.0</v>
      </c>
      <c r="E931" s="4">
        <v>45430.0</v>
      </c>
      <c r="F931" s="3">
        <v>59783.5</v>
      </c>
      <c r="G931" s="3">
        <v>37723.2</v>
      </c>
      <c r="H931" s="3">
        <v>9068.3</v>
      </c>
      <c r="I931" s="3">
        <v>702.38</v>
      </c>
      <c r="J931" s="3">
        <v>2784.174</v>
      </c>
      <c r="K931" s="3" t="s">
        <v>32</v>
      </c>
      <c r="L931" s="3" t="s">
        <v>44</v>
      </c>
      <c r="M931" s="3" t="s">
        <v>18</v>
      </c>
    </row>
    <row r="932" ht="15.75" customHeight="1">
      <c r="A932" s="3" t="s">
        <v>965</v>
      </c>
      <c r="B932" s="3" t="s">
        <v>41</v>
      </c>
      <c r="C932" s="3" t="s">
        <v>15</v>
      </c>
      <c r="D932" s="4">
        <v>44958.0</v>
      </c>
      <c r="E932" s="4">
        <v>45410.0</v>
      </c>
      <c r="F932" s="3">
        <v>17498.6</v>
      </c>
      <c r="G932" s="3">
        <v>12536.699999999999</v>
      </c>
      <c r="H932" s="3">
        <v>5933.4</v>
      </c>
      <c r="I932" s="3">
        <v>11852.967</v>
      </c>
      <c r="J932" s="3">
        <v>47185.958</v>
      </c>
      <c r="K932" s="3" t="s">
        <v>16</v>
      </c>
      <c r="L932" s="3" t="s">
        <v>25</v>
      </c>
      <c r="M932" s="3" t="s">
        <v>18</v>
      </c>
    </row>
    <row r="933" ht="15.75" customHeight="1">
      <c r="A933" s="3" t="s">
        <v>966</v>
      </c>
      <c r="B933" s="3" t="s">
        <v>34</v>
      </c>
      <c r="C933" s="3" t="s">
        <v>42</v>
      </c>
      <c r="D933" s="4">
        <v>45083.0</v>
      </c>
      <c r="E933" s="4">
        <v>45543.0</v>
      </c>
      <c r="F933" s="3">
        <v>50068.5</v>
      </c>
      <c r="G933" s="3">
        <v>32030.5</v>
      </c>
      <c r="H933" s="3">
        <v>12397.5</v>
      </c>
      <c r="I933" s="3">
        <v>8236.783</v>
      </c>
      <c r="J933" s="3">
        <v>26518.005999999998</v>
      </c>
      <c r="K933" s="3" t="s">
        <v>37</v>
      </c>
      <c r="L933" s="3" t="s">
        <v>17</v>
      </c>
      <c r="M933" s="3" t="s">
        <v>26</v>
      </c>
    </row>
    <row r="934" ht="15.75" customHeight="1">
      <c r="A934" s="3" t="s">
        <v>967</v>
      </c>
      <c r="B934" s="3" t="s">
        <v>20</v>
      </c>
      <c r="C934" s="3" t="s">
        <v>35</v>
      </c>
      <c r="D934" s="4">
        <v>45032.0</v>
      </c>
      <c r="E934" s="4">
        <v>45466.0</v>
      </c>
      <c r="F934" s="3">
        <v>46327.5</v>
      </c>
      <c r="G934" s="3">
        <v>22008.1</v>
      </c>
      <c r="H934" s="3">
        <v>20729.2</v>
      </c>
      <c r="I934" s="3">
        <v>2817.669</v>
      </c>
      <c r="J934" s="3">
        <v>4937.83</v>
      </c>
      <c r="K934" s="3" t="s">
        <v>37</v>
      </c>
      <c r="L934" s="3" t="s">
        <v>25</v>
      </c>
      <c r="M934" s="3" t="s">
        <v>18</v>
      </c>
    </row>
    <row r="935" ht="15.75" customHeight="1">
      <c r="A935" s="3" t="s">
        <v>968</v>
      </c>
      <c r="B935" s="3" t="s">
        <v>34</v>
      </c>
      <c r="C935" s="3" t="s">
        <v>35</v>
      </c>
      <c r="D935" s="4">
        <v>44979.0</v>
      </c>
      <c r="E935" s="4">
        <v>45429.0</v>
      </c>
      <c r="F935" s="3">
        <v>74631.5</v>
      </c>
      <c r="G935" s="3">
        <v>61047.9</v>
      </c>
      <c r="H935" s="3">
        <v>27094.7</v>
      </c>
      <c r="I935" s="3">
        <v>757.538</v>
      </c>
      <c r="J935" s="3">
        <v>989.741</v>
      </c>
      <c r="K935" s="3" t="s">
        <v>32</v>
      </c>
      <c r="L935" s="3" t="s">
        <v>38</v>
      </c>
      <c r="M935" s="3" t="s">
        <v>26</v>
      </c>
    </row>
    <row r="936" ht="15.75" customHeight="1">
      <c r="A936" s="3" t="s">
        <v>969</v>
      </c>
      <c r="B936" s="3" t="s">
        <v>22</v>
      </c>
      <c r="C936" s="3" t="s">
        <v>23</v>
      </c>
      <c r="D936" s="4">
        <v>44874.0</v>
      </c>
      <c r="E936" s="4">
        <v>45335.0</v>
      </c>
      <c r="F936" s="3">
        <v>38375.7</v>
      </c>
      <c r="G936" s="3">
        <v>27883.5</v>
      </c>
      <c r="H936" s="3">
        <v>13914.199999999999</v>
      </c>
      <c r="I936" s="3">
        <v>9952.713</v>
      </c>
      <c r="J936" s="3">
        <v>30144.658999999996</v>
      </c>
      <c r="K936" s="3" t="s">
        <v>59</v>
      </c>
      <c r="L936" s="3" t="s">
        <v>29</v>
      </c>
      <c r="M936" s="3" t="s">
        <v>18</v>
      </c>
    </row>
    <row r="937" ht="15.75" customHeight="1">
      <c r="A937" s="3" t="s">
        <v>970</v>
      </c>
      <c r="B937" s="3" t="s">
        <v>22</v>
      </c>
      <c r="C937" s="3" t="s">
        <v>23</v>
      </c>
      <c r="D937" s="4">
        <v>44897.0</v>
      </c>
      <c r="E937" s="4">
        <v>45354.0</v>
      </c>
      <c r="F937" s="3">
        <v>29597.399999999998</v>
      </c>
      <c r="G937" s="3">
        <v>16628.6</v>
      </c>
      <c r="H937" s="3">
        <v>16350.199999999999</v>
      </c>
      <c r="I937" s="3">
        <v>12596.933</v>
      </c>
      <c r="J937" s="3">
        <v>22413.752</v>
      </c>
      <c r="K937" s="3" t="s">
        <v>16</v>
      </c>
      <c r="L937" s="3" t="s">
        <v>38</v>
      </c>
      <c r="M937" s="3" t="s">
        <v>18</v>
      </c>
    </row>
    <row r="938" ht="15.75" customHeight="1">
      <c r="A938" s="3" t="s">
        <v>971</v>
      </c>
      <c r="B938" s="3" t="s">
        <v>34</v>
      </c>
      <c r="C938" s="3" t="s">
        <v>15</v>
      </c>
      <c r="D938" s="4">
        <v>44999.0</v>
      </c>
      <c r="E938" s="4">
        <v>45434.0</v>
      </c>
      <c r="F938" s="3">
        <v>132759.1</v>
      </c>
      <c r="G938" s="3">
        <v>101819.0</v>
      </c>
      <c r="H938" s="3">
        <v>73880.4</v>
      </c>
      <c r="I938" s="3">
        <v>7339.320000000001</v>
      </c>
      <c r="J938" s="3">
        <v>27396.270999999997</v>
      </c>
      <c r="K938" s="3" t="s">
        <v>37</v>
      </c>
      <c r="L938" s="3" t="s">
        <v>44</v>
      </c>
      <c r="M938" s="3" t="s">
        <v>26</v>
      </c>
    </row>
    <row r="939" ht="15.75" customHeight="1">
      <c r="A939" s="3" t="s">
        <v>972</v>
      </c>
      <c r="B939" s="3" t="s">
        <v>20</v>
      </c>
      <c r="C939" s="3" t="s">
        <v>15</v>
      </c>
      <c r="D939" s="4">
        <v>45090.0</v>
      </c>
      <c r="E939" s="4">
        <v>45548.0</v>
      </c>
      <c r="F939" s="3">
        <v>22411.2</v>
      </c>
      <c r="G939" s="3">
        <v>3828.0</v>
      </c>
      <c r="H939" s="3">
        <v>1751.6</v>
      </c>
      <c r="I939" s="3">
        <v>6243.584</v>
      </c>
      <c r="J939" s="3">
        <v>17382.541999999998</v>
      </c>
      <c r="K939" s="3" t="s">
        <v>37</v>
      </c>
      <c r="L939" s="3" t="s">
        <v>44</v>
      </c>
      <c r="M939" s="3" t="s">
        <v>18</v>
      </c>
    </row>
    <row r="940" ht="15.75" customHeight="1">
      <c r="A940" s="3" t="s">
        <v>973</v>
      </c>
      <c r="B940" s="3" t="s">
        <v>41</v>
      </c>
      <c r="C940" s="3" t="s">
        <v>35</v>
      </c>
      <c r="D940" s="4">
        <v>44860.0</v>
      </c>
      <c r="E940" s="4">
        <v>45305.0</v>
      </c>
      <c r="F940" s="3">
        <v>88081.7</v>
      </c>
      <c r="G940" s="3">
        <v>83328.59999999999</v>
      </c>
      <c r="H940" s="3">
        <v>60940.6</v>
      </c>
      <c r="I940" s="3">
        <v>14238.507</v>
      </c>
      <c r="J940" s="3">
        <v>33508.687999999995</v>
      </c>
      <c r="K940" s="3" t="s">
        <v>24</v>
      </c>
      <c r="L940" s="3" t="s">
        <v>25</v>
      </c>
      <c r="M940" s="3" t="s">
        <v>26</v>
      </c>
    </row>
    <row r="941" ht="15.75" customHeight="1">
      <c r="A941" s="3" t="s">
        <v>974</v>
      </c>
      <c r="B941" s="3" t="s">
        <v>22</v>
      </c>
      <c r="C941" s="3" t="s">
        <v>23</v>
      </c>
      <c r="D941" s="4">
        <v>44915.0</v>
      </c>
      <c r="E941" s="4">
        <v>45361.0</v>
      </c>
      <c r="F941" s="3">
        <v>110864.09999999999</v>
      </c>
      <c r="G941" s="3">
        <v>40803.0</v>
      </c>
      <c r="H941" s="3">
        <v>34675.299999999996</v>
      </c>
      <c r="I941" s="3">
        <v>5505.128</v>
      </c>
      <c r="J941" s="3">
        <v>20209.345999999998</v>
      </c>
      <c r="K941" s="3" t="s">
        <v>24</v>
      </c>
      <c r="L941" s="3" t="s">
        <v>29</v>
      </c>
      <c r="M941" s="3" t="s">
        <v>18</v>
      </c>
    </row>
    <row r="942" ht="15.75" customHeight="1">
      <c r="A942" s="3" t="s">
        <v>975</v>
      </c>
      <c r="B942" s="3" t="s">
        <v>14</v>
      </c>
      <c r="C942" s="3" t="s">
        <v>42</v>
      </c>
      <c r="D942" s="4">
        <v>45142.0</v>
      </c>
      <c r="E942" s="4">
        <v>45589.0</v>
      </c>
      <c r="F942" s="3">
        <v>102863.0</v>
      </c>
      <c r="G942" s="3">
        <v>3961.4</v>
      </c>
      <c r="H942" s="3">
        <v>3091.4</v>
      </c>
      <c r="I942" s="3">
        <v>3170.3959999999997</v>
      </c>
      <c r="J942" s="3">
        <v>7351.326</v>
      </c>
      <c r="K942" s="3" t="s">
        <v>59</v>
      </c>
      <c r="L942" s="3" t="s">
        <v>25</v>
      </c>
      <c r="M942" s="3" t="s">
        <v>18</v>
      </c>
    </row>
    <row r="943" ht="15.75" customHeight="1">
      <c r="A943" s="3" t="s">
        <v>976</v>
      </c>
      <c r="B943" s="3" t="s">
        <v>28</v>
      </c>
      <c r="C943" s="3" t="s">
        <v>23</v>
      </c>
      <c r="D943" s="4">
        <v>45069.0</v>
      </c>
      <c r="E943" s="4">
        <v>45516.0</v>
      </c>
      <c r="F943" s="3">
        <v>129395.09999999999</v>
      </c>
      <c r="G943" s="3">
        <v>1104.8999999999999</v>
      </c>
      <c r="H943" s="3">
        <v>417.59999999999997</v>
      </c>
      <c r="I943" s="3">
        <v>1870.2679999999998</v>
      </c>
      <c r="J943" s="3">
        <v>4946.472</v>
      </c>
      <c r="K943" s="3" t="s">
        <v>59</v>
      </c>
      <c r="L943" s="3" t="s">
        <v>25</v>
      </c>
      <c r="M943" s="3" t="s">
        <v>18</v>
      </c>
    </row>
    <row r="944" ht="15.75" customHeight="1">
      <c r="A944" s="3" t="s">
        <v>977</v>
      </c>
      <c r="B944" s="3" t="s">
        <v>14</v>
      </c>
      <c r="C944" s="3" t="s">
        <v>23</v>
      </c>
      <c r="D944" s="4">
        <v>44920.0</v>
      </c>
      <c r="E944" s="4">
        <v>45373.0</v>
      </c>
      <c r="F944" s="3">
        <v>93069.7</v>
      </c>
      <c r="G944" s="3">
        <v>1948.8</v>
      </c>
      <c r="H944" s="3">
        <v>1693.6</v>
      </c>
      <c r="I944" s="3">
        <v>2808.534</v>
      </c>
      <c r="J944" s="3">
        <v>3720.178</v>
      </c>
      <c r="K944" s="3" t="s">
        <v>59</v>
      </c>
      <c r="L944" s="3" t="s">
        <v>38</v>
      </c>
      <c r="M944" s="3" t="s">
        <v>18</v>
      </c>
    </row>
    <row r="945" ht="15.75" customHeight="1">
      <c r="A945" s="3" t="s">
        <v>978</v>
      </c>
      <c r="B945" s="3" t="s">
        <v>20</v>
      </c>
      <c r="C945" s="3" t="s">
        <v>15</v>
      </c>
      <c r="D945" s="4">
        <v>45088.0</v>
      </c>
      <c r="E945" s="4">
        <v>45539.0</v>
      </c>
      <c r="F945" s="3">
        <v>30177.399999999998</v>
      </c>
      <c r="G945" s="3">
        <v>3970.1</v>
      </c>
      <c r="H945" s="3">
        <v>1102.0</v>
      </c>
      <c r="I945" s="3">
        <v>929.5079999999999</v>
      </c>
      <c r="J945" s="3">
        <v>1298.446</v>
      </c>
      <c r="K945" s="3" t="s">
        <v>59</v>
      </c>
      <c r="L945" s="3" t="s">
        <v>25</v>
      </c>
      <c r="M945" s="3" t="s">
        <v>18</v>
      </c>
    </row>
    <row r="946" ht="15.75" customHeight="1">
      <c r="A946" s="3" t="s">
        <v>979</v>
      </c>
      <c r="B946" s="3" t="s">
        <v>41</v>
      </c>
      <c r="C946" s="3" t="s">
        <v>35</v>
      </c>
      <c r="D946" s="4">
        <v>45084.0</v>
      </c>
      <c r="E946" s="4">
        <v>45528.0</v>
      </c>
      <c r="F946" s="3">
        <v>140864.6</v>
      </c>
      <c r="G946" s="3">
        <v>21668.8</v>
      </c>
      <c r="H946" s="3">
        <v>10573.4</v>
      </c>
      <c r="I946" s="3">
        <v>10109.603000000001</v>
      </c>
      <c r="J946" s="3">
        <v>22916.264</v>
      </c>
      <c r="K946" s="3" t="s">
        <v>59</v>
      </c>
      <c r="L946" s="3" t="s">
        <v>38</v>
      </c>
      <c r="M946" s="3" t="s">
        <v>18</v>
      </c>
    </row>
    <row r="947" ht="15.75" customHeight="1">
      <c r="A947" s="3" t="s">
        <v>980</v>
      </c>
      <c r="B947" s="3" t="s">
        <v>14</v>
      </c>
      <c r="C947" s="3" t="s">
        <v>35</v>
      </c>
      <c r="D947" s="4">
        <v>45025.0</v>
      </c>
      <c r="E947" s="4">
        <v>45465.0</v>
      </c>
      <c r="F947" s="3">
        <v>102941.3</v>
      </c>
      <c r="G947" s="3">
        <v>42551.7</v>
      </c>
      <c r="H947" s="3">
        <v>35339.4</v>
      </c>
      <c r="I947" s="3">
        <v>8892.821</v>
      </c>
      <c r="J947" s="3">
        <v>17471.369</v>
      </c>
      <c r="K947" s="3" t="s">
        <v>24</v>
      </c>
      <c r="L947" s="3" t="s">
        <v>29</v>
      </c>
      <c r="M947" s="3" t="s">
        <v>18</v>
      </c>
    </row>
    <row r="948" ht="15.75" customHeight="1">
      <c r="A948" s="3" t="s">
        <v>981</v>
      </c>
      <c r="B948" s="3" t="s">
        <v>28</v>
      </c>
      <c r="C948" s="3" t="s">
        <v>35</v>
      </c>
      <c r="D948" s="4">
        <v>45099.0</v>
      </c>
      <c r="E948" s="4">
        <v>45540.0</v>
      </c>
      <c r="F948" s="3">
        <v>137010.5</v>
      </c>
      <c r="G948" s="3">
        <v>48482.2</v>
      </c>
      <c r="H948" s="3">
        <v>24681.899999999998</v>
      </c>
      <c r="I948" s="3">
        <v>3714.4939999999997</v>
      </c>
      <c r="J948" s="3">
        <v>14482.513</v>
      </c>
      <c r="K948" s="3" t="s">
        <v>32</v>
      </c>
      <c r="L948" s="3" t="s">
        <v>25</v>
      </c>
      <c r="M948" s="3" t="s">
        <v>18</v>
      </c>
    </row>
    <row r="949" ht="15.75" customHeight="1">
      <c r="A949" s="3" t="s">
        <v>982</v>
      </c>
      <c r="B949" s="3" t="s">
        <v>41</v>
      </c>
      <c r="C949" s="3" t="s">
        <v>35</v>
      </c>
      <c r="D949" s="4">
        <v>44941.0</v>
      </c>
      <c r="E949" s="4">
        <v>45380.0</v>
      </c>
      <c r="F949" s="3">
        <v>27233.899999999998</v>
      </c>
      <c r="G949" s="3">
        <v>7371.8</v>
      </c>
      <c r="H949" s="3">
        <v>1563.1</v>
      </c>
      <c r="I949" s="3">
        <v>8107.878000000001</v>
      </c>
      <c r="J949" s="3">
        <v>15716.404999999999</v>
      </c>
      <c r="K949" s="3" t="s">
        <v>32</v>
      </c>
      <c r="L949" s="3" t="s">
        <v>38</v>
      </c>
      <c r="M949" s="3" t="s">
        <v>26</v>
      </c>
    </row>
    <row r="950" ht="15.75" customHeight="1">
      <c r="A950" s="3" t="s">
        <v>983</v>
      </c>
      <c r="B950" s="3" t="s">
        <v>41</v>
      </c>
      <c r="C950" s="3" t="s">
        <v>15</v>
      </c>
      <c r="D950" s="4">
        <v>45152.0</v>
      </c>
      <c r="E950" s="4">
        <v>45595.0</v>
      </c>
      <c r="F950" s="3">
        <v>52997.5</v>
      </c>
      <c r="G950" s="3">
        <v>10463.199999999999</v>
      </c>
      <c r="H950" s="3">
        <v>9842.6</v>
      </c>
      <c r="I950" s="3">
        <v>8451.209</v>
      </c>
      <c r="J950" s="3">
        <v>22737.479</v>
      </c>
      <c r="K950" s="3" t="s">
        <v>37</v>
      </c>
      <c r="L950" s="3" t="s">
        <v>29</v>
      </c>
      <c r="M950" s="3" t="s">
        <v>18</v>
      </c>
    </row>
    <row r="951" ht="15.75" customHeight="1">
      <c r="A951" s="3" t="s">
        <v>984</v>
      </c>
      <c r="B951" s="3" t="s">
        <v>14</v>
      </c>
      <c r="C951" s="3" t="s">
        <v>42</v>
      </c>
      <c r="D951" s="4">
        <v>44906.0</v>
      </c>
      <c r="E951" s="4">
        <v>45347.0</v>
      </c>
      <c r="F951" s="3">
        <v>120692.2</v>
      </c>
      <c r="G951" s="3">
        <v>37679.7</v>
      </c>
      <c r="H951" s="3">
        <v>10709.699999999999</v>
      </c>
      <c r="I951" s="3">
        <v>5918.436</v>
      </c>
      <c r="J951" s="3">
        <v>15651.386999999999</v>
      </c>
      <c r="K951" s="3" t="s">
        <v>16</v>
      </c>
      <c r="L951" s="3" t="s">
        <v>25</v>
      </c>
      <c r="M951" s="3" t="s">
        <v>18</v>
      </c>
    </row>
    <row r="952" ht="15.75" customHeight="1">
      <c r="A952" s="3" t="s">
        <v>985</v>
      </c>
      <c r="B952" s="3" t="s">
        <v>22</v>
      </c>
      <c r="C952" s="3" t="s">
        <v>15</v>
      </c>
      <c r="D952" s="4">
        <v>45042.0</v>
      </c>
      <c r="E952" s="4">
        <v>45501.0</v>
      </c>
      <c r="F952" s="3">
        <v>86118.4</v>
      </c>
      <c r="G952" s="3">
        <v>56584.799999999996</v>
      </c>
      <c r="H952" s="3">
        <v>35124.799999999996</v>
      </c>
      <c r="I952" s="3">
        <v>11849.139</v>
      </c>
      <c r="J952" s="3">
        <v>26344.469999999998</v>
      </c>
      <c r="K952" s="3" t="s">
        <v>24</v>
      </c>
      <c r="L952" s="3" t="s">
        <v>25</v>
      </c>
      <c r="M952" s="3" t="s">
        <v>26</v>
      </c>
    </row>
    <row r="953" ht="15.75" customHeight="1">
      <c r="A953" s="3" t="s">
        <v>986</v>
      </c>
      <c r="B953" s="3" t="s">
        <v>41</v>
      </c>
      <c r="C953" s="3" t="s">
        <v>15</v>
      </c>
      <c r="D953" s="4">
        <v>45122.0</v>
      </c>
      <c r="E953" s="4">
        <v>45561.0</v>
      </c>
      <c r="F953" s="3">
        <v>10843.1</v>
      </c>
      <c r="G953" s="3">
        <v>9216.199999999999</v>
      </c>
      <c r="H953" s="3">
        <v>2937.7</v>
      </c>
      <c r="I953" s="3">
        <v>1145.1809999999998</v>
      </c>
      <c r="J953" s="3">
        <v>2290.739</v>
      </c>
      <c r="K953" s="3" t="s">
        <v>24</v>
      </c>
      <c r="L953" s="3" t="s">
        <v>17</v>
      </c>
      <c r="M953" s="3" t="s">
        <v>26</v>
      </c>
    </row>
    <row r="954" ht="15.75" customHeight="1">
      <c r="A954" s="3" t="s">
        <v>987</v>
      </c>
      <c r="B954" s="3" t="s">
        <v>20</v>
      </c>
      <c r="C954" s="3" t="s">
        <v>23</v>
      </c>
      <c r="D954" s="4">
        <v>45067.0</v>
      </c>
      <c r="E954" s="4">
        <v>45520.0</v>
      </c>
      <c r="F954" s="3">
        <v>143196.19999999998</v>
      </c>
      <c r="G954" s="3">
        <v>86573.7</v>
      </c>
      <c r="H954" s="3">
        <v>65392.1</v>
      </c>
      <c r="I954" s="3">
        <v>13417.052999999998</v>
      </c>
      <c r="J954" s="3">
        <v>43237.723999999995</v>
      </c>
      <c r="K954" s="3" t="s">
        <v>59</v>
      </c>
      <c r="L954" s="3" t="s">
        <v>17</v>
      </c>
      <c r="M954" s="3" t="s">
        <v>18</v>
      </c>
    </row>
    <row r="955" ht="15.75" customHeight="1">
      <c r="A955" s="3" t="s">
        <v>988</v>
      </c>
      <c r="B955" s="3" t="s">
        <v>20</v>
      </c>
      <c r="C955" s="3" t="s">
        <v>23</v>
      </c>
      <c r="D955" s="4">
        <v>44939.0</v>
      </c>
      <c r="E955" s="4">
        <v>45376.0</v>
      </c>
      <c r="F955" s="3">
        <v>124552.09999999999</v>
      </c>
      <c r="G955" s="3">
        <v>50329.5</v>
      </c>
      <c r="H955" s="3">
        <v>1887.8999999999999</v>
      </c>
      <c r="I955" s="3">
        <v>6906.987999999999</v>
      </c>
      <c r="J955" s="3">
        <v>13001.047999999999</v>
      </c>
      <c r="K955" s="3" t="s">
        <v>59</v>
      </c>
      <c r="L955" s="3" t="s">
        <v>29</v>
      </c>
      <c r="M955" s="3" t="s">
        <v>18</v>
      </c>
    </row>
    <row r="956" ht="15.75" customHeight="1">
      <c r="A956" s="3" t="s">
        <v>989</v>
      </c>
      <c r="B956" s="3" t="s">
        <v>22</v>
      </c>
      <c r="C956" s="3" t="s">
        <v>42</v>
      </c>
      <c r="D956" s="4">
        <v>44892.0</v>
      </c>
      <c r="E956" s="4">
        <v>45354.0</v>
      </c>
      <c r="F956" s="3">
        <v>107656.7</v>
      </c>
      <c r="G956" s="3">
        <v>2525.9</v>
      </c>
      <c r="H956" s="3">
        <v>464.0</v>
      </c>
      <c r="I956" s="3">
        <v>4769.137</v>
      </c>
      <c r="J956" s="3">
        <v>16800.28</v>
      </c>
      <c r="K956" s="3" t="s">
        <v>37</v>
      </c>
      <c r="L956" s="3" t="s">
        <v>17</v>
      </c>
      <c r="M956" s="3" t="s">
        <v>18</v>
      </c>
    </row>
    <row r="957" ht="15.75" customHeight="1">
      <c r="A957" s="3" t="s">
        <v>990</v>
      </c>
      <c r="B957" s="3" t="s">
        <v>20</v>
      </c>
      <c r="C957" s="3" t="s">
        <v>42</v>
      </c>
      <c r="D957" s="4">
        <v>45094.0</v>
      </c>
      <c r="E957" s="4">
        <v>45555.0</v>
      </c>
      <c r="F957" s="3">
        <v>115486.7</v>
      </c>
      <c r="G957" s="3">
        <v>111603.59999999999</v>
      </c>
      <c r="H957" s="3">
        <v>97973.59999999999</v>
      </c>
      <c r="I957" s="3">
        <v>9211.646999999999</v>
      </c>
      <c r="J957" s="3">
        <v>36589.763999999996</v>
      </c>
      <c r="K957" s="3" t="s">
        <v>37</v>
      </c>
      <c r="L957" s="3" t="s">
        <v>44</v>
      </c>
      <c r="M957" s="3" t="s">
        <v>18</v>
      </c>
    </row>
    <row r="958" ht="15.75" customHeight="1">
      <c r="A958" s="3" t="s">
        <v>991</v>
      </c>
      <c r="B958" s="3" t="s">
        <v>20</v>
      </c>
      <c r="C958" s="3" t="s">
        <v>15</v>
      </c>
      <c r="D958" s="4">
        <v>44954.0</v>
      </c>
      <c r="E958" s="4">
        <v>45398.0</v>
      </c>
      <c r="F958" s="3">
        <v>116481.4</v>
      </c>
      <c r="G958" s="3">
        <v>80129.9</v>
      </c>
      <c r="H958" s="3">
        <v>50155.5</v>
      </c>
      <c r="I958" s="3">
        <v>13870.004</v>
      </c>
      <c r="J958" s="3">
        <v>24695.269</v>
      </c>
      <c r="K958" s="3" t="s">
        <v>16</v>
      </c>
      <c r="L958" s="3" t="s">
        <v>17</v>
      </c>
      <c r="M958" s="3" t="s">
        <v>18</v>
      </c>
    </row>
    <row r="959" ht="15.75" customHeight="1">
      <c r="A959" s="3" t="s">
        <v>992</v>
      </c>
      <c r="B959" s="3" t="s">
        <v>41</v>
      </c>
      <c r="C959" s="3" t="s">
        <v>23</v>
      </c>
      <c r="D959" s="4">
        <v>44933.0</v>
      </c>
      <c r="E959" s="4">
        <v>45391.0</v>
      </c>
      <c r="F959" s="3">
        <v>119045.0</v>
      </c>
      <c r="G959" s="3">
        <v>23475.5</v>
      </c>
      <c r="H959" s="3">
        <v>20479.8</v>
      </c>
      <c r="I959" s="3">
        <v>6922.270999999999</v>
      </c>
      <c r="J959" s="3">
        <v>14090.404</v>
      </c>
      <c r="K959" s="3" t="s">
        <v>16</v>
      </c>
      <c r="L959" s="3" t="s">
        <v>17</v>
      </c>
      <c r="M959" s="3" t="s">
        <v>26</v>
      </c>
    </row>
    <row r="960" ht="15.75" customHeight="1">
      <c r="A960" s="3" t="s">
        <v>993</v>
      </c>
      <c r="B960" s="3" t="s">
        <v>14</v>
      </c>
      <c r="C960" s="3" t="s">
        <v>42</v>
      </c>
      <c r="D960" s="4">
        <v>44888.0</v>
      </c>
      <c r="E960" s="4">
        <v>45335.0</v>
      </c>
      <c r="F960" s="3">
        <v>113955.5</v>
      </c>
      <c r="G960" s="3">
        <v>33350.0</v>
      </c>
      <c r="H960" s="3">
        <v>18043.8</v>
      </c>
      <c r="I960" s="3">
        <v>621.789</v>
      </c>
      <c r="J960" s="3">
        <v>2182.627</v>
      </c>
      <c r="K960" s="3" t="s">
        <v>16</v>
      </c>
      <c r="L960" s="3" t="s">
        <v>44</v>
      </c>
      <c r="M960" s="3" t="s">
        <v>26</v>
      </c>
    </row>
    <row r="961" ht="15.75" customHeight="1">
      <c r="A961" s="3" t="s">
        <v>994</v>
      </c>
      <c r="B961" s="3" t="s">
        <v>14</v>
      </c>
      <c r="C961" s="3" t="s">
        <v>15</v>
      </c>
      <c r="D961" s="4">
        <v>45096.0</v>
      </c>
      <c r="E961" s="4">
        <v>45542.0</v>
      </c>
      <c r="F961" s="3">
        <v>117305.0</v>
      </c>
      <c r="G961" s="3">
        <v>112508.4</v>
      </c>
      <c r="H961" s="3">
        <v>37047.5</v>
      </c>
      <c r="I961" s="3">
        <v>7415.387000000001</v>
      </c>
      <c r="J961" s="3">
        <v>14178.477</v>
      </c>
      <c r="K961" s="3" t="s">
        <v>16</v>
      </c>
      <c r="L961" s="3" t="s">
        <v>17</v>
      </c>
      <c r="M961" s="3" t="s">
        <v>18</v>
      </c>
    </row>
    <row r="962" ht="15.75" customHeight="1">
      <c r="A962" s="3" t="s">
        <v>995</v>
      </c>
      <c r="B962" s="3" t="s">
        <v>28</v>
      </c>
      <c r="C962" s="3" t="s">
        <v>15</v>
      </c>
      <c r="D962" s="4">
        <v>44885.0</v>
      </c>
      <c r="E962" s="4">
        <v>45346.0</v>
      </c>
      <c r="F962" s="3">
        <v>92217.09999999999</v>
      </c>
      <c r="G962" s="3">
        <v>88023.7</v>
      </c>
      <c r="H962" s="3">
        <v>54409.799999999996</v>
      </c>
      <c r="I962" s="3">
        <v>11430.321</v>
      </c>
      <c r="J962" s="3">
        <v>28867.730999999996</v>
      </c>
      <c r="K962" s="3" t="s">
        <v>16</v>
      </c>
      <c r="L962" s="3" t="s">
        <v>25</v>
      </c>
      <c r="M962" s="3" t="s">
        <v>18</v>
      </c>
    </row>
    <row r="963" ht="15.75" customHeight="1">
      <c r="A963" s="3" t="s">
        <v>996</v>
      </c>
      <c r="B963" s="3" t="s">
        <v>41</v>
      </c>
      <c r="C963" s="3" t="s">
        <v>15</v>
      </c>
      <c r="D963" s="4">
        <v>44933.0</v>
      </c>
      <c r="E963" s="4">
        <v>45388.0</v>
      </c>
      <c r="F963" s="3">
        <v>121170.7</v>
      </c>
      <c r="G963" s="3">
        <v>3569.9</v>
      </c>
      <c r="H963" s="3">
        <v>736.6</v>
      </c>
      <c r="I963" s="3">
        <v>1130.42</v>
      </c>
      <c r="J963" s="3">
        <v>3641.8199999999997</v>
      </c>
      <c r="K963" s="3" t="s">
        <v>37</v>
      </c>
      <c r="L963" s="3" t="s">
        <v>38</v>
      </c>
      <c r="M963" s="3" t="s">
        <v>26</v>
      </c>
    </row>
    <row r="964" ht="15.75" customHeight="1">
      <c r="A964" s="3" t="s">
        <v>997</v>
      </c>
      <c r="B964" s="3" t="s">
        <v>22</v>
      </c>
      <c r="C964" s="3" t="s">
        <v>23</v>
      </c>
      <c r="D964" s="4">
        <v>45072.0</v>
      </c>
      <c r="E964" s="4">
        <v>45511.0</v>
      </c>
      <c r="F964" s="3">
        <v>139872.8</v>
      </c>
      <c r="G964" s="3">
        <v>105362.8</v>
      </c>
      <c r="H964" s="3">
        <v>66195.4</v>
      </c>
      <c r="I964" s="3">
        <v>12926.373</v>
      </c>
      <c r="J964" s="3">
        <v>43825.235</v>
      </c>
      <c r="K964" s="3" t="s">
        <v>32</v>
      </c>
      <c r="L964" s="3" t="s">
        <v>38</v>
      </c>
      <c r="M964" s="3" t="s">
        <v>26</v>
      </c>
    </row>
    <row r="965" ht="15.75" customHeight="1">
      <c r="A965" s="3" t="s">
        <v>998</v>
      </c>
      <c r="B965" s="3" t="s">
        <v>41</v>
      </c>
      <c r="C965" s="3" t="s">
        <v>23</v>
      </c>
      <c r="D965" s="4">
        <v>44860.0</v>
      </c>
      <c r="E965" s="4">
        <v>45303.0</v>
      </c>
      <c r="F965" s="3">
        <v>79004.7</v>
      </c>
      <c r="G965" s="3">
        <v>49476.9</v>
      </c>
      <c r="H965" s="3">
        <v>21755.8</v>
      </c>
      <c r="I965" s="3">
        <v>6221.718</v>
      </c>
      <c r="J965" s="3">
        <v>7909.953</v>
      </c>
      <c r="K965" s="3" t="s">
        <v>16</v>
      </c>
      <c r="L965" s="3" t="s">
        <v>44</v>
      </c>
      <c r="M965" s="3" t="s">
        <v>18</v>
      </c>
    </row>
    <row r="966" ht="15.75" customHeight="1">
      <c r="A966" s="3" t="s">
        <v>999</v>
      </c>
      <c r="B966" s="3" t="s">
        <v>14</v>
      </c>
      <c r="C966" s="3" t="s">
        <v>42</v>
      </c>
      <c r="D966" s="4">
        <v>45135.0</v>
      </c>
      <c r="E966" s="4">
        <v>45587.0</v>
      </c>
      <c r="F966" s="3">
        <v>7395.0</v>
      </c>
      <c r="G966" s="3">
        <v>4785.0</v>
      </c>
      <c r="H966" s="3">
        <v>3349.5</v>
      </c>
      <c r="I966" s="3">
        <v>3400.4239999999995</v>
      </c>
      <c r="J966" s="3">
        <v>5106.842</v>
      </c>
      <c r="K966" s="3" t="s">
        <v>37</v>
      </c>
      <c r="L966" s="3" t="s">
        <v>17</v>
      </c>
      <c r="M966" s="3" t="s">
        <v>18</v>
      </c>
    </row>
    <row r="967" ht="15.75" customHeight="1">
      <c r="A967" s="3" t="s">
        <v>1000</v>
      </c>
      <c r="B967" s="3" t="s">
        <v>14</v>
      </c>
      <c r="C967" s="3" t="s">
        <v>42</v>
      </c>
      <c r="D967" s="4">
        <v>44945.0</v>
      </c>
      <c r="E967" s="4">
        <v>45399.0</v>
      </c>
      <c r="F967" s="3">
        <v>123339.9</v>
      </c>
      <c r="G967" s="3">
        <v>76879.0</v>
      </c>
      <c r="H967" s="3">
        <v>38184.299999999996</v>
      </c>
      <c r="I967" s="3">
        <v>12111.675999999998</v>
      </c>
      <c r="J967" s="3">
        <v>41103.962</v>
      </c>
      <c r="K967" s="3" t="s">
        <v>32</v>
      </c>
      <c r="L967" s="3" t="s">
        <v>38</v>
      </c>
      <c r="M967" s="3" t="s">
        <v>18</v>
      </c>
    </row>
    <row r="968" ht="15.75" customHeight="1">
      <c r="A968" s="3" t="s">
        <v>1001</v>
      </c>
      <c r="B968" s="3" t="s">
        <v>41</v>
      </c>
      <c r="C968" s="3" t="s">
        <v>23</v>
      </c>
      <c r="D968" s="4">
        <v>45059.0</v>
      </c>
      <c r="E968" s="4">
        <v>45518.0</v>
      </c>
      <c r="F968" s="3">
        <v>139432.0</v>
      </c>
      <c r="G968" s="3">
        <v>36429.799999999996</v>
      </c>
      <c r="H968" s="3">
        <v>7064.4</v>
      </c>
      <c r="I968" s="3">
        <v>9631.537999999999</v>
      </c>
      <c r="J968" s="3">
        <v>14104.44</v>
      </c>
      <c r="K968" s="3" t="s">
        <v>32</v>
      </c>
      <c r="L968" s="3" t="s">
        <v>29</v>
      </c>
      <c r="M968" s="3" t="s">
        <v>26</v>
      </c>
    </row>
    <row r="969" ht="15.75" customHeight="1">
      <c r="A969" s="3" t="s">
        <v>1002</v>
      </c>
      <c r="B969" s="3" t="s">
        <v>22</v>
      </c>
      <c r="C969" s="3" t="s">
        <v>15</v>
      </c>
      <c r="D969" s="4">
        <v>44968.0</v>
      </c>
      <c r="E969" s="4">
        <v>45410.0</v>
      </c>
      <c r="F969" s="3">
        <v>82728.3</v>
      </c>
      <c r="G969" s="3">
        <v>67732.4</v>
      </c>
      <c r="H969" s="3">
        <v>42128.299999999996</v>
      </c>
      <c r="I969" s="3">
        <v>4481.428</v>
      </c>
      <c r="J969" s="3">
        <v>13471.283000000001</v>
      </c>
      <c r="K969" s="3" t="s">
        <v>37</v>
      </c>
      <c r="L969" s="3" t="s">
        <v>25</v>
      </c>
      <c r="M969" s="3" t="s">
        <v>18</v>
      </c>
    </row>
    <row r="970" ht="15.75" customHeight="1">
      <c r="A970" s="3" t="s">
        <v>1003</v>
      </c>
      <c r="B970" s="3" t="s">
        <v>28</v>
      </c>
      <c r="C970" s="3" t="s">
        <v>42</v>
      </c>
      <c r="D970" s="4">
        <v>45045.0</v>
      </c>
      <c r="E970" s="4">
        <v>45487.0</v>
      </c>
      <c r="F970" s="3">
        <v>66096.8</v>
      </c>
      <c r="G970" s="3">
        <v>23063.7</v>
      </c>
      <c r="H970" s="3">
        <v>20653.8</v>
      </c>
      <c r="I970" s="3">
        <v>10952.488</v>
      </c>
      <c r="J970" s="3">
        <v>37996.67</v>
      </c>
      <c r="K970" s="3" t="s">
        <v>16</v>
      </c>
      <c r="L970" s="3" t="s">
        <v>25</v>
      </c>
      <c r="M970" s="3" t="s">
        <v>18</v>
      </c>
    </row>
    <row r="971" ht="15.75" customHeight="1">
      <c r="A971" s="3" t="s">
        <v>1004</v>
      </c>
      <c r="B971" s="3" t="s">
        <v>22</v>
      </c>
      <c r="C971" s="3" t="s">
        <v>42</v>
      </c>
      <c r="D971" s="4">
        <v>45147.0</v>
      </c>
      <c r="E971" s="4">
        <v>45599.0</v>
      </c>
      <c r="F971" s="3">
        <v>102819.5</v>
      </c>
      <c r="G971" s="3">
        <v>86335.9</v>
      </c>
      <c r="H971" s="3">
        <v>32923.7</v>
      </c>
      <c r="I971" s="3">
        <v>10707.177</v>
      </c>
      <c r="J971" s="3">
        <v>28194.466999999997</v>
      </c>
      <c r="K971" s="3" t="s">
        <v>24</v>
      </c>
      <c r="L971" s="3" t="s">
        <v>29</v>
      </c>
      <c r="M971" s="3" t="s">
        <v>18</v>
      </c>
    </row>
    <row r="972" ht="15.75" customHeight="1">
      <c r="A972" s="3" t="s">
        <v>1005</v>
      </c>
      <c r="B972" s="3" t="s">
        <v>41</v>
      </c>
      <c r="C972" s="3" t="s">
        <v>42</v>
      </c>
      <c r="D972" s="4">
        <v>44966.0</v>
      </c>
      <c r="E972" s="4">
        <v>45422.0</v>
      </c>
      <c r="F972" s="3">
        <v>69921.9</v>
      </c>
      <c r="G972" s="3">
        <v>5869.599999999999</v>
      </c>
      <c r="H972" s="3">
        <v>1806.7</v>
      </c>
      <c r="I972" s="3">
        <v>2014.9199999999998</v>
      </c>
      <c r="J972" s="3">
        <v>3957.514</v>
      </c>
      <c r="K972" s="3" t="s">
        <v>32</v>
      </c>
      <c r="L972" s="3" t="s">
        <v>25</v>
      </c>
      <c r="M972" s="3" t="s">
        <v>18</v>
      </c>
    </row>
    <row r="973" ht="15.75" customHeight="1">
      <c r="A973" s="3" t="s">
        <v>1006</v>
      </c>
      <c r="B973" s="3" t="s">
        <v>34</v>
      </c>
      <c r="C973" s="3" t="s">
        <v>35</v>
      </c>
      <c r="D973" s="4">
        <v>45116.0</v>
      </c>
      <c r="E973" s="4">
        <v>45558.0</v>
      </c>
      <c r="F973" s="3">
        <v>75759.59999999999</v>
      </c>
      <c r="G973" s="3">
        <v>69150.5</v>
      </c>
      <c r="H973" s="3">
        <v>13105.1</v>
      </c>
      <c r="I973" s="3">
        <v>3982.077</v>
      </c>
      <c r="J973" s="3">
        <v>5951.061000000001</v>
      </c>
      <c r="K973" s="3" t="s">
        <v>37</v>
      </c>
      <c r="L973" s="3" t="s">
        <v>38</v>
      </c>
      <c r="M973" s="3" t="s">
        <v>26</v>
      </c>
    </row>
    <row r="974" ht="15.75" customHeight="1">
      <c r="A974" s="3" t="s">
        <v>1007</v>
      </c>
      <c r="B974" s="3" t="s">
        <v>34</v>
      </c>
      <c r="C974" s="3" t="s">
        <v>15</v>
      </c>
      <c r="D974" s="4">
        <v>44920.0</v>
      </c>
      <c r="E974" s="4">
        <v>45383.0</v>
      </c>
      <c r="F974" s="3">
        <v>142575.6</v>
      </c>
      <c r="G974" s="3">
        <v>51918.7</v>
      </c>
      <c r="H974" s="3">
        <v>46913.299999999996</v>
      </c>
      <c r="I974" s="3">
        <v>8827.164999999999</v>
      </c>
      <c r="J974" s="3">
        <v>26127.318</v>
      </c>
      <c r="K974" s="3" t="s">
        <v>37</v>
      </c>
      <c r="L974" s="3" t="s">
        <v>17</v>
      </c>
      <c r="M974" s="3" t="s">
        <v>18</v>
      </c>
    </row>
    <row r="975" ht="15.75" customHeight="1">
      <c r="A975" s="3" t="s">
        <v>1008</v>
      </c>
      <c r="B975" s="3" t="s">
        <v>14</v>
      </c>
      <c r="C975" s="3" t="s">
        <v>42</v>
      </c>
      <c r="D975" s="4">
        <v>44867.0</v>
      </c>
      <c r="E975" s="4">
        <v>45308.0</v>
      </c>
      <c r="F975" s="3">
        <v>74303.8</v>
      </c>
      <c r="G975" s="3">
        <v>66207.0</v>
      </c>
      <c r="H975" s="3">
        <v>49366.7</v>
      </c>
      <c r="I975" s="3">
        <v>5051.945</v>
      </c>
      <c r="J975" s="3">
        <v>8488.648</v>
      </c>
      <c r="K975" s="3" t="s">
        <v>16</v>
      </c>
      <c r="L975" s="3" t="s">
        <v>29</v>
      </c>
      <c r="M975" s="3" t="s">
        <v>18</v>
      </c>
    </row>
    <row r="976" ht="15.75" customHeight="1">
      <c r="A976" s="3" t="s">
        <v>1009</v>
      </c>
      <c r="B976" s="3" t="s">
        <v>22</v>
      </c>
      <c r="C976" s="3" t="s">
        <v>42</v>
      </c>
      <c r="D976" s="4">
        <v>44914.0</v>
      </c>
      <c r="E976" s="4">
        <v>45377.0</v>
      </c>
      <c r="F976" s="3">
        <v>63811.6</v>
      </c>
      <c r="G976" s="3">
        <v>12151.0</v>
      </c>
      <c r="H976" s="3">
        <v>7102.099999999999</v>
      </c>
      <c r="I976" s="3">
        <v>553.755</v>
      </c>
      <c r="J976" s="3">
        <v>963.844</v>
      </c>
      <c r="K976" s="3" t="s">
        <v>59</v>
      </c>
      <c r="L976" s="3" t="s">
        <v>29</v>
      </c>
      <c r="M976" s="3" t="s">
        <v>18</v>
      </c>
    </row>
    <row r="977" ht="15.75" customHeight="1">
      <c r="A977" s="3" t="s">
        <v>1010</v>
      </c>
      <c r="B977" s="3" t="s">
        <v>22</v>
      </c>
      <c r="C977" s="3" t="s">
        <v>35</v>
      </c>
      <c r="D977" s="4">
        <v>45114.0</v>
      </c>
      <c r="E977" s="4">
        <v>45567.0</v>
      </c>
      <c r="F977" s="3">
        <v>31177.899999999998</v>
      </c>
      <c r="G977" s="3">
        <v>17507.3</v>
      </c>
      <c r="H977" s="3">
        <v>14772.6</v>
      </c>
      <c r="I977" s="3">
        <v>11044.331</v>
      </c>
      <c r="J977" s="3">
        <v>37312.241</v>
      </c>
      <c r="K977" s="3" t="s">
        <v>32</v>
      </c>
      <c r="L977" s="3" t="s">
        <v>17</v>
      </c>
      <c r="M977" s="3" t="s">
        <v>18</v>
      </c>
    </row>
    <row r="978" ht="15.75" customHeight="1">
      <c r="A978" s="3" t="s">
        <v>1011</v>
      </c>
      <c r="B978" s="3" t="s">
        <v>34</v>
      </c>
      <c r="C978" s="3" t="s">
        <v>23</v>
      </c>
      <c r="D978" s="4">
        <v>45052.0</v>
      </c>
      <c r="E978" s="4">
        <v>45486.0</v>
      </c>
      <c r="F978" s="3">
        <v>104881.4</v>
      </c>
      <c r="G978" s="3">
        <v>84210.2</v>
      </c>
      <c r="H978" s="3">
        <v>46330.4</v>
      </c>
      <c r="I978" s="3">
        <v>1781.905</v>
      </c>
      <c r="J978" s="3">
        <v>3741.2609999999995</v>
      </c>
      <c r="K978" s="3" t="s">
        <v>24</v>
      </c>
      <c r="L978" s="3" t="s">
        <v>17</v>
      </c>
      <c r="M978" s="3" t="s">
        <v>18</v>
      </c>
    </row>
    <row r="979" ht="15.75" customHeight="1">
      <c r="A979" s="3" t="s">
        <v>1012</v>
      </c>
      <c r="B979" s="3" t="s">
        <v>28</v>
      </c>
      <c r="C979" s="3" t="s">
        <v>42</v>
      </c>
      <c r="D979" s="4">
        <v>45025.0</v>
      </c>
      <c r="E979" s="4">
        <v>45488.0</v>
      </c>
      <c r="F979" s="3">
        <v>122203.09999999999</v>
      </c>
      <c r="G979" s="3">
        <v>43888.6</v>
      </c>
      <c r="H979" s="3">
        <v>33816.9</v>
      </c>
      <c r="I979" s="3">
        <v>8881.83</v>
      </c>
      <c r="J979" s="3">
        <v>21101.966</v>
      </c>
      <c r="K979" s="3" t="s">
        <v>32</v>
      </c>
      <c r="L979" s="3" t="s">
        <v>17</v>
      </c>
      <c r="M979" s="3" t="s">
        <v>26</v>
      </c>
    </row>
    <row r="980" ht="15.75" customHeight="1">
      <c r="A980" s="3" t="s">
        <v>1013</v>
      </c>
      <c r="B980" s="3" t="s">
        <v>20</v>
      </c>
      <c r="C980" s="3" t="s">
        <v>42</v>
      </c>
      <c r="D980" s="4">
        <v>44956.0</v>
      </c>
      <c r="E980" s="4">
        <v>45398.0</v>
      </c>
      <c r="F980" s="3">
        <v>30658.8</v>
      </c>
      <c r="G980" s="3">
        <v>29066.7</v>
      </c>
      <c r="H980" s="3">
        <v>4715.4</v>
      </c>
      <c r="I980" s="3">
        <v>4470.872</v>
      </c>
      <c r="J980" s="3">
        <v>10454.355</v>
      </c>
      <c r="K980" s="3" t="s">
        <v>16</v>
      </c>
      <c r="L980" s="3" t="s">
        <v>29</v>
      </c>
      <c r="M980" s="3" t="s">
        <v>18</v>
      </c>
    </row>
    <row r="981" ht="15.75" customHeight="1">
      <c r="A981" s="3" t="s">
        <v>1014</v>
      </c>
      <c r="B981" s="3" t="s">
        <v>34</v>
      </c>
      <c r="C981" s="3" t="s">
        <v>42</v>
      </c>
      <c r="D981" s="4">
        <v>44961.0</v>
      </c>
      <c r="E981" s="4">
        <v>45404.0</v>
      </c>
      <c r="F981" s="3">
        <v>86968.09999999999</v>
      </c>
      <c r="G981" s="3">
        <v>85567.4</v>
      </c>
      <c r="H981" s="3">
        <v>13038.4</v>
      </c>
      <c r="I981" s="3">
        <v>6538.862</v>
      </c>
      <c r="J981" s="3">
        <v>20530.434</v>
      </c>
      <c r="K981" s="3" t="s">
        <v>32</v>
      </c>
      <c r="L981" s="3" t="s">
        <v>17</v>
      </c>
      <c r="M981" s="3" t="s">
        <v>18</v>
      </c>
    </row>
    <row r="982" ht="15.75" customHeight="1">
      <c r="A982" s="3" t="s">
        <v>1015</v>
      </c>
      <c r="B982" s="3" t="s">
        <v>34</v>
      </c>
      <c r="C982" s="3" t="s">
        <v>35</v>
      </c>
      <c r="D982" s="4">
        <v>44946.0</v>
      </c>
      <c r="E982" s="4">
        <v>45409.0</v>
      </c>
      <c r="F982" s="3">
        <v>30278.899999999998</v>
      </c>
      <c r="G982" s="3">
        <v>3224.7999999999997</v>
      </c>
      <c r="H982" s="3">
        <v>261.0</v>
      </c>
      <c r="I982" s="3">
        <v>5534.998</v>
      </c>
      <c r="J982" s="3">
        <v>16447.35</v>
      </c>
      <c r="K982" s="3" t="s">
        <v>24</v>
      </c>
      <c r="L982" s="3" t="s">
        <v>17</v>
      </c>
      <c r="M982" s="3" t="s">
        <v>18</v>
      </c>
    </row>
    <row r="983" ht="15.75" customHeight="1">
      <c r="A983" s="3" t="s">
        <v>1016</v>
      </c>
      <c r="B983" s="3" t="s">
        <v>28</v>
      </c>
      <c r="C983" s="3" t="s">
        <v>35</v>
      </c>
      <c r="D983" s="4">
        <v>45006.0</v>
      </c>
      <c r="E983" s="4">
        <v>45452.0</v>
      </c>
      <c r="F983" s="3">
        <v>23150.7</v>
      </c>
      <c r="G983" s="3">
        <v>9219.1</v>
      </c>
      <c r="H983" s="3">
        <v>7989.5</v>
      </c>
      <c r="I983" s="3">
        <v>2954.346</v>
      </c>
      <c r="J983" s="3">
        <v>6402.474999999999</v>
      </c>
      <c r="K983" s="3" t="s">
        <v>16</v>
      </c>
      <c r="L983" s="3" t="s">
        <v>29</v>
      </c>
      <c r="M983" s="3" t="s">
        <v>18</v>
      </c>
    </row>
    <row r="984" ht="15.75" customHeight="1">
      <c r="A984" s="3" t="s">
        <v>1017</v>
      </c>
      <c r="B984" s="3" t="s">
        <v>41</v>
      </c>
      <c r="C984" s="3" t="s">
        <v>42</v>
      </c>
      <c r="D984" s="4">
        <v>45052.0</v>
      </c>
      <c r="E984" s="4">
        <v>45507.0</v>
      </c>
      <c r="F984" s="3">
        <v>110901.8</v>
      </c>
      <c r="G984" s="3">
        <v>95424.5</v>
      </c>
      <c r="H984" s="3">
        <v>92895.7</v>
      </c>
      <c r="I984" s="3">
        <v>4399.126</v>
      </c>
      <c r="J984" s="3">
        <v>8468.261</v>
      </c>
      <c r="K984" s="3" t="s">
        <v>37</v>
      </c>
      <c r="L984" s="3" t="s">
        <v>17</v>
      </c>
      <c r="M984" s="3" t="s">
        <v>26</v>
      </c>
    </row>
    <row r="985" ht="15.75" customHeight="1">
      <c r="A985" s="3" t="s">
        <v>1018</v>
      </c>
      <c r="B985" s="3" t="s">
        <v>28</v>
      </c>
      <c r="C985" s="3" t="s">
        <v>15</v>
      </c>
      <c r="D985" s="4">
        <v>44938.0</v>
      </c>
      <c r="E985" s="4">
        <v>45394.0</v>
      </c>
      <c r="F985" s="3">
        <v>43882.799999999996</v>
      </c>
      <c r="G985" s="3">
        <v>19302.399999999998</v>
      </c>
      <c r="H985" s="3">
        <v>2108.2999999999997</v>
      </c>
      <c r="I985" s="3">
        <v>5666.397</v>
      </c>
      <c r="J985" s="3">
        <v>13545.813</v>
      </c>
      <c r="K985" s="3" t="s">
        <v>16</v>
      </c>
      <c r="L985" s="3" t="s">
        <v>25</v>
      </c>
      <c r="M985" s="3" t="s">
        <v>26</v>
      </c>
    </row>
    <row r="986" ht="15.75" customHeight="1">
      <c r="A986" s="3" t="s">
        <v>1019</v>
      </c>
      <c r="B986" s="3" t="s">
        <v>34</v>
      </c>
      <c r="C986" s="3" t="s">
        <v>42</v>
      </c>
      <c r="D986" s="4">
        <v>44875.0</v>
      </c>
      <c r="E986" s="4">
        <v>45314.0</v>
      </c>
      <c r="F986" s="3">
        <v>110020.2</v>
      </c>
      <c r="G986" s="3">
        <v>99548.3</v>
      </c>
      <c r="H986" s="3">
        <v>39593.7</v>
      </c>
      <c r="I986" s="3">
        <v>13544.217999999999</v>
      </c>
      <c r="J986" s="3">
        <v>50417.109</v>
      </c>
      <c r="K986" s="3" t="s">
        <v>59</v>
      </c>
      <c r="L986" s="3" t="s">
        <v>17</v>
      </c>
      <c r="M986" s="3" t="s">
        <v>18</v>
      </c>
    </row>
    <row r="987" ht="15.75" customHeight="1">
      <c r="A987" s="3" t="s">
        <v>1020</v>
      </c>
      <c r="B987" s="3" t="s">
        <v>28</v>
      </c>
      <c r="C987" s="3" t="s">
        <v>15</v>
      </c>
      <c r="D987" s="4">
        <v>44954.0</v>
      </c>
      <c r="E987" s="4">
        <v>45413.0</v>
      </c>
      <c r="F987" s="3">
        <v>72401.4</v>
      </c>
      <c r="G987" s="3">
        <v>37978.4</v>
      </c>
      <c r="H987" s="3">
        <v>14326.0</v>
      </c>
      <c r="I987" s="3">
        <v>5515.626</v>
      </c>
      <c r="J987" s="3">
        <v>20817.766</v>
      </c>
      <c r="K987" s="3" t="s">
        <v>16</v>
      </c>
      <c r="L987" s="3" t="s">
        <v>25</v>
      </c>
      <c r="M987" s="3" t="s">
        <v>18</v>
      </c>
    </row>
    <row r="988" ht="15.75" customHeight="1">
      <c r="A988" s="3" t="s">
        <v>1021</v>
      </c>
      <c r="B988" s="3" t="s">
        <v>20</v>
      </c>
      <c r="C988" s="3" t="s">
        <v>42</v>
      </c>
      <c r="D988" s="4">
        <v>44932.0</v>
      </c>
      <c r="E988" s="4">
        <v>45370.0</v>
      </c>
      <c r="F988" s="3">
        <v>61279.9</v>
      </c>
      <c r="G988" s="3">
        <v>44564.299999999996</v>
      </c>
      <c r="H988" s="3">
        <v>15077.1</v>
      </c>
      <c r="I988" s="3">
        <v>2540.719</v>
      </c>
      <c r="J988" s="3">
        <v>3577.527</v>
      </c>
      <c r="K988" s="3" t="s">
        <v>59</v>
      </c>
      <c r="L988" s="3" t="s">
        <v>25</v>
      </c>
      <c r="M988" s="3" t="s">
        <v>18</v>
      </c>
    </row>
    <row r="989" ht="15.75" customHeight="1">
      <c r="A989" s="3" t="s">
        <v>1022</v>
      </c>
      <c r="B989" s="3" t="s">
        <v>28</v>
      </c>
      <c r="C989" s="3" t="s">
        <v>23</v>
      </c>
      <c r="D989" s="4">
        <v>45068.0</v>
      </c>
      <c r="E989" s="4">
        <v>45511.0</v>
      </c>
      <c r="F989" s="3">
        <v>81736.5</v>
      </c>
      <c r="G989" s="3">
        <v>57176.4</v>
      </c>
      <c r="H989" s="3">
        <v>48055.9</v>
      </c>
      <c r="I989" s="3">
        <v>6730.406999999999</v>
      </c>
      <c r="J989" s="3">
        <v>26630.468</v>
      </c>
      <c r="K989" s="3" t="s">
        <v>59</v>
      </c>
      <c r="L989" s="3" t="s">
        <v>38</v>
      </c>
      <c r="M989" s="3" t="s">
        <v>26</v>
      </c>
    </row>
    <row r="990" ht="15.75" customHeight="1">
      <c r="A990" s="3" t="s">
        <v>1023</v>
      </c>
      <c r="B990" s="3" t="s">
        <v>34</v>
      </c>
      <c r="C990" s="3" t="s">
        <v>23</v>
      </c>
      <c r="D990" s="4">
        <v>45054.0</v>
      </c>
      <c r="E990" s="4">
        <v>45494.0</v>
      </c>
      <c r="F990" s="3">
        <v>130726.2</v>
      </c>
      <c r="G990" s="3">
        <v>106461.9</v>
      </c>
      <c r="H990" s="3">
        <v>57623.0</v>
      </c>
      <c r="I990" s="3">
        <v>8380.42</v>
      </c>
      <c r="J990" s="3">
        <v>24758.228</v>
      </c>
      <c r="K990" s="3" t="s">
        <v>16</v>
      </c>
      <c r="L990" s="3" t="s">
        <v>44</v>
      </c>
      <c r="M990" s="3" t="s">
        <v>18</v>
      </c>
    </row>
    <row r="991" ht="15.75" customHeight="1">
      <c r="A991" s="3" t="s">
        <v>1024</v>
      </c>
      <c r="B991" s="3" t="s">
        <v>41</v>
      </c>
      <c r="C991" s="3" t="s">
        <v>23</v>
      </c>
      <c r="D991" s="4">
        <v>44946.0</v>
      </c>
      <c r="E991" s="4">
        <v>45403.0</v>
      </c>
      <c r="F991" s="3">
        <v>71705.4</v>
      </c>
      <c r="G991" s="3">
        <v>13804.0</v>
      </c>
      <c r="H991" s="3">
        <v>6896.2</v>
      </c>
      <c r="I991" s="3">
        <v>2528.9449999999997</v>
      </c>
      <c r="J991" s="3">
        <v>4558.655</v>
      </c>
      <c r="K991" s="3" t="s">
        <v>16</v>
      </c>
      <c r="L991" s="3" t="s">
        <v>29</v>
      </c>
      <c r="M991" s="3" t="s">
        <v>18</v>
      </c>
    </row>
    <row r="992" ht="15.75" customHeight="1">
      <c r="A992" s="3" t="s">
        <v>1025</v>
      </c>
      <c r="B992" s="3" t="s">
        <v>41</v>
      </c>
      <c r="C992" s="3" t="s">
        <v>15</v>
      </c>
      <c r="D992" s="4">
        <v>44870.0</v>
      </c>
      <c r="E992" s="4">
        <v>45320.0</v>
      </c>
      <c r="F992" s="3">
        <v>64600.4</v>
      </c>
      <c r="G992" s="3">
        <v>63333.1</v>
      </c>
      <c r="H992" s="3">
        <v>51521.4</v>
      </c>
      <c r="I992" s="3">
        <v>5187.1720000000005</v>
      </c>
      <c r="J992" s="3">
        <v>17643.716</v>
      </c>
      <c r="K992" s="3" t="s">
        <v>24</v>
      </c>
      <c r="L992" s="3" t="s">
        <v>29</v>
      </c>
      <c r="M992" s="3" t="s">
        <v>18</v>
      </c>
    </row>
    <row r="993" ht="15.75" customHeight="1">
      <c r="A993" s="3" t="s">
        <v>1026</v>
      </c>
      <c r="B993" s="3" t="s">
        <v>41</v>
      </c>
      <c r="C993" s="3" t="s">
        <v>35</v>
      </c>
      <c r="D993" s="4">
        <v>45103.0</v>
      </c>
      <c r="E993" s="4">
        <v>45561.0</v>
      </c>
      <c r="F993" s="3">
        <v>63353.4</v>
      </c>
      <c r="G993" s="3">
        <v>39982.299999999996</v>
      </c>
      <c r="H993" s="3">
        <v>3221.9</v>
      </c>
      <c r="I993" s="3">
        <v>5421.202</v>
      </c>
      <c r="J993" s="3">
        <v>16928.488999999998</v>
      </c>
      <c r="K993" s="3" t="s">
        <v>37</v>
      </c>
      <c r="L993" s="3" t="s">
        <v>25</v>
      </c>
      <c r="M993" s="3" t="s">
        <v>26</v>
      </c>
    </row>
    <row r="994" ht="15.75" customHeight="1">
      <c r="A994" s="3" t="s">
        <v>1027</v>
      </c>
      <c r="B994" s="3" t="s">
        <v>41</v>
      </c>
      <c r="C994" s="3" t="s">
        <v>23</v>
      </c>
      <c r="D994" s="4">
        <v>44887.0</v>
      </c>
      <c r="E994" s="4">
        <v>45324.0</v>
      </c>
      <c r="F994" s="3">
        <v>114622.5</v>
      </c>
      <c r="G994" s="3">
        <v>45222.6</v>
      </c>
      <c r="H994" s="3">
        <v>15140.9</v>
      </c>
      <c r="I994" s="3">
        <v>13906.138</v>
      </c>
      <c r="J994" s="3">
        <v>44451.287000000004</v>
      </c>
      <c r="K994" s="3" t="s">
        <v>24</v>
      </c>
      <c r="L994" s="3" t="s">
        <v>44</v>
      </c>
      <c r="M994" s="3" t="s">
        <v>26</v>
      </c>
    </row>
    <row r="995" ht="15.75" customHeight="1">
      <c r="A995" s="3" t="s">
        <v>1028</v>
      </c>
      <c r="B995" s="3" t="s">
        <v>20</v>
      </c>
      <c r="C995" s="3" t="s">
        <v>35</v>
      </c>
      <c r="D995" s="4">
        <v>44950.0</v>
      </c>
      <c r="E995" s="4">
        <v>45403.0</v>
      </c>
      <c r="F995" s="3">
        <v>20224.6</v>
      </c>
      <c r="G995" s="3">
        <v>14305.699999999999</v>
      </c>
      <c r="H995" s="3">
        <v>9517.8</v>
      </c>
      <c r="I995" s="3">
        <v>5395.798</v>
      </c>
      <c r="J995" s="3">
        <v>13224.550999999998</v>
      </c>
      <c r="K995" s="3" t="s">
        <v>37</v>
      </c>
      <c r="L995" s="3" t="s">
        <v>44</v>
      </c>
      <c r="M995" s="3" t="s">
        <v>26</v>
      </c>
    </row>
    <row r="996" ht="15.75" customHeight="1">
      <c r="A996" s="3" t="s">
        <v>1029</v>
      </c>
      <c r="B996" s="3" t="s">
        <v>14</v>
      </c>
      <c r="C996" s="3" t="s">
        <v>35</v>
      </c>
      <c r="D996" s="4">
        <v>44909.0</v>
      </c>
      <c r="E996" s="4">
        <v>45350.0</v>
      </c>
      <c r="F996" s="3">
        <v>115231.5</v>
      </c>
      <c r="G996" s="3">
        <v>52063.7</v>
      </c>
      <c r="H996" s="3">
        <v>1716.8</v>
      </c>
      <c r="I996" s="3">
        <v>5165.016</v>
      </c>
      <c r="J996" s="3">
        <v>16649.654</v>
      </c>
      <c r="K996" s="3" t="s">
        <v>37</v>
      </c>
      <c r="L996" s="3" t="s">
        <v>38</v>
      </c>
      <c r="M996" s="3" t="s">
        <v>18</v>
      </c>
    </row>
    <row r="997" ht="15.75" customHeight="1">
      <c r="A997" s="3" t="s">
        <v>1030</v>
      </c>
      <c r="B997" s="3" t="s">
        <v>20</v>
      </c>
      <c r="C997" s="3" t="s">
        <v>42</v>
      </c>
      <c r="D997" s="4">
        <v>45046.0</v>
      </c>
      <c r="E997" s="4">
        <v>45491.0</v>
      </c>
      <c r="F997" s="3">
        <v>22498.2</v>
      </c>
      <c r="G997" s="3">
        <v>15091.6</v>
      </c>
      <c r="H997" s="3">
        <v>13719.9</v>
      </c>
      <c r="I997" s="3">
        <v>6799.629999999999</v>
      </c>
      <c r="J997" s="3">
        <v>11102.041</v>
      </c>
      <c r="K997" s="3" t="s">
        <v>32</v>
      </c>
      <c r="L997" s="3" t="s">
        <v>17</v>
      </c>
      <c r="M997" s="3" t="s">
        <v>18</v>
      </c>
    </row>
    <row r="998" ht="15.75" customHeight="1">
      <c r="A998" s="3" t="s">
        <v>1031</v>
      </c>
      <c r="B998" s="3" t="s">
        <v>28</v>
      </c>
      <c r="C998" s="3" t="s">
        <v>23</v>
      </c>
      <c r="D998" s="4">
        <v>45085.0</v>
      </c>
      <c r="E998" s="4">
        <v>45521.0</v>
      </c>
      <c r="F998" s="3">
        <v>15451.199999999999</v>
      </c>
      <c r="G998" s="3">
        <v>962.8</v>
      </c>
      <c r="H998" s="3">
        <v>696.0</v>
      </c>
      <c r="I998" s="3">
        <v>13660.072999999999</v>
      </c>
      <c r="J998" s="3">
        <v>25233.045</v>
      </c>
      <c r="K998" s="3" t="s">
        <v>59</v>
      </c>
      <c r="L998" s="3" t="s">
        <v>17</v>
      </c>
      <c r="M998" s="3" t="s">
        <v>18</v>
      </c>
    </row>
    <row r="999" ht="15.75" customHeight="1">
      <c r="A999" s="3" t="s">
        <v>1032</v>
      </c>
      <c r="B999" s="3" t="s">
        <v>22</v>
      </c>
      <c r="C999" s="3" t="s">
        <v>15</v>
      </c>
      <c r="D999" s="4">
        <v>45129.0</v>
      </c>
      <c r="E999" s="4">
        <v>45581.0</v>
      </c>
      <c r="F999" s="3">
        <v>75313.0</v>
      </c>
      <c r="G999" s="3">
        <v>73979.0</v>
      </c>
      <c r="H999" s="3">
        <v>29617.7</v>
      </c>
      <c r="I999" s="3">
        <v>4567.326</v>
      </c>
      <c r="J999" s="3">
        <v>9026.134</v>
      </c>
      <c r="K999" s="3" t="s">
        <v>37</v>
      </c>
      <c r="L999" s="3" t="s">
        <v>38</v>
      </c>
      <c r="M999" s="3" t="s">
        <v>26</v>
      </c>
    </row>
    <row r="1000" ht="15.75" customHeight="1">
      <c r="A1000" s="3" t="s">
        <v>1033</v>
      </c>
      <c r="B1000" s="3" t="s">
        <v>41</v>
      </c>
      <c r="C1000" s="3" t="s">
        <v>23</v>
      </c>
      <c r="D1000" s="4">
        <v>44980.0</v>
      </c>
      <c r="E1000" s="4">
        <v>45436.0</v>
      </c>
      <c r="F1000" s="3">
        <v>98336.09999999999</v>
      </c>
      <c r="G1000" s="3">
        <v>6153.8</v>
      </c>
      <c r="H1000" s="3">
        <v>1763.2</v>
      </c>
      <c r="I1000" s="3">
        <v>7582.804</v>
      </c>
      <c r="J1000" s="3">
        <v>13538.273</v>
      </c>
      <c r="K1000" s="3" t="s">
        <v>16</v>
      </c>
      <c r="L1000" s="3" t="s">
        <v>25</v>
      </c>
      <c r="M1000" s="3" t="s">
        <v>18</v>
      </c>
    </row>
    <row r="1001" ht="15.75" customHeight="1">
      <c r="A1001" s="3" t="s">
        <v>1034</v>
      </c>
      <c r="B1001" s="3" t="s">
        <v>14</v>
      </c>
      <c r="C1001" s="3" t="s">
        <v>23</v>
      </c>
      <c r="D1001" s="4">
        <v>45068.0</v>
      </c>
      <c r="E1001" s="4">
        <v>45513.0</v>
      </c>
      <c r="F1001" s="3">
        <v>92263.5</v>
      </c>
      <c r="G1001" s="3">
        <v>10506.699999999999</v>
      </c>
      <c r="H1001" s="3">
        <v>1148.3999999999999</v>
      </c>
      <c r="I1001" s="3">
        <v>3022.7279999999996</v>
      </c>
      <c r="J1001" s="3">
        <v>4168.605</v>
      </c>
      <c r="K1001" s="3" t="s">
        <v>37</v>
      </c>
      <c r="L1001" s="3" t="s">
        <v>38</v>
      </c>
      <c r="M1001" s="3" t="s">
        <v>18</v>
      </c>
    </row>
    <row r="1002" ht="15.75" customHeight="1">
      <c r="A1002" s="3" t="s">
        <v>1035</v>
      </c>
      <c r="B1002" s="3" t="s">
        <v>28</v>
      </c>
      <c r="C1002" s="3" t="s">
        <v>35</v>
      </c>
      <c r="D1002" s="4">
        <v>45014.0</v>
      </c>
      <c r="E1002" s="4">
        <v>45452.0</v>
      </c>
      <c r="F1002" s="3">
        <v>10213.8</v>
      </c>
      <c r="G1002" s="3">
        <v>2418.6</v>
      </c>
      <c r="H1002" s="3">
        <v>2061.9</v>
      </c>
      <c r="I1002" s="3">
        <v>1405.92</v>
      </c>
      <c r="J1002" s="3">
        <v>5546.018</v>
      </c>
      <c r="K1002" s="3" t="s">
        <v>32</v>
      </c>
      <c r="L1002" s="3" t="s">
        <v>25</v>
      </c>
      <c r="M1002" s="3" t="s">
        <v>18</v>
      </c>
    </row>
    <row r="1003" ht="15.75" customHeight="1">
      <c r="A1003" s="3" t="s">
        <v>1036</v>
      </c>
      <c r="B1003" s="3" t="s">
        <v>20</v>
      </c>
      <c r="C1003" s="3" t="s">
        <v>23</v>
      </c>
      <c r="D1003" s="4">
        <v>45035.0</v>
      </c>
      <c r="E1003" s="4">
        <v>45481.0</v>
      </c>
      <c r="F1003" s="3">
        <v>96715.0</v>
      </c>
      <c r="G1003" s="3">
        <v>25256.1</v>
      </c>
      <c r="H1003" s="3">
        <v>11182.4</v>
      </c>
      <c r="I1003" s="3">
        <v>8713.282</v>
      </c>
      <c r="J1003" s="3">
        <v>33406.144</v>
      </c>
      <c r="K1003" s="3" t="s">
        <v>32</v>
      </c>
      <c r="L1003" s="3" t="s">
        <v>44</v>
      </c>
      <c r="M1003" s="3" t="s">
        <v>18</v>
      </c>
    </row>
    <row r="1004" ht="15.75" customHeight="1">
      <c r="A1004" s="3" t="s">
        <v>1037</v>
      </c>
      <c r="B1004" s="3" t="s">
        <v>41</v>
      </c>
      <c r="C1004" s="3" t="s">
        <v>23</v>
      </c>
      <c r="D1004" s="4">
        <v>45109.0</v>
      </c>
      <c r="E1004" s="4">
        <v>45559.0</v>
      </c>
      <c r="F1004" s="3">
        <v>37549.2</v>
      </c>
      <c r="G1004" s="3">
        <v>27866.1</v>
      </c>
      <c r="H1004" s="3">
        <v>7313.8</v>
      </c>
      <c r="I1004" s="3">
        <v>3060.022</v>
      </c>
      <c r="J1004" s="3">
        <v>8200.562</v>
      </c>
      <c r="K1004" s="3" t="s">
        <v>16</v>
      </c>
      <c r="L1004" s="3" t="s">
        <v>17</v>
      </c>
      <c r="M1004" s="3" t="s">
        <v>26</v>
      </c>
    </row>
    <row r="1005" ht="15.75" customHeight="1">
      <c r="A1005" s="3" t="s">
        <v>1038</v>
      </c>
      <c r="B1005" s="3" t="s">
        <v>20</v>
      </c>
      <c r="C1005" s="3" t="s">
        <v>15</v>
      </c>
      <c r="D1005" s="4">
        <v>44880.0</v>
      </c>
      <c r="E1005" s="4">
        <v>45314.0</v>
      </c>
      <c r="F1005" s="3">
        <v>100679.3</v>
      </c>
      <c r="G1005" s="3">
        <v>92962.4</v>
      </c>
      <c r="H1005" s="3">
        <v>44973.2</v>
      </c>
      <c r="I1005" s="3">
        <v>8238.175</v>
      </c>
      <c r="J1005" s="3">
        <v>24757.676999999996</v>
      </c>
      <c r="K1005" s="3" t="s">
        <v>32</v>
      </c>
      <c r="L1005" s="3" t="s">
        <v>29</v>
      </c>
      <c r="M1005" s="3" t="s">
        <v>18</v>
      </c>
    </row>
    <row r="1006" ht="15.75" customHeight="1">
      <c r="A1006" s="3" t="s">
        <v>1039</v>
      </c>
      <c r="B1006" s="3" t="s">
        <v>28</v>
      </c>
      <c r="C1006" s="3" t="s">
        <v>35</v>
      </c>
      <c r="D1006" s="4">
        <v>45063.0</v>
      </c>
      <c r="E1006" s="4">
        <v>45518.0</v>
      </c>
      <c r="F1006" s="3">
        <v>26958.399999999998</v>
      </c>
      <c r="G1006" s="3">
        <v>8120.0</v>
      </c>
      <c r="H1006" s="3">
        <v>6397.4</v>
      </c>
      <c r="I1006" s="3">
        <v>8817.449999999999</v>
      </c>
      <c r="J1006" s="3">
        <v>29903.262999999995</v>
      </c>
      <c r="K1006" s="3" t="s">
        <v>32</v>
      </c>
      <c r="L1006" s="3" t="s">
        <v>25</v>
      </c>
      <c r="M1006" s="3" t="s">
        <v>18</v>
      </c>
    </row>
    <row r="1007" ht="15.75" customHeight="1">
      <c r="A1007" s="3" t="s">
        <v>1040</v>
      </c>
      <c r="B1007" s="3" t="s">
        <v>34</v>
      </c>
      <c r="C1007" s="3" t="s">
        <v>23</v>
      </c>
      <c r="D1007" s="4">
        <v>45106.0</v>
      </c>
      <c r="E1007" s="4">
        <v>45550.0</v>
      </c>
      <c r="F1007" s="3">
        <v>65453.0</v>
      </c>
      <c r="G1007" s="3">
        <v>41704.9</v>
      </c>
      <c r="H1007" s="3">
        <v>24719.6</v>
      </c>
      <c r="I1007" s="3">
        <v>5322.224999999999</v>
      </c>
      <c r="J1007" s="3">
        <v>16290.344</v>
      </c>
      <c r="K1007" s="3" t="s">
        <v>37</v>
      </c>
      <c r="L1007" s="3" t="s">
        <v>25</v>
      </c>
      <c r="M1007" s="3" t="s">
        <v>18</v>
      </c>
    </row>
    <row r="1008" ht="15.75" customHeight="1">
      <c r="A1008" s="3" t="s">
        <v>1041</v>
      </c>
      <c r="B1008" s="3" t="s">
        <v>20</v>
      </c>
      <c r="C1008" s="3" t="s">
        <v>42</v>
      </c>
      <c r="D1008" s="4">
        <v>45063.0</v>
      </c>
      <c r="E1008" s="4">
        <v>45514.0</v>
      </c>
      <c r="F1008" s="3">
        <v>105684.7</v>
      </c>
      <c r="G1008" s="3">
        <v>2296.7999999999997</v>
      </c>
      <c r="H1008" s="3">
        <v>2073.5</v>
      </c>
      <c r="I1008" s="3">
        <v>2671.219</v>
      </c>
      <c r="J1008" s="3">
        <v>10642.304</v>
      </c>
      <c r="K1008" s="3" t="s">
        <v>32</v>
      </c>
      <c r="L1008" s="3" t="s">
        <v>17</v>
      </c>
      <c r="M1008" s="3" t="s">
        <v>18</v>
      </c>
    </row>
    <row r="1009" ht="15.75" customHeight="1">
      <c r="A1009" s="3" t="s">
        <v>1042</v>
      </c>
      <c r="B1009" s="3" t="s">
        <v>28</v>
      </c>
      <c r="C1009" s="3" t="s">
        <v>15</v>
      </c>
      <c r="D1009" s="4">
        <v>45062.0</v>
      </c>
      <c r="E1009" s="4">
        <v>45513.0</v>
      </c>
      <c r="F1009" s="3">
        <v>129415.4</v>
      </c>
      <c r="G1009" s="3">
        <v>55906.2</v>
      </c>
      <c r="H1009" s="3">
        <v>9587.4</v>
      </c>
      <c r="I1009" s="3">
        <v>3933.85</v>
      </c>
      <c r="J1009" s="3">
        <v>8380.507</v>
      </c>
      <c r="K1009" s="3" t="s">
        <v>59</v>
      </c>
      <c r="L1009" s="3" t="s">
        <v>17</v>
      </c>
      <c r="M1009" s="3" t="s">
        <v>18</v>
      </c>
    </row>
    <row r="1010" ht="15.75" customHeight="1">
      <c r="A1010" s="3" t="s">
        <v>1043</v>
      </c>
      <c r="B1010" s="3" t="s">
        <v>20</v>
      </c>
      <c r="C1010" s="3" t="s">
        <v>23</v>
      </c>
      <c r="D1010" s="4">
        <v>45097.0</v>
      </c>
      <c r="E1010" s="4">
        <v>45546.0</v>
      </c>
      <c r="F1010" s="3">
        <v>19656.2</v>
      </c>
      <c r="G1010" s="3">
        <v>8589.8</v>
      </c>
      <c r="H1010" s="3">
        <v>7827.099999999999</v>
      </c>
      <c r="I1010" s="3">
        <v>12921.500999999998</v>
      </c>
      <c r="J1010" s="3">
        <v>26805.657</v>
      </c>
      <c r="K1010" s="3" t="s">
        <v>24</v>
      </c>
      <c r="L1010" s="3" t="s">
        <v>38</v>
      </c>
      <c r="M1010" s="3" t="s">
        <v>18</v>
      </c>
    </row>
    <row r="1011" ht="15.75" customHeight="1">
      <c r="A1011" s="3" t="s">
        <v>1044</v>
      </c>
      <c r="B1011" s="3" t="s">
        <v>20</v>
      </c>
      <c r="C1011" s="3" t="s">
        <v>23</v>
      </c>
      <c r="D1011" s="4">
        <v>45063.0</v>
      </c>
      <c r="E1011" s="4">
        <v>45521.0</v>
      </c>
      <c r="F1011" s="3">
        <v>14236.1</v>
      </c>
      <c r="G1011" s="3">
        <v>2702.7999999999997</v>
      </c>
      <c r="H1011" s="3">
        <v>11.6</v>
      </c>
      <c r="I1011" s="3">
        <v>3415.388</v>
      </c>
      <c r="J1011" s="3">
        <v>5731.3279999999995</v>
      </c>
      <c r="K1011" s="3" t="s">
        <v>24</v>
      </c>
      <c r="L1011" s="3" t="s">
        <v>25</v>
      </c>
      <c r="M1011" s="3" t="s">
        <v>26</v>
      </c>
    </row>
    <row r="1012" ht="15.75" customHeight="1">
      <c r="A1012" s="3" t="s">
        <v>1045</v>
      </c>
      <c r="B1012" s="3" t="s">
        <v>20</v>
      </c>
      <c r="C1012" s="3" t="s">
        <v>23</v>
      </c>
      <c r="D1012" s="4">
        <v>44924.0</v>
      </c>
      <c r="E1012" s="4">
        <v>45386.0</v>
      </c>
      <c r="F1012" s="3">
        <v>117249.9</v>
      </c>
      <c r="G1012" s="3">
        <v>111197.59999999999</v>
      </c>
      <c r="H1012" s="3">
        <v>36734.299999999996</v>
      </c>
      <c r="I1012" s="3">
        <v>760.2349999999999</v>
      </c>
      <c r="J1012" s="3">
        <v>1617.707</v>
      </c>
      <c r="K1012" s="3" t="s">
        <v>37</v>
      </c>
      <c r="L1012" s="3" t="s">
        <v>44</v>
      </c>
      <c r="M1012" s="3" t="s">
        <v>18</v>
      </c>
    </row>
    <row r="1013" ht="15.75" customHeight="1">
      <c r="A1013" s="3" t="s">
        <v>1046</v>
      </c>
      <c r="B1013" s="3" t="s">
        <v>20</v>
      </c>
      <c r="C1013" s="3" t="s">
        <v>23</v>
      </c>
      <c r="D1013" s="4">
        <v>45157.0</v>
      </c>
      <c r="E1013" s="4">
        <v>45607.0</v>
      </c>
      <c r="F1013" s="3">
        <v>66963.9</v>
      </c>
      <c r="G1013" s="3">
        <v>26738.0</v>
      </c>
      <c r="H1013" s="3">
        <v>5028.599999999999</v>
      </c>
      <c r="I1013" s="3">
        <v>5212.808</v>
      </c>
      <c r="J1013" s="3">
        <v>16428.036</v>
      </c>
      <c r="K1013" s="3" t="s">
        <v>37</v>
      </c>
      <c r="L1013" s="3" t="s">
        <v>25</v>
      </c>
      <c r="M1013" s="3" t="s">
        <v>18</v>
      </c>
    </row>
    <row r="1014" ht="15.75" customHeight="1">
      <c r="A1014" s="3" t="s">
        <v>1047</v>
      </c>
      <c r="B1014" s="3" t="s">
        <v>34</v>
      </c>
      <c r="C1014" s="3" t="s">
        <v>35</v>
      </c>
      <c r="D1014" s="4">
        <v>45129.0</v>
      </c>
      <c r="E1014" s="4">
        <v>45570.0</v>
      </c>
      <c r="F1014" s="3">
        <v>90050.8</v>
      </c>
      <c r="G1014" s="3">
        <v>19899.8</v>
      </c>
      <c r="H1014" s="3">
        <v>14827.699999999999</v>
      </c>
      <c r="I1014" s="3">
        <v>1117.921</v>
      </c>
      <c r="J1014" s="3">
        <v>4408.898999999999</v>
      </c>
      <c r="K1014" s="3" t="s">
        <v>32</v>
      </c>
      <c r="L1014" s="3" t="s">
        <v>38</v>
      </c>
      <c r="M1014" s="3" t="s">
        <v>18</v>
      </c>
    </row>
    <row r="1015" ht="15.75" customHeight="1">
      <c r="A1015" s="3" t="s">
        <v>1048</v>
      </c>
      <c r="B1015" s="3" t="s">
        <v>28</v>
      </c>
      <c r="C1015" s="3" t="s">
        <v>42</v>
      </c>
      <c r="D1015" s="4">
        <v>45033.0</v>
      </c>
      <c r="E1015" s="4">
        <v>45486.0</v>
      </c>
      <c r="F1015" s="3">
        <v>24339.7</v>
      </c>
      <c r="G1015" s="3">
        <v>2714.4</v>
      </c>
      <c r="H1015" s="3">
        <v>997.6</v>
      </c>
      <c r="I1015" s="3">
        <v>8198.937999999998</v>
      </c>
      <c r="J1015" s="3">
        <v>24949.917999999998</v>
      </c>
      <c r="K1015" s="3" t="s">
        <v>16</v>
      </c>
      <c r="L1015" s="3" t="s">
        <v>38</v>
      </c>
      <c r="M1015" s="3" t="s">
        <v>18</v>
      </c>
    </row>
    <row r="1016" ht="15.75" customHeight="1">
      <c r="A1016" s="3" t="s">
        <v>1049</v>
      </c>
      <c r="B1016" s="3" t="s">
        <v>14</v>
      </c>
      <c r="C1016" s="3" t="s">
        <v>15</v>
      </c>
      <c r="D1016" s="4">
        <v>44966.0</v>
      </c>
      <c r="E1016" s="4">
        <v>45418.0</v>
      </c>
      <c r="F1016" s="3">
        <v>27692.1</v>
      </c>
      <c r="G1016" s="3">
        <v>18586.1</v>
      </c>
      <c r="H1016" s="3">
        <v>12348.199999999999</v>
      </c>
      <c r="I1016" s="3">
        <v>3298.1409999999996</v>
      </c>
      <c r="J1016" s="3">
        <v>12745.819</v>
      </c>
      <c r="K1016" s="3" t="s">
        <v>32</v>
      </c>
      <c r="L1016" s="3" t="s">
        <v>38</v>
      </c>
      <c r="M1016" s="3" t="s">
        <v>18</v>
      </c>
    </row>
    <row r="1017" ht="15.75" customHeight="1">
      <c r="A1017" s="3" t="s">
        <v>1050</v>
      </c>
      <c r="B1017" s="3" t="s">
        <v>28</v>
      </c>
      <c r="C1017" s="3" t="s">
        <v>23</v>
      </c>
      <c r="D1017" s="4">
        <v>45013.0</v>
      </c>
      <c r="E1017" s="4">
        <v>45458.0</v>
      </c>
      <c r="F1017" s="3">
        <v>45622.799999999996</v>
      </c>
      <c r="G1017" s="3">
        <v>30612.399999999998</v>
      </c>
      <c r="H1017" s="3">
        <v>5336.0</v>
      </c>
      <c r="I1017" s="3">
        <v>11567.955</v>
      </c>
      <c r="J1017" s="3">
        <v>15232.192</v>
      </c>
      <c r="K1017" s="3" t="s">
        <v>59</v>
      </c>
      <c r="L1017" s="3" t="s">
        <v>44</v>
      </c>
      <c r="M1017" s="3" t="s">
        <v>26</v>
      </c>
    </row>
    <row r="1018" ht="15.75" customHeight="1">
      <c r="A1018" s="3" t="s">
        <v>1051</v>
      </c>
      <c r="B1018" s="3" t="s">
        <v>22</v>
      </c>
      <c r="C1018" s="3" t="s">
        <v>35</v>
      </c>
      <c r="D1018" s="4">
        <v>45154.0</v>
      </c>
      <c r="E1018" s="4">
        <v>45597.0</v>
      </c>
      <c r="F1018" s="3">
        <v>106024.0</v>
      </c>
      <c r="G1018" s="3">
        <v>95813.09999999999</v>
      </c>
      <c r="H1018" s="3">
        <v>14627.6</v>
      </c>
      <c r="I1018" s="3">
        <v>2289.782</v>
      </c>
      <c r="J1018" s="3">
        <v>6222.443</v>
      </c>
      <c r="K1018" s="3" t="s">
        <v>24</v>
      </c>
      <c r="L1018" s="3" t="s">
        <v>38</v>
      </c>
      <c r="M1018" s="3" t="s">
        <v>18</v>
      </c>
    </row>
    <row r="1019" ht="15.75" customHeight="1">
      <c r="A1019" s="3" t="s">
        <v>1052</v>
      </c>
      <c r="B1019" s="3" t="s">
        <v>28</v>
      </c>
      <c r="C1019" s="3" t="s">
        <v>35</v>
      </c>
      <c r="D1019" s="4">
        <v>44937.0</v>
      </c>
      <c r="E1019" s="4">
        <v>45375.0</v>
      </c>
      <c r="F1019" s="3">
        <v>10915.6</v>
      </c>
      <c r="G1019" s="3">
        <v>4941.599999999999</v>
      </c>
      <c r="H1019" s="3">
        <v>1945.8999999999999</v>
      </c>
      <c r="I1019" s="3">
        <v>11368.145</v>
      </c>
      <c r="J1019" s="3">
        <v>26390.087</v>
      </c>
      <c r="K1019" s="3" t="s">
        <v>37</v>
      </c>
      <c r="L1019" s="3" t="s">
        <v>29</v>
      </c>
      <c r="M1019" s="3" t="s">
        <v>26</v>
      </c>
    </row>
    <row r="1020" ht="15.75" customHeight="1">
      <c r="A1020" s="3" t="s">
        <v>1053</v>
      </c>
      <c r="B1020" s="3" t="s">
        <v>20</v>
      </c>
      <c r="C1020" s="3" t="s">
        <v>35</v>
      </c>
      <c r="D1020" s="4">
        <v>45070.0</v>
      </c>
      <c r="E1020" s="4">
        <v>45518.0</v>
      </c>
      <c r="F1020" s="3">
        <v>27161.399999999998</v>
      </c>
      <c r="G1020" s="3">
        <v>18064.1</v>
      </c>
      <c r="H1020" s="3">
        <v>1235.3999999999999</v>
      </c>
      <c r="I1020" s="3">
        <v>9232.846</v>
      </c>
      <c r="J1020" s="3">
        <v>19617.949</v>
      </c>
      <c r="K1020" s="3" t="s">
        <v>24</v>
      </c>
      <c r="L1020" s="3" t="s">
        <v>29</v>
      </c>
      <c r="M1020" s="3" t="s">
        <v>18</v>
      </c>
    </row>
    <row r="1021" ht="15.75" customHeight="1">
      <c r="A1021" s="3" t="s">
        <v>1054</v>
      </c>
      <c r="B1021" s="3" t="s">
        <v>28</v>
      </c>
      <c r="C1021" s="3" t="s">
        <v>15</v>
      </c>
      <c r="D1021" s="4">
        <v>45024.0</v>
      </c>
      <c r="E1021" s="4">
        <v>45483.0</v>
      </c>
      <c r="F1021" s="3">
        <v>3920.7999999999997</v>
      </c>
      <c r="G1021" s="3">
        <v>1122.3</v>
      </c>
      <c r="H1021" s="3">
        <v>516.1999999999999</v>
      </c>
      <c r="I1021" s="3">
        <v>3026.614</v>
      </c>
      <c r="J1021" s="3">
        <v>12097.756000000001</v>
      </c>
      <c r="K1021" s="3" t="s">
        <v>59</v>
      </c>
      <c r="L1021" s="3" t="s">
        <v>17</v>
      </c>
      <c r="M1021" s="3" t="s">
        <v>26</v>
      </c>
    </row>
    <row r="1022" ht="15.75" customHeight="1">
      <c r="A1022" s="3" t="s">
        <v>1055</v>
      </c>
      <c r="B1022" s="3" t="s">
        <v>20</v>
      </c>
      <c r="C1022" s="3" t="s">
        <v>23</v>
      </c>
      <c r="D1022" s="4">
        <v>45084.0</v>
      </c>
      <c r="E1022" s="4">
        <v>45534.0</v>
      </c>
      <c r="F1022" s="3">
        <v>29643.8</v>
      </c>
      <c r="G1022" s="3">
        <v>6794.7</v>
      </c>
      <c r="H1022" s="3">
        <v>2415.7</v>
      </c>
      <c r="I1022" s="3">
        <v>11794.677</v>
      </c>
      <c r="J1022" s="3">
        <v>42636.032</v>
      </c>
      <c r="K1022" s="3" t="s">
        <v>24</v>
      </c>
      <c r="L1022" s="3" t="s">
        <v>38</v>
      </c>
      <c r="M1022" s="3" t="s">
        <v>26</v>
      </c>
    </row>
    <row r="1023" ht="15.75" customHeight="1">
      <c r="A1023" s="3" t="s">
        <v>1056</v>
      </c>
      <c r="B1023" s="3" t="s">
        <v>41</v>
      </c>
      <c r="C1023" s="3" t="s">
        <v>15</v>
      </c>
      <c r="D1023" s="4">
        <v>44980.0</v>
      </c>
      <c r="E1023" s="4">
        <v>45429.0</v>
      </c>
      <c r="F1023" s="3">
        <v>19775.1</v>
      </c>
      <c r="G1023" s="3">
        <v>15868.8</v>
      </c>
      <c r="H1023" s="3">
        <v>2583.9</v>
      </c>
      <c r="I1023" s="3">
        <v>9511.623</v>
      </c>
      <c r="J1023" s="3">
        <v>21443.18</v>
      </c>
      <c r="K1023" s="3" t="s">
        <v>16</v>
      </c>
      <c r="L1023" s="3" t="s">
        <v>17</v>
      </c>
      <c r="M1023" s="3" t="s">
        <v>26</v>
      </c>
    </row>
    <row r="1024" ht="15.75" customHeight="1">
      <c r="A1024" s="3" t="s">
        <v>1057</v>
      </c>
      <c r="B1024" s="3" t="s">
        <v>34</v>
      </c>
      <c r="C1024" s="3" t="s">
        <v>35</v>
      </c>
      <c r="D1024" s="4">
        <v>44978.0</v>
      </c>
      <c r="E1024" s="4">
        <v>45428.0</v>
      </c>
      <c r="F1024" s="3">
        <v>129931.59999999999</v>
      </c>
      <c r="G1024" s="3">
        <v>6020.4</v>
      </c>
      <c r="H1024" s="3">
        <v>3967.2</v>
      </c>
      <c r="I1024" s="3">
        <v>5432.396</v>
      </c>
      <c r="J1024" s="3">
        <v>8629.443</v>
      </c>
      <c r="K1024" s="3" t="s">
        <v>37</v>
      </c>
      <c r="L1024" s="3" t="s">
        <v>25</v>
      </c>
      <c r="M1024" s="3" t="s">
        <v>18</v>
      </c>
    </row>
    <row r="1025" ht="15.75" customHeight="1">
      <c r="A1025" s="3" t="s">
        <v>1058</v>
      </c>
      <c r="B1025" s="3" t="s">
        <v>14</v>
      </c>
      <c r="C1025" s="3" t="s">
        <v>23</v>
      </c>
      <c r="D1025" s="4">
        <v>44976.0</v>
      </c>
      <c r="E1025" s="4">
        <v>45427.0</v>
      </c>
      <c r="F1025" s="3">
        <v>65003.5</v>
      </c>
      <c r="G1025" s="3">
        <v>64881.7</v>
      </c>
      <c r="H1025" s="3">
        <v>48821.5</v>
      </c>
      <c r="I1025" s="3">
        <v>12088.882</v>
      </c>
      <c r="J1025" s="3">
        <v>15960.005</v>
      </c>
      <c r="K1025" s="3" t="s">
        <v>32</v>
      </c>
      <c r="L1025" s="3" t="s">
        <v>44</v>
      </c>
      <c r="M1025" s="3" t="s">
        <v>18</v>
      </c>
    </row>
    <row r="1026" ht="15.75" customHeight="1">
      <c r="A1026" s="3" t="s">
        <v>1059</v>
      </c>
      <c r="B1026" s="3" t="s">
        <v>28</v>
      </c>
      <c r="C1026" s="3" t="s">
        <v>23</v>
      </c>
      <c r="D1026" s="4">
        <v>45061.0</v>
      </c>
      <c r="E1026" s="4">
        <v>45523.0</v>
      </c>
      <c r="F1026" s="3">
        <v>42824.299999999996</v>
      </c>
      <c r="G1026" s="3">
        <v>27103.399999999998</v>
      </c>
      <c r="H1026" s="3">
        <v>9309.0</v>
      </c>
      <c r="I1026" s="3">
        <v>4759.045</v>
      </c>
      <c r="J1026" s="3">
        <v>6019.733</v>
      </c>
      <c r="K1026" s="3" t="s">
        <v>59</v>
      </c>
      <c r="L1026" s="3" t="s">
        <v>25</v>
      </c>
      <c r="M1026" s="3" t="s">
        <v>26</v>
      </c>
    </row>
    <row r="1027" ht="15.75" customHeight="1">
      <c r="A1027" s="3" t="s">
        <v>1060</v>
      </c>
      <c r="B1027" s="3" t="s">
        <v>34</v>
      </c>
      <c r="C1027" s="3" t="s">
        <v>15</v>
      </c>
      <c r="D1027" s="4">
        <v>45114.0</v>
      </c>
      <c r="E1027" s="4">
        <v>45567.0</v>
      </c>
      <c r="F1027" s="3">
        <v>87780.09999999999</v>
      </c>
      <c r="G1027" s="3">
        <v>61103.0</v>
      </c>
      <c r="H1027" s="3">
        <v>9999.199999999999</v>
      </c>
      <c r="I1027" s="3">
        <v>8358.641</v>
      </c>
      <c r="J1027" s="3">
        <v>29505.266999999996</v>
      </c>
      <c r="K1027" s="3" t="s">
        <v>16</v>
      </c>
      <c r="L1027" s="3" t="s">
        <v>17</v>
      </c>
      <c r="M1027" s="3" t="s">
        <v>26</v>
      </c>
    </row>
    <row r="1028" ht="15.75" customHeight="1">
      <c r="A1028" s="3" t="s">
        <v>1061</v>
      </c>
      <c r="B1028" s="3" t="s">
        <v>20</v>
      </c>
      <c r="C1028" s="3" t="s">
        <v>23</v>
      </c>
      <c r="D1028" s="4">
        <v>45138.0</v>
      </c>
      <c r="E1028" s="4">
        <v>45582.0</v>
      </c>
      <c r="F1028" s="3">
        <v>139495.8</v>
      </c>
      <c r="G1028" s="3">
        <v>116266.8</v>
      </c>
      <c r="H1028" s="3">
        <v>39564.7</v>
      </c>
      <c r="I1028" s="3">
        <v>10322.695</v>
      </c>
      <c r="J1028" s="3">
        <v>22882.334</v>
      </c>
      <c r="K1028" s="3" t="s">
        <v>59</v>
      </c>
      <c r="L1028" s="3" t="s">
        <v>29</v>
      </c>
      <c r="M1028" s="3" t="s">
        <v>18</v>
      </c>
    </row>
    <row r="1029" ht="15.75" customHeight="1">
      <c r="A1029" s="3" t="s">
        <v>1062</v>
      </c>
      <c r="B1029" s="3" t="s">
        <v>22</v>
      </c>
      <c r="C1029" s="3" t="s">
        <v>15</v>
      </c>
      <c r="D1029" s="4">
        <v>44944.0</v>
      </c>
      <c r="E1029" s="4">
        <v>45379.0</v>
      </c>
      <c r="F1029" s="3">
        <v>96253.9</v>
      </c>
      <c r="G1029" s="3">
        <v>76777.5</v>
      </c>
      <c r="H1029" s="3">
        <v>68898.2</v>
      </c>
      <c r="I1029" s="3">
        <v>9972.085</v>
      </c>
      <c r="J1029" s="3">
        <v>31915.486</v>
      </c>
      <c r="K1029" s="3" t="s">
        <v>24</v>
      </c>
      <c r="L1029" s="3" t="s">
        <v>25</v>
      </c>
      <c r="M1029" s="3" t="s">
        <v>26</v>
      </c>
    </row>
    <row r="1030" ht="15.75" customHeight="1">
      <c r="A1030" s="3" t="s">
        <v>1063</v>
      </c>
      <c r="B1030" s="3" t="s">
        <v>28</v>
      </c>
      <c r="C1030" s="3" t="s">
        <v>35</v>
      </c>
      <c r="D1030" s="4">
        <v>45120.0</v>
      </c>
      <c r="E1030" s="4">
        <v>45569.0</v>
      </c>
      <c r="F1030" s="3">
        <v>57301.1</v>
      </c>
      <c r="G1030" s="3">
        <v>33193.4</v>
      </c>
      <c r="H1030" s="3">
        <v>18867.399999999998</v>
      </c>
      <c r="I1030" s="3">
        <v>1142.252</v>
      </c>
      <c r="J1030" s="3">
        <v>3885.072</v>
      </c>
      <c r="K1030" s="3" t="s">
        <v>16</v>
      </c>
      <c r="L1030" s="3" t="s">
        <v>29</v>
      </c>
      <c r="M1030" s="3" t="s">
        <v>18</v>
      </c>
    </row>
    <row r="1031" ht="15.75" customHeight="1">
      <c r="A1031" s="3" t="s">
        <v>1064</v>
      </c>
      <c r="B1031" s="3" t="s">
        <v>14</v>
      </c>
      <c r="C1031" s="3" t="s">
        <v>15</v>
      </c>
      <c r="D1031" s="4">
        <v>45059.0</v>
      </c>
      <c r="E1031" s="4">
        <v>45507.0</v>
      </c>
      <c r="F1031" s="3">
        <v>76850.0</v>
      </c>
      <c r="G1031" s="3">
        <v>33961.9</v>
      </c>
      <c r="H1031" s="3">
        <v>29252.3</v>
      </c>
      <c r="I1031" s="3">
        <v>3329.2</v>
      </c>
      <c r="J1031" s="3">
        <v>4916.95</v>
      </c>
      <c r="K1031" s="3" t="s">
        <v>59</v>
      </c>
      <c r="L1031" s="3" t="s">
        <v>25</v>
      </c>
      <c r="M1031" s="3" t="s">
        <v>18</v>
      </c>
    </row>
    <row r="1032" ht="15.75" customHeight="1">
      <c r="A1032" s="3" t="s">
        <v>1065</v>
      </c>
      <c r="B1032" s="3" t="s">
        <v>14</v>
      </c>
      <c r="C1032" s="3" t="s">
        <v>42</v>
      </c>
      <c r="D1032" s="4">
        <v>44928.0</v>
      </c>
      <c r="E1032" s="4">
        <v>45365.0</v>
      </c>
      <c r="F1032" s="3">
        <v>79338.2</v>
      </c>
      <c r="G1032" s="3">
        <v>52655.299999999996</v>
      </c>
      <c r="H1032" s="3">
        <v>2473.7</v>
      </c>
      <c r="I1032" s="3">
        <v>3161.58</v>
      </c>
      <c r="J1032" s="3">
        <v>9157.214</v>
      </c>
      <c r="K1032" s="3" t="s">
        <v>24</v>
      </c>
      <c r="L1032" s="3" t="s">
        <v>29</v>
      </c>
      <c r="M1032" s="3" t="s">
        <v>18</v>
      </c>
    </row>
    <row r="1033" ht="15.75" customHeight="1">
      <c r="A1033" s="3" t="s">
        <v>1066</v>
      </c>
      <c r="B1033" s="3" t="s">
        <v>28</v>
      </c>
      <c r="C1033" s="3" t="s">
        <v>23</v>
      </c>
      <c r="D1033" s="4">
        <v>44973.0</v>
      </c>
      <c r="E1033" s="4">
        <v>45430.0</v>
      </c>
      <c r="F1033" s="3">
        <v>127710.2</v>
      </c>
      <c r="G1033" s="3">
        <v>47006.1</v>
      </c>
      <c r="H1033" s="3">
        <v>39210.9</v>
      </c>
      <c r="I1033" s="3">
        <v>2672.756</v>
      </c>
      <c r="J1033" s="3">
        <v>10178.448999999999</v>
      </c>
      <c r="K1033" s="3" t="s">
        <v>59</v>
      </c>
      <c r="L1033" s="3" t="s">
        <v>38</v>
      </c>
      <c r="M1033" s="3" t="s">
        <v>26</v>
      </c>
    </row>
    <row r="1034" ht="15.75" customHeight="1">
      <c r="A1034" s="3" t="s">
        <v>1067</v>
      </c>
      <c r="B1034" s="3" t="s">
        <v>22</v>
      </c>
      <c r="C1034" s="3" t="s">
        <v>35</v>
      </c>
      <c r="D1034" s="4">
        <v>45028.0</v>
      </c>
      <c r="E1034" s="4">
        <v>45469.0</v>
      </c>
      <c r="F1034" s="3">
        <v>51872.299999999996</v>
      </c>
      <c r="G1034" s="3">
        <v>38822.299999999996</v>
      </c>
      <c r="H1034" s="3">
        <v>14386.9</v>
      </c>
      <c r="I1034" s="3">
        <v>1896.0489999999998</v>
      </c>
      <c r="J1034" s="3">
        <v>4125.685</v>
      </c>
      <c r="K1034" s="3" t="s">
        <v>37</v>
      </c>
      <c r="L1034" s="3" t="s">
        <v>44</v>
      </c>
      <c r="M1034" s="3" t="s">
        <v>26</v>
      </c>
    </row>
    <row r="1035" ht="15.75" customHeight="1">
      <c r="A1035" s="3" t="s">
        <v>1068</v>
      </c>
      <c r="B1035" s="3" t="s">
        <v>22</v>
      </c>
      <c r="C1035" s="3" t="s">
        <v>42</v>
      </c>
      <c r="D1035" s="4">
        <v>45091.0</v>
      </c>
      <c r="E1035" s="4">
        <v>45543.0</v>
      </c>
      <c r="F1035" s="3">
        <v>49871.299999999996</v>
      </c>
      <c r="G1035" s="3">
        <v>49094.1</v>
      </c>
      <c r="H1035" s="3">
        <v>646.6999999999999</v>
      </c>
      <c r="I1035" s="3">
        <v>8864.169</v>
      </c>
      <c r="J1035" s="3">
        <v>27758.248999999996</v>
      </c>
      <c r="K1035" s="3" t="s">
        <v>24</v>
      </c>
      <c r="L1035" s="3" t="s">
        <v>17</v>
      </c>
      <c r="M1035" s="3" t="s">
        <v>18</v>
      </c>
    </row>
    <row r="1036" ht="15.75" customHeight="1">
      <c r="A1036" s="3" t="s">
        <v>1069</v>
      </c>
      <c r="B1036" s="3" t="s">
        <v>14</v>
      </c>
      <c r="C1036" s="3" t="s">
        <v>35</v>
      </c>
      <c r="D1036" s="4">
        <v>44859.0</v>
      </c>
      <c r="E1036" s="4">
        <v>45320.0</v>
      </c>
      <c r="F1036" s="3">
        <v>119839.59999999999</v>
      </c>
      <c r="G1036" s="3">
        <v>84361.0</v>
      </c>
      <c r="H1036" s="3">
        <v>64745.4</v>
      </c>
      <c r="I1036" s="3">
        <v>13947.231</v>
      </c>
      <c r="J1036" s="3">
        <v>27162.763</v>
      </c>
      <c r="K1036" s="3" t="s">
        <v>59</v>
      </c>
      <c r="L1036" s="3" t="s">
        <v>44</v>
      </c>
      <c r="M1036" s="3" t="s">
        <v>18</v>
      </c>
    </row>
    <row r="1037" ht="15.75" customHeight="1">
      <c r="A1037" s="3" t="s">
        <v>1070</v>
      </c>
      <c r="B1037" s="3" t="s">
        <v>22</v>
      </c>
      <c r="C1037" s="3" t="s">
        <v>42</v>
      </c>
      <c r="D1037" s="4">
        <v>45076.0</v>
      </c>
      <c r="E1037" s="4">
        <v>45515.0</v>
      </c>
      <c r="F1037" s="3">
        <v>132698.19999999998</v>
      </c>
      <c r="G1037" s="3">
        <v>58266.799999999996</v>
      </c>
      <c r="H1037" s="3">
        <v>9883.199999999999</v>
      </c>
      <c r="I1037" s="3">
        <v>12316.502999999999</v>
      </c>
      <c r="J1037" s="3">
        <v>19279.606</v>
      </c>
      <c r="K1037" s="3" t="s">
        <v>16</v>
      </c>
      <c r="L1037" s="3" t="s">
        <v>38</v>
      </c>
      <c r="M1037" s="3" t="s">
        <v>18</v>
      </c>
    </row>
    <row r="1038" ht="15.75" customHeight="1">
      <c r="A1038" s="3" t="s">
        <v>1071</v>
      </c>
      <c r="B1038" s="3" t="s">
        <v>34</v>
      </c>
      <c r="C1038" s="3" t="s">
        <v>23</v>
      </c>
      <c r="D1038" s="4">
        <v>44904.0</v>
      </c>
      <c r="E1038" s="4">
        <v>45348.0</v>
      </c>
      <c r="F1038" s="3">
        <v>99455.5</v>
      </c>
      <c r="G1038" s="3">
        <v>25511.3</v>
      </c>
      <c r="H1038" s="3">
        <v>1980.7</v>
      </c>
      <c r="I1038" s="3">
        <v>11045.462</v>
      </c>
      <c r="J1038" s="3">
        <v>30271.505</v>
      </c>
      <c r="K1038" s="3" t="s">
        <v>59</v>
      </c>
      <c r="L1038" s="3" t="s">
        <v>25</v>
      </c>
      <c r="M1038" s="3" t="s">
        <v>26</v>
      </c>
    </row>
    <row r="1039" ht="15.75" customHeight="1">
      <c r="A1039" s="3" t="s">
        <v>1072</v>
      </c>
      <c r="B1039" s="3" t="s">
        <v>34</v>
      </c>
      <c r="C1039" s="3" t="s">
        <v>15</v>
      </c>
      <c r="D1039" s="4">
        <v>44957.0</v>
      </c>
      <c r="E1039" s="4">
        <v>45406.0</v>
      </c>
      <c r="F1039" s="3">
        <v>74097.9</v>
      </c>
      <c r="G1039" s="3">
        <v>8354.9</v>
      </c>
      <c r="H1039" s="3">
        <v>5953.7</v>
      </c>
      <c r="I1039" s="3">
        <v>7991.878000000001</v>
      </c>
      <c r="J1039" s="3">
        <v>23452.532</v>
      </c>
      <c r="K1039" s="3" t="s">
        <v>59</v>
      </c>
      <c r="L1039" s="3" t="s">
        <v>25</v>
      </c>
      <c r="M1039" s="3" t="s">
        <v>26</v>
      </c>
    </row>
    <row r="1040" ht="15.75" customHeight="1">
      <c r="A1040" s="3" t="s">
        <v>1073</v>
      </c>
      <c r="B1040" s="3" t="s">
        <v>20</v>
      </c>
      <c r="C1040" s="3" t="s">
        <v>15</v>
      </c>
      <c r="D1040" s="4">
        <v>45007.0</v>
      </c>
      <c r="E1040" s="4">
        <v>45442.0</v>
      </c>
      <c r="F1040" s="3">
        <v>53360.0</v>
      </c>
      <c r="G1040" s="3">
        <v>33460.2</v>
      </c>
      <c r="H1040" s="3">
        <v>13093.5</v>
      </c>
      <c r="I1040" s="3">
        <v>3277.435</v>
      </c>
      <c r="J1040" s="3">
        <v>4919.2119999999995</v>
      </c>
      <c r="K1040" s="3" t="s">
        <v>16</v>
      </c>
      <c r="L1040" s="3" t="s">
        <v>25</v>
      </c>
      <c r="M1040" s="3" t="s">
        <v>18</v>
      </c>
    </row>
    <row r="1041" ht="15.75" customHeight="1">
      <c r="A1041" s="3" t="s">
        <v>1074</v>
      </c>
      <c r="B1041" s="3" t="s">
        <v>34</v>
      </c>
      <c r="C1041" s="3" t="s">
        <v>35</v>
      </c>
      <c r="D1041" s="4">
        <v>45090.0</v>
      </c>
      <c r="E1041" s="4">
        <v>45552.0</v>
      </c>
      <c r="F1041" s="3">
        <v>34782.6</v>
      </c>
      <c r="G1041" s="3">
        <v>27025.1</v>
      </c>
      <c r="H1041" s="3">
        <v>18412.1</v>
      </c>
      <c r="I1041" s="3">
        <v>6560.293</v>
      </c>
      <c r="J1041" s="3">
        <v>22775.063</v>
      </c>
      <c r="K1041" s="3" t="s">
        <v>37</v>
      </c>
      <c r="L1041" s="3" t="s">
        <v>25</v>
      </c>
      <c r="M1041" s="3" t="s">
        <v>18</v>
      </c>
    </row>
    <row r="1042" ht="15.75" customHeight="1">
      <c r="A1042" s="3" t="s">
        <v>1075</v>
      </c>
      <c r="B1042" s="3" t="s">
        <v>22</v>
      </c>
      <c r="C1042" s="3" t="s">
        <v>35</v>
      </c>
      <c r="D1042" s="4">
        <v>45027.0</v>
      </c>
      <c r="E1042" s="4">
        <v>45481.0</v>
      </c>
      <c r="F1042" s="3">
        <v>131300.4</v>
      </c>
      <c r="G1042" s="3">
        <v>66813.09999999999</v>
      </c>
      <c r="H1042" s="3">
        <v>28666.5</v>
      </c>
      <c r="I1042" s="3">
        <v>2844.378</v>
      </c>
      <c r="J1042" s="3">
        <v>9689.77</v>
      </c>
      <c r="K1042" s="3" t="s">
        <v>32</v>
      </c>
      <c r="L1042" s="3" t="s">
        <v>29</v>
      </c>
      <c r="M1042" s="3" t="s">
        <v>18</v>
      </c>
    </row>
    <row r="1043" ht="15.75" customHeight="1">
      <c r="A1043" s="3" t="s">
        <v>1076</v>
      </c>
      <c r="B1043" s="3" t="s">
        <v>34</v>
      </c>
      <c r="C1043" s="3" t="s">
        <v>15</v>
      </c>
      <c r="D1043" s="4">
        <v>45008.0</v>
      </c>
      <c r="E1043" s="4">
        <v>45447.0</v>
      </c>
      <c r="F1043" s="3">
        <v>123290.59999999999</v>
      </c>
      <c r="G1043" s="3">
        <v>22898.399999999998</v>
      </c>
      <c r="H1043" s="3">
        <v>7554.5</v>
      </c>
      <c r="I1043" s="3">
        <v>3041.317</v>
      </c>
      <c r="J1043" s="3">
        <v>7118.978</v>
      </c>
      <c r="K1043" s="3" t="s">
        <v>59</v>
      </c>
      <c r="L1043" s="3" t="s">
        <v>29</v>
      </c>
      <c r="M1043" s="3" t="s">
        <v>18</v>
      </c>
    </row>
    <row r="1044" ht="15.75" customHeight="1">
      <c r="A1044" s="3" t="s">
        <v>1077</v>
      </c>
      <c r="B1044" s="3" t="s">
        <v>20</v>
      </c>
      <c r="C1044" s="3" t="s">
        <v>35</v>
      </c>
      <c r="D1044" s="4">
        <v>45042.0</v>
      </c>
      <c r="E1044" s="4">
        <v>45490.0</v>
      </c>
      <c r="F1044" s="3">
        <v>60491.1</v>
      </c>
      <c r="G1044" s="3">
        <v>42064.5</v>
      </c>
      <c r="H1044" s="3">
        <v>14975.6</v>
      </c>
      <c r="I1044" s="3">
        <v>6029.070999999999</v>
      </c>
      <c r="J1044" s="3">
        <v>15473.761999999999</v>
      </c>
      <c r="K1044" s="3" t="s">
        <v>16</v>
      </c>
      <c r="L1044" s="3" t="s">
        <v>44</v>
      </c>
      <c r="M1044" s="3" t="s">
        <v>18</v>
      </c>
    </row>
    <row r="1045" ht="15.75" customHeight="1">
      <c r="A1045" s="3" t="s">
        <v>1078</v>
      </c>
      <c r="B1045" s="3" t="s">
        <v>41</v>
      </c>
      <c r="C1045" s="3" t="s">
        <v>35</v>
      </c>
      <c r="D1045" s="4">
        <v>45045.0</v>
      </c>
      <c r="E1045" s="4">
        <v>45486.0</v>
      </c>
      <c r="F1045" s="3">
        <v>48189.299999999996</v>
      </c>
      <c r="G1045" s="3">
        <v>38857.1</v>
      </c>
      <c r="H1045" s="3">
        <v>6304.599999999999</v>
      </c>
      <c r="I1045" s="3">
        <v>5225.916</v>
      </c>
      <c r="J1045" s="3">
        <v>7207.282999999999</v>
      </c>
      <c r="K1045" s="3" t="s">
        <v>16</v>
      </c>
      <c r="L1045" s="3" t="s">
        <v>38</v>
      </c>
      <c r="M1045" s="3" t="s">
        <v>26</v>
      </c>
    </row>
    <row r="1046" ht="15.75" customHeight="1">
      <c r="A1046" s="3" t="s">
        <v>1079</v>
      </c>
      <c r="B1046" s="3" t="s">
        <v>14</v>
      </c>
      <c r="C1046" s="3" t="s">
        <v>15</v>
      </c>
      <c r="D1046" s="4">
        <v>45038.0</v>
      </c>
      <c r="E1046" s="4">
        <v>45494.0</v>
      </c>
      <c r="F1046" s="3">
        <v>132089.19999999998</v>
      </c>
      <c r="G1046" s="3">
        <v>96947.0</v>
      </c>
      <c r="H1046" s="3">
        <v>71395.09999999999</v>
      </c>
      <c r="I1046" s="3">
        <v>11964.095</v>
      </c>
      <c r="J1046" s="3">
        <v>26105.887000000002</v>
      </c>
      <c r="K1046" s="3" t="s">
        <v>16</v>
      </c>
      <c r="L1046" s="3" t="s">
        <v>29</v>
      </c>
      <c r="M1046" s="3" t="s">
        <v>18</v>
      </c>
    </row>
    <row r="1047" ht="15.75" customHeight="1">
      <c r="A1047" s="3" t="s">
        <v>1080</v>
      </c>
      <c r="B1047" s="3" t="s">
        <v>34</v>
      </c>
      <c r="C1047" s="3" t="s">
        <v>35</v>
      </c>
      <c r="D1047" s="4">
        <v>44886.0</v>
      </c>
      <c r="E1047" s="4">
        <v>45320.0</v>
      </c>
      <c r="F1047" s="3">
        <v>12699.1</v>
      </c>
      <c r="G1047" s="3">
        <v>5724.599999999999</v>
      </c>
      <c r="H1047" s="3">
        <v>4593.599999999999</v>
      </c>
      <c r="I1047" s="3">
        <v>7974.275</v>
      </c>
      <c r="J1047" s="3">
        <v>15432.031</v>
      </c>
      <c r="K1047" s="3" t="s">
        <v>16</v>
      </c>
      <c r="L1047" s="3" t="s">
        <v>17</v>
      </c>
      <c r="M1047" s="3" t="s">
        <v>18</v>
      </c>
    </row>
    <row r="1048" ht="15.75" customHeight="1">
      <c r="A1048" s="3" t="s">
        <v>1081</v>
      </c>
      <c r="B1048" s="3" t="s">
        <v>14</v>
      </c>
      <c r="C1048" s="3" t="s">
        <v>42</v>
      </c>
      <c r="D1048" s="4">
        <v>44970.0</v>
      </c>
      <c r="E1048" s="4">
        <v>45427.0</v>
      </c>
      <c r="F1048" s="3">
        <v>138269.1</v>
      </c>
      <c r="G1048" s="3">
        <v>91782.09999999999</v>
      </c>
      <c r="H1048" s="3">
        <v>72294.09999999999</v>
      </c>
      <c r="I1048" s="3">
        <v>393.385</v>
      </c>
      <c r="J1048" s="3">
        <v>1384.808</v>
      </c>
      <c r="K1048" s="3" t="s">
        <v>16</v>
      </c>
      <c r="L1048" s="3" t="s">
        <v>38</v>
      </c>
      <c r="M1048" s="3" t="s">
        <v>26</v>
      </c>
    </row>
    <row r="1049" ht="15.75" customHeight="1">
      <c r="A1049" s="3" t="s">
        <v>1082</v>
      </c>
      <c r="B1049" s="3" t="s">
        <v>22</v>
      </c>
      <c r="C1049" s="3" t="s">
        <v>42</v>
      </c>
      <c r="D1049" s="4">
        <v>45064.0</v>
      </c>
      <c r="E1049" s="4">
        <v>45501.0</v>
      </c>
      <c r="F1049" s="3">
        <v>109799.8</v>
      </c>
      <c r="G1049" s="3">
        <v>81040.5</v>
      </c>
      <c r="H1049" s="3">
        <v>54598.299999999996</v>
      </c>
      <c r="I1049" s="3">
        <v>12664.648</v>
      </c>
      <c r="J1049" s="3">
        <v>20583.184999999998</v>
      </c>
      <c r="K1049" s="3" t="s">
        <v>24</v>
      </c>
      <c r="L1049" s="3" t="s">
        <v>25</v>
      </c>
      <c r="M1049" s="3" t="s">
        <v>26</v>
      </c>
    </row>
    <row r="1050" ht="15.75" customHeight="1">
      <c r="A1050" s="3" t="s">
        <v>1083</v>
      </c>
      <c r="B1050" s="3" t="s">
        <v>34</v>
      </c>
      <c r="C1050" s="3" t="s">
        <v>23</v>
      </c>
      <c r="D1050" s="4">
        <v>44915.0</v>
      </c>
      <c r="E1050" s="4">
        <v>45365.0</v>
      </c>
      <c r="F1050" s="3">
        <v>16996.899999999998</v>
      </c>
      <c r="G1050" s="3">
        <v>3474.2</v>
      </c>
      <c r="H1050" s="3">
        <v>783.0</v>
      </c>
      <c r="I1050" s="3">
        <v>11154.154</v>
      </c>
      <c r="J1050" s="3">
        <v>30645.634</v>
      </c>
      <c r="K1050" s="3" t="s">
        <v>59</v>
      </c>
      <c r="L1050" s="3" t="s">
        <v>17</v>
      </c>
      <c r="M1050" s="3" t="s">
        <v>18</v>
      </c>
    </row>
    <row r="1051" ht="15.75" customHeight="1">
      <c r="A1051" s="3" t="s">
        <v>1084</v>
      </c>
      <c r="B1051" s="3" t="s">
        <v>34</v>
      </c>
      <c r="C1051" s="3" t="s">
        <v>15</v>
      </c>
      <c r="D1051" s="4">
        <v>45141.0</v>
      </c>
      <c r="E1051" s="4">
        <v>45575.0</v>
      </c>
      <c r="F1051" s="3">
        <v>36487.799999999996</v>
      </c>
      <c r="G1051" s="3">
        <v>33379.0</v>
      </c>
      <c r="H1051" s="3">
        <v>9770.1</v>
      </c>
      <c r="I1051" s="3">
        <v>2516.417</v>
      </c>
      <c r="J1051" s="3">
        <v>8182.030999999999</v>
      </c>
      <c r="K1051" s="3" t="s">
        <v>32</v>
      </c>
      <c r="L1051" s="3" t="s">
        <v>29</v>
      </c>
      <c r="M1051" s="3" t="s">
        <v>18</v>
      </c>
    </row>
    <row r="1052" ht="15.75" customHeight="1">
      <c r="A1052" s="3" t="s">
        <v>1085</v>
      </c>
      <c r="B1052" s="3" t="s">
        <v>20</v>
      </c>
      <c r="C1052" s="3" t="s">
        <v>35</v>
      </c>
      <c r="D1052" s="4">
        <v>45109.0</v>
      </c>
      <c r="E1052" s="4">
        <v>45546.0</v>
      </c>
      <c r="F1052" s="3">
        <v>144350.4</v>
      </c>
      <c r="G1052" s="3">
        <v>88841.5</v>
      </c>
      <c r="H1052" s="3">
        <v>43372.4</v>
      </c>
      <c r="I1052" s="3">
        <v>687.5029999999999</v>
      </c>
      <c r="J1052" s="3">
        <v>1039.621</v>
      </c>
      <c r="K1052" s="3" t="s">
        <v>16</v>
      </c>
      <c r="L1052" s="3" t="s">
        <v>17</v>
      </c>
      <c r="M1052" s="3" t="s">
        <v>18</v>
      </c>
    </row>
    <row r="1053" ht="15.75" customHeight="1">
      <c r="A1053" s="3" t="s">
        <v>1086</v>
      </c>
      <c r="B1053" s="3" t="s">
        <v>22</v>
      </c>
      <c r="C1053" s="3" t="s">
        <v>35</v>
      </c>
      <c r="D1053" s="4">
        <v>45114.0</v>
      </c>
      <c r="E1053" s="4">
        <v>45551.0</v>
      </c>
      <c r="F1053" s="3">
        <v>121855.09999999999</v>
      </c>
      <c r="G1053" s="3">
        <v>80373.5</v>
      </c>
      <c r="H1053" s="3">
        <v>30824.1</v>
      </c>
      <c r="I1053" s="3">
        <v>10340.385</v>
      </c>
      <c r="J1053" s="3">
        <v>16537.975</v>
      </c>
      <c r="K1053" s="3" t="s">
        <v>32</v>
      </c>
      <c r="L1053" s="3" t="s">
        <v>29</v>
      </c>
      <c r="M1053" s="3" t="s">
        <v>26</v>
      </c>
    </row>
    <row r="1054" ht="15.75" customHeight="1">
      <c r="A1054" s="3" t="s">
        <v>1087</v>
      </c>
      <c r="B1054" s="3" t="s">
        <v>20</v>
      </c>
      <c r="C1054" s="3" t="s">
        <v>35</v>
      </c>
      <c r="D1054" s="4">
        <v>45022.0</v>
      </c>
      <c r="E1054" s="4">
        <v>45484.0</v>
      </c>
      <c r="F1054" s="3">
        <v>124233.09999999999</v>
      </c>
      <c r="G1054" s="3">
        <v>110101.4</v>
      </c>
      <c r="H1054" s="3">
        <v>55630.7</v>
      </c>
      <c r="I1054" s="3">
        <v>9380.020999999999</v>
      </c>
      <c r="J1054" s="3">
        <v>37081.545999999995</v>
      </c>
      <c r="K1054" s="3" t="s">
        <v>24</v>
      </c>
      <c r="L1054" s="3" t="s">
        <v>25</v>
      </c>
      <c r="M1054" s="3" t="s">
        <v>18</v>
      </c>
    </row>
    <row r="1055" ht="15.75" customHeight="1">
      <c r="A1055" s="3" t="s">
        <v>1088</v>
      </c>
      <c r="B1055" s="3" t="s">
        <v>14</v>
      </c>
      <c r="C1055" s="3" t="s">
        <v>42</v>
      </c>
      <c r="D1055" s="4">
        <v>45085.0</v>
      </c>
      <c r="E1055" s="4">
        <v>45541.0</v>
      </c>
      <c r="F1055" s="3">
        <v>56286.1</v>
      </c>
      <c r="G1055" s="3">
        <v>7348.599999999999</v>
      </c>
      <c r="H1055" s="3">
        <v>6707.7</v>
      </c>
      <c r="I1055" s="3">
        <v>1913.2459999999999</v>
      </c>
      <c r="J1055" s="3">
        <v>6897.65</v>
      </c>
      <c r="K1055" s="3" t="s">
        <v>59</v>
      </c>
      <c r="L1055" s="3" t="s">
        <v>38</v>
      </c>
      <c r="M1055" s="3" t="s">
        <v>18</v>
      </c>
    </row>
    <row r="1056" ht="15.75" customHeight="1">
      <c r="A1056" s="3" t="s">
        <v>1089</v>
      </c>
      <c r="B1056" s="3" t="s">
        <v>20</v>
      </c>
      <c r="C1056" s="3" t="s">
        <v>23</v>
      </c>
      <c r="D1056" s="4">
        <v>44862.0</v>
      </c>
      <c r="E1056" s="4">
        <v>45316.0</v>
      </c>
      <c r="F1056" s="3">
        <v>82580.4</v>
      </c>
      <c r="G1056" s="3">
        <v>29391.5</v>
      </c>
      <c r="H1056" s="3">
        <v>6032.0</v>
      </c>
      <c r="I1056" s="3">
        <v>8627.094000000001</v>
      </c>
      <c r="J1056" s="3">
        <v>12323.752999999999</v>
      </c>
      <c r="K1056" s="3" t="s">
        <v>32</v>
      </c>
      <c r="L1056" s="3" t="s">
        <v>25</v>
      </c>
      <c r="M1056" s="3" t="s">
        <v>18</v>
      </c>
    </row>
    <row r="1057" ht="15.75" customHeight="1">
      <c r="A1057" s="3" t="s">
        <v>1090</v>
      </c>
      <c r="B1057" s="3" t="s">
        <v>34</v>
      </c>
      <c r="C1057" s="3" t="s">
        <v>15</v>
      </c>
      <c r="D1057" s="4">
        <v>44935.0</v>
      </c>
      <c r="E1057" s="4">
        <v>45388.0</v>
      </c>
      <c r="F1057" s="3">
        <v>20085.399999999998</v>
      </c>
      <c r="G1057" s="3">
        <v>7163.0</v>
      </c>
      <c r="H1057" s="3">
        <v>466.9</v>
      </c>
      <c r="I1057" s="3">
        <v>2104.936</v>
      </c>
      <c r="J1057" s="3">
        <v>6837.04</v>
      </c>
      <c r="K1057" s="3" t="s">
        <v>24</v>
      </c>
      <c r="L1057" s="3" t="s">
        <v>25</v>
      </c>
      <c r="M1057" s="3" t="s">
        <v>18</v>
      </c>
    </row>
    <row r="1058" ht="15.75" customHeight="1">
      <c r="A1058" s="3" t="s">
        <v>1091</v>
      </c>
      <c r="B1058" s="3" t="s">
        <v>14</v>
      </c>
      <c r="C1058" s="3" t="s">
        <v>42</v>
      </c>
      <c r="D1058" s="4">
        <v>45117.0</v>
      </c>
      <c r="E1058" s="4">
        <v>45565.0</v>
      </c>
      <c r="F1058" s="3">
        <v>120303.59999999999</v>
      </c>
      <c r="G1058" s="3">
        <v>52745.2</v>
      </c>
      <c r="H1058" s="3">
        <v>551.0</v>
      </c>
      <c r="I1058" s="3">
        <v>4557.2919999999995</v>
      </c>
      <c r="J1058" s="3">
        <v>10725.795</v>
      </c>
      <c r="K1058" s="3" t="s">
        <v>24</v>
      </c>
      <c r="L1058" s="3" t="s">
        <v>29</v>
      </c>
      <c r="M1058" s="3" t="s">
        <v>18</v>
      </c>
    </row>
    <row r="1059" ht="15.75" customHeight="1">
      <c r="A1059" s="3" t="s">
        <v>1092</v>
      </c>
      <c r="B1059" s="3" t="s">
        <v>20</v>
      </c>
      <c r="C1059" s="3" t="s">
        <v>35</v>
      </c>
      <c r="D1059" s="4">
        <v>45022.0</v>
      </c>
      <c r="E1059" s="4">
        <v>45475.0</v>
      </c>
      <c r="F1059" s="3">
        <v>86509.9</v>
      </c>
      <c r="G1059" s="3">
        <v>84871.4</v>
      </c>
      <c r="H1059" s="3">
        <v>22428.6</v>
      </c>
      <c r="I1059" s="3">
        <v>6723.418</v>
      </c>
      <c r="J1059" s="3">
        <v>9606.83</v>
      </c>
      <c r="K1059" s="3" t="s">
        <v>16</v>
      </c>
      <c r="L1059" s="3" t="s">
        <v>29</v>
      </c>
      <c r="M1059" s="3" t="s">
        <v>18</v>
      </c>
    </row>
    <row r="1060" ht="15.75" customHeight="1">
      <c r="A1060" s="3" t="s">
        <v>1093</v>
      </c>
      <c r="B1060" s="3" t="s">
        <v>34</v>
      </c>
      <c r="C1060" s="3" t="s">
        <v>35</v>
      </c>
      <c r="D1060" s="4">
        <v>45145.0</v>
      </c>
      <c r="E1060" s="4">
        <v>45592.0</v>
      </c>
      <c r="F1060" s="3">
        <v>31088.0</v>
      </c>
      <c r="G1060" s="3">
        <v>24829.8</v>
      </c>
      <c r="H1060" s="3">
        <v>4828.5</v>
      </c>
      <c r="I1060" s="3">
        <v>4068.4390000000003</v>
      </c>
      <c r="J1060" s="3">
        <v>8418.033</v>
      </c>
      <c r="K1060" s="3" t="s">
        <v>24</v>
      </c>
      <c r="L1060" s="3" t="s">
        <v>44</v>
      </c>
      <c r="M1060" s="3" t="s">
        <v>18</v>
      </c>
    </row>
    <row r="1061" ht="15.75" customHeight="1">
      <c r="A1061" s="3" t="s">
        <v>1094</v>
      </c>
      <c r="B1061" s="3" t="s">
        <v>41</v>
      </c>
      <c r="C1061" s="3" t="s">
        <v>35</v>
      </c>
      <c r="D1061" s="4">
        <v>45084.0</v>
      </c>
      <c r="E1061" s="4">
        <v>45529.0</v>
      </c>
      <c r="F1061" s="3">
        <v>137776.1</v>
      </c>
      <c r="G1061" s="3">
        <v>58756.9</v>
      </c>
      <c r="H1061" s="3">
        <v>52211.6</v>
      </c>
      <c r="I1061" s="3">
        <v>7459.931</v>
      </c>
      <c r="J1061" s="3">
        <v>10996.858</v>
      </c>
      <c r="K1061" s="3" t="s">
        <v>16</v>
      </c>
      <c r="L1061" s="3" t="s">
        <v>44</v>
      </c>
      <c r="M1061" s="3" t="s">
        <v>18</v>
      </c>
    </row>
    <row r="1062" ht="15.75" customHeight="1">
      <c r="A1062" s="3" t="s">
        <v>1095</v>
      </c>
      <c r="B1062" s="3" t="s">
        <v>41</v>
      </c>
      <c r="C1062" s="3" t="s">
        <v>35</v>
      </c>
      <c r="D1062" s="4">
        <v>45038.0</v>
      </c>
      <c r="E1062" s="4">
        <v>45493.0</v>
      </c>
      <c r="F1062" s="3">
        <v>97654.59999999999</v>
      </c>
      <c r="G1062" s="3">
        <v>43650.799999999996</v>
      </c>
      <c r="H1062" s="3">
        <v>19870.8</v>
      </c>
      <c r="I1062" s="3">
        <v>2179.988</v>
      </c>
      <c r="J1062" s="3">
        <v>5661.264</v>
      </c>
      <c r="K1062" s="3" t="s">
        <v>37</v>
      </c>
      <c r="L1062" s="3" t="s">
        <v>38</v>
      </c>
      <c r="M1062" s="3" t="s">
        <v>18</v>
      </c>
    </row>
    <row r="1063" ht="15.75" customHeight="1">
      <c r="A1063" s="3" t="s">
        <v>1096</v>
      </c>
      <c r="B1063" s="3" t="s">
        <v>28</v>
      </c>
      <c r="C1063" s="3" t="s">
        <v>15</v>
      </c>
      <c r="D1063" s="4">
        <v>45045.0</v>
      </c>
      <c r="E1063" s="4">
        <v>45495.0</v>
      </c>
      <c r="F1063" s="3">
        <v>5301.2</v>
      </c>
      <c r="G1063" s="3">
        <v>4002.0</v>
      </c>
      <c r="H1063" s="3">
        <v>43.5</v>
      </c>
      <c r="I1063" s="3">
        <v>13314.538</v>
      </c>
      <c r="J1063" s="3">
        <v>23455.664</v>
      </c>
      <c r="K1063" s="3" t="s">
        <v>16</v>
      </c>
      <c r="L1063" s="3" t="s">
        <v>17</v>
      </c>
      <c r="M1063" s="3" t="s">
        <v>18</v>
      </c>
    </row>
    <row r="1064" ht="15.75" customHeight="1">
      <c r="A1064" s="3" t="s">
        <v>1097</v>
      </c>
      <c r="B1064" s="3" t="s">
        <v>41</v>
      </c>
      <c r="C1064" s="3" t="s">
        <v>42</v>
      </c>
      <c r="D1064" s="4">
        <v>44882.0</v>
      </c>
      <c r="E1064" s="4">
        <v>45332.0</v>
      </c>
      <c r="F1064" s="3">
        <v>4776.3</v>
      </c>
      <c r="G1064" s="3">
        <v>4677.7</v>
      </c>
      <c r="H1064" s="3">
        <v>4144.099999999999</v>
      </c>
      <c r="I1064" s="3">
        <v>7546.235</v>
      </c>
      <c r="J1064" s="3">
        <v>28242.085</v>
      </c>
      <c r="K1064" s="3" t="s">
        <v>16</v>
      </c>
      <c r="L1064" s="3" t="s">
        <v>44</v>
      </c>
      <c r="M1064" s="3" t="s">
        <v>18</v>
      </c>
    </row>
    <row r="1065" ht="15.75" customHeight="1">
      <c r="A1065" s="3" t="s">
        <v>1098</v>
      </c>
      <c r="B1065" s="3" t="s">
        <v>22</v>
      </c>
      <c r="C1065" s="3" t="s">
        <v>15</v>
      </c>
      <c r="D1065" s="4">
        <v>44952.0</v>
      </c>
      <c r="E1065" s="4">
        <v>45406.0</v>
      </c>
      <c r="F1065" s="3">
        <v>44048.1</v>
      </c>
      <c r="G1065" s="3">
        <v>2276.5</v>
      </c>
      <c r="H1065" s="3">
        <v>1351.3999999999999</v>
      </c>
      <c r="I1065" s="3">
        <v>5487.496</v>
      </c>
      <c r="J1065" s="3">
        <v>16126.552</v>
      </c>
      <c r="K1065" s="3" t="s">
        <v>37</v>
      </c>
      <c r="L1065" s="3" t="s">
        <v>44</v>
      </c>
      <c r="M1065" s="3" t="s">
        <v>26</v>
      </c>
    </row>
    <row r="1066" ht="15.75" customHeight="1">
      <c r="A1066" s="3" t="s">
        <v>1099</v>
      </c>
      <c r="B1066" s="3" t="s">
        <v>22</v>
      </c>
      <c r="C1066" s="3" t="s">
        <v>15</v>
      </c>
      <c r="D1066" s="4">
        <v>45104.0</v>
      </c>
      <c r="E1066" s="4">
        <v>45542.0</v>
      </c>
      <c r="F1066" s="3">
        <v>7128.2</v>
      </c>
      <c r="G1066" s="3">
        <v>5118.5</v>
      </c>
      <c r="H1066" s="3">
        <v>168.2</v>
      </c>
      <c r="I1066" s="3">
        <v>12965.291</v>
      </c>
      <c r="J1066" s="3">
        <v>40698.570999999996</v>
      </c>
      <c r="K1066" s="3" t="s">
        <v>32</v>
      </c>
      <c r="L1066" s="3" t="s">
        <v>44</v>
      </c>
      <c r="M1066" s="3" t="s">
        <v>18</v>
      </c>
    </row>
    <row r="1067" ht="15.75" customHeight="1">
      <c r="A1067" s="3" t="s">
        <v>1100</v>
      </c>
      <c r="B1067" s="3" t="s">
        <v>41</v>
      </c>
      <c r="C1067" s="3" t="s">
        <v>35</v>
      </c>
      <c r="D1067" s="4">
        <v>45059.0</v>
      </c>
      <c r="E1067" s="4">
        <v>45510.0</v>
      </c>
      <c r="F1067" s="3">
        <v>142004.3</v>
      </c>
      <c r="G1067" s="3">
        <v>45744.6</v>
      </c>
      <c r="H1067" s="3">
        <v>34315.7</v>
      </c>
      <c r="I1067" s="3">
        <v>5709.317</v>
      </c>
      <c r="J1067" s="3">
        <v>12285.734</v>
      </c>
      <c r="K1067" s="3" t="s">
        <v>24</v>
      </c>
      <c r="L1067" s="3" t="s">
        <v>17</v>
      </c>
      <c r="M1067" s="3" t="s">
        <v>26</v>
      </c>
    </row>
    <row r="1068" ht="15.75" customHeight="1">
      <c r="A1068" s="3" t="s">
        <v>1101</v>
      </c>
      <c r="B1068" s="3" t="s">
        <v>20</v>
      </c>
      <c r="C1068" s="3" t="s">
        <v>42</v>
      </c>
      <c r="D1068" s="4">
        <v>45079.0</v>
      </c>
      <c r="E1068" s="4">
        <v>45539.0</v>
      </c>
      <c r="F1068" s="3">
        <v>68031.09999999999</v>
      </c>
      <c r="G1068" s="3">
        <v>58101.5</v>
      </c>
      <c r="H1068" s="3">
        <v>36745.9</v>
      </c>
      <c r="I1068" s="3">
        <v>9217.215</v>
      </c>
      <c r="J1068" s="3">
        <v>16542.875999999997</v>
      </c>
      <c r="K1068" s="3" t="s">
        <v>59</v>
      </c>
      <c r="L1068" s="3" t="s">
        <v>38</v>
      </c>
      <c r="M1068" s="3" t="s">
        <v>18</v>
      </c>
    </row>
    <row r="1069" ht="15.75" customHeight="1">
      <c r="A1069" s="3" t="s">
        <v>1102</v>
      </c>
      <c r="B1069" s="3" t="s">
        <v>34</v>
      </c>
      <c r="C1069" s="3" t="s">
        <v>15</v>
      </c>
      <c r="D1069" s="4">
        <v>44913.0</v>
      </c>
      <c r="E1069" s="4">
        <v>45356.0</v>
      </c>
      <c r="F1069" s="3">
        <v>128243.8</v>
      </c>
      <c r="G1069" s="3">
        <v>62289.1</v>
      </c>
      <c r="H1069" s="3">
        <v>7110.8</v>
      </c>
      <c r="I1069" s="3">
        <v>1136.655</v>
      </c>
      <c r="J1069" s="3">
        <v>2075.3559999999998</v>
      </c>
      <c r="K1069" s="3" t="s">
        <v>16</v>
      </c>
      <c r="L1069" s="3" t="s">
        <v>17</v>
      </c>
      <c r="M1069" s="3" t="s">
        <v>26</v>
      </c>
    </row>
    <row r="1070" ht="15.75" customHeight="1">
      <c r="A1070" s="3" t="s">
        <v>1103</v>
      </c>
      <c r="B1070" s="3" t="s">
        <v>14</v>
      </c>
      <c r="C1070" s="3" t="s">
        <v>23</v>
      </c>
      <c r="D1070" s="4">
        <v>45060.0</v>
      </c>
      <c r="E1070" s="4">
        <v>45521.0</v>
      </c>
      <c r="F1070" s="3">
        <v>33466.0</v>
      </c>
      <c r="G1070" s="3">
        <v>27338.3</v>
      </c>
      <c r="H1070" s="3">
        <v>16524.2</v>
      </c>
      <c r="I1070" s="3">
        <v>1043.739</v>
      </c>
      <c r="J1070" s="3">
        <v>3881.621</v>
      </c>
      <c r="K1070" s="3" t="s">
        <v>59</v>
      </c>
      <c r="L1070" s="3" t="s">
        <v>44</v>
      </c>
      <c r="M1070" s="3" t="s">
        <v>18</v>
      </c>
    </row>
    <row r="1071" ht="15.75" customHeight="1">
      <c r="A1071" s="3" t="s">
        <v>1104</v>
      </c>
      <c r="B1071" s="3" t="s">
        <v>22</v>
      </c>
      <c r="C1071" s="3" t="s">
        <v>42</v>
      </c>
      <c r="D1071" s="4">
        <v>44974.0</v>
      </c>
      <c r="E1071" s="4">
        <v>45415.0</v>
      </c>
      <c r="F1071" s="3">
        <v>28306.899999999998</v>
      </c>
      <c r="G1071" s="3">
        <v>13975.1</v>
      </c>
      <c r="H1071" s="3">
        <v>12835.4</v>
      </c>
      <c r="I1071" s="3">
        <v>6661.184</v>
      </c>
      <c r="J1071" s="3">
        <v>12423.977</v>
      </c>
      <c r="K1071" s="3" t="s">
        <v>16</v>
      </c>
      <c r="L1071" s="3" t="s">
        <v>29</v>
      </c>
      <c r="M1071" s="3" t="s">
        <v>18</v>
      </c>
    </row>
    <row r="1072" ht="15.75" customHeight="1">
      <c r="A1072" s="3" t="s">
        <v>1105</v>
      </c>
      <c r="B1072" s="3" t="s">
        <v>20</v>
      </c>
      <c r="C1072" s="3" t="s">
        <v>35</v>
      </c>
      <c r="D1072" s="4">
        <v>45094.0</v>
      </c>
      <c r="E1072" s="4">
        <v>45554.0</v>
      </c>
      <c r="F1072" s="3">
        <v>109802.7</v>
      </c>
      <c r="G1072" s="3">
        <v>36215.2</v>
      </c>
      <c r="H1072" s="3">
        <v>11591.3</v>
      </c>
      <c r="I1072" s="3">
        <v>9628.696</v>
      </c>
      <c r="J1072" s="3">
        <v>32431.135</v>
      </c>
      <c r="K1072" s="3" t="s">
        <v>16</v>
      </c>
      <c r="L1072" s="3" t="s">
        <v>38</v>
      </c>
      <c r="M1072" s="3" t="s">
        <v>18</v>
      </c>
    </row>
    <row r="1073" ht="15.75" customHeight="1">
      <c r="A1073" s="3" t="s">
        <v>1106</v>
      </c>
      <c r="B1073" s="3" t="s">
        <v>20</v>
      </c>
      <c r="C1073" s="3" t="s">
        <v>42</v>
      </c>
      <c r="D1073" s="4">
        <v>45147.0</v>
      </c>
      <c r="E1073" s="4">
        <v>45584.0</v>
      </c>
      <c r="F1073" s="3">
        <v>94009.3</v>
      </c>
      <c r="G1073" s="3">
        <v>39164.5</v>
      </c>
      <c r="H1073" s="3">
        <v>7052.8</v>
      </c>
      <c r="I1073" s="3">
        <v>12583.679999999998</v>
      </c>
      <c r="J1073" s="3">
        <v>32884.84</v>
      </c>
      <c r="K1073" s="3" t="s">
        <v>16</v>
      </c>
      <c r="L1073" s="3" t="s">
        <v>25</v>
      </c>
      <c r="M1073" s="3" t="s">
        <v>18</v>
      </c>
    </row>
    <row r="1074" ht="15.75" customHeight="1">
      <c r="A1074" s="3" t="s">
        <v>1107</v>
      </c>
      <c r="B1074" s="3" t="s">
        <v>28</v>
      </c>
      <c r="C1074" s="3" t="s">
        <v>42</v>
      </c>
      <c r="D1074" s="4">
        <v>44972.0</v>
      </c>
      <c r="E1074" s="4">
        <v>45434.0</v>
      </c>
      <c r="F1074" s="3">
        <v>86370.7</v>
      </c>
      <c r="G1074" s="3">
        <v>20543.6</v>
      </c>
      <c r="H1074" s="3">
        <v>12446.8</v>
      </c>
      <c r="I1074" s="3">
        <v>12145.258000000002</v>
      </c>
      <c r="J1074" s="3">
        <v>35200.867</v>
      </c>
      <c r="K1074" s="3" t="s">
        <v>32</v>
      </c>
      <c r="L1074" s="3" t="s">
        <v>17</v>
      </c>
      <c r="M1074" s="3" t="s">
        <v>26</v>
      </c>
    </row>
    <row r="1075" ht="15.75" customHeight="1">
      <c r="A1075" s="3" t="s">
        <v>1108</v>
      </c>
      <c r="B1075" s="3" t="s">
        <v>41</v>
      </c>
      <c r="C1075" s="3" t="s">
        <v>35</v>
      </c>
      <c r="D1075" s="4">
        <v>45006.0</v>
      </c>
      <c r="E1075" s="4">
        <v>45464.0</v>
      </c>
      <c r="F1075" s="3">
        <v>27465.899999999998</v>
      </c>
      <c r="G1075" s="3">
        <v>5423.0</v>
      </c>
      <c r="H1075" s="3">
        <v>1441.3</v>
      </c>
      <c r="I1075" s="3">
        <v>870.174</v>
      </c>
      <c r="J1075" s="3">
        <v>2407.928</v>
      </c>
      <c r="K1075" s="3" t="s">
        <v>16</v>
      </c>
      <c r="L1075" s="3" t="s">
        <v>17</v>
      </c>
      <c r="M1075" s="3" t="s">
        <v>26</v>
      </c>
    </row>
    <row r="1076" ht="15.75" customHeight="1">
      <c r="A1076" s="3" t="s">
        <v>1109</v>
      </c>
      <c r="B1076" s="3" t="s">
        <v>20</v>
      </c>
      <c r="C1076" s="3" t="s">
        <v>42</v>
      </c>
      <c r="D1076" s="4">
        <v>45154.0</v>
      </c>
      <c r="E1076" s="4">
        <v>45616.0</v>
      </c>
      <c r="F1076" s="3">
        <v>103445.9</v>
      </c>
      <c r="G1076" s="3">
        <v>33118.0</v>
      </c>
      <c r="H1076" s="3">
        <v>5707.2</v>
      </c>
      <c r="I1076" s="3">
        <v>9280.029</v>
      </c>
      <c r="J1076" s="3">
        <v>21773.258</v>
      </c>
      <c r="K1076" s="3" t="s">
        <v>24</v>
      </c>
      <c r="L1076" s="3" t="s">
        <v>17</v>
      </c>
      <c r="M1076" s="3" t="s">
        <v>18</v>
      </c>
    </row>
    <row r="1077" ht="15.75" customHeight="1">
      <c r="A1077" s="3" t="s">
        <v>1110</v>
      </c>
      <c r="B1077" s="3" t="s">
        <v>20</v>
      </c>
      <c r="C1077" s="3" t="s">
        <v>42</v>
      </c>
      <c r="D1077" s="4">
        <v>44928.0</v>
      </c>
      <c r="E1077" s="4">
        <v>45378.0</v>
      </c>
      <c r="F1077" s="3">
        <v>17672.6</v>
      </c>
      <c r="G1077" s="3">
        <v>8572.4</v>
      </c>
      <c r="H1077" s="3">
        <v>5843.5</v>
      </c>
      <c r="I1077" s="3">
        <v>6606.693</v>
      </c>
      <c r="J1077" s="3">
        <v>24450.422</v>
      </c>
      <c r="K1077" s="3" t="s">
        <v>16</v>
      </c>
      <c r="L1077" s="3" t="s">
        <v>38</v>
      </c>
      <c r="M1077" s="3" t="s">
        <v>26</v>
      </c>
    </row>
    <row r="1078" ht="15.75" customHeight="1">
      <c r="A1078" s="3" t="s">
        <v>1111</v>
      </c>
      <c r="B1078" s="3" t="s">
        <v>34</v>
      </c>
      <c r="C1078" s="3" t="s">
        <v>15</v>
      </c>
      <c r="D1078" s="4">
        <v>44913.0</v>
      </c>
      <c r="E1078" s="4">
        <v>45349.0</v>
      </c>
      <c r="F1078" s="3">
        <v>34660.799999999996</v>
      </c>
      <c r="G1078" s="3">
        <v>27349.899999999998</v>
      </c>
      <c r="H1078" s="3">
        <v>20088.3</v>
      </c>
      <c r="I1078" s="3">
        <v>11097.662</v>
      </c>
      <c r="J1078" s="3">
        <v>28419.304</v>
      </c>
      <c r="K1078" s="3" t="s">
        <v>32</v>
      </c>
      <c r="L1078" s="3" t="s">
        <v>29</v>
      </c>
      <c r="M1078" s="3" t="s">
        <v>26</v>
      </c>
    </row>
    <row r="1079" ht="15.75" customHeight="1">
      <c r="A1079" s="3" t="s">
        <v>1112</v>
      </c>
      <c r="B1079" s="3" t="s">
        <v>20</v>
      </c>
      <c r="C1079" s="3" t="s">
        <v>42</v>
      </c>
      <c r="D1079" s="4">
        <v>45129.0</v>
      </c>
      <c r="E1079" s="4">
        <v>45591.0</v>
      </c>
      <c r="F1079" s="3">
        <v>106992.59999999999</v>
      </c>
      <c r="G1079" s="3">
        <v>58875.799999999996</v>
      </c>
      <c r="H1079" s="3">
        <v>23687.2</v>
      </c>
      <c r="I1079" s="3">
        <v>5489.294</v>
      </c>
      <c r="J1079" s="3">
        <v>21023.463</v>
      </c>
      <c r="K1079" s="3" t="s">
        <v>24</v>
      </c>
      <c r="L1079" s="3" t="s">
        <v>29</v>
      </c>
      <c r="M1079" s="3" t="s">
        <v>18</v>
      </c>
    </row>
    <row r="1080" ht="15.75" customHeight="1">
      <c r="A1080" s="3" t="s">
        <v>1113</v>
      </c>
      <c r="B1080" s="3" t="s">
        <v>22</v>
      </c>
      <c r="C1080" s="3" t="s">
        <v>35</v>
      </c>
      <c r="D1080" s="4">
        <v>45157.0</v>
      </c>
      <c r="E1080" s="4">
        <v>45593.0</v>
      </c>
      <c r="F1080" s="3">
        <v>83781.0</v>
      </c>
      <c r="G1080" s="3">
        <v>14908.9</v>
      </c>
      <c r="H1080" s="3">
        <v>3964.2999999999997</v>
      </c>
      <c r="I1080" s="3">
        <v>14424.281</v>
      </c>
      <c r="J1080" s="3">
        <v>35941.352999999996</v>
      </c>
      <c r="K1080" s="3" t="s">
        <v>24</v>
      </c>
      <c r="L1080" s="3" t="s">
        <v>25</v>
      </c>
      <c r="M1080" s="3" t="s">
        <v>26</v>
      </c>
    </row>
    <row r="1081" ht="15.75" customHeight="1">
      <c r="A1081" s="3" t="s">
        <v>1114</v>
      </c>
      <c r="B1081" s="3" t="s">
        <v>28</v>
      </c>
      <c r="C1081" s="3" t="s">
        <v>42</v>
      </c>
      <c r="D1081" s="4">
        <v>44924.0</v>
      </c>
      <c r="E1081" s="4">
        <v>45363.0</v>
      </c>
      <c r="F1081" s="3">
        <v>5736.2</v>
      </c>
      <c r="G1081" s="3">
        <v>5599.9</v>
      </c>
      <c r="H1081" s="3">
        <v>3964.2999999999997</v>
      </c>
      <c r="I1081" s="3">
        <v>4962.538</v>
      </c>
      <c r="J1081" s="3">
        <v>6700.130999999999</v>
      </c>
      <c r="K1081" s="3" t="s">
        <v>59</v>
      </c>
      <c r="L1081" s="3" t="s">
        <v>44</v>
      </c>
      <c r="M1081" s="3" t="s">
        <v>18</v>
      </c>
    </row>
    <row r="1082" ht="15.75" customHeight="1">
      <c r="A1082" s="3" t="s">
        <v>1115</v>
      </c>
      <c r="B1082" s="3" t="s">
        <v>20</v>
      </c>
      <c r="C1082" s="3" t="s">
        <v>35</v>
      </c>
      <c r="D1082" s="4">
        <v>45107.0</v>
      </c>
      <c r="E1082" s="4">
        <v>45564.0</v>
      </c>
      <c r="F1082" s="3">
        <v>24093.2</v>
      </c>
      <c r="G1082" s="3">
        <v>21526.7</v>
      </c>
      <c r="H1082" s="3">
        <v>3639.5</v>
      </c>
      <c r="I1082" s="3">
        <v>812.0</v>
      </c>
      <c r="J1082" s="3">
        <v>3209.981</v>
      </c>
      <c r="K1082" s="3" t="s">
        <v>16</v>
      </c>
      <c r="L1082" s="3" t="s">
        <v>29</v>
      </c>
      <c r="M1082" s="3" t="s">
        <v>26</v>
      </c>
    </row>
    <row r="1083" ht="15.75" customHeight="1">
      <c r="A1083" s="3" t="s">
        <v>1116</v>
      </c>
      <c r="B1083" s="3" t="s">
        <v>14</v>
      </c>
      <c r="C1083" s="3" t="s">
        <v>35</v>
      </c>
      <c r="D1083" s="4">
        <v>45103.0</v>
      </c>
      <c r="E1083" s="4">
        <v>45547.0</v>
      </c>
      <c r="F1083" s="3">
        <v>80654.8</v>
      </c>
      <c r="G1083" s="3">
        <v>8975.5</v>
      </c>
      <c r="H1083" s="3">
        <v>913.5</v>
      </c>
      <c r="I1083" s="3">
        <v>2437.131</v>
      </c>
      <c r="J1083" s="3">
        <v>6889.066</v>
      </c>
      <c r="K1083" s="3" t="s">
        <v>16</v>
      </c>
      <c r="L1083" s="3" t="s">
        <v>44</v>
      </c>
      <c r="M1083" s="3" t="s">
        <v>26</v>
      </c>
    </row>
    <row r="1084" ht="15.75" customHeight="1">
      <c r="A1084" s="3" t="s">
        <v>1117</v>
      </c>
      <c r="B1084" s="3" t="s">
        <v>28</v>
      </c>
      <c r="C1084" s="3" t="s">
        <v>35</v>
      </c>
      <c r="D1084" s="4">
        <v>45113.0</v>
      </c>
      <c r="E1084" s="4">
        <v>45562.0</v>
      </c>
      <c r="F1084" s="3">
        <v>23614.7</v>
      </c>
      <c r="G1084" s="3">
        <v>12095.9</v>
      </c>
      <c r="H1084" s="3">
        <v>1603.7</v>
      </c>
      <c r="I1084" s="3">
        <v>11101.519</v>
      </c>
      <c r="J1084" s="3">
        <v>36854.388999999996</v>
      </c>
      <c r="K1084" s="3" t="s">
        <v>16</v>
      </c>
      <c r="L1084" s="3" t="s">
        <v>17</v>
      </c>
      <c r="M1084" s="3" t="s">
        <v>18</v>
      </c>
    </row>
    <row r="1085" ht="15.75" customHeight="1">
      <c r="A1085" s="3" t="s">
        <v>1118</v>
      </c>
      <c r="B1085" s="3" t="s">
        <v>28</v>
      </c>
      <c r="C1085" s="3" t="s">
        <v>23</v>
      </c>
      <c r="D1085" s="4">
        <v>45071.0</v>
      </c>
      <c r="E1085" s="4">
        <v>45511.0</v>
      </c>
      <c r="F1085" s="3">
        <v>122264.0</v>
      </c>
      <c r="G1085" s="3">
        <v>59444.2</v>
      </c>
      <c r="H1085" s="3">
        <v>21683.3</v>
      </c>
      <c r="I1085" s="3">
        <v>4646.786</v>
      </c>
      <c r="J1085" s="3">
        <v>11076.724</v>
      </c>
      <c r="K1085" s="3" t="s">
        <v>16</v>
      </c>
      <c r="L1085" s="3" t="s">
        <v>29</v>
      </c>
      <c r="M1085" s="3" t="s">
        <v>18</v>
      </c>
    </row>
    <row r="1086" ht="15.75" customHeight="1">
      <c r="A1086" s="3" t="s">
        <v>1119</v>
      </c>
      <c r="B1086" s="3" t="s">
        <v>22</v>
      </c>
      <c r="C1086" s="3" t="s">
        <v>42</v>
      </c>
      <c r="D1086" s="4">
        <v>45077.0</v>
      </c>
      <c r="E1086" s="4">
        <v>45540.0</v>
      </c>
      <c r="F1086" s="3">
        <v>113108.7</v>
      </c>
      <c r="G1086" s="3">
        <v>76014.8</v>
      </c>
      <c r="H1086" s="3">
        <v>75487.0</v>
      </c>
      <c r="I1086" s="3">
        <v>13995.603</v>
      </c>
      <c r="J1086" s="3">
        <v>23170.072</v>
      </c>
      <c r="K1086" s="3" t="s">
        <v>16</v>
      </c>
      <c r="L1086" s="3" t="s">
        <v>17</v>
      </c>
      <c r="M1086" s="3" t="s">
        <v>18</v>
      </c>
    </row>
    <row r="1087" ht="15.75" customHeight="1">
      <c r="A1087" s="3" t="s">
        <v>1120</v>
      </c>
      <c r="B1087" s="3" t="s">
        <v>20</v>
      </c>
      <c r="C1087" s="3" t="s">
        <v>15</v>
      </c>
      <c r="D1087" s="4">
        <v>45145.0</v>
      </c>
      <c r="E1087" s="4">
        <v>45587.0</v>
      </c>
      <c r="F1087" s="3">
        <v>103886.7</v>
      </c>
      <c r="G1087" s="3">
        <v>90308.9</v>
      </c>
      <c r="H1087" s="3">
        <v>12968.8</v>
      </c>
      <c r="I1087" s="3">
        <v>10789.363</v>
      </c>
      <c r="J1087" s="3">
        <v>14427.442</v>
      </c>
      <c r="K1087" s="3" t="s">
        <v>16</v>
      </c>
      <c r="L1087" s="3" t="s">
        <v>17</v>
      </c>
      <c r="M1087" s="3" t="s">
        <v>26</v>
      </c>
    </row>
    <row r="1088" ht="15.75" customHeight="1">
      <c r="A1088" s="3" t="s">
        <v>1121</v>
      </c>
      <c r="B1088" s="3" t="s">
        <v>14</v>
      </c>
      <c r="C1088" s="3" t="s">
        <v>15</v>
      </c>
      <c r="D1088" s="4">
        <v>45033.0</v>
      </c>
      <c r="E1088" s="4">
        <v>45474.0</v>
      </c>
      <c r="F1088" s="3">
        <v>67741.09999999999</v>
      </c>
      <c r="G1088" s="3">
        <v>47058.299999999996</v>
      </c>
      <c r="H1088" s="3">
        <v>35098.7</v>
      </c>
      <c r="I1088" s="3">
        <v>1720.2510000000002</v>
      </c>
      <c r="J1088" s="3">
        <v>4077.371</v>
      </c>
      <c r="K1088" s="3" t="s">
        <v>59</v>
      </c>
      <c r="L1088" s="3" t="s">
        <v>25</v>
      </c>
      <c r="M1088" s="3" t="s">
        <v>26</v>
      </c>
    </row>
    <row r="1089" ht="15.75" customHeight="1">
      <c r="A1089" s="3" t="s">
        <v>1122</v>
      </c>
      <c r="B1089" s="3" t="s">
        <v>41</v>
      </c>
      <c r="C1089" s="3" t="s">
        <v>35</v>
      </c>
      <c r="D1089" s="4">
        <v>45135.0</v>
      </c>
      <c r="E1089" s="4">
        <v>45589.0</v>
      </c>
      <c r="F1089" s="3">
        <v>77200.9</v>
      </c>
      <c r="G1089" s="3">
        <v>65107.9</v>
      </c>
      <c r="H1089" s="3">
        <v>13293.6</v>
      </c>
      <c r="I1089" s="3">
        <v>1115.311</v>
      </c>
      <c r="J1089" s="3">
        <v>3509.754</v>
      </c>
      <c r="K1089" s="3" t="s">
        <v>16</v>
      </c>
      <c r="L1089" s="3" t="s">
        <v>29</v>
      </c>
      <c r="M1089" s="3" t="s">
        <v>18</v>
      </c>
    </row>
    <row r="1090" ht="15.75" customHeight="1">
      <c r="A1090" s="3" t="s">
        <v>1123</v>
      </c>
      <c r="B1090" s="3" t="s">
        <v>41</v>
      </c>
      <c r="C1090" s="3" t="s">
        <v>42</v>
      </c>
      <c r="D1090" s="4">
        <v>45140.0</v>
      </c>
      <c r="E1090" s="4">
        <v>45590.0</v>
      </c>
      <c r="F1090" s="3">
        <v>36258.7</v>
      </c>
      <c r="G1090" s="3">
        <v>30879.2</v>
      </c>
      <c r="H1090" s="3">
        <v>8053.3</v>
      </c>
      <c r="I1090" s="3">
        <v>7104.797</v>
      </c>
      <c r="J1090" s="3">
        <v>23177.177</v>
      </c>
      <c r="K1090" s="3" t="s">
        <v>37</v>
      </c>
      <c r="L1090" s="3" t="s">
        <v>38</v>
      </c>
      <c r="M1090" s="3" t="s">
        <v>18</v>
      </c>
    </row>
    <row r="1091" ht="15.75" customHeight="1">
      <c r="A1091" s="3" t="s">
        <v>1124</v>
      </c>
      <c r="B1091" s="3" t="s">
        <v>20</v>
      </c>
      <c r="C1091" s="3" t="s">
        <v>23</v>
      </c>
      <c r="D1091" s="4">
        <v>45142.0</v>
      </c>
      <c r="E1091" s="4">
        <v>45589.0</v>
      </c>
      <c r="F1091" s="3">
        <v>77142.9</v>
      </c>
      <c r="G1091" s="3">
        <v>75307.2</v>
      </c>
      <c r="H1091" s="3">
        <v>53966.1</v>
      </c>
      <c r="I1091" s="3">
        <v>6810.708</v>
      </c>
      <c r="J1091" s="3">
        <v>19645.963</v>
      </c>
      <c r="K1091" s="3" t="s">
        <v>32</v>
      </c>
      <c r="L1091" s="3" t="s">
        <v>44</v>
      </c>
      <c r="M1091" s="3" t="s">
        <v>18</v>
      </c>
    </row>
    <row r="1092" ht="15.75" customHeight="1">
      <c r="A1092" s="3" t="s">
        <v>1125</v>
      </c>
      <c r="B1092" s="3" t="s">
        <v>14</v>
      </c>
      <c r="C1092" s="3" t="s">
        <v>35</v>
      </c>
      <c r="D1092" s="4">
        <v>45062.0</v>
      </c>
      <c r="E1092" s="4">
        <v>45510.0</v>
      </c>
      <c r="F1092" s="3">
        <v>37865.299999999996</v>
      </c>
      <c r="G1092" s="3">
        <v>32703.3</v>
      </c>
      <c r="H1092" s="3">
        <v>17423.2</v>
      </c>
      <c r="I1092" s="3">
        <v>975.038</v>
      </c>
      <c r="J1092" s="3">
        <v>2686.241</v>
      </c>
      <c r="K1092" s="3" t="s">
        <v>32</v>
      </c>
      <c r="L1092" s="3" t="s">
        <v>44</v>
      </c>
      <c r="M1092" s="3" t="s">
        <v>26</v>
      </c>
    </row>
    <row r="1093" ht="15.75" customHeight="1">
      <c r="A1093" s="3" t="s">
        <v>1126</v>
      </c>
      <c r="B1093" s="3" t="s">
        <v>22</v>
      </c>
      <c r="C1093" s="3" t="s">
        <v>15</v>
      </c>
      <c r="D1093" s="4">
        <v>44979.0</v>
      </c>
      <c r="E1093" s="4">
        <v>45431.0</v>
      </c>
      <c r="F1093" s="3">
        <v>40008.4</v>
      </c>
      <c r="G1093" s="3">
        <v>33642.9</v>
      </c>
      <c r="H1093" s="3">
        <v>5185.2</v>
      </c>
      <c r="I1093" s="3">
        <v>14185.929999999998</v>
      </c>
      <c r="J1093" s="3">
        <v>17472.877</v>
      </c>
      <c r="K1093" s="3" t="s">
        <v>59</v>
      </c>
      <c r="L1093" s="3" t="s">
        <v>29</v>
      </c>
      <c r="M1093" s="3" t="s">
        <v>18</v>
      </c>
    </row>
    <row r="1094" ht="15.75" customHeight="1">
      <c r="A1094" s="3" t="s">
        <v>1127</v>
      </c>
      <c r="B1094" s="3" t="s">
        <v>41</v>
      </c>
      <c r="C1094" s="3" t="s">
        <v>23</v>
      </c>
      <c r="D1094" s="4">
        <v>44895.0</v>
      </c>
      <c r="E1094" s="4">
        <v>45345.0</v>
      </c>
      <c r="F1094" s="3">
        <v>78619.0</v>
      </c>
      <c r="G1094" s="3">
        <v>774.3</v>
      </c>
      <c r="H1094" s="3">
        <v>23.2</v>
      </c>
      <c r="I1094" s="3">
        <v>1661.8739999999998</v>
      </c>
      <c r="J1094" s="3">
        <v>4552.768</v>
      </c>
      <c r="K1094" s="3" t="s">
        <v>16</v>
      </c>
      <c r="L1094" s="3" t="s">
        <v>44</v>
      </c>
      <c r="M1094" s="3" t="s">
        <v>26</v>
      </c>
    </row>
    <row r="1095" ht="15.75" customHeight="1">
      <c r="A1095" s="3" t="s">
        <v>1128</v>
      </c>
      <c r="B1095" s="3" t="s">
        <v>14</v>
      </c>
      <c r="C1095" s="3" t="s">
        <v>42</v>
      </c>
      <c r="D1095" s="4">
        <v>45008.0</v>
      </c>
      <c r="E1095" s="4">
        <v>45447.0</v>
      </c>
      <c r="F1095" s="3">
        <v>24107.7</v>
      </c>
      <c r="G1095" s="3">
        <v>22863.6</v>
      </c>
      <c r="H1095" s="3">
        <v>11136.0</v>
      </c>
      <c r="I1095" s="3">
        <v>1477.289</v>
      </c>
      <c r="J1095" s="3">
        <v>3181.88</v>
      </c>
      <c r="K1095" s="3" t="s">
        <v>37</v>
      </c>
      <c r="L1095" s="3" t="s">
        <v>38</v>
      </c>
      <c r="M1095" s="3" t="s">
        <v>26</v>
      </c>
    </row>
    <row r="1096" ht="15.75" customHeight="1">
      <c r="A1096" s="3" t="s">
        <v>1129</v>
      </c>
      <c r="B1096" s="3" t="s">
        <v>20</v>
      </c>
      <c r="C1096" s="3" t="s">
        <v>35</v>
      </c>
      <c r="D1096" s="4">
        <v>44996.0</v>
      </c>
      <c r="E1096" s="4">
        <v>45450.0</v>
      </c>
      <c r="F1096" s="3">
        <v>21634.0</v>
      </c>
      <c r="G1096" s="3">
        <v>8476.699999999999</v>
      </c>
      <c r="H1096" s="3">
        <v>5150.4</v>
      </c>
      <c r="I1096" s="3">
        <v>11890.638</v>
      </c>
      <c r="J1096" s="3">
        <v>33009.134</v>
      </c>
      <c r="K1096" s="3" t="s">
        <v>24</v>
      </c>
      <c r="L1096" s="3" t="s">
        <v>25</v>
      </c>
      <c r="M1096" s="3" t="s">
        <v>26</v>
      </c>
    </row>
    <row r="1097" ht="15.75" customHeight="1">
      <c r="A1097" s="3" t="s">
        <v>1130</v>
      </c>
      <c r="B1097" s="3" t="s">
        <v>20</v>
      </c>
      <c r="C1097" s="3" t="s">
        <v>15</v>
      </c>
      <c r="D1097" s="4">
        <v>44916.0</v>
      </c>
      <c r="E1097" s="4">
        <v>45366.0</v>
      </c>
      <c r="F1097" s="3">
        <v>135873.69999999998</v>
      </c>
      <c r="G1097" s="3">
        <v>73335.2</v>
      </c>
      <c r="H1097" s="3">
        <v>38085.7</v>
      </c>
      <c r="I1097" s="3">
        <v>8427.081</v>
      </c>
      <c r="J1097" s="3">
        <v>32600.031</v>
      </c>
      <c r="K1097" s="3" t="s">
        <v>16</v>
      </c>
      <c r="L1097" s="3" t="s">
        <v>44</v>
      </c>
      <c r="M1097" s="3" t="s">
        <v>26</v>
      </c>
    </row>
    <row r="1098" ht="15.75" customHeight="1">
      <c r="A1098" s="3" t="s">
        <v>1131</v>
      </c>
      <c r="B1098" s="3" t="s">
        <v>20</v>
      </c>
      <c r="C1098" s="3" t="s">
        <v>42</v>
      </c>
      <c r="D1098" s="4">
        <v>44955.0</v>
      </c>
      <c r="E1098" s="4">
        <v>45397.0</v>
      </c>
      <c r="F1098" s="3">
        <v>135032.69999999998</v>
      </c>
      <c r="G1098" s="3">
        <v>101079.5</v>
      </c>
      <c r="H1098" s="3">
        <v>41142.299999999996</v>
      </c>
      <c r="I1098" s="3">
        <v>10448.265</v>
      </c>
      <c r="J1098" s="3">
        <v>17110.202999999998</v>
      </c>
      <c r="K1098" s="3" t="s">
        <v>59</v>
      </c>
      <c r="L1098" s="3" t="s">
        <v>17</v>
      </c>
      <c r="M1098" s="3" t="s">
        <v>26</v>
      </c>
    </row>
    <row r="1099" ht="15.75" customHeight="1">
      <c r="A1099" s="3" t="s">
        <v>1132</v>
      </c>
      <c r="B1099" s="3" t="s">
        <v>28</v>
      </c>
      <c r="C1099" s="3" t="s">
        <v>42</v>
      </c>
      <c r="D1099" s="4">
        <v>44959.0</v>
      </c>
      <c r="E1099" s="4">
        <v>45422.0</v>
      </c>
      <c r="F1099" s="3">
        <v>61335.0</v>
      </c>
      <c r="G1099" s="3">
        <v>48125.5</v>
      </c>
      <c r="H1099" s="3">
        <v>31708.6</v>
      </c>
      <c r="I1099" s="3">
        <v>11397.087</v>
      </c>
      <c r="J1099" s="3">
        <v>44355.268</v>
      </c>
      <c r="K1099" s="3" t="s">
        <v>37</v>
      </c>
      <c r="L1099" s="3" t="s">
        <v>17</v>
      </c>
      <c r="M1099" s="3" t="s">
        <v>26</v>
      </c>
    </row>
    <row r="1100" ht="15.75" customHeight="1">
      <c r="A1100" s="3" t="s">
        <v>1133</v>
      </c>
      <c r="B1100" s="3" t="s">
        <v>22</v>
      </c>
      <c r="C1100" s="3" t="s">
        <v>15</v>
      </c>
      <c r="D1100" s="4">
        <v>44973.0</v>
      </c>
      <c r="E1100" s="4">
        <v>45426.0</v>
      </c>
      <c r="F1100" s="3">
        <v>78732.09999999999</v>
      </c>
      <c r="G1100" s="3">
        <v>77192.2</v>
      </c>
      <c r="H1100" s="3">
        <v>7308.0</v>
      </c>
      <c r="I1100" s="3">
        <v>1650.8539999999998</v>
      </c>
      <c r="J1100" s="3">
        <v>3160.072</v>
      </c>
      <c r="K1100" s="3" t="s">
        <v>24</v>
      </c>
      <c r="L1100" s="3" t="s">
        <v>38</v>
      </c>
      <c r="M1100" s="3" t="s">
        <v>26</v>
      </c>
    </row>
    <row r="1101" ht="15.75" customHeight="1">
      <c r="A1101" s="3" t="s">
        <v>1134</v>
      </c>
      <c r="B1101" s="3" t="s">
        <v>14</v>
      </c>
      <c r="C1101" s="3" t="s">
        <v>35</v>
      </c>
      <c r="D1101" s="4">
        <v>45012.0</v>
      </c>
      <c r="E1101" s="4">
        <v>45453.0</v>
      </c>
      <c r="F1101" s="3">
        <v>83578.0</v>
      </c>
      <c r="G1101" s="3">
        <v>5800.0</v>
      </c>
      <c r="H1101" s="3">
        <v>2064.7999999999997</v>
      </c>
      <c r="I1101" s="3">
        <v>8003.565</v>
      </c>
      <c r="J1101" s="3">
        <v>29424.85</v>
      </c>
      <c r="K1101" s="3" t="s">
        <v>59</v>
      </c>
      <c r="L1101" s="3" t="s">
        <v>17</v>
      </c>
      <c r="M1101" s="3" t="s">
        <v>26</v>
      </c>
    </row>
    <row r="1102" ht="15.75" customHeight="1">
      <c r="A1102" s="3" t="s">
        <v>1135</v>
      </c>
      <c r="B1102" s="3" t="s">
        <v>22</v>
      </c>
      <c r="C1102" s="3" t="s">
        <v>35</v>
      </c>
      <c r="D1102" s="4">
        <v>44893.0</v>
      </c>
      <c r="E1102" s="4">
        <v>45328.0</v>
      </c>
      <c r="F1102" s="3">
        <v>50300.5</v>
      </c>
      <c r="G1102" s="3">
        <v>31218.5</v>
      </c>
      <c r="H1102" s="3">
        <v>7600.9</v>
      </c>
      <c r="I1102" s="3">
        <v>10977.021999999999</v>
      </c>
      <c r="J1102" s="3">
        <v>19548.349000000002</v>
      </c>
      <c r="K1102" s="3" t="s">
        <v>37</v>
      </c>
      <c r="L1102" s="3" t="s">
        <v>38</v>
      </c>
      <c r="M1102" s="3" t="s">
        <v>26</v>
      </c>
    </row>
    <row r="1103" ht="15.75" customHeight="1">
      <c r="A1103" s="3" t="s">
        <v>1136</v>
      </c>
      <c r="B1103" s="3" t="s">
        <v>34</v>
      </c>
      <c r="C1103" s="3" t="s">
        <v>35</v>
      </c>
      <c r="D1103" s="4">
        <v>44984.0</v>
      </c>
      <c r="E1103" s="4">
        <v>45441.0</v>
      </c>
      <c r="F1103" s="3">
        <v>22538.8</v>
      </c>
      <c r="G1103" s="3">
        <v>3007.2999999999997</v>
      </c>
      <c r="H1103" s="3">
        <v>2523.0</v>
      </c>
      <c r="I1103" s="3">
        <v>8905.61</v>
      </c>
      <c r="J1103" s="3">
        <v>18826.278</v>
      </c>
      <c r="K1103" s="3" t="s">
        <v>32</v>
      </c>
      <c r="L1103" s="3" t="s">
        <v>29</v>
      </c>
      <c r="M1103" s="3" t="s">
        <v>26</v>
      </c>
    </row>
    <row r="1104" ht="15.75" customHeight="1">
      <c r="A1104" s="3" t="s">
        <v>1137</v>
      </c>
      <c r="B1104" s="3" t="s">
        <v>14</v>
      </c>
      <c r="C1104" s="3" t="s">
        <v>23</v>
      </c>
      <c r="D1104" s="4">
        <v>44931.0</v>
      </c>
      <c r="E1104" s="4">
        <v>45394.0</v>
      </c>
      <c r="F1104" s="3">
        <v>71250.09999999999</v>
      </c>
      <c r="G1104" s="3">
        <v>21491.899999999998</v>
      </c>
      <c r="H1104" s="3">
        <v>12899.199999999999</v>
      </c>
      <c r="I1104" s="3">
        <v>8761.509</v>
      </c>
      <c r="J1104" s="3">
        <v>31139.04</v>
      </c>
      <c r="K1104" s="3" t="s">
        <v>37</v>
      </c>
      <c r="L1104" s="3" t="s">
        <v>25</v>
      </c>
      <c r="M1104" s="3" t="s">
        <v>26</v>
      </c>
    </row>
    <row r="1105" ht="15.75" customHeight="1">
      <c r="A1105" s="3" t="s">
        <v>1138</v>
      </c>
      <c r="B1105" s="3" t="s">
        <v>22</v>
      </c>
      <c r="C1105" s="3" t="s">
        <v>23</v>
      </c>
      <c r="D1105" s="4">
        <v>44859.0</v>
      </c>
      <c r="E1105" s="4">
        <v>45305.0</v>
      </c>
      <c r="F1105" s="3">
        <v>81971.4</v>
      </c>
      <c r="G1105" s="3">
        <v>78340.59999999999</v>
      </c>
      <c r="H1105" s="3">
        <v>16399.5</v>
      </c>
      <c r="I1105" s="3">
        <v>10113.923999999999</v>
      </c>
      <c r="J1105" s="3">
        <v>23381.511</v>
      </c>
      <c r="K1105" s="3" t="s">
        <v>59</v>
      </c>
      <c r="L1105" s="3" t="s">
        <v>29</v>
      </c>
      <c r="M1105" s="3" t="s">
        <v>26</v>
      </c>
    </row>
    <row r="1106" ht="15.75" customHeight="1">
      <c r="A1106" s="3" t="s">
        <v>1139</v>
      </c>
      <c r="B1106" s="3" t="s">
        <v>28</v>
      </c>
      <c r="C1106" s="3" t="s">
        <v>15</v>
      </c>
      <c r="D1106" s="4">
        <v>45151.0</v>
      </c>
      <c r="E1106" s="4">
        <v>45596.0</v>
      </c>
      <c r="F1106" s="3">
        <v>85419.5</v>
      </c>
      <c r="G1106" s="3">
        <v>68585.0</v>
      </c>
      <c r="H1106" s="3">
        <v>43233.2</v>
      </c>
      <c r="I1106" s="3">
        <v>6148.116</v>
      </c>
      <c r="J1106" s="3">
        <v>22323.793999999998</v>
      </c>
      <c r="K1106" s="3" t="s">
        <v>32</v>
      </c>
      <c r="L1106" s="3" t="s">
        <v>25</v>
      </c>
      <c r="M1106" s="3" t="s">
        <v>18</v>
      </c>
    </row>
    <row r="1107" ht="15.75" customHeight="1">
      <c r="A1107" s="3" t="s">
        <v>1140</v>
      </c>
      <c r="B1107" s="3" t="s">
        <v>41</v>
      </c>
      <c r="C1107" s="3" t="s">
        <v>23</v>
      </c>
      <c r="D1107" s="4">
        <v>44927.0</v>
      </c>
      <c r="E1107" s="4">
        <v>45385.0</v>
      </c>
      <c r="F1107" s="3">
        <v>139449.4</v>
      </c>
      <c r="G1107" s="3">
        <v>56091.799999999996</v>
      </c>
      <c r="H1107" s="3">
        <v>44094.5</v>
      </c>
      <c r="I1107" s="3">
        <v>12322.418999999998</v>
      </c>
      <c r="J1107" s="3">
        <v>35160.267</v>
      </c>
      <c r="K1107" s="3" t="s">
        <v>59</v>
      </c>
      <c r="L1107" s="3" t="s">
        <v>17</v>
      </c>
      <c r="M1107" s="3" t="s">
        <v>26</v>
      </c>
    </row>
    <row r="1108" ht="15.75" customHeight="1">
      <c r="A1108" s="3" t="s">
        <v>1141</v>
      </c>
      <c r="B1108" s="3" t="s">
        <v>20</v>
      </c>
      <c r="C1108" s="3" t="s">
        <v>42</v>
      </c>
      <c r="D1108" s="4">
        <v>44903.0</v>
      </c>
      <c r="E1108" s="4">
        <v>45352.0</v>
      </c>
      <c r="F1108" s="3">
        <v>52168.1</v>
      </c>
      <c r="G1108" s="3">
        <v>3645.2999999999997</v>
      </c>
      <c r="H1108" s="3">
        <v>1603.7</v>
      </c>
      <c r="I1108" s="3">
        <v>3125.33</v>
      </c>
      <c r="J1108" s="3">
        <v>11426.319</v>
      </c>
      <c r="K1108" s="3" t="s">
        <v>32</v>
      </c>
      <c r="L1108" s="3" t="s">
        <v>17</v>
      </c>
      <c r="M1108" s="3" t="s">
        <v>18</v>
      </c>
    </row>
    <row r="1109" ht="15.75" customHeight="1">
      <c r="A1109" s="3" t="s">
        <v>1142</v>
      </c>
      <c r="B1109" s="3" t="s">
        <v>28</v>
      </c>
      <c r="C1109" s="3" t="s">
        <v>35</v>
      </c>
      <c r="D1109" s="4">
        <v>44930.0</v>
      </c>
      <c r="E1109" s="4">
        <v>45367.0</v>
      </c>
      <c r="F1109" s="3">
        <v>17939.399999999998</v>
      </c>
      <c r="G1109" s="3">
        <v>14668.199999999999</v>
      </c>
      <c r="H1109" s="3">
        <v>6252.4</v>
      </c>
      <c r="I1109" s="3">
        <v>8716.675</v>
      </c>
      <c r="J1109" s="3">
        <v>32963.43</v>
      </c>
      <c r="K1109" s="3" t="s">
        <v>24</v>
      </c>
      <c r="L1109" s="3" t="s">
        <v>29</v>
      </c>
      <c r="M1109" s="3" t="s">
        <v>18</v>
      </c>
    </row>
    <row r="1110" ht="15.75" customHeight="1">
      <c r="A1110" s="3" t="s">
        <v>1143</v>
      </c>
      <c r="B1110" s="3" t="s">
        <v>22</v>
      </c>
      <c r="C1110" s="3" t="s">
        <v>35</v>
      </c>
      <c r="D1110" s="4">
        <v>45086.0</v>
      </c>
      <c r="E1110" s="4">
        <v>45523.0</v>
      </c>
      <c r="F1110" s="3">
        <v>22176.3</v>
      </c>
      <c r="G1110" s="3">
        <v>19496.7</v>
      </c>
      <c r="H1110" s="3">
        <v>9935.4</v>
      </c>
      <c r="I1110" s="3">
        <v>10025.561</v>
      </c>
      <c r="J1110" s="3">
        <v>38059.861</v>
      </c>
      <c r="K1110" s="3" t="s">
        <v>24</v>
      </c>
      <c r="L1110" s="3" t="s">
        <v>38</v>
      </c>
      <c r="M1110" s="3" t="s">
        <v>26</v>
      </c>
    </row>
    <row r="1111" ht="15.75" customHeight="1">
      <c r="A1111" s="3" t="s">
        <v>1144</v>
      </c>
      <c r="B1111" s="3" t="s">
        <v>22</v>
      </c>
      <c r="C1111" s="3" t="s">
        <v>23</v>
      </c>
      <c r="D1111" s="4">
        <v>45026.0</v>
      </c>
      <c r="E1111" s="4">
        <v>45462.0</v>
      </c>
      <c r="F1111" s="3">
        <v>54728.799999999996</v>
      </c>
      <c r="G1111" s="3">
        <v>40687.0</v>
      </c>
      <c r="H1111" s="3">
        <v>2154.7</v>
      </c>
      <c r="I1111" s="3">
        <v>3494.9060000000004</v>
      </c>
      <c r="J1111" s="3">
        <v>9392.287999999999</v>
      </c>
      <c r="K1111" s="3" t="s">
        <v>37</v>
      </c>
      <c r="L1111" s="3" t="s">
        <v>38</v>
      </c>
      <c r="M1111" s="3" t="s">
        <v>18</v>
      </c>
    </row>
    <row r="1112" ht="15.75" customHeight="1">
      <c r="A1112" s="3" t="s">
        <v>1145</v>
      </c>
      <c r="B1112" s="3" t="s">
        <v>41</v>
      </c>
      <c r="C1112" s="3" t="s">
        <v>15</v>
      </c>
      <c r="D1112" s="4">
        <v>44954.0</v>
      </c>
      <c r="E1112" s="4">
        <v>45413.0</v>
      </c>
      <c r="F1112" s="3">
        <v>71960.59999999999</v>
      </c>
      <c r="G1112" s="3">
        <v>50683.299999999996</v>
      </c>
      <c r="H1112" s="3">
        <v>34710.1</v>
      </c>
      <c r="I1112" s="3">
        <v>3611.805</v>
      </c>
      <c r="J1112" s="3">
        <v>10417.641</v>
      </c>
      <c r="K1112" s="3" t="s">
        <v>24</v>
      </c>
      <c r="L1112" s="3" t="s">
        <v>44</v>
      </c>
      <c r="M1112" s="3" t="s">
        <v>26</v>
      </c>
    </row>
    <row r="1113" ht="15.75" customHeight="1">
      <c r="A1113" s="3" t="s">
        <v>1146</v>
      </c>
      <c r="B1113" s="3" t="s">
        <v>28</v>
      </c>
      <c r="C1113" s="3" t="s">
        <v>23</v>
      </c>
      <c r="D1113" s="4">
        <v>44955.0</v>
      </c>
      <c r="E1113" s="4">
        <v>45408.0</v>
      </c>
      <c r="F1113" s="3">
        <v>7740.099999999999</v>
      </c>
      <c r="G1113" s="3">
        <v>4129.599999999999</v>
      </c>
      <c r="H1113" s="3">
        <v>2064.7999999999997</v>
      </c>
      <c r="I1113" s="3">
        <v>4739.006</v>
      </c>
      <c r="J1113" s="3">
        <v>18787.911</v>
      </c>
      <c r="K1113" s="3" t="s">
        <v>24</v>
      </c>
      <c r="L1113" s="3" t="s">
        <v>17</v>
      </c>
      <c r="M1113" s="3" t="s">
        <v>26</v>
      </c>
    </row>
    <row r="1114" ht="15.75" customHeight="1">
      <c r="A1114" s="3" t="s">
        <v>1147</v>
      </c>
      <c r="B1114" s="3" t="s">
        <v>34</v>
      </c>
      <c r="C1114" s="3" t="s">
        <v>35</v>
      </c>
      <c r="D1114" s="4">
        <v>44978.0</v>
      </c>
      <c r="E1114" s="4">
        <v>45423.0</v>
      </c>
      <c r="F1114" s="3">
        <v>20360.899999999998</v>
      </c>
      <c r="G1114" s="3">
        <v>1125.2</v>
      </c>
      <c r="H1114" s="3">
        <v>1090.3999999999999</v>
      </c>
      <c r="I1114" s="3">
        <v>12417.336</v>
      </c>
      <c r="J1114" s="3">
        <v>46304.097</v>
      </c>
      <c r="K1114" s="3" t="s">
        <v>24</v>
      </c>
      <c r="L1114" s="3" t="s">
        <v>38</v>
      </c>
      <c r="M1114" s="3" t="s">
        <v>26</v>
      </c>
    </row>
    <row r="1115" ht="15.75" customHeight="1">
      <c r="A1115" s="3" t="s">
        <v>1148</v>
      </c>
      <c r="B1115" s="3" t="s">
        <v>41</v>
      </c>
      <c r="C1115" s="3" t="s">
        <v>35</v>
      </c>
      <c r="D1115" s="4">
        <v>45140.0</v>
      </c>
      <c r="E1115" s="4">
        <v>45590.0</v>
      </c>
      <c r="F1115" s="3">
        <v>129160.2</v>
      </c>
      <c r="G1115" s="3">
        <v>10222.5</v>
      </c>
      <c r="H1115" s="3">
        <v>6377.099999999999</v>
      </c>
      <c r="I1115" s="3">
        <v>7290.512999999999</v>
      </c>
      <c r="J1115" s="3">
        <v>21994.325</v>
      </c>
      <c r="K1115" s="3" t="s">
        <v>59</v>
      </c>
      <c r="L1115" s="3" t="s">
        <v>44</v>
      </c>
      <c r="M1115" s="3" t="s">
        <v>26</v>
      </c>
    </row>
    <row r="1116" ht="15.75" customHeight="1">
      <c r="A1116" s="3" t="s">
        <v>1149</v>
      </c>
      <c r="B1116" s="3" t="s">
        <v>34</v>
      </c>
      <c r="C1116" s="3" t="s">
        <v>23</v>
      </c>
      <c r="D1116" s="4">
        <v>45051.0</v>
      </c>
      <c r="E1116" s="4">
        <v>45514.0</v>
      </c>
      <c r="F1116" s="3">
        <v>52672.7</v>
      </c>
      <c r="G1116" s="3">
        <v>9532.3</v>
      </c>
      <c r="H1116" s="3">
        <v>1438.3999999999999</v>
      </c>
      <c r="I1116" s="3">
        <v>4938.178</v>
      </c>
      <c r="J1116" s="3">
        <v>17364.533</v>
      </c>
      <c r="K1116" s="3" t="s">
        <v>32</v>
      </c>
      <c r="L1116" s="3" t="s">
        <v>44</v>
      </c>
      <c r="M1116" s="3" t="s">
        <v>26</v>
      </c>
    </row>
    <row r="1117" ht="15.75" customHeight="1">
      <c r="A1117" s="3" t="s">
        <v>1150</v>
      </c>
      <c r="B1117" s="3" t="s">
        <v>20</v>
      </c>
      <c r="C1117" s="3" t="s">
        <v>42</v>
      </c>
      <c r="D1117" s="4">
        <v>45123.0</v>
      </c>
      <c r="E1117" s="4">
        <v>45563.0</v>
      </c>
      <c r="F1117" s="3">
        <v>139188.4</v>
      </c>
      <c r="G1117" s="3">
        <v>37836.299999999996</v>
      </c>
      <c r="H1117" s="3">
        <v>25865.1</v>
      </c>
      <c r="I1117" s="3">
        <v>7343.119000000001</v>
      </c>
      <c r="J1117" s="3">
        <v>27877.062</v>
      </c>
      <c r="K1117" s="3" t="s">
        <v>37</v>
      </c>
      <c r="L1117" s="3" t="s">
        <v>29</v>
      </c>
      <c r="M1117" s="3" t="s">
        <v>26</v>
      </c>
    </row>
    <row r="1118" ht="15.75" customHeight="1">
      <c r="A1118" s="3" t="s">
        <v>1151</v>
      </c>
      <c r="B1118" s="3" t="s">
        <v>20</v>
      </c>
      <c r="C1118" s="3" t="s">
        <v>35</v>
      </c>
      <c r="D1118" s="4">
        <v>44914.0</v>
      </c>
      <c r="E1118" s="4">
        <v>45374.0</v>
      </c>
      <c r="F1118" s="3">
        <v>106395.2</v>
      </c>
      <c r="G1118" s="3">
        <v>58797.5</v>
      </c>
      <c r="H1118" s="3">
        <v>27019.3</v>
      </c>
      <c r="I1118" s="3">
        <v>8632.836</v>
      </c>
      <c r="J1118" s="3">
        <v>16620.740999999998</v>
      </c>
      <c r="K1118" s="3" t="s">
        <v>37</v>
      </c>
      <c r="L1118" s="3" t="s">
        <v>25</v>
      </c>
      <c r="M1118" s="3" t="s">
        <v>18</v>
      </c>
    </row>
    <row r="1119" ht="15.75" customHeight="1">
      <c r="A1119" s="3" t="s">
        <v>1152</v>
      </c>
      <c r="B1119" s="3" t="s">
        <v>34</v>
      </c>
      <c r="C1119" s="3" t="s">
        <v>42</v>
      </c>
      <c r="D1119" s="4">
        <v>44906.0</v>
      </c>
      <c r="E1119" s="4">
        <v>45356.0</v>
      </c>
      <c r="F1119" s="3">
        <v>61018.9</v>
      </c>
      <c r="G1119" s="3">
        <v>45590.9</v>
      </c>
      <c r="H1119" s="3">
        <v>43903.1</v>
      </c>
      <c r="I1119" s="3">
        <v>13369.783000000001</v>
      </c>
      <c r="J1119" s="3">
        <v>44951.276</v>
      </c>
      <c r="K1119" s="3" t="s">
        <v>59</v>
      </c>
      <c r="L1119" s="3" t="s">
        <v>29</v>
      </c>
      <c r="M1119" s="3" t="s">
        <v>26</v>
      </c>
    </row>
    <row r="1120" ht="15.75" customHeight="1">
      <c r="A1120" s="3" t="s">
        <v>1153</v>
      </c>
      <c r="B1120" s="3" t="s">
        <v>20</v>
      </c>
      <c r="C1120" s="3" t="s">
        <v>35</v>
      </c>
      <c r="D1120" s="4">
        <v>44992.0</v>
      </c>
      <c r="E1120" s="4">
        <v>45446.0</v>
      </c>
      <c r="F1120" s="3">
        <v>40405.7</v>
      </c>
      <c r="G1120" s="3">
        <v>14415.9</v>
      </c>
      <c r="H1120" s="3">
        <v>1287.6</v>
      </c>
      <c r="I1120" s="3">
        <v>11979.639</v>
      </c>
      <c r="J1120" s="3">
        <v>26074.451</v>
      </c>
      <c r="K1120" s="3" t="s">
        <v>32</v>
      </c>
      <c r="L1120" s="3" t="s">
        <v>25</v>
      </c>
      <c r="M1120" s="3" t="s">
        <v>26</v>
      </c>
    </row>
    <row r="1121" ht="15.75" customHeight="1">
      <c r="A1121" s="3" t="s">
        <v>1154</v>
      </c>
      <c r="B1121" s="3" t="s">
        <v>41</v>
      </c>
      <c r="C1121" s="3" t="s">
        <v>23</v>
      </c>
      <c r="D1121" s="4">
        <v>44953.0</v>
      </c>
      <c r="E1121" s="4">
        <v>45392.0</v>
      </c>
      <c r="F1121" s="3">
        <v>3393.0</v>
      </c>
      <c r="G1121" s="3">
        <v>1305.0</v>
      </c>
      <c r="H1121" s="3">
        <v>565.5</v>
      </c>
      <c r="I1121" s="3">
        <v>13436.483</v>
      </c>
      <c r="J1121" s="3">
        <v>16268.333</v>
      </c>
      <c r="K1121" s="3" t="s">
        <v>16</v>
      </c>
      <c r="L1121" s="3" t="s">
        <v>44</v>
      </c>
      <c r="M1121" s="3" t="s">
        <v>26</v>
      </c>
    </row>
    <row r="1122" ht="15.75" customHeight="1">
      <c r="A1122" s="3" t="s">
        <v>1155</v>
      </c>
      <c r="B1122" s="3" t="s">
        <v>28</v>
      </c>
      <c r="C1122" s="3" t="s">
        <v>42</v>
      </c>
      <c r="D1122" s="4">
        <v>44937.0</v>
      </c>
      <c r="E1122" s="4">
        <v>45388.0</v>
      </c>
      <c r="F1122" s="3">
        <v>106084.9</v>
      </c>
      <c r="G1122" s="3">
        <v>59467.4</v>
      </c>
      <c r="H1122" s="3">
        <v>24708.0</v>
      </c>
      <c r="I1122" s="3">
        <v>12241.973</v>
      </c>
      <c r="J1122" s="3">
        <v>38377.382</v>
      </c>
      <c r="K1122" s="3" t="s">
        <v>32</v>
      </c>
      <c r="L1122" s="3" t="s">
        <v>25</v>
      </c>
      <c r="M1122" s="3" t="s">
        <v>26</v>
      </c>
    </row>
    <row r="1123" ht="15.75" customHeight="1">
      <c r="A1123" s="3" t="s">
        <v>1156</v>
      </c>
      <c r="B1123" s="3" t="s">
        <v>34</v>
      </c>
      <c r="C1123" s="3" t="s">
        <v>23</v>
      </c>
      <c r="D1123" s="4">
        <v>45002.0</v>
      </c>
      <c r="E1123" s="4">
        <v>45440.0</v>
      </c>
      <c r="F1123" s="3">
        <v>55816.299999999996</v>
      </c>
      <c r="G1123" s="3">
        <v>19412.6</v>
      </c>
      <c r="H1123" s="3">
        <v>5193.9</v>
      </c>
      <c r="I1123" s="3">
        <v>2658.633</v>
      </c>
      <c r="J1123" s="3">
        <v>5574.612</v>
      </c>
      <c r="K1123" s="3" t="s">
        <v>37</v>
      </c>
      <c r="L1123" s="3" t="s">
        <v>38</v>
      </c>
      <c r="M1123" s="3" t="s">
        <v>18</v>
      </c>
    </row>
    <row r="1124" ht="15.75" customHeight="1">
      <c r="A1124" s="3" t="s">
        <v>1157</v>
      </c>
      <c r="B1124" s="3" t="s">
        <v>28</v>
      </c>
      <c r="C1124" s="3" t="s">
        <v>35</v>
      </c>
      <c r="D1124" s="4">
        <v>45039.0</v>
      </c>
      <c r="E1124" s="4">
        <v>45473.0</v>
      </c>
      <c r="F1124" s="3">
        <v>45042.799999999996</v>
      </c>
      <c r="G1124" s="3">
        <v>16402.399999999998</v>
      </c>
      <c r="H1124" s="3">
        <v>5080.8</v>
      </c>
      <c r="I1124" s="3">
        <v>5847.299</v>
      </c>
      <c r="J1124" s="3">
        <v>7819.009</v>
      </c>
      <c r="K1124" s="3" t="s">
        <v>16</v>
      </c>
      <c r="L1124" s="3" t="s">
        <v>29</v>
      </c>
      <c r="M1124" s="3" t="s">
        <v>26</v>
      </c>
    </row>
    <row r="1125" ht="15.75" customHeight="1">
      <c r="A1125" s="3" t="s">
        <v>1158</v>
      </c>
      <c r="B1125" s="3" t="s">
        <v>22</v>
      </c>
      <c r="C1125" s="3" t="s">
        <v>15</v>
      </c>
      <c r="D1125" s="4">
        <v>45004.0</v>
      </c>
      <c r="E1125" s="4">
        <v>45444.0</v>
      </c>
      <c r="F1125" s="3">
        <v>130372.4</v>
      </c>
      <c r="G1125" s="3">
        <v>74158.8</v>
      </c>
      <c r="H1125" s="3">
        <v>38253.9</v>
      </c>
      <c r="I1125" s="3">
        <v>7061.877</v>
      </c>
      <c r="J1125" s="3">
        <v>9851.764</v>
      </c>
      <c r="K1125" s="3" t="s">
        <v>37</v>
      </c>
      <c r="L1125" s="3" t="s">
        <v>29</v>
      </c>
      <c r="M1125" s="3" t="s">
        <v>18</v>
      </c>
    </row>
    <row r="1126" ht="15.75" customHeight="1">
      <c r="A1126" s="3" t="s">
        <v>1159</v>
      </c>
      <c r="B1126" s="3" t="s">
        <v>34</v>
      </c>
      <c r="C1126" s="3" t="s">
        <v>23</v>
      </c>
      <c r="D1126" s="4">
        <v>44937.0</v>
      </c>
      <c r="E1126" s="4">
        <v>45374.0</v>
      </c>
      <c r="F1126" s="3">
        <v>56892.2</v>
      </c>
      <c r="G1126" s="3">
        <v>55691.6</v>
      </c>
      <c r="H1126" s="3">
        <v>53412.2</v>
      </c>
      <c r="I1126" s="3">
        <v>6433.824</v>
      </c>
      <c r="J1126" s="3">
        <v>9784.484</v>
      </c>
      <c r="K1126" s="3" t="s">
        <v>37</v>
      </c>
      <c r="L1126" s="3" t="s">
        <v>44</v>
      </c>
      <c r="M1126" s="3" t="s">
        <v>18</v>
      </c>
    </row>
    <row r="1127" ht="15.75" customHeight="1">
      <c r="A1127" s="3" t="s">
        <v>1160</v>
      </c>
      <c r="B1127" s="3" t="s">
        <v>20</v>
      </c>
      <c r="C1127" s="3" t="s">
        <v>15</v>
      </c>
      <c r="D1127" s="4">
        <v>45070.0</v>
      </c>
      <c r="E1127" s="4">
        <v>45524.0</v>
      </c>
      <c r="F1127" s="3">
        <v>4561.7</v>
      </c>
      <c r="G1127" s="3">
        <v>4553.0</v>
      </c>
      <c r="H1127" s="3">
        <v>1479.0</v>
      </c>
      <c r="I1127" s="3">
        <v>9204.484</v>
      </c>
      <c r="J1127" s="3">
        <v>17613.179</v>
      </c>
      <c r="K1127" s="3" t="s">
        <v>59</v>
      </c>
      <c r="L1127" s="3" t="s">
        <v>25</v>
      </c>
      <c r="M1127" s="3" t="s">
        <v>26</v>
      </c>
    </row>
    <row r="1128" ht="15.75" customHeight="1">
      <c r="A1128" s="3" t="s">
        <v>1161</v>
      </c>
      <c r="B1128" s="3" t="s">
        <v>20</v>
      </c>
      <c r="C1128" s="3" t="s">
        <v>23</v>
      </c>
      <c r="D1128" s="4">
        <v>44870.0</v>
      </c>
      <c r="E1128" s="4">
        <v>45321.0</v>
      </c>
      <c r="F1128" s="3">
        <v>33729.9</v>
      </c>
      <c r="G1128" s="3">
        <v>26648.1</v>
      </c>
      <c r="H1128" s="3">
        <v>2415.7</v>
      </c>
      <c r="I1128" s="3">
        <v>1112.991</v>
      </c>
      <c r="J1128" s="3">
        <v>1653.667</v>
      </c>
      <c r="K1128" s="3" t="s">
        <v>37</v>
      </c>
      <c r="L1128" s="3" t="s">
        <v>44</v>
      </c>
      <c r="M1128" s="3" t="s">
        <v>26</v>
      </c>
    </row>
    <row r="1129" ht="15.75" customHeight="1">
      <c r="A1129" s="3" t="s">
        <v>1162</v>
      </c>
      <c r="B1129" s="3" t="s">
        <v>22</v>
      </c>
      <c r="C1129" s="3" t="s">
        <v>15</v>
      </c>
      <c r="D1129" s="4">
        <v>44868.0</v>
      </c>
      <c r="E1129" s="4">
        <v>45313.0</v>
      </c>
      <c r="F1129" s="3">
        <v>138448.9</v>
      </c>
      <c r="G1129" s="3">
        <v>6878.8</v>
      </c>
      <c r="H1129" s="3">
        <v>1371.7</v>
      </c>
      <c r="I1129" s="3">
        <v>7532.315</v>
      </c>
      <c r="J1129" s="3">
        <v>9039.967</v>
      </c>
      <c r="K1129" s="3" t="s">
        <v>59</v>
      </c>
      <c r="L1129" s="3" t="s">
        <v>44</v>
      </c>
      <c r="M1129" s="3" t="s">
        <v>26</v>
      </c>
    </row>
    <row r="1130" ht="15.75" customHeight="1">
      <c r="A1130" s="3" t="s">
        <v>1163</v>
      </c>
      <c r="B1130" s="3" t="s">
        <v>14</v>
      </c>
      <c r="C1130" s="3" t="s">
        <v>35</v>
      </c>
      <c r="D1130" s="4">
        <v>44946.0</v>
      </c>
      <c r="E1130" s="4">
        <v>45404.0</v>
      </c>
      <c r="F1130" s="3">
        <v>20273.899999999998</v>
      </c>
      <c r="G1130" s="3">
        <v>4825.599999999999</v>
      </c>
      <c r="H1130" s="3">
        <v>3984.6</v>
      </c>
      <c r="I1130" s="3">
        <v>5123.604</v>
      </c>
      <c r="J1130" s="3">
        <v>10389.685</v>
      </c>
      <c r="K1130" s="3" t="s">
        <v>24</v>
      </c>
      <c r="L1130" s="3" t="s">
        <v>17</v>
      </c>
      <c r="M1130" s="3" t="s">
        <v>18</v>
      </c>
    </row>
    <row r="1131" ht="15.75" customHeight="1">
      <c r="A1131" s="3" t="s">
        <v>1164</v>
      </c>
      <c r="B1131" s="3" t="s">
        <v>20</v>
      </c>
      <c r="C1131" s="3" t="s">
        <v>42</v>
      </c>
      <c r="D1131" s="4">
        <v>45093.0</v>
      </c>
      <c r="E1131" s="4">
        <v>45539.0</v>
      </c>
      <c r="F1131" s="3">
        <v>20331.899999999998</v>
      </c>
      <c r="G1131" s="3">
        <v>10132.6</v>
      </c>
      <c r="H1131" s="3">
        <v>8882.699999999999</v>
      </c>
      <c r="I1131" s="3">
        <v>9672.833999999999</v>
      </c>
      <c r="J1131" s="3">
        <v>31066.105</v>
      </c>
      <c r="K1131" s="3" t="s">
        <v>37</v>
      </c>
      <c r="L1131" s="3" t="s">
        <v>29</v>
      </c>
      <c r="M1131" s="3" t="s">
        <v>26</v>
      </c>
    </row>
    <row r="1132" ht="15.75" customHeight="1">
      <c r="A1132" s="3" t="s">
        <v>1165</v>
      </c>
      <c r="B1132" s="3" t="s">
        <v>41</v>
      </c>
      <c r="C1132" s="3" t="s">
        <v>35</v>
      </c>
      <c r="D1132" s="4">
        <v>44875.0</v>
      </c>
      <c r="E1132" s="4">
        <v>45311.0</v>
      </c>
      <c r="F1132" s="3">
        <v>128661.4</v>
      </c>
      <c r="G1132" s="3">
        <v>66314.3</v>
      </c>
      <c r="H1132" s="3">
        <v>26877.2</v>
      </c>
      <c r="I1132" s="3">
        <v>12650.466999999999</v>
      </c>
      <c r="J1132" s="3">
        <v>15406.684999999998</v>
      </c>
      <c r="K1132" s="3" t="s">
        <v>37</v>
      </c>
      <c r="L1132" s="3" t="s">
        <v>29</v>
      </c>
      <c r="M1132" s="3" t="s">
        <v>18</v>
      </c>
    </row>
    <row r="1133" ht="15.75" customHeight="1">
      <c r="A1133" s="3" t="s">
        <v>1166</v>
      </c>
      <c r="B1133" s="3" t="s">
        <v>22</v>
      </c>
      <c r="C1133" s="3" t="s">
        <v>35</v>
      </c>
      <c r="D1133" s="4">
        <v>45151.0</v>
      </c>
      <c r="E1133" s="4">
        <v>45596.0</v>
      </c>
      <c r="F1133" s="3">
        <v>69687.0</v>
      </c>
      <c r="G1133" s="3">
        <v>14433.3</v>
      </c>
      <c r="H1133" s="3">
        <v>12789.0</v>
      </c>
      <c r="I1133" s="3">
        <v>580.377</v>
      </c>
      <c r="J1133" s="3">
        <v>1160.435</v>
      </c>
      <c r="K1133" s="3" t="s">
        <v>37</v>
      </c>
      <c r="L1133" s="3" t="s">
        <v>17</v>
      </c>
      <c r="M1133" s="3" t="s">
        <v>26</v>
      </c>
    </row>
    <row r="1134" ht="15.75" customHeight="1">
      <c r="A1134" s="3" t="s">
        <v>1167</v>
      </c>
      <c r="B1134" s="3" t="s">
        <v>22</v>
      </c>
      <c r="C1134" s="3" t="s">
        <v>42</v>
      </c>
      <c r="D1134" s="4">
        <v>44921.0</v>
      </c>
      <c r="E1134" s="4">
        <v>45370.0</v>
      </c>
      <c r="F1134" s="3">
        <v>120532.7</v>
      </c>
      <c r="G1134" s="3">
        <v>87426.3</v>
      </c>
      <c r="H1134" s="3">
        <v>25203.899999999998</v>
      </c>
      <c r="I1134" s="3">
        <v>9387.59</v>
      </c>
      <c r="J1134" s="3">
        <v>27288.680999999997</v>
      </c>
      <c r="K1134" s="3" t="s">
        <v>16</v>
      </c>
      <c r="L1134" s="3" t="s">
        <v>17</v>
      </c>
      <c r="M1134" s="3" t="s">
        <v>26</v>
      </c>
    </row>
    <row r="1135" ht="15.75" customHeight="1">
      <c r="A1135" s="3" t="s">
        <v>1168</v>
      </c>
      <c r="B1135" s="3" t="s">
        <v>14</v>
      </c>
      <c r="C1135" s="3" t="s">
        <v>15</v>
      </c>
      <c r="D1135" s="4">
        <v>45101.0</v>
      </c>
      <c r="E1135" s="4">
        <v>45556.0</v>
      </c>
      <c r="F1135" s="3">
        <v>109820.09999999999</v>
      </c>
      <c r="G1135" s="3">
        <v>20337.7</v>
      </c>
      <c r="H1135" s="3">
        <v>4686.4</v>
      </c>
      <c r="I1135" s="3">
        <v>2131.123</v>
      </c>
      <c r="J1135" s="3">
        <v>8077.1669999999995</v>
      </c>
      <c r="K1135" s="3" t="s">
        <v>32</v>
      </c>
      <c r="L1135" s="3" t="s">
        <v>29</v>
      </c>
      <c r="M1135" s="3" t="s">
        <v>26</v>
      </c>
    </row>
    <row r="1136" ht="15.75" customHeight="1">
      <c r="A1136" s="3" t="s">
        <v>1169</v>
      </c>
      <c r="B1136" s="3" t="s">
        <v>41</v>
      </c>
      <c r="C1136" s="3" t="s">
        <v>35</v>
      </c>
      <c r="D1136" s="4">
        <v>45104.0</v>
      </c>
      <c r="E1136" s="4">
        <v>45549.0</v>
      </c>
      <c r="F1136" s="3">
        <v>63614.4</v>
      </c>
      <c r="G1136" s="3">
        <v>44268.5</v>
      </c>
      <c r="H1136" s="3">
        <v>4176.0</v>
      </c>
      <c r="I1136" s="3">
        <v>6881.496999999999</v>
      </c>
      <c r="J1136" s="3">
        <v>11225.61</v>
      </c>
      <c r="K1136" s="3" t="s">
        <v>24</v>
      </c>
      <c r="L1136" s="3" t="s">
        <v>38</v>
      </c>
      <c r="M1136" s="3" t="s">
        <v>26</v>
      </c>
    </row>
    <row r="1137" ht="15.75" customHeight="1">
      <c r="A1137" s="3" t="s">
        <v>1170</v>
      </c>
      <c r="B1137" s="3" t="s">
        <v>28</v>
      </c>
      <c r="C1137" s="3" t="s">
        <v>42</v>
      </c>
      <c r="D1137" s="4">
        <v>44909.0</v>
      </c>
      <c r="E1137" s="4">
        <v>45363.0</v>
      </c>
      <c r="F1137" s="3">
        <v>22408.3</v>
      </c>
      <c r="G1137" s="3">
        <v>10628.5</v>
      </c>
      <c r="H1137" s="3">
        <v>6638.099999999999</v>
      </c>
      <c r="I1137" s="3">
        <v>6704.017</v>
      </c>
      <c r="J1137" s="3">
        <v>14962.782</v>
      </c>
      <c r="K1137" s="3" t="s">
        <v>32</v>
      </c>
      <c r="L1137" s="3" t="s">
        <v>25</v>
      </c>
      <c r="M1137" s="3" t="s">
        <v>18</v>
      </c>
    </row>
    <row r="1138" ht="15.75" customHeight="1">
      <c r="A1138" s="3" t="s">
        <v>1171</v>
      </c>
      <c r="B1138" s="3" t="s">
        <v>22</v>
      </c>
      <c r="C1138" s="3" t="s">
        <v>15</v>
      </c>
      <c r="D1138" s="4">
        <v>45148.0</v>
      </c>
      <c r="E1138" s="4">
        <v>45607.0</v>
      </c>
      <c r="F1138" s="3">
        <v>133104.19999999998</v>
      </c>
      <c r="G1138" s="3">
        <v>53206.299999999996</v>
      </c>
      <c r="H1138" s="3">
        <v>28164.8</v>
      </c>
      <c r="I1138" s="3">
        <v>2666.898</v>
      </c>
      <c r="J1138" s="3">
        <v>8597.746</v>
      </c>
      <c r="K1138" s="3" t="s">
        <v>24</v>
      </c>
      <c r="L1138" s="3" t="s">
        <v>44</v>
      </c>
      <c r="M1138" s="3" t="s">
        <v>26</v>
      </c>
    </row>
    <row r="1139" ht="15.75" customHeight="1">
      <c r="A1139" s="3" t="s">
        <v>1172</v>
      </c>
      <c r="B1139" s="3" t="s">
        <v>20</v>
      </c>
      <c r="C1139" s="3" t="s">
        <v>15</v>
      </c>
      <c r="D1139" s="4">
        <v>45135.0</v>
      </c>
      <c r="E1139" s="4">
        <v>45588.0</v>
      </c>
      <c r="F1139" s="3">
        <v>137433.9</v>
      </c>
      <c r="G1139" s="3">
        <v>17779.899999999998</v>
      </c>
      <c r="H1139" s="3">
        <v>9929.6</v>
      </c>
      <c r="I1139" s="3">
        <v>7383.429</v>
      </c>
      <c r="J1139" s="3">
        <v>28786.009</v>
      </c>
      <c r="K1139" s="3" t="s">
        <v>59</v>
      </c>
      <c r="L1139" s="3" t="s">
        <v>29</v>
      </c>
      <c r="M1139" s="3" t="s">
        <v>18</v>
      </c>
    </row>
    <row r="1140" ht="15.75" customHeight="1">
      <c r="A1140" s="3" t="s">
        <v>1173</v>
      </c>
      <c r="B1140" s="3" t="s">
        <v>22</v>
      </c>
      <c r="C1140" s="3" t="s">
        <v>42</v>
      </c>
      <c r="D1140" s="4">
        <v>45026.0</v>
      </c>
      <c r="E1140" s="4">
        <v>45467.0</v>
      </c>
      <c r="F1140" s="3">
        <v>45338.6</v>
      </c>
      <c r="G1140" s="3">
        <v>2543.2999999999997</v>
      </c>
      <c r="H1140" s="3">
        <v>838.1</v>
      </c>
      <c r="I1140" s="3">
        <v>10376.751</v>
      </c>
      <c r="J1140" s="3">
        <v>36565.026999999995</v>
      </c>
      <c r="K1140" s="3" t="s">
        <v>32</v>
      </c>
      <c r="L1140" s="3" t="s">
        <v>44</v>
      </c>
      <c r="M1140" s="3" t="s">
        <v>18</v>
      </c>
    </row>
    <row r="1141" ht="15.75" customHeight="1">
      <c r="A1141" s="3" t="s">
        <v>1174</v>
      </c>
      <c r="B1141" s="3" t="s">
        <v>34</v>
      </c>
      <c r="C1141" s="3" t="s">
        <v>15</v>
      </c>
      <c r="D1141" s="4">
        <v>45029.0</v>
      </c>
      <c r="E1141" s="4">
        <v>45491.0</v>
      </c>
      <c r="F1141" s="3">
        <v>13313.9</v>
      </c>
      <c r="G1141" s="3">
        <v>11849.4</v>
      </c>
      <c r="H1141" s="3">
        <v>9891.9</v>
      </c>
      <c r="I1141" s="3">
        <v>10019.21</v>
      </c>
      <c r="J1141" s="3">
        <v>16234.606</v>
      </c>
      <c r="K1141" s="3" t="s">
        <v>37</v>
      </c>
      <c r="L1141" s="3" t="s">
        <v>29</v>
      </c>
      <c r="M1141" s="3" t="s">
        <v>26</v>
      </c>
    </row>
    <row r="1142" ht="15.75" customHeight="1">
      <c r="A1142" s="3" t="s">
        <v>1175</v>
      </c>
      <c r="B1142" s="3" t="s">
        <v>22</v>
      </c>
      <c r="C1142" s="3" t="s">
        <v>42</v>
      </c>
      <c r="D1142" s="4">
        <v>44991.0</v>
      </c>
      <c r="E1142" s="4">
        <v>45428.0</v>
      </c>
      <c r="F1142" s="3">
        <v>11118.6</v>
      </c>
      <c r="G1142" s="3">
        <v>5440.4</v>
      </c>
      <c r="H1142" s="3">
        <v>3149.4</v>
      </c>
      <c r="I1142" s="3">
        <v>2904.031</v>
      </c>
      <c r="J1142" s="3">
        <v>7297.415</v>
      </c>
      <c r="K1142" s="3" t="s">
        <v>24</v>
      </c>
      <c r="L1142" s="3" t="s">
        <v>29</v>
      </c>
      <c r="M1142" s="3" t="s">
        <v>26</v>
      </c>
    </row>
    <row r="1143" ht="15.75" customHeight="1">
      <c r="A1143" s="3" t="s">
        <v>1176</v>
      </c>
      <c r="B1143" s="3" t="s">
        <v>22</v>
      </c>
      <c r="C1143" s="3" t="s">
        <v>35</v>
      </c>
      <c r="D1143" s="4">
        <v>45016.0</v>
      </c>
      <c r="E1143" s="4">
        <v>45471.0</v>
      </c>
      <c r="F1143" s="3">
        <v>109063.2</v>
      </c>
      <c r="G1143" s="3">
        <v>91628.4</v>
      </c>
      <c r="H1143" s="3">
        <v>38468.5</v>
      </c>
      <c r="I1143" s="3">
        <v>11040.677</v>
      </c>
      <c r="J1143" s="3">
        <v>32390.303</v>
      </c>
      <c r="K1143" s="3" t="s">
        <v>59</v>
      </c>
      <c r="L1143" s="3" t="s">
        <v>29</v>
      </c>
      <c r="M1143" s="3" t="s">
        <v>18</v>
      </c>
    </row>
    <row r="1144" ht="15.75" customHeight="1">
      <c r="A1144" s="3" t="s">
        <v>1177</v>
      </c>
      <c r="B1144" s="3" t="s">
        <v>20</v>
      </c>
      <c r="C1144" s="3" t="s">
        <v>23</v>
      </c>
      <c r="D1144" s="4">
        <v>44891.0</v>
      </c>
      <c r="E1144" s="4">
        <v>45338.0</v>
      </c>
      <c r="F1144" s="3">
        <v>137834.1</v>
      </c>
      <c r="G1144" s="3">
        <v>76333.8</v>
      </c>
      <c r="H1144" s="3">
        <v>70913.7</v>
      </c>
      <c r="I1144" s="3">
        <v>10011.728000000001</v>
      </c>
      <c r="J1144" s="3">
        <v>20634.718</v>
      </c>
      <c r="K1144" s="3" t="s">
        <v>32</v>
      </c>
      <c r="L1144" s="3" t="s">
        <v>44</v>
      </c>
      <c r="M1144" s="3" t="s">
        <v>18</v>
      </c>
    </row>
    <row r="1145" ht="15.75" customHeight="1">
      <c r="A1145" s="3" t="s">
        <v>1178</v>
      </c>
      <c r="B1145" s="3" t="s">
        <v>41</v>
      </c>
      <c r="C1145" s="3" t="s">
        <v>42</v>
      </c>
      <c r="D1145" s="4">
        <v>45080.0</v>
      </c>
      <c r="E1145" s="4">
        <v>45533.0</v>
      </c>
      <c r="F1145" s="3">
        <v>70986.2</v>
      </c>
      <c r="G1145" s="3">
        <v>31360.6</v>
      </c>
      <c r="H1145" s="3">
        <v>25963.7</v>
      </c>
      <c r="I1145" s="3">
        <v>9619.822</v>
      </c>
      <c r="J1145" s="3">
        <v>21264.220999999998</v>
      </c>
      <c r="K1145" s="3" t="s">
        <v>59</v>
      </c>
      <c r="L1145" s="3" t="s">
        <v>17</v>
      </c>
      <c r="M1145" s="3" t="s">
        <v>18</v>
      </c>
    </row>
    <row r="1146" ht="15.75" customHeight="1">
      <c r="A1146" s="3" t="s">
        <v>1179</v>
      </c>
      <c r="B1146" s="3" t="s">
        <v>22</v>
      </c>
      <c r="C1146" s="3" t="s">
        <v>42</v>
      </c>
      <c r="D1146" s="4">
        <v>45152.0</v>
      </c>
      <c r="E1146" s="4">
        <v>45600.0</v>
      </c>
      <c r="F1146" s="3">
        <v>104397.09999999999</v>
      </c>
      <c r="G1146" s="3">
        <v>58498.799999999996</v>
      </c>
      <c r="H1146" s="3">
        <v>51054.5</v>
      </c>
      <c r="I1146" s="3">
        <v>1965.736</v>
      </c>
      <c r="J1146" s="3">
        <v>2822.686</v>
      </c>
      <c r="K1146" s="3" t="s">
        <v>16</v>
      </c>
      <c r="L1146" s="3" t="s">
        <v>44</v>
      </c>
      <c r="M1146" s="3" t="s">
        <v>26</v>
      </c>
    </row>
    <row r="1147" ht="15.75" customHeight="1">
      <c r="A1147" s="3" t="s">
        <v>1180</v>
      </c>
      <c r="B1147" s="3" t="s">
        <v>14</v>
      </c>
      <c r="C1147" s="3" t="s">
        <v>42</v>
      </c>
      <c r="D1147" s="4">
        <v>45115.0</v>
      </c>
      <c r="E1147" s="4">
        <v>45561.0</v>
      </c>
      <c r="F1147" s="3">
        <v>74477.8</v>
      </c>
      <c r="G1147" s="3">
        <v>41435.2</v>
      </c>
      <c r="H1147" s="3">
        <v>21349.8</v>
      </c>
      <c r="I1147" s="3">
        <v>5141.236</v>
      </c>
      <c r="J1147" s="3">
        <v>11836.697999999999</v>
      </c>
      <c r="K1147" s="3" t="s">
        <v>59</v>
      </c>
      <c r="L1147" s="3" t="s">
        <v>17</v>
      </c>
      <c r="M1147" s="3" t="s">
        <v>26</v>
      </c>
    </row>
    <row r="1148" ht="15.75" customHeight="1">
      <c r="A1148" s="3" t="s">
        <v>1181</v>
      </c>
      <c r="B1148" s="3" t="s">
        <v>14</v>
      </c>
      <c r="C1148" s="3" t="s">
        <v>35</v>
      </c>
      <c r="D1148" s="4">
        <v>45007.0</v>
      </c>
      <c r="E1148" s="4">
        <v>45456.0</v>
      </c>
      <c r="F1148" s="3">
        <v>49288.4</v>
      </c>
      <c r="G1148" s="3">
        <v>36287.7</v>
      </c>
      <c r="H1148" s="3">
        <v>3572.7999999999997</v>
      </c>
      <c r="I1148" s="3">
        <v>5657.639</v>
      </c>
      <c r="J1148" s="3">
        <v>19947.07</v>
      </c>
      <c r="K1148" s="3" t="s">
        <v>37</v>
      </c>
      <c r="L1148" s="3" t="s">
        <v>17</v>
      </c>
      <c r="M1148" s="3" t="s">
        <v>26</v>
      </c>
    </row>
    <row r="1149" ht="15.75" customHeight="1">
      <c r="A1149" s="3" t="s">
        <v>1182</v>
      </c>
      <c r="B1149" s="3" t="s">
        <v>14</v>
      </c>
      <c r="C1149" s="3" t="s">
        <v>42</v>
      </c>
      <c r="D1149" s="4">
        <v>44953.0</v>
      </c>
      <c r="E1149" s="4">
        <v>45403.0</v>
      </c>
      <c r="F1149" s="3">
        <v>61030.5</v>
      </c>
      <c r="G1149" s="3">
        <v>7148.5</v>
      </c>
      <c r="H1149" s="3">
        <v>794.6</v>
      </c>
      <c r="I1149" s="3">
        <v>10626.788999999999</v>
      </c>
      <c r="J1149" s="3">
        <v>38616.4</v>
      </c>
      <c r="K1149" s="3" t="s">
        <v>37</v>
      </c>
      <c r="L1149" s="3" t="s">
        <v>29</v>
      </c>
      <c r="M1149" s="3" t="s">
        <v>18</v>
      </c>
    </row>
    <row r="1150" ht="15.75" customHeight="1">
      <c r="A1150" s="3" t="s">
        <v>1183</v>
      </c>
      <c r="B1150" s="3" t="s">
        <v>34</v>
      </c>
      <c r="C1150" s="3" t="s">
        <v>35</v>
      </c>
      <c r="D1150" s="4">
        <v>44925.0</v>
      </c>
      <c r="E1150" s="4">
        <v>45376.0</v>
      </c>
      <c r="F1150" s="3">
        <v>30006.3</v>
      </c>
      <c r="G1150" s="3">
        <v>29147.899999999998</v>
      </c>
      <c r="H1150" s="3">
        <v>26587.2</v>
      </c>
      <c r="I1150" s="3">
        <v>1143.1799999999998</v>
      </c>
      <c r="J1150" s="3">
        <v>1828.1019999999999</v>
      </c>
      <c r="K1150" s="3" t="s">
        <v>24</v>
      </c>
      <c r="L1150" s="3" t="s">
        <v>44</v>
      </c>
      <c r="M1150" s="3" t="s">
        <v>26</v>
      </c>
    </row>
    <row r="1151" ht="15.75" customHeight="1">
      <c r="A1151" s="3" t="s">
        <v>1184</v>
      </c>
      <c r="B1151" s="3" t="s">
        <v>28</v>
      </c>
      <c r="C1151" s="3" t="s">
        <v>23</v>
      </c>
      <c r="D1151" s="4">
        <v>45011.0</v>
      </c>
      <c r="E1151" s="4">
        <v>45472.0</v>
      </c>
      <c r="F1151" s="3">
        <v>55711.9</v>
      </c>
      <c r="G1151" s="3">
        <v>50422.299999999996</v>
      </c>
      <c r="H1151" s="3">
        <v>40504.299999999996</v>
      </c>
      <c r="I1151" s="3">
        <v>5253.349999999999</v>
      </c>
      <c r="J1151" s="3">
        <v>18004.186</v>
      </c>
      <c r="K1151" s="3" t="s">
        <v>16</v>
      </c>
      <c r="L1151" s="3" t="s">
        <v>44</v>
      </c>
      <c r="M1151" s="3" t="s">
        <v>26</v>
      </c>
    </row>
    <row r="1152" ht="15.75" customHeight="1">
      <c r="A1152" s="3" t="s">
        <v>1185</v>
      </c>
      <c r="B1152" s="3" t="s">
        <v>14</v>
      </c>
      <c r="C1152" s="3" t="s">
        <v>23</v>
      </c>
      <c r="D1152" s="4">
        <v>44940.0</v>
      </c>
      <c r="E1152" s="4">
        <v>45393.0</v>
      </c>
      <c r="F1152" s="3">
        <v>56587.7</v>
      </c>
      <c r="G1152" s="3">
        <v>41957.2</v>
      </c>
      <c r="H1152" s="3">
        <v>30447.1</v>
      </c>
      <c r="I1152" s="3">
        <v>8711.948</v>
      </c>
      <c r="J1152" s="3">
        <v>25534.934999999998</v>
      </c>
      <c r="K1152" s="3" t="s">
        <v>24</v>
      </c>
      <c r="L1152" s="3" t="s">
        <v>25</v>
      </c>
      <c r="M1152" s="3" t="s">
        <v>18</v>
      </c>
    </row>
    <row r="1153" ht="15.75" customHeight="1">
      <c r="A1153" s="3" t="s">
        <v>1186</v>
      </c>
      <c r="B1153" s="3" t="s">
        <v>41</v>
      </c>
      <c r="C1153" s="3" t="s">
        <v>35</v>
      </c>
      <c r="D1153" s="4">
        <v>45012.0</v>
      </c>
      <c r="E1153" s="4">
        <v>45471.0</v>
      </c>
      <c r="F1153" s="3">
        <v>20546.5</v>
      </c>
      <c r="G1153" s="3">
        <v>14053.4</v>
      </c>
      <c r="H1153" s="3">
        <v>745.3</v>
      </c>
      <c r="I1153" s="3">
        <v>2124.076</v>
      </c>
      <c r="J1153" s="3">
        <v>3217.7529999999997</v>
      </c>
      <c r="K1153" s="3" t="s">
        <v>59</v>
      </c>
      <c r="L1153" s="3" t="s">
        <v>44</v>
      </c>
      <c r="M1153" s="3" t="s">
        <v>26</v>
      </c>
    </row>
    <row r="1154" ht="15.75" customHeight="1">
      <c r="A1154" s="3" t="s">
        <v>1187</v>
      </c>
      <c r="B1154" s="3" t="s">
        <v>22</v>
      </c>
      <c r="C1154" s="3" t="s">
        <v>42</v>
      </c>
      <c r="D1154" s="4">
        <v>44934.0</v>
      </c>
      <c r="E1154" s="4">
        <v>45393.0</v>
      </c>
      <c r="F1154" s="3">
        <v>30220.899999999998</v>
      </c>
      <c r="G1154" s="3">
        <v>10541.5</v>
      </c>
      <c r="H1154" s="3">
        <v>6670.0</v>
      </c>
      <c r="I1154" s="3">
        <v>6737.367</v>
      </c>
      <c r="J1154" s="3">
        <v>19865.551</v>
      </c>
      <c r="K1154" s="3" t="s">
        <v>32</v>
      </c>
      <c r="L1154" s="3" t="s">
        <v>25</v>
      </c>
      <c r="M1154" s="3" t="s">
        <v>26</v>
      </c>
    </row>
    <row r="1155" ht="15.75" customHeight="1">
      <c r="A1155" s="3" t="s">
        <v>1188</v>
      </c>
      <c r="B1155" s="3" t="s">
        <v>41</v>
      </c>
      <c r="C1155" s="3" t="s">
        <v>15</v>
      </c>
      <c r="D1155" s="4">
        <v>44868.0</v>
      </c>
      <c r="E1155" s="4">
        <v>45302.0</v>
      </c>
      <c r="F1155" s="3">
        <v>25502.6</v>
      </c>
      <c r="G1155" s="3">
        <v>23037.6</v>
      </c>
      <c r="H1155" s="3">
        <v>3442.2999999999997</v>
      </c>
      <c r="I1155" s="3">
        <v>11192.811</v>
      </c>
      <c r="J1155" s="3">
        <v>32988.399</v>
      </c>
      <c r="K1155" s="3" t="s">
        <v>37</v>
      </c>
      <c r="L1155" s="3" t="s">
        <v>38</v>
      </c>
      <c r="M1155" s="3" t="s">
        <v>18</v>
      </c>
    </row>
    <row r="1156" ht="15.75" customHeight="1">
      <c r="A1156" s="3" t="s">
        <v>1189</v>
      </c>
      <c r="B1156" s="3" t="s">
        <v>28</v>
      </c>
      <c r="C1156" s="3" t="s">
        <v>42</v>
      </c>
      <c r="D1156" s="4">
        <v>45125.0</v>
      </c>
      <c r="E1156" s="4">
        <v>45570.0</v>
      </c>
      <c r="F1156" s="3">
        <v>5959.5</v>
      </c>
      <c r="G1156" s="3">
        <v>1832.8</v>
      </c>
      <c r="H1156" s="3">
        <v>893.1999999999999</v>
      </c>
      <c r="I1156" s="3">
        <v>13673.007</v>
      </c>
      <c r="J1156" s="3">
        <v>44825.59</v>
      </c>
      <c r="K1156" s="3" t="s">
        <v>37</v>
      </c>
      <c r="L1156" s="3" t="s">
        <v>44</v>
      </c>
      <c r="M1156" s="3" t="s">
        <v>18</v>
      </c>
    </row>
    <row r="1157" ht="15.75" customHeight="1">
      <c r="A1157" s="3" t="s">
        <v>1190</v>
      </c>
      <c r="B1157" s="3" t="s">
        <v>28</v>
      </c>
      <c r="C1157" s="3" t="s">
        <v>23</v>
      </c>
      <c r="D1157" s="4">
        <v>45115.0</v>
      </c>
      <c r="E1157" s="4">
        <v>45551.0</v>
      </c>
      <c r="F1157" s="3">
        <v>36023.799999999996</v>
      </c>
      <c r="G1157" s="3">
        <v>817.8</v>
      </c>
      <c r="H1157" s="3">
        <v>118.89999999999999</v>
      </c>
      <c r="I1157" s="3">
        <v>4278.572999999999</v>
      </c>
      <c r="J1157" s="3">
        <v>11268.791</v>
      </c>
      <c r="K1157" s="3" t="s">
        <v>37</v>
      </c>
      <c r="L1157" s="3" t="s">
        <v>44</v>
      </c>
      <c r="M1157" s="3" t="s">
        <v>26</v>
      </c>
    </row>
    <row r="1158" ht="15.75" customHeight="1">
      <c r="A1158" s="3" t="s">
        <v>1191</v>
      </c>
      <c r="B1158" s="3" t="s">
        <v>28</v>
      </c>
      <c r="C1158" s="3" t="s">
        <v>15</v>
      </c>
      <c r="D1158" s="4">
        <v>44969.0</v>
      </c>
      <c r="E1158" s="4">
        <v>45414.0</v>
      </c>
      <c r="F1158" s="3">
        <v>56390.5</v>
      </c>
      <c r="G1158" s="3">
        <v>5826.099999999999</v>
      </c>
      <c r="H1158" s="3">
        <v>2789.7999999999997</v>
      </c>
      <c r="I1158" s="3">
        <v>640.523</v>
      </c>
      <c r="J1158" s="3">
        <v>1868.963</v>
      </c>
      <c r="K1158" s="3" t="s">
        <v>24</v>
      </c>
      <c r="L1158" s="3" t="s">
        <v>38</v>
      </c>
      <c r="M1158" s="3" t="s">
        <v>18</v>
      </c>
    </row>
    <row r="1159" ht="15.75" customHeight="1">
      <c r="A1159" s="3" t="s">
        <v>1192</v>
      </c>
      <c r="B1159" s="3" t="s">
        <v>20</v>
      </c>
      <c r="C1159" s="3" t="s">
        <v>15</v>
      </c>
      <c r="D1159" s="4">
        <v>44921.0</v>
      </c>
      <c r="E1159" s="4">
        <v>45366.0</v>
      </c>
      <c r="F1159" s="3">
        <v>40475.299999999996</v>
      </c>
      <c r="G1159" s="3">
        <v>19537.3</v>
      </c>
      <c r="H1159" s="3">
        <v>17565.3</v>
      </c>
      <c r="I1159" s="3">
        <v>4177.45</v>
      </c>
      <c r="J1159" s="3">
        <v>9944.158</v>
      </c>
      <c r="K1159" s="3" t="s">
        <v>24</v>
      </c>
      <c r="L1159" s="3" t="s">
        <v>38</v>
      </c>
      <c r="M1159" s="3" t="s">
        <v>26</v>
      </c>
    </row>
    <row r="1160" ht="15.75" customHeight="1">
      <c r="A1160" s="3" t="s">
        <v>1193</v>
      </c>
      <c r="B1160" s="3" t="s">
        <v>20</v>
      </c>
      <c r="C1160" s="3" t="s">
        <v>23</v>
      </c>
      <c r="D1160" s="4">
        <v>45128.0</v>
      </c>
      <c r="E1160" s="4">
        <v>45589.0</v>
      </c>
      <c r="F1160" s="3">
        <v>122142.2</v>
      </c>
      <c r="G1160" s="3">
        <v>102697.7</v>
      </c>
      <c r="H1160" s="3">
        <v>62584.9</v>
      </c>
      <c r="I1160" s="3">
        <v>8046.717</v>
      </c>
      <c r="J1160" s="3">
        <v>14631.486</v>
      </c>
      <c r="K1160" s="3" t="s">
        <v>16</v>
      </c>
      <c r="L1160" s="3" t="s">
        <v>38</v>
      </c>
      <c r="M1160" s="3" t="s">
        <v>26</v>
      </c>
    </row>
    <row r="1161" ht="15.75" customHeight="1">
      <c r="A1161" s="3" t="s">
        <v>1194</v>
      </c>
      <c r="B1161" s="3" t="s">
        <v>20</v>
      </c>
      <c r="C1161" s="3" t="s">
        <v>42</v>
      </c>
      <c r="D1161" s="4">
        <v>45031.0</v>
      </c>
      <c r="E1161" s="4">
        <v>45469.0</v>
      </c>
      <c r="F1161" s="3">
        <v>126953.3</v>
      </c>
      <c r="G1161" s="3">
        <v>11669.6</v>
      </c>
      <c r="H1161" s="3">
        <v>7954.7</v>
      </c>
      <c r="I1161" s="3">
        <v>14090.056</v>
      </c>
      <c r="J1161" s="3">
        <v>51156.841</v>
      </c>
      <c r="K1161" s="3" t="s">
        <v>59</v>
      </c>
      <c r="L1161" s="3" t="s">
        <v>44</v>
      </c>
      <c r="M1161" s="3" t="s">
        <v>26</v>
      </c>
    </row>
    <row r="1162" ht="15.75" customHeight="1">
      <c r="A1162" s="3" t="s">
        <v>1195</v>
      </c>
      <c r="B1162" s="3" t="s">
        <v>20</v>
      </c>
      <c r="C1162" s="3" t="s">
        <v>42</v>
      </c>
      <c r="D1162" s="4">
        <v>45038.0</v>
      </c>
      <c r="E1162" s="4">
        <v>45476.0</v>
      </c>
      <c r="F1162" s="3">
        <v>71209.5</v>
      </c>
      <c r="G1162" s="3">
        <v>52785.799999999996</v>
      </c>
      <c r="H1162" s="3">
        <v>14958.199999999999</v>
      </c>
      <c r="I1162" s="3">
        <v>4563.875</v>
      </c>
      <c r="J1162" s="3">
        <v>13617.82</v>
      </c>
      <c r="K1162" s="3" t="s">
        <v>32</v>
      </c>
      <c r="L1162" s="3" t="s">
        <v>29</v>
      </c>
      <c r="M1162" s="3" t="s">
        <v>26</v>
      </c>
    </row>
    <row r="1163" ht="15.75" customHeight="1">
      <c r="A1163" s="3" t="s">
        <v>1196</v>
      </c>
      <c r="B1163" s="3" t="s">
        <v>14</v>
      </c>
      <c r="C1163" s="3" t="s">
        <v>35</v>
      </c>
      <c r="D1163" s="4">
        <v>45134.0</v>
      </c>
      <c r="E1163" s="4">
        <v>45582.0</v>
      </c>
      <c r="F1163" s="3">
        <v>61946.9</v>
      </c>
      <c r="G1163" s="3">
        <v>44399.0</v>
      </c>
      <c r="H1163" s="3">
        <v>22646.1</v>
      </c>
      <c r="I1163" s="3">
        <v>12564.424</v>
      </c>
      <c r="J1163" s="3">
        <v>47879.377</v>
      </c>
      <c r="K1163" s="3" t="s">
        <v>32</v>
      </c>
      <c r="L1163" s="3" t="s">
        <v>44</v>
      </c>
      <c r="M1163" s="3" t="s">
        <v>26</v>
      </c>
    </row>
    <row r="1164" ht="15.75" customHeight="1">
      <c r="A1164" s="3" t="s">
        <v>1197</v>
      </c>
      <c r="B1164" s="3" t="s">
        <v>22</v>
      </c>
      <c r="C1164" s="3" t="s">
        <v>23</v>
      </c>
      <c r="D1164" s="4">
        <v>44882.0</v>
      </c>
      <c r="E1164" s="4">
        <v>45323.0</v>
      </c>
      <c r="F1164" s="3">
        <v>56634.1</v>
      </c>
      <c r="G1164" s="3">
        <v>4950.3</v>
      </c>
      <c r="H1164" s="3">
        <v>420.5</v>
      </c>
      <c r="I1164" s="3">
        <v>2313.997</v>
      </c>
      <c r="J1164" s="3">
        <v>2990.1319999999996</v>
      </c>
      <c r="K1164" s="3" t="s">
        <v>37</v>
      </c>
      <c r="L1164" s="3" t="s">
        <v>25</v>
      </c>
      <c r="M1164" s="3" t="s">
        <v>26</v>
      </c>
    </row>
    <row r="1165" ht="15.75" customHeight="1">
      <c r="A1165" s="3" t="s">
        <v>1198</v>
      </c>
      <c r="B1165" s="3" t="s">
        <v>28</v>
      </c>
      <c r="C1165" s="3" t="s">
        <v>35</v>
      </c>
      <c r="D1165" s="4">
        <v>44943.0</v>
      </c>
      <c r="E1165" s="4">
        <v>45405.0</v>
      </c>
      <c r="F1165" s="3">
        <v>118911.59999999999</v>
      </c>
      <c r="G1165" s="3">
        <v>47336.7</v>
      </c>
      <c r="H1165" s="3">
        <v>20027.399999999998</v>
      </c>
      <c r="I1165" s="3">
        <v>2323.538</v>
      </c>
      <c r="J1165" s="3">
        <v>9182.241</v>
      </c>
      <c r="K1165" s="3" t="s">
        <v>59</v>
      </c>
      <c r="L1165" s="3" t="s">
        <v>38</v>
      </c>
      <c r="M1165" s="3" t="s">
        <v>26</v>
      </c>
    </row>
    <row r="1166" ht="15.75" customHeight="1">
      <c r="A1166" s="3" t="s">
        <v>1199</v>
      </c>
      <c r="B1166" s="3" t="s">
        <v>22</v>
      </c>
      <c r="C1166" s="3" t="s">
        <v>42</v>
      </c>
      <c r="D1166" s="4">
        <v>45132.0</v>
      </c>
      <c r="E1166" s="4">
        <v>45569.0</v>
      </c>
      <c r="F1166" s="3">
        <v>103825.8</v>
      </c>
      <c r="G1166" s="3">
        <v>94560.3</v>
      </c>
      <c r="H1166" s="3">
        <v>77253.09999999999</v>
      </c>
      <c r="I1166" s="3">
        <v>10827.121</v>
      </c>
      <c r="J1166" s="3">
        <v>32802.102999999996</v>
      </c>
      <c r="K1166" s="3" t="s">
        <v>59</v>
      </c>
      <c r="L1166" s="3" t="s">
        <v>29</v>
      </c>
      <c r="M1166" s="3" t="s">
        <v>18</v>
      </c>
    </row>
    <row r="1167" ht="15.75" customHeight="1">
      <c r="A1167" s="3" t="s">
        <v>1200</v>
      </c>
      <c r="B1167" s="3" t="s">
        <v>22</v>
      </c>
      <c r="C1167" s="3" t="s">
        <v>35</v>
      </c>
      <c r="D1167" s="4">
        <v>44888.0</v>
      </c>
      <c r="E1167" s="4">
        <v>45331.0</v>
      </c>
      <c r="F1167" s="3">
        <v>15259.8</v>
      </c>
      <c r="G1167" s="3">
        <v>14047.6</v>
      </c>
      <c r="H1167" s="3">
        <v>14041.8</v>
      </c>
      <c r="I1167" s="3">
        <v>2573.431</v>
      </c>
      <c r="J1167" s="3">
        <v>8977.82</v>
      </c>
      <c r="K1167" s="3" t="s">
        <v>24</v>
      </c>
      <c r="L1167" s="3" t="s">
        <v>17</v>
      </c>
      <c r="M1167" s="3" t="s">
        <v>26</v>
      </c>
    </row>
    <row r="1168" ht="15.75" customHeight="1">
      <c r="A1168" s="3" t="s">
        <v>1201</v>
      </c>
      <c r="B1168" s="3" t="s">
        <v>14</v>
      </c>
      <c r="C1168" s="3" t="s">
        <v>35</v>
      </c>
      <c r="D1168" s="4">
        <v>44961.0</v>
      </c>
      <c r="E1168" s="4">
        <v>45412.0</v>
      </c>
      <c r="F1168" s="3">
        <v>72816.09999999999</v>
      </c>
      <c r="G1168" s="3">
        <v>46443.5</v>
      </c>
      <c r="H1168" s="3">
        <v>13012.3</v>
      </c>
      <c r="I1168" s="3">
        <v>4989.131</v>
      </c>
      <c r="J1168" s="3">
        <v>15483.274000000001</v>
      </c>
      <c r="K1168" s="3" t="s">
        <v>59</v>
      </c>
      <c r="L1168" s="3" t="s">
        <v>38</v>
      </c>
      <c r="M1168" s="3" t="s">
        <v>26</v>
      </c>
    </row>
    <row r="1169" ht="15.75" customHeight="1">
      <c r="A1169" s="3" t="s">
        <v>1202</v>
      </c>
      <c r="B1169" s="3" t="s">
        <v>20</v>
      </c>
      <c r="C1169" s="3" t="s">
        <v>35</v>
      </c>
      <c r="D1169" s="4">
        <v>44944.0</v>
      </c>
      <c r="E1169" s="4">
        <v>45378.0</v>
      </c>
      <c r="F1169" s="3">
        <v>133443.5</v>
      </c>
      <c r="G1169" s="3">
        <v>128910.8</v>
      </c>
      <c r="H1169" s="3">
        <v>128307.59999999999</v>
      </c>
      <c r="I1169" s="3">
        <v>10735.190999999999</v>
      </c>
      <c r="J1169" s="3">
        <v>34550.513</v>
      </c>
      <c r="K1169" s="3" t="s">
        <v>24</v>
      </c>
      <c r="L1169" s="3" t="s">
        <v>38</v>
      </c>
      <c r="M1169" s="3" t="s">
        <v>18</v>
      </c>
    </row>
    <row r="1170" ht="15.75" customHeight="1">
      <c r="A1170" s="3" t="s">
        <v>1203</v>
      </c>
      <c r="B1170" s="3" t="s">
        <v>20</v>
      </c>
      <c r="C1170" s="3" t="s">
        <v>42</v>
      </c>
      <c r="D1170" s="4">
        <v>45005.0</v>
      </c>
      <c r="E1170" s="4">
        <v>45445.0</v>
      </c>
      <c r="F1170" s="3">
        <v>72433.3</v>
      </c>
      <c r="G1170" s="3">
        <v>53458.6</v>
      </c>
      <c r="H1170" s="3">
        <v>40295.5</v>
      </c>
      <c r="I1170" s="3">
        <v>10652.425</v>
      </c>
      <c r="J1170" s="3">
        <v>23000.248</v>
      </c>
      <c r="K1170" s="3" t="s">
        <v>16</v>
      </c>
      <c r="L1170" s="3" t="s">
        <v>44</v>
      </c>
      <c r="M1170" s="3" t="s">
        <v>18</v>
      </c>
    </row>
    <row r="1171" ht="15.75" customHeight="1">
      <c r="A1171" s="3" t="s">
        <v>1204</v>
      </c>
      <c r="B1171" s="3" t="s">
        <v>34</v>
      </c>
      <c r="C1171" s="3" t="s">
        <v>15</v>
      </c>
      <c r="D1171" s="4">
        <v>45065.0</v>
      </c>
      <c r="E1171" s="4">
        <v>45504.0</v>
      </c>
      <c r="F1171" s="3">
        <v>100125.4</v>
      </c>
      <c r="G1171" s="3">
        <v>19198.0</v>
      </c>
      <c r="H1171" s="3">
        <v>7641.5</v>
      </c>
      <c r="I1171" s="3">
        <v>7126.199</v>
      </c>
      <c r="J1171" s="3">
        <v>10185.496</v>
      </c>
      <c r="K1171" s="3" t="s">
        <v>16</v>
      </c>
      <c r="L1171" s="3" t="s">
        <v>38</v>
      </c>
      <c r="M1171" s="3" t="s">
        <v>26</v>
      </c>
    </row>
    <row r="1172" ht="15.75" customHeight="1">
      <c r="A1172" s="3" t="s">
        <v>1205</v>
      </c>
      <c r="B1172" s="3" t="s">
        <v>14</v>
      </c>
      <c r="C1172" s="3" t="s">
        <v>23</v>
      </c>
      <c r="D1172" s="4">
        <v>45052.0</v>
      </c>
      <c r="E1172" s="4">
        <v>45489.0</v>
      </c>
      <c r="F1172" s="3">
        <v>139629.19999999998</v>
      </c>
      <c r="G1172" s="3">
        <v>10147.1</v>
      </c>
      <c r="H1172" s="3">
        <v>9065.4</v>
      </c>
      <c r="I1172" s="3">
        <v>5363.434</v>
      </c>
      <c r="J1172" s="3">
        <v>18213.305</v>
      </c>
      <c r="K1172" s="3" t="s">
        <v>59</v>
      </c>
      <c r="L1172" s="3" t="s">
        <v>17</v>
      </c>
      <c r="M1172" s="3" t="s">
        <v>26</v>
      </c>
    </row>
    <row r="1173" ht="15.75" customHeight="1">
      <c r="A1173" s="3" t="s">
        <v>1206</v>
      </c>
      <c r="B1173" s="3" t="s">
        <v>20</v>
      </c>
      <c r="C1173" s="3" t="s">
        <v>23</v>
      </c>
      <c r="D1173" s="4">
        <v>45028.0</v>
      </c>
      <c r="E1173" s="4">
        <v>45491.0</v>
      </c>
      <c r="F1173" s="3">
        <v>51779.5</v>
      </c>
      <c r="G1173" s="3">
        <v>2412.7999999999997</v>
      </c>
      <c r="H1173" s="3">
        <v>1392.0</v>
      </c>
      <c r="I1173" s="3">
        <v>13228.727</v>
      </c>
      <c r="J1173" s="3">
        <v>49403.153</v>
      </c>
      <c r="K1173" s="3" t="s">
        <v>24</v>
      </c>
      <c r="L1173" s="3" t="s">
        <v>38</v>
      </c>
      <c r="M1173" s="3" t="s">
        <v>26</v>
      </c>
    </row>
    <row r="1174" ht="15.75" customHeight="1">
      <c r="A1174" s="3" t="s">
        <v>1207</v>
      </c>
      <c r="B1174" s="3" t="s">
        <v>28</v>
      </c>
      <c r="C1174" s="3" t="s">
        <v>15</v>
      </c>
      <c r="D1174" s="4">
        <v>45118.0</v>
      </c>
      <c r="E1174" s="4">
        <v>45554.0</v>
      </c>
      <c r="F1174" s="3">
        <v>41403.299999999996</v>
      </c>
      <c r="G1174" s="3">
        <v>14447.8</v>
      </c>
      <c r="H1174" s="3">
        <v>3961.4</v>
      </c>
      <c r="I1174" s="3">
        <v>12968.858</v>
      </c>
      <c r="J1174" s="3">
        <v>41513.761</v>
      </c>
      <c r="K1174" s="3" t="s">
        <v>24</v>
      </c>
      <c r="L1174" s="3" t="s">
        <v>29</v>
      </c>
      <c r="M1174" s="3" t="s">
        <v>26</v>
      </c>
    </row>
    <row r="1175" ht="15.75" customHeight="1">
      <c r="A1175" s="3" t="s">
        <v>1208</v>
      </c>
      <c r="B1175" s="3" t="s">
        <v>20</v>
      </c>
      <c r="C1175" s="3" t="s">
        <v>23</v>
      </c>
      <c r="D1175" s="4">
        <v>45093.0</v>
      </c>
      <c r="E1175" s="4">
        <v>45554.0</v>
      </c>
      <c r="F1175" s="3">
        <v>99322.09999999999</v>
      </c>
      <c r="G1175" s="3">
        <v>6136.4</v>
      </c>
      <c r="H1175" s="3">
        <v>643.8</v>
      </c>
      <c r="I1175" s="3">
        <v>4042.803</v>
      </c>
      <c r="J1175" s="3">
        <v>6429.212999999999</v>
      </c>
      <c r="K1175" s="3" t="s">
        <v>16</v>
      </c>
      <c r="L1175" s="3" t="s">
        <v>44</v>
      </c>
      <c r="M1175" s="3" t="s">
        <v>26</v>
      </c>
    </row>
    <row r="1176" ht="15.75" customHeight="1">
      <c r="A1176" s="3" t="s">
        <v>1209</v>
      </c>
      <c r="B1176" s="3" t="s">
        <v>22</v>
      </c>
      <c r="C1176" s="3" t="s">
        <v>15</v>
      </c>
      <c r="D1176" s="4">
        <v>44869.0</v>
      </c>
      <c r="E1176" s="4">
        <v>45303.0</v>
      </c>
      <c r="F1176" s="3">
        <v>24655.8</v>
      </c>
      <c r="G1176" s="3">
        <v>867.1</v>
      </c>
      <c r="H1176" s="3">
        <v>771.4</v>
      </c>
      <c r="I1176" s="3">
        <v>14033.129</v>
      </c>
      <c r="J1176" s="3">
        <v>34164.32</v>
      </c>
      <c r="K1176" s="3" t="s">
        <v>16</v>
      </c>
      <c r="L1176" s="3" t="s">
        <v>29</v>
      </c>
      <c r="M1176" s="3" t="s">
        <v>26</v>
      </c>
    </row>
    <row r="1177" ht="15.75" customHeight="1">
      <c r="A1177" s="3" t="s">
        <v>1210</v>
      </c>
      <c r="B1177" s="3" t="s">
        <v>20</v>
      </c>
      <c r="C1177" s="3" t="s">
        <v>23</v>
      </c>
      <c r="D1177" s="4">
        <v>45048.0</v>
      </c>
      <c r="E1177" s="4">
        <v>45499.0</v>
      </c>
      <c r="F1177" s="3">
        <v>38694.7</v>
      </c>
      <c r="G1177" s="3">
        <v>24400.6</v>
      </c>
      <c r="H1177" s="3">
        <v>1966.2</v>
      </c>
      <c r="I1177" s="3">
        <v>5773.32</v>
      </c>
      <c r="J1177" s="3">
        <v>20350.431</v>
      </c>
      <c r="K1177" s="3" t="s">
        <v>37</v>
      </c>
      <c r="L1177" s="3" t="s">
        <v>29</v>
      </c>
      <c r="M1177" s="3" t="s">
        <v>18</v>
      </c>
    </row>
    <row r="1178" ht="15.75" customHeight="1">
      <c r="A1178" s="3" t="s">
        <v>1211</v>
      </c>
      <c r="B1178" s="3" t="s">
        <v>28</v>
      </c>
      <c r="C1178" s="3" t="s">
        <v>23</v>
      </c>
      <c r="D1178" s="4">
        <v>44951.0</v>
      </c>
      <c r="E1178" s="4">
        <v>45396.0</v>
      </c>
      <c r="F1178" s="3">
        <v>15909.4</v>
      </c>
      <c r="G1178" s="3">
        <v>8279.5</v>
      </c>
      <c r="H1178" s="3">
        <v>551.0</v>
      </c>
      <c r="I1178" s="3">
        <v>10496.869</v>
      </c>
      <c r="J1178" s="3">
        <v>13469.775</v>
      </c>
      <c r="K1178" s="3" t="s">
        <v>59</v>
      </c>
      <c r="L1178" s="3" t="s">
        <v>25</v>
      </c>
      <c r="M1178" s="3" t="s">
        <v>18</v>
      </c>
    </row>
    <row r="1179" ht="15.75" customHeight="1">
      <c r="A1179" s="3" t="s">
        <v>1212</v>
      </c>
      <c r="B1179" s="3" t="s">
        <v>34</v>
      </c>
      <c r="C1179" s="3" t="s">
        <v>23</v>
      </c>
      <c r="D1179" s="4">
        <v>45079.0</v>
      </c>
      <c r="E1179" s="4">
        <v>45518.0</v>
      </c>
      <c r="F1179" s="3">
        <v>90749.7</v>
      </c>
      <c r="G1179" s="3">
        <v>35936.799999999996</v>
      </c>
      <c r="H1179" s="3">
        <v>29435.0</v>
      </c>
      <c r="I1179" s="3">
        <v>11565.142</v>
      </c>
      <c r="J1179" s="3">
        <v>33433.984</v>
      </c>
      <c r="K1179" s="3" t="s">
        <v>24</v>
      </c>
      <c r="L1179" s="3" t="s">
        <v>17</v>
      </c>
      <c r="M1179" s="3" t="s">
        <v>26</v>
      </c>
    </row>
    <row r="1180" ht="15.75" customHeight="1">
      <c r="A1180" s="3" t="s">
        <v>1213</v>
      </c>
      <c r="B1180" s="3" t="s">
        <v>14</v>
      </c>
      <c r="C1180" s="3" t="s">
        <v>23</v>
      </c>
      <c r="D1180" s="4">
        <v>45043.0</v>
      </c>
      <c r="E1180" s="4">
        <v>45495.0</v>
      </c>
      <c r="F1180" s="3">
        <v>130186.8</v>
      </c>
      <c r="G1180" s="3">
        <v>70322.09999999999</v>
      </c>
      <c r="H1180" s="3">
        <v>16155.9</v>
      </c>
      <c r="I1180" s="3">
        <v>9047.217</v>
      </c>
      <c r="J1180" s="3">
        <v>34458.727999999996</v>
      </c>
      <c r="K1180" s="3" t="s">
        <v>32</v>
      </c>
      <c r="L1180" s="3" t="s">
        <v>29</v>
      </c>
      <c r="M1180" s="3" t="s">
        <v>26</v>
      </c>
    </row>
    <row r="1181" ht="15.75" customHeight="1">
      <c r="A1181" s="3" t="s">
        <v>1214</v>
      </c>
      <c r="B1181" s="3" t="s">
        <v>20</v>
      </c>
      <c r="C1181" s="3" t="s">
        <v>35</v>
      </c>
      <c r="D1181" s="4">
        <v>45122.0</v>
      </c>
      <c r="E1181" s="4">
        <v>45584.0</v>
      </c>
      <c r="F1181" s="3">
        <v>74071.8</v>
      </c>
      <c r="G1181" s="3">
        <v>47902.2</v>
      </c>
      <c r="H1181" s="3">
        <v>15912.3</v>
      </c>
      <c r="I1181" s="3">
        <v>7388.127</v>
      </c>
      <c r="J1181" s="3">
        <v>29513.183999999997</v>
      </c>
      <c r="K1181" s="3" t="s">
        <v>16</v>
      </c>
      <c r="L1181" s="3" t="s">
        <v>29</v>
      </c>
      <c r="M1181" s="3" t="s">
        <v>26</v>
      </c>
    </row>
    <row r="1182" ht="15.75" customHeight="1">
      <c r="A1182" s="3" t="s">
        <v>1215</v>
      </c>
      <c r="B1182" s="3" t="s">
        <v>28</v>
      </c>
      <c r="C1182" s="3" t="s">
        <v>42</v>
      </c>
      <c r="D1182" s="4">
        <v>45140.0</v>
      </c>
      <c r="E1182" s="4">
        <v>45583.0</v>
      </c>
      <c r="F1182" s="3">
        <v>105632.5</v>
      </c>
      <c r="G1182" s="3">
        <v>39872.1</v>
      </c>
      <c r="H1182" s="3">
        <v>16222.6</v>
      </c>
      <c r="I1182" s="3">
        <v>2689.605</v>
      </c>
      <c r="J1182" s="3">
        <v>7950.843</v>
      </c>
      <c r="K1182" s="3" t="s">
        <v>32</v>
      </c>
      <c r="L1182" s="3" t="s">
        <v>25</v>
      </c>
      <c r="M1182" s="3" t="s">
        <v>18</v>
      </c>
    </row>
    <row r="1183" ht="15.75" customHeight="1">
      <c r="A1183" s="3" t="s">
        <v>1216</v>
      </c>
      <c r="B1183" s="3" t="s">
        <v>41</v>
      </c>
      <c r="C1183" s="3" t="s">
        <v>15</v>
      </c>
      <c r="D1183" s="4">
        <v>45071.0</v>
      </c>
      <c r="E1183" s="4">
        <v>45533.0</v>
      </c>
      <c r="F1183" s="3">
        <v>16448.8</v>
      </c>
      <c r="G1183" s="3">
        <v>1911.1</v>
      </c>
      <c r="H1183" s="3">
        <v>1635.6</v>
      </c>
      <c r="I1183" s="3">
        <v>7081.481</v>
      </c>
      <c r="J1183" s="3">
        <v>8911.497</v>
      </c>
      <c r="K1183" s="3" t="s">
        <v>59</v>
      </c>
      <c r="L1183" s="3" t="s">
        <v>25</v>
      </c>
      <c r="M1183" s="3" t="s">
        <v>26</v>
      </c>
    </row>
    <row r="1184" ht="15.75" customHeight="1">
      <c r="A1184" s="3" t="s">
        <v>1217</v>
      </c>
      <c r="B1184" s="3" t="s">
        <v>41</v>
      </c>
      <c r="C1184" s="3" t="s">
        <v>35</v>
      </c>
      <c r="D1184" s="4">
        <v>44996.0</v>
      </c>
      <c r="E1184" s="4">
        <v>45431.0</v>
      </c>
      <c r="F1184" s="3">
        <v>12693.3</v>
      </c>
      <c r="G1184" s="3">
        <v>5974.0</v>
      </c>
      <c r="H1184" s="3">
        <v>2882.6</v>
      </c>
      <c r="I1184" s="3">
        <v>9651.229000000001</v>
      </c>
      <c r="J1184" s="3">
        <v>23159.486999999997</v>
      </c>
      <c r="K1184" s="3" t="s">
        <v>16</v>
      </c>
      <c r="L1184" s="3" t="s">
        <v>17</v>
      </c>
      <c r="M1184" s="3" t="s">
        <v>18</v>
      </c>
    </row>
    <row r="1185" ht="15.75" customHeight="1">
      <c r="A1185" s="3" t="s">
        <v>1218</v>
      </c>
      <c r="B1185" s="3" t="s">
        <v>14</v>
      </c>
      <c r="C1185" s="3" t="s">
        <v>23</v>
      </c>
      <c r="D1185" s="4">
        <v>44929.0</v>
      </c>
      <c r="E1185" s="4">
        <v>45363.0</v>
      </c>
      <c r="F1185" s="3">
        <v>141389.5</v>
      </c>
      <c r="G1185" s="3">
        <v>79236.7</v>
      </c>
      <c r="H1185" s="3">
        <v>12623.699999999999</v>
      </c>
      <c r="I1185" s="3">
        <v>2131.239</v>
      </c>
      <c r="J1185" s="3">
        <v>2759.35</v>
      </c>
      <c r="K1185" s="3" t="s">
        <v>59</v>
      </c>
      <c r="L1185" s="3" t="s">
        <v>29</v>
      </c>
      <c r="M1185" s="3" t="s">
        <v>26</v>
      </c>
    </row>
    <row r="1186" ht="15.75" customHeight="1">
      <c r="A1186" s="3" t="s">
        <v>1219</v>
      </c>
      <c r="B1186" s="3" t="s">
        <v>20</v>
      </c>
      <c r="C1186" s="3" t="s">
        <v>42</v>
      </c>
      <c r="D1186" s="4">
        <v>45047.0</v>
      </c>
      <c r="E1186" s="4">
        <v>45485.0</v>
      </c>
      <c r="F1186" s="3">
        <v>26404.5</v>
      </c>
      <c r="G1186" s="3">
        <v>5280.9</v>
      </c>
      <c r="H1186" s="3">
        <v>611.9</v>
      </c>
      <c r="I1186" s="3">
        <v>10977.312</v>
      </c>
      <c r="J1186" s="3">
        <v>30286.613999999998</v>
      </c>
      <c r="K1186" s="3" t="s">
        <v>59</v>
      </c>
      <c r="L1186" s="3" t="s">
        <v>25</v>
      </c>
      <c r="M1186" s="3" t="s">
        <v>26</v>
      </c>
    </row>
    <row r="1187" ht="15.75" customHeight="1">
      <c r="A1187" s="3" t="s">
        <v>1220</v>
      </c>
      <c r="B1187" s="3" t="s">
        <v>34</v>
      </c>
      <c r="C1187" s="3" t="s">
        <v>23</v>
      </c>
      <c r="D1187" s="4">
        <v>44876.0</v>
      </c>
      <c r="E1187" s="4">
        <v>45334.0</v>
      </c>
      <c r="F1187" s="3">
        <v>109440.2</v>
      </c>
      <c r="G1187" s="3">
        <v>89479.5</v>
      </c>
      <c r="H1187" s="3">
        <v>14987.199999999999</v>
      </c>
      <c r="I1187" s="3">
        <v>8460.314999999999</v>
      </c>
      <c r="J1187" s="3">
        <v>28302.608</v>
      </c>
      <c r="K1187" s="3" t="s">
        <v>59</v>
      </c>
      <c r="L1187" s="3" t="s">
        <v>25</v>
      </c>
      <c r="M1187" s="3" t="s">
        <v>18</v>
      </c>
    </row>
    <row r="1188" ht="15.75" customHeight="1">
      <c r="A1188" s="3" t="s">
        <v>1221</v>
      </c>
      <c r="B1188" s="3" t="s">
        <v>14</v>
      </c>
      <c r="C1188" s="3" t="s">
        <v>35</v>
      </c>
      <c r="D1188" s="4">
        <v>45154.0</v>
      </c>
      <c r="E1188" s="4">
        <v>45595.0</v>
      </c>
      <c r="F1188" s="3">
        <v>67393.09999999999</v>
      </c>
      <c r="G1188" s="3">
        <v>23211.6</v>
      </c>
      <c r="H1188" s="3">
        <v>21758.7</v>
      </c>
      <c r="I1188" s="3">
        <v>4652.585999999999</v>
      </c>
      <c r="J1188" s="3">
        <v>12215.234999999999</v>
      </c>
      <c r="K1188" s="3" t="s">
        <v>59</v>
      </c>
      <c r="L1188" s="3" t="s">
        <v>44</v>
      </c>
      <c r="M1188" s="3" t="s">
        <v>26</v>
      </c>
    </row>
    <row r="1189" ht="15.75" customHeight="1">
      <c r="A1189" s="3" t="s">
        <v>1222</v>
      </c>
      <c r="B1189" s="3" t="s">
        <v>34</v>
      </c>
      <c r="C1189" s="3" t="s">
        <v>15</v>
      </c>
      <c r="D1189" s="4">
        <v>45082.0</v>
      </c>
      <c r="E1189" s="4">
        <v>45541.0</v>
      </c>
      <c r="F1189" s="3">
        <v>38451.1</v>
      </c>
      <c r="G1189" s="3">
        <v>38146.6</v>
      </c>
      <c r="H1189" s="3">
        <v>25621.5</v>
      </c>
      <c r="I1189" s="3">
        <v>5491.672</v>
      </c>
      <c r="J1189" s="3">
        <v>19900.264</v>
      </c>
      <c r="K1189" s="3" t="s">
        <v>32</v>
      </c>
      <c r="L1189" s="3" t="s">
        <v>17</v>
      </c>
      <c r="M1189" s="3" t="s">
        <v>18</v>
      </c>
    </row>
    <row r="1190" ht="15.75" customHeight="1">
      <c r="A1190" s="3" t="s">
        <v>1223</v>
      </c>
      <c r="B1190" s="3" t="s">
        <v>14</v>
      </c>
      <c r="C1190" s="3" t="s">
        <v>35</v>
      </c>
      <c r="D1190" s="4">
        <v>45006.0</v>
      </c>
      <c r="E1190" s="4">
        <v>45454.0</v>
      </c>
      <c r="F1190" s="3">
        <v>138593.9</v>
      </c>
      <c r="G1190" s="3">
        <v>17469.6</v>
      </c>
      <c r="H1190" s="3">
        <v>11008.4</v>
      </c>
      <c r="I1190" s="3">
        <v>5311.263</v>
      </c>
      <c r="J1190" s="3">
        <v>14040.031</v>
      </c>
      <c r="K1190" s="3" t="s">
        <v>37</v>
      </c>
      <c r="L1190" s="3" t="s">
        <v>29</v>
      </c>
      <c r="M1190" s="3" t="s">
        <v>26</v>
      </c>
    </row>
    <row r="1191" ht="15.75" customHeight="1">
      <c r="A1191" s="3" t="s">
        <v>1224</v>
      </c>
      <c r="B1191" s="3" t="s">
        <v>14</v>
      </c>
      <c r="C1191" s="3" t="s">
        <v>15</v>
      </c>
      <c r="D1191" s="4">
        <v>44965.0</v>
      </c>
      <c r="E1191" s="4">
        <v>45416.0</v>
      </c>
      <c r="F1191" s="3">
        <v>12928.199999999999</v>
      </c>
      <c r="G1191" s="3">
        <v>3027.6</v>
      </c>
      <c r="H1191" s="3">
        <v>2076.4</v>
      </c>
      <c r="I1191" s="3">
        <v>6561.54</v>
      </c>
      <c r="J1191" s="3">
        <v>20778.355</v>
      </c>
      <c r="K1191" s="3" t="s">
        <v>32</v>
      </c>
      <c r="L1191" s="3" t="s">
        <v>29</v>
      </c>
      <c r="M1191" s="3" t="s">
        <v>26</v>
      </c>
    </row>
    <row r="1192" ht="15.75" customHeight="1">
      <c r="A1192" s="3" t="s">
        <v>1225</v>
      </c>
      <c r="B1192" s="3" t="s">
        <v>41</v>
      </c>
      <c r="C1192" s="3" t="s">
        <v>15</v>
      </c>
      <c r="D1192" s="4">
        <v>45084.0</v>
      </c>
      <c r="E1192" s="4">
        <v>45544.0</v>
      </c>
      <c r="F1192" s="3">
        <v>133289.8</v>
      </c>
      <c r="G1192" s="3">
        <v>47536.799999999996</v>
      </c>
      <c r="H1192" s="3">
        <v>22103.8</v>
      </c>
      <c r="I1192" s="3">
        <v>4604.852</v>
      </c>
      <c r="J1192" s="3">
        <v>8158.019</v>
      </c>
      <c r="K1192" s="3" t="s">
        <v>37</v>
      </c>
      <c r="L1192" s="3" t="s">
        <v>25</v>
      </c>
      <c r="M1192" s="3" t="s">
        <v>18</v>
      </c>
    </row>
    <row r="1193" ht="15.75" customHeight="1">
      <c r="A1193" s="3" t="s">
        <v>1226</v>
      </c>
      <c r="B1193" s="3" t="s">
        <v>41</v>
      </c>
      <c r="C1193" s="3" t="s">
        <v>23</v>
      </c>
      <c r="D1193" s="4">
        <v>45033.0</v>
      </c>
      <c r="E1193" s="4">
        <v>45476.0</v>
      </c>
      <c r="F1193" s="3">
        <v>104043.3</v>
      </c>
      <c r="G1193" s="3">
        <v>83470.7</v>
      </c>
      <c r="H1193" s="3">
        <v>26027.5</v>
      </c>
      <c r="I1193" s="3">
        <v>5326.952</v>
      </c>
      <c r="J1193" s="3">
        <v>19494.379999999997</v>
      </c>
      <c r="K1193" s="3" t="s">
        <v>24</v>
      </c>
      <c r="L1193" s="3" t="s">
        <v>17</v>
      </c>
      <c r="M1193" s="3" t="s">
        <v>26</v>
      </c>
    </row>
    <row r="1194" ht="15.75" customHeight="1">
      <c r="A1194" s="3" t="s">
        <v>1227</v>
      </c>
      <c r="B1194" s="3" t="s">
        <v>20</v>
      </c>
      <c r="C1194" s="3" t="s">
        <v>15</v>
      </c>
      <c r="D1194" s="4">
        <v>45108.0</v>
      </c>
      <c r="E1194" s="4">
        <v>45548.0</v>
      </c>
      <c r="F1194" s="3">
        <v>7203.599999999999</v>
      </c>
      <c r="G1194" s="3">
        <v>5846.4</v>
      </c>
      <c r="H1194" s="3">
        <v>339.3</v>
      </c>
      <c r="I1194" s="3">
        <v>11261.802</v>
      </c>
      <c r="J1194" s="3">
        <v>36603.481</v>
      </c>
      <c r="K1194" s="3" t="s">
        <v>16</v>
      </c>
      <c r="L1194" s="3" t="s">
        <v>29</v>
      </c>
      <c r="M1194" s="3" t="s">
        <v>18</v>
      </c>
    </row>
    <row r="1195" ht="15.75" customHeight="1">
      <c r="A1195" s="3" t="s">
        <v>1228</v>
      </c>
      <c r="B1195" s="3" t="s">
        <v>41</v>
      </c>
      <c r="C1195" s="3" t="s">
        <v>35</v>
      </c>
      <c r="D1195" s="4">
        <v>44955.0</v>
      </c>
      <c r="E1195" s="4">
        <v>45403.0</v>
      </c>
      <c r="F1195" s="3">
        <v>92512.9</v>
      </c>
      <c r="G1195" s="3">
        <v>56471.7</v>
      </c>
      <c r="H1195" s="3">
        <v>45788.1</v>
      </c>
      <c r="I1195" s="3">
        <v>4547.983</v>
      </c>
      <c r="J1195" s="3">
        <v>10041.685</v>
      </c>
      <c r="K1195" s="3" t="s">
        <v>32</v>
      </c>
      <c r="L1195" s="3" t="s">
        <v>17</v>
      </c>
      <c r="M1195" s="3" t="s">
        <v>26</v>
      </c>
    </row>
    <row r="1196" ht="15.75" customHeight="1">
      <c r="A1196" s="3" t="s">
        <v>1229</v>
      </c>
      <c r="B1196" s="3" t="s">
        <v>34</v>
      </c>
      <c r="C1196" s="3" t="s">
        <v>42</v>
      </c>
      <c r="D1196" s="4">
        <v>45001.0</v>
      </c>
      <c r="E1196" s="4">
        <v>45453.0</v>
      </c>
      <c r="F1196" s="3">
        <v>79448.4</v>
      </c>
      <c r="G1196" s="3">
        <v>42853.299999999996</v>
      </c>
      <c r="H1196" s="3">
        <v>16095.0</v>
      </c>
      <c r="I1196" s="3">
        <v>13962.282</v>
      </c>
      <c r="J1196" s="3">
        <v>55819.48999999999</v>
      </c>
      <c r="K1196" s="3" t="s">
        <v>37</v>
      </c>
      <c r="L1196" s="3" t="s">
        <v>17</v>
      </c>
      <c r="M1196" s="3" t="s">
        <v>18</v>
      </c>
    </row>
    <row r="1197" ht="15.75" customHeight="1">
      <c r="A1197" s="3" t="s">
        <v>1230</v>
      </c>
      <c r="B1197" s="3" t="s">
        <v>41</v>
      </c>
      <c r="C1197" s="3" t="s">
        <v>35</v>
      </c>
      <c r="D1197" s="4">
        <v>44978.0</v>
      </c>
      <c r="E1197" s="4">
        <v>45427.0</v>
      </c>
      <c r="F1197" s="3">
        <v>43491.299999999996</v>
      </c>
      <c r="G1197" s="3">
        <v>24493.399999999998</v>
      </c>
      <c r="H1197" s="3">
        <v>14911.8</v>
      </c>
      <c r="I1197" s="3">
        <v>1331.4769999999999</v>
      </c>
      <c r="J1197" s="3">
        <v>2945.588</v>
      </c>
      <c r="K1197" s="3" t="s">
        <v>16</v>
      </c>
      <c r="L1197" s="3" t="s">
        <v>17</v>
      </c>
      <c r="M1197" s="3" t="s">
        <v>26</v>
      </c>
    </row>
    <row r="1198" ht="15.75" customHeight="1">
      <c r="A1198" s="3" t="s">
        <v>1231</v>
      </c>
      <c r="B1198" s="3" t="s">
        <v>34</v>
      </c>
      <c r="C1198" s="3" t="s">
        <v>42</v>
      </c>
      <c r="D1198" s="4">
        <v>44990.0</v>
      </c>
      <c r="E1198" s="4">
        <v>45447.0</v>
      </c>
      <c r="F1198" s="3">
        <v>139289.9</v>
      </c>
      <c r="G1198" s="3">
        <v>37934.9</v>
      </c>
      <c r="H1198" s="3">
        <v>13757.6</v>
      </c>
      <c r="I1198" s="3">
        <v>8149.724999999999</v>
      </c>
      <c r="J1198" s="3">
        <v>22703.839</v>
      </c>
      <c r="K1198" s="3" t="s">
        <v>32</v>
      </c>
      <c r="L1198" s="3" t="s">
        <v>29</v>
      </c>
      <c r="M1198" s="3" t="s">
        <v>26</v>
      </c>
    </row>
    <row r="1199" ht="15.75" customHeight="1">
      <c r="A1199" s="3" t="s">
        <v>1232</v>
      </c>
      <c r="B1199" s="3" t="s">
        <v>22</v>
      </c>
      <c r="C1199" s="3" t="s">
        <v>15</v>
      </c>
      <c r="D1199" s="4">
        <v>44939.0</v>
      </c>
      <c r="E1199" s="4">
        <v>45386.0</v>
      </c>
      <c r="F1199" s="3">
        <v>41383.0</v>
      </c>
      <c r="G1199" s="3">
        <v>26407.399999999998</v>
      </c>
      <c r="H1199" s="3">
        <v>26239.2</v>
      </c>
      <c r="I1199" s="3">
        <v>10759.899</v>
      </c>
      <c r="J1199" s="3">
        <v>15998.893999999998</v>
      </c>
      <c r="K1199" s="3" t="s">
        <v>16</v>
      </c>
      <c r="L1199" s="3" t="s">
        <v>17</v>
      </c>
      <c r="M1199" s="3" t="s">
        <v>18</v>
      </c>
    </row>
    <row r="1200" ht="15.75" customHeight="1">
      <c r="A1200" s="3" t="s">
        <v>1233</v>
      </c>
      <c r="B1200" s="3" t="s">
        <v>34</v>
      </c>
      <c r="C1200" s="3" t="s">
        <v>35</v>
      </c>
      <c r="D1200" s="4">
        <v>44964.0</v>
      </c>
      <c r="E1200" s="4">
        <v>45417.0</v>
      </c>
      <c r="F1200" s="3">
        <v>25705.6</v>
      </c>
      <c r="G1200" s="3">
        <v>15364.199999999999</v>
      </c>
      <c r="H1200" s="3">
        <v>10489.3</v>
      </c>
      <c r="I1200" s="3">
        <v>9645.197</v>
      </c>
      <c r="J1200" s="3">
        <v>36858.681</v>
      </c>
      <c r="K1200" s="3" t="s">
        <v>32</v>
      </c>
      <c r="L1200" s="3" t="s">
        <v>44</v>
      </c>
      <c r="M1200" s="3" t="s">
        <v>18</v>
      </c>
    </row>
    <row r="1201" ht="15.75" customHeight="1">
      <c r="A1201" s="3" t="s">
        <v>1234</v>
      </c>
      <c r="B1201" s="3" t="s">
        <v>20</v>
      </c>
      <c r="C1201" s="3" t="s">
        <v>42</v>
      </c>
      <c r="D1201" s="4">
        <v>45098.0</v>
      </c>
      <c r="E1201" s="4">
        <v>45548.0</v>
      </c>
      <c r="F1201" s="3">
        <v>30937.2</v>
      </c>
      <c r="G1201" s="3">
        <v>6568.5</v>
      </c>
      <c r="H1201" s="3">
        <v>2044.5</v>
      </c>
      <c r="I1201" s="3">
        <v>7934.748</v>
      </c>
      <c r="J1201" s="3">
        <v>18662.457</v>
      </c>
      <c r="K1201" s="3" t="s">
        <v>16</v>
      </c>
      <c r="L1201" s="3" t="s">
        <v>38</v>
      </c>
      <c r="M1201" s="3" t="s">
        <v>26</v>
      </c>
    </row>
    <row r="1202" ht="15.75" customHeight="1">
      <c r="A1202" s="3" t="s">
        <v>1235</v>
      </c>
      <c r="B1202" s="3" t="s">
        <v>14</v>
      </c>
      <c r="C1202" s="3" t="s">
        <v>42</v>
      </c>
      <c r="D1202" s="4">
        <v>45064.0</v>
      </c>
      <c r="E1202" s="4">
        <v>45525.0</v>
      </c>
      <c r="F1202" s="3">
        <v>141427.19999999998</v>
      </c>
      <c r="G1202" s="3">
        <v>86295.3</v>
      </c>
      <c r="H1202" s="3">
        <v>68303.7</v>
      </c>
      <c r="I1202" s="3">
        <v>2292.102</v>
      </c>
      <c r="J1202" s="3">
        <v>2756.508</v>
      </c>
      <c r="K1202" s="3" t="s">
        <v>16</v>
      </c>
      <c r="L1202" s="3" t="s">
        <v>38</v>
      </c>
      <c r="M1202" s="3" t="s">
        <v>26</v>
      </c>
    </row>
    <row r="1203" ht="15.75" customHeight="1">
      <c r="A1203" s="3" t="s">
        <v>1236</v>
      </c>
      <c r="B1203" s="3" t="s">
        <v>28</v>
      </c>
      <c r="C1203" s="3" t="s">
        <v>23</v>
      </c>
      <c r="D1203" s="4">
        <v>45084.0</v>
      </c>
      <c r="E1203" s="4">
        <v>45543.0</v>
      </c>
      <c r="F1203" s="3">
        <v>135128.4</v>
      </c>
      <c r="G1203" s="3">
        <v>124943.59999999999</v>
      </c>
      <c r="H1203" s="3">
        <v>70623.7</v>
      </c>
      <c r="I1203" s="3">
        <v>3160.4489999999996</v>
      </c>
      <c r="J1203" s="3">
        <v>7470.951</v>
      </c>
      <c r="K1203" s="3" t="s">
        <v>32</v>
      </c>
      <c r="L1203" s="3" t="s">
        <v>29</v>
      </c>
      <c r="M1203" s="3" t="s">
        <v>26</v>
      </c>
    </row>
    <row r="1204" ht="15.75" customHeight="1">
      <c r="A1204" s="3" t="s">
        <v>1237</v>
      </c>
      <c r="B1204" s="3" t="s">
        <v>22</v>
      </c>
      <c r="C1204" s="3" t="s">
        <v>23</v>
      </c>
      <c r="D1204" s="4">
        <v>45141.0</v>
      </c>
      <c r="E1204" s="4">
        <v>45593.0</v>
      </c>
      <c r="F1204" s="3">
        <v>74663.4</v>
      </c>
      <c r="G1204" s="3">
        <v>55047.799999999996</v>
      </c>
      <c r="H1204" s="3">
        <v>7960.5</v>
      </c>
      <c r="I1204" s="3">
        <v>1748.149</v>
      </c>
      <c r="J1204" s="3">
        <v>6534.106</v>
      </c>
      <c r="K1204" s="3" t="s">
        <v>32</v>
      </c>
      <c r="L1204" s="3" t="s">
        <v>25</v>
      </c>
      <c r="M1204" s="3" t="s">
        <v>26</v>
      </c>
    </row>
    <row r="1205" ht="15.75" customHeight="1">
      <c r="A1205" s="3" t="s">
        <v>1238</v>
      </c>
      <c r="B1205" s="3" t="s">
        <v>22</v>
      </c>
      <c r="C1205" s="3" t="s">
        <v>15</v>
      </c>
      <c r="D1205" s="4">
        <v>44859.0</v>
      </c>
      <c r="E1205" s="4">
        <v>45306.0</v>
      </c>
      <c r="F1205" s="3">
        <v>21364.3</v>
      </c>
      <c r="G1205" s="3">
        <v>1624.0</v>
      </c>
      <c r="H1205" s="3">
        <v>278.4</v>
      </c>
      <c r="I1205" s="3">
        <v>397.184</v>
      </c>
      <c r="J1205" s="3">
        <v>1095.562</v>
      </c>
      <c r="K1205" s="3" t="s">
        <v>59</v>
      </c>
      <c r="L1205" s="3" t="s">
        <v>44</v>
      </c>
      <c r="M1205" s="3" t="s">
        <v>26</v>
      </c>
    </row>
    <row r="1206" ht="15.75" customHeight="1">
      <c r="A1206" s="3" t="s">
        <v>1239</v>
      </c>
      <c r="B1206" s="3" t="s">
        <v>14</v>
      </c>
      <c r="C1206" s="3" t="s">
        <v>35</v>
      </c>
      <c r="D1206" s="4">
        <v>44976.0</v>
      </c>
      <c r="E1206" s="4">
        <v>45414.0</v>
      </c>
      <c r="F1206" s="3">
        <v>118969.59999999999</v>
      </c>
      <c r="G1206" s="3">
        <v>98863.9</v>
      </c>
      <c r="H1206" s="3">
        <v>21384.6</v>
      </c>
      <c r="I1206" s="3">
        <v>8406.114</v>
      </c>
      <c r="J1206" s="3">
        <v>25411.279</v>
      </c>
      <c r="K1206" s="3" t="s">
        <v>24</v>
      </c>
      <c r="L1206" s="3" t="s">
        <v>38</v>
      </c>
      <c r="M1206" s="3" t="s">
        <v>26</v>
      </c>
    </row>
    <row r="1207" ht="15.75" customHeight="1">
      <c r="A1207" s="3" t="s">
        <v>1240</v>
      </c>
      <c r="B1207" s="3" t="s">
        <v>20</v>
      </c>
      <c r="C1207" s="3" t="s">
        <v>15</v>
      </c>
      <c r="D1207" s="4">
        <v>45055.0</v>
      </c>
      <c r="E1207" s="4">
        <v>45495.0</v>
      </c>
      <c r="F1207" s="3">
        <v>48105.2</v>
      </c>
      <c r="G1207" s="3">
        <v>18072.8</v>
      </c>
      <c r="H1207" s="3">
        <v>2627.4</v>
      </c>
      <c r="I1207" s="3">
        <v>13246.475</v>
      </c>
      <c r="J1207" s="3">
        <v>51971.306</v>
      </c>
      <c r="K1207" s="3" t="s">
        <v>37</v>
      </c>
      <c r="L1207" s="3" t="s">
        <v>44</v>
      </c>
      <c r="M1207" s="3" t="s">
        <v>26</v>
      </c>
    </row>
    <row r="1208" ht="15.75" customHeight="1">
      <c r="A1208" s="3" t="s">
        <v>1241</v>
      </c>
      <c r="B1208" s="3" t="s">
        <v>41</v>
      </c>
      <c r="C1208" s="3" t="s">
        <v>15</v>
      </c>
      <c r="D1208" s="4">
        <v>45038.0</v>
      </c>
      <c r="E1208" s="4">
        <v>45485.0</v>
      </c>
      <c r="F1208" s="3">
        <v>108889.2</v>
      </c>
      <c r="G1208" s="3">
        <v>2659.2999999999997</v>
      </c>
      <c r="H1208" s="3">
        <v>2523.0</v>
      </c>
      <c r="I1208" s="3">
        <v>5936.387</v>
      </c>
      <c r="J1208" s="3">
        <v>7532.953</v>
      </c>
      <c r="K1208" s="3" t="s">
        <v>16</v>
      </c>
      <c r="L1208" s="3" t="s">
        <v>38</v>
      </c>
      <c r="M1208" s="3" t="s">
        <v>26</v>
      </c>
    </row>
    <row r="1209" ht="15.75" customHeight="1">
      <c r="A1209" s="3" t="s">
        <v>1242</v>
      </c>
      <c r="B1209" s="3" t="s">
        <v>22</v>
      </c>
      <c r="C1209" s="3" t="s">
        <v>42</v>
      </c>
      <c r="D1209" s="4">
        <v>45156.0</v>
      </c>
      <c r="E1209" s="4">
        <v>45603.0</v>
      </c>
      <c r="F1209" s="3">
        <v>144808.6</v>
      </c>
      <c r="G1209" s="3">
        <v>9082.8</v>
      </c>
      <c r="H1209" s="3">
        <v>2586.7999999999997</v>
      </c>
      <c r="I1209" s="3">
        <v>13743.418999999998</v>
      </c>
      <c r="J1209" s="3">
        <v>39495.68</v>
      </c>
      <c r="K1209" s="3" t="s">
        <v>59</v>
      </c>
      <c r="L1209" s="3" t="s">
        <v>29</v>
      </c>
      <c r="M1209" s="3" t="s">
        <v>26</v>
      </c>
    </row>
    <row r="1210" ht="15.75" customHeight="1">
      <c r="A1210" s="3" t="s">
        <v>1243</v>
      </c>
      <c r="B1210" s="3" t="s">
        <v>41</v>
      </c>
      <c r="C1210" s="3" t="s">
        <v>15</v>
      </c>
      <c r="D1210" s="4">
        <v>45149.0</v>
      </c>
      <c r="E1210" s="4">
        <v>45587.0</v>
      </c>
      <c r="F1210" s="3">
        <v>90816.4</v>
      </c>
      <c r="G1210" s="3">
        <v>39225.4</v>
      </c>
      <c r="H1210" s="3">
        <v>5150.4</v>
      </c>
      <c r="I1210" s="3">
        <v>1119.864</v>
      </c>
      <c r="J1210" s="3">
        <v>4026.9689999999996</v>
      </c>
      <c r="K1210" s="3" t="s">
        <v>24</v>
      </c>
      <c r="L1210" s="3" t="s">
        <v>38</v>
      </c>
      <c r="M1210" s="3" t="s">
        <v>18</v>
      </c>
    </row>
    <row r="1211" ht="15.75" customHeight="1">
      <c r="A1211" s="3" t="s">
        <v>1244</v>
      </c>
      <c r="B1211" s="3" t="s">
        <v>14</v>
      </c>
      <c r="C1211" s="3" t="s">
        <v>42</v>
      </c>
      <c r="D1211" s="4">
        <v>44953.0</v>
      </c>
      <c r="E1211" s="4">
        <v>45390.0</v>
      </c>
      <c r="F1211" s="3">
        <v>93861.4</v>
      </c>
      <c r="G1211" s="3">
        <v>62274.6</v>
      </c>
      <c r="H1211" s="3">
        <v>34043.1</v>
      </c>
      <c r="I1211" s="3">
        <v>13679.009999999998</v>
      </c>
      <c r="J1211" s="3">
        <v>53051.700999999994</v>
      </c>
      <c r="K1211" s="3" t="s">
        <v>24</v>
      </c>
      <c r="L1211" s="3" t="s">
        <v>29</v>
      </c>
      <c r="M1211" s="3" t="s">
        <v>26</v>
      </c>
    </row>
    <row r="1212" ht="15.75" customHeight="1">
      <c r="A1212" s="3" t="s">
        <v>1245</v>
      </c>
      <c r="B1212" s="3" t="s">
        <v>34</v>
      </c>
      <c r="C1212" s="3" t="s">
        <v>42</v>
      </c>
      <c r="D1212" s="4">
        <v>45070.0</v>
      </c>
      <c r="E1212" s="4">
        <v>45510.0</v>
      </c>
      <c r="F1212" s="3">
        <v>133562.4</v>
      </c>
      <c r="G1212" s="3">
        <v>59612.4</v>
      </c>
      <c r="H1212" s="3">
        <v>26024.6</v>
      </c>
      <c r="I1212" s="3">
        <v>2831.647</v>
      </c>
      <c r="J1212" s="3">
        <v>8452.978000000001</v>
      </c>
      <c r="K1212" s="3" t="s">
        <v>16</v>
      </c>
      <c r="L1212" s="3" t="s">
        <v>25</v>
      </c>
      <c r="M1212" s="3" t="s">
        <v>18</v>
      </c>
    </row>
    <row r="1213" ht="15.75" customHeight="1">
      <c r="A1213" s="3" t="s">
        <v>1246</v>
      </c>
      <c r="B1213" s="3" t="s">
        <v>22</v>
      </c>
      <c r="C1213" s="3" t="s">
        <v>42</v>
      </c>
      <c r="D1213" s="4">
        <v>44944.0</v>
      </c>
      <c r="E1213" s="4">
        <v>45392.0</v>
      </c>
      <c r="F1213" s="3">
        <v>73097.4</v>
      </c>
      <c r="G1213" s="3">
        <v>19348.8</v>
      </c>
      <c r="H1213" s="3">
        <v>7284.8</v>
      </c>
      <c r="I1213" s="3">
        <v>14328.841999999999</v>
      </c>
      <c r="J1213" s="3">
        <v>37705.597</v>
      </c>
      <c r="K1213" s="3" t="s">
        <v>32</v>
      </c>
      <c r="L1213" s="3" t="s">
        <v>29</v>
      </c>
      <c r="M1213" s="3" t="s">
        <v>26</v>
      </c>
    </row>
    <row r="1214" ht="15.75" customHeight="1">
      <c r="A1214" s="3" t="s">
        <v>1247</v>
      </c>
      <c r="B1214" s="3" t="s">
        <v>22</v>
      </c>
      <c r="C1214" s="3" t="s">
        <v>35</v>
      </c>
      <c r="D1214" s="4">
        <v>44875.0</v>
      </c>
      <c r="E1214" s="4">
        <v>45316.0</v>
      </c>
      <c r="F1214" s="3">
        <v>136459.5</v>
      </c>
      <c r="G1214" s="3">
        <v>26581.399999999998</v>
      </c>
      <c r="H1214" s="3">
        <v>17292.7</v>
      </c>
      <c r="I1214" s="3">
        <v>1775.9309999999998</v>
      </c>
      <c r="J1214" s="3">
        <v>5400.322</v>
      </c>
      <c r="K1214" s="3" t="s">
        <v>16</v>
      </c>
      <c r="L1214" s="3" t="s">
        <v>29</v>
      </c>
      <c r="M1214" s="3" t="s">
        <v>18</v>
      </c>
    </row>
    <row r="1215" ht="15.75" customHeight="1">
      <c r="A1215" s="3" t="s">
        <v>1248</v>
      </c>
      <c r="B1215" s="3" t="s">
        <v>22</v>
      </c>
      <c r="C1215" s="3" t="s">
        <v>42</v>
      </c>
      <c r="D1215" s="4">
        <v>45002.0</v>
      </c>
      <c r="E1215" s="4">
        <v>45464.0</v>
      </c>
      <c r="F1215" s="3">
        <v>22898.399999999998</v>
      </c>
      <c r="G1215" s="3">
        <v>13299.4</v>
      </c>
      <c r="H1215" s="3">
        <v>6362.599999999999</v>
      </c>
      <c r="I1215" s="3">
        <v>12011.8</v>
      </c>
      <c r="J1215" s="3">
        <v>18619.711</v>
      </c>
      <c r="K1215" s="3" t="s">
        <v>37</v>
      </c>
      <c r="L1215" s="3" t="s">
        <v>38</v>
      </c>
      <c r="M1215" s="3" t="s">
        <v>26</v>
      </c>
    </row>
    <row r="1216" ht="15.75" customHeight="1">
      <c r="A1216" s="3" t="s">
        <v>1249</v>
      </c>
      <c r="B1216" s="3" t="s">
        <v>34</v>
      </c>
      <c r="C1216" s="3" t="s">
        <v>15</v>
      </c>
      <c r="D1216" s="4">
        <v>45145.0</v>
      </c>
      <c r="E1216" s="4">
        <v>45605.0</v>
      </c>
      <c r="F1216" s="3">
        <v>98782.7</v>
      </c>
      <c r="G1216" s="3">
        <v>35638.1</v>
      </c>
      <c r="H1216" s="3">
        <v>8784.1</v>
      </c>
      <c r="I1216" s="3">
        <v>4064.06</v>
      </c>
      <c r="J1216" s="3">
        <v>14430.922</v>
      </c>
      <c r="K1216" s="3" t="s">
        <v>16</v>
      </c>
      <c r="L1216" s="3" t="s">
        <v>17</v>
      </c>
      <c r="M1216" s="3" t="s">
        <v>26</v>
      </c>
    </row>
    <row r="1217" ht="15.75" customHeight="1">
      <c r="A1217" s="3" t="s">
        <v>1250</v>
      </c>
      <c r="B1217" s="3" t="s">
        <v>41</v>
      </c>
      <c r="C1217" s="3" t="s">
        <v>35</v>
      </c>
      <c r="D1217" s="4">
        <v>45036.0</v>
      </c>
      <c r="E1217" s="4">
        <v>45471.0</v>
      </c>
      <c r="F1217" s="3">
        <v>30818.3</v>
      </c>
      <c r="G1217" s="3">
        <v>15599.1</v>
      </c>
      <c r="H1217" s="3">
        <v>15570.1</v>
      </c>
      <c r="I1217" s="3">
        <v>7966.039</v>
      </c>
      <c r="J1217" s="3">
        <v>28377.08</v>
      </c>
      <c r="K1217" s="3" t="s">
        <v>16</v>
      </c>
      <c r="L1217" s="3" t="s">
        <v>29</v>
      </c>
      <c r="M1217" s="3" t="s">
        <v>26</v>
      </c>
    </row>
    <row r="1218" ht="15.75" customHeight="1">
      <c r="A1218" s="3" t="s">
        <v>1251</v>
      </c>
      <c r="B1218" s="3" t="s">
        <v>14</v>
      </c>
      <c r="C1218" s="3" t="s">
        <v>15</v>
      </c>
      <c r="D1218" s="4">
        <v>44866.0</v>
      </c>
      <c r="E1218" s="4">
        <v>45302.0</v>
      </c>
      <c r="F1218" s="3">
        <v>107958.3</v>
      </c>
      <c r="G1218" s="3">
        <v>72969.8</v>
      </c>
      <c r="H1218" s="3">
        <v>59864.7</v>
      </c>
      <c r="I1218" s="3">
        <v>7317.744000000001</v>
      </c>
      <c r="J1218" s="3">
        <v>12226.225999999999</v>
      </c>
      <c r="K1218" s="3" t="s">
        <v>16</v>
      </c>
      <c r="L1218" s="3" t="s">
        <v>44</v>
      </c>
      <c r="M1218" s="3" t="s">
        <v>18</v>
      </c>
    </row>
    <row r="1219" ht="15.75" customHeight="1">
      <c r="A1219" s="3" t="s">
        <v>1252</v>
      </c>
      <c r="B1219" s="3" t="s">
        <v>14</v>
      </c>
      <c r="C1219" s="3" t="s">
        <v>15</v>
      </c>
      <c r="D1219" s="4">
        <v>45141.0</v>
      </c>
      <c r="E1219" s="4">
        <v>45600.0</v>
      </c>
      <c r="F1219" s="3">
        <v>103048.59999999999</v>
      </c>
      <c r="G1219" s="3">
        <v>23916.3</v>
      </c>
      <c r="H1219" s="3">
        <v>5008.3</v>
      </c>
      <c r="I1219" s="3">
        <v>7904.820000000001</v>
      </c>
      <c r="J1219" s="3">
        <v>13839.612</v>
      </c>
      <c r="K1219" s="3" t="s">
        <v>37</v>
      </c>
      <c r="L1219" s="3" t="s">
        <v>44</v>
      </c>
      <c r="M1219" s="3" t="s">
        <v>18</v>
      </c>
    </row>
    <row r="1220" ht="15.75" customHeight="1">
      <c r="A1220" s="3" t="s">
        <v>1253</v>
      </c>
      <c r="B1220" s="3" t="s">
        <v>41</v>
      </c>
      <c r="C1220" s="3" t="s">
        <v>23</v>
      </c>
      <c r="D1220" s="4">
        <v>45128.0</v>
      </c>
      <c r="E1220" s="4">
        <v>45581.0</v>
      </c>
      <c r="F1220" s="3">
        <v>52414.6</v>
      </c>
      <c r="G1220" s="3">
        <v>3340.7999999999997</v>
      </c>
      <c r="H1220" s="3">
        <v>1081.7</v>
      </c>
      <c r="I1220" s="3">
        <v>8314.793</v>
      </c>
      <c r="J1220" s="3">
        <v>13938.27</v>
      </c>
      <c r="K1220" s="3" t="s">
        <v>24</v>
      </c>
      <c r="L1220" s="3" t="s">
        <v>38</v>
      </c>
      <c r="M1220" s="3" t="s">
        <v>26</v>
      </c>
    </row>
    <row r="1221" ht="15.75" customHeight="1">
      <c r="A1221" s="3" t="s">
        <v>1254</v>
      </c>
      <c r="B1221" s="3" t="s">
        <v>20</v>
      </c>
      <c r="C1221" s="3" t="s">
        <v>23</v>
      </c>
      <c r="D1221" s="4">
        <v>45108.0</v>
      </c>
      <c r="E1221" s="4">
        <v>45551.0</v>
      </c>
      <c r="F1221" s="3">
        <v>21344.0</v>
      </c>
      <c r="G1221" s="3">
        <v>16286.4</v>
      </c>
      <c r="H1221" s="3">
        <v>12992.0</v>
      </c>
      <c r="I1221" s="3">
        <v>6535.556</v>
      </c>
      <c r="J1221" s="3">
        <v>24997.942</v>
      </c>
      <c r="K1221" s="3" t="s">
        <v>32</v>
      </c>
      <c r="L1221" s="3" t="s">
        <v>17</v>
      </c>
      <c r="M1221" s="3" t="s">
        <v>18</v>
      </c>
    </row>
    <row r="1222" ht="15.75" customHeight="1">
      <c r="A1222" s="3" t="s">
        <v>1255</v>
      </c>
      <c r="B1222" s="3" t="s">
        <v>20</v>
      </c>
      <c r="C1222" s="3" t="s">
        <v>42</v>
      </c>
      <c r="D1222" s="4">
        <v>44976.0</v>
      </c>
      <c r="E1222" s="4">
        <v>45419.0</v>
      </c>
      <c r="F1222" s="3">
        <v>7476.2</v>
      </c>
      <c r="G1222" s="3">
        <v>7290.599999999999</v>
      </c>
      <c r="H1222" s="3">
        <v>2508.5</v>
      </c>
      <c r="I1222" s="3">
        <v>11102.244</v>
      </c>
      <c r="J1222" s="3">
        <v>40585.79</v>
      </c>
      <c r="K1222" s="3" t="s">
        <v>24</v>
      </c>
      <c r="L1222" s="3" t="s">
        <v>44</v>
      </c>
      <c r="M1222" s="3" t="s">
        <v>26</v>
      </c>
    </row>
    <row r="1223" ht="15.75" customHeight="1">
      <c r="A1223" s="3" t="s">
        <v>1256</v>
      </c>
      <c r="B1223" s="3" t="s">
        <v>34</v>
      </c>
      <c r="C1223" s="3" t="s">
        <v>35</v>
      </c>
      <c r="D1223" s="4">
        <v>44936.0</v>
      </c>
      <c r="E1223" s="4">
        <v>45381.0</v>
      </c>
      <c r="F1223" s="3">
        <v>56848.7</v>
      </c>
      <c r="G1223" s="3">
        <v>12606.3</v>
      </c>
      <c r="H1223" s="3">
        <v>9033.5</v>
      </c>
      <c r="I1223" s="3">
        <v>3649.9109999999996</v>
      </c>
      <c r="J1223" s="3">
        <v>14477.786</v>
      </c>
      <c r="K1223" s="3" t="s">
        <v>37</v>
      </c>
      <c r="L1223" s="3" t="s">
        <v>29</v>
      </c>
      <c r="M1223" s="3" t="s">
        <v>26</v>
      </c>
    </row>
    <row r="1224" ht="15.75" customHeight="1">
      <c r="A1224" s="3" t="s">
        <v>1257</v>
      </c>
      <c r="B1224" s="3" t="s">
        <v>34</v>
      </c>
      <c r="C1224" s="3" t="s">
        <v>15</v>
      </c>
      <c r="D1224" s="4">
        <v>45114.0</v>
      </c>
      <c r="E1224" s="4">
        <v>45574.0</v>
      </c>
      <c r="F1224" s="3">
        <v>139362.4</v>
      </c>
      <c r="G1224" s="3">
        <v>72375.3</v>
      </c>
      <c r="H1224" s="3">
        <v>14836.4</v>
      </c>
      <c r="I1224" s="3">
        <v>13126.995</v>
      </c>
      <c r="J1224" s="3">
        <v>51576.528999999995</v>
      </c>
      <c r="K1224" s="3" t="s">
        <v>37</v>
      </c>
      <c r="L1224" s="3" t="s">
        <v>17</v>
      </c>
      <c r="M1224" s="3" t="s">
        <v>18</v>
      </c>
    </row>
    <row r="1225" ht="15.75" customHeight="1">
      <c r="A1225" s="3" t="s">
        <v>1258</v>
      </c>
      <c r="B1225" s="3" t="s">
        <v>22</v>
      </c>
      <c r="C1225" s="3" t="s">
        <v>23</v>
      </c>
      <c r="D1225" s="4">
        <v>44886.0</v>
      </c>
      <c r="E1225" s="4">
        <v>45345.0</v>
      </c>
      <c r="F1225" s="3">
        <v>50857.299999999996</v>
      </c>
      <c r="G1225" s="3">
        <v>7189.099999999999</v>
      </c>
      <c r="H1225" s="3">
        <v>6385.8</v>
      </c>
      <c r="I1225" s="3">
        <v>1897.238</v>
      </c>
      <c r="J1225" s="3">
        <v>3643.27</v>
      </c>
      <c r="K1225" s="3" t="s">
        <v>37</v>
      </c>
      <c r="L1225" s="3" t="s">
        <v>25</v>
      </c>
      <c r="M1225" s="3" t="s">
        <v>26</v>
      </c>
    </row>
    <row r="1226" ht="15.75" customHeight="1">
      <c r="A1226" s="3" t="s">
        <v>1259</v>
      </c>
      <c r="B1226" s="3" t="s">
        <v>14</v>
      </c>
      <c r="C1226" s="3" t="s">
        <v>35</v>
      </c>
      <c r="D1226" s="4">
        <v>45051.0</v>
      </c>
      <c r="E1226" s="4">
        <v>45504.0</v>
      </c>
      <c r="F1226" s="3">
        <v>119549.59999999999</v>
      </c>
      <c r="G1226" s="3">
        <v>69057.7</v>
      </c>
      <c r="H1226" s="3">
        <v>61387.2</v>
      </c>
      <c r="I1226" s="3">
        <v>11401.64</v>
      </c>
      <c r="J1226" s="3">
        <v>41950.298</v>
      </c>
      <c r="K1226" s="3" t="s">
        <v>59</v>
      </c>
      <c r="L1226" s="3" t="s">
        <v>44</v>
      </c>
      <c r="M1226" s="3" t="s">
        <v>26</v>
      </c>
    </row>
    <row r="1227" ht="15.75" customHeight="1">
      <c r="A1227" s="3" t="s">
        <v>1260</v>
      </c>
      <c r="B1227" s="3" t="s">
        <v>22</v>
      </c>
      <c r="C1227" s="3" t="s">
        <v>23</v>
      </c>
      <c r="D1227" s="4">
        <v>44926.0</v>
      </c>
      <c r="E1227" s="4">
        <v>45361.0</v>
      </c>
      <c r="F1227" s="3">
        <v>35121.9</v>
      </c>
      <c r="G1227" s="3">
        <v>5817.4</v>
      </c>
      <c r="H1227" s="3">
        <v>3561.2</v>
      </c>
      <c r="I1227" s="3">
        <v>10133.876</v>
      </c>
      <c r="J1227" s="3">
        <v>38621.388</v>
      </c>
      <c r="K1227" s="3" t="s">
        <v>37</v>
      </c>
      <c r="L1227" s="3" t="s">
        <v>25</v>
      </c>
      <c r="M1227" s="3" t="s">
        <v>26</v>
      </c>
    </row>
    <row r="1228" ht="15.75" customHeight="1">
      <c r="A1228" s="3" t="s">
        <v>1261</v>
      </c>
      <c r="B1228" s="3" t="s">
        <v>22</v>
      </c>
      <c r="C1228" s="3" t="s">
        <v>42</v>
      </c>
      <c r="D1228" s="4">
        <v>45086.0</v>
      </c>
      <c r="E1228" s="4">
        <v>45540.0</v>
      </c>
      <c r="F1228" s="3">
        <v>132399.5</v>
      </c>
      <c r="G1228" s="3">
        <v>10521.199999999999</v>
      </c>
      <c r="H1228" s="3">
        <v>2984.1</v>
      </c>
      <c r="I1228" s="3">
        <v>13965.761999999999</v>
      </c>
      <c r="J1228" s="3">
        <v>23595.038</v>
      </c>
      <c r="K1228" s="3" t="s">
        <v>24</v>
      </c>
      <c r="L1228" s="3" t="s">
        <v>29</v>
      </c>
      <c r="M1228" s="3" t="s">
        <v>26</v>
      </c>
    </row>
    <row r="1229" ht="15.75" customHeight="1">
      <c r="A1229" s="3" t="s">
        <v>1262</v>
      </c>
      <c r="B1229" s="3" t="s">
        <v>14</v>
      </c>
      <c r="C1229" s="3" t="s">
        <v>42</v>
      </c>
      <c r="D1229" s="4">
        <v>44929.0</v>
      </c>
      <c r="E1229" s="4">
        <v>45371.0</v>
      </c>
      <c r="F1229" s="3">
        <v>48029.799999999996</v>
      </c>
      <c r="G1229" s="3">
        <v>24467.3</v>
      </c>
      <c r="H1229" s="3">
        <v>2453.4</v>
      </c>
      <c r="I1229" s="3">
        <v>3665.9479999999994</v>
      </c>
      <c r="J1229" s="3">
        <v>4919.937</v>
      </c>
      <c r="K1229" s="3" t="s">
        <v>16</v>
      </c>
      <c r="L1229" s="3" t="s">
        <v>29</v>
      </c>
      <c r="M1229" s="3" t="s">
        <v>26</v>
      </c>
    </row>
    <row r="1230" ht="15.75" customHeight="1">
      <c r="A1230" s="3" t="s">
        <v>1263</v>
      </c>
      <c r="B1230" s="3" t="s">
        <v>20</v>
      </c>
      <c r="C1230" s="3" t="s">
        <v>23</v>
      </c>
      <c r="D1230" s="4">
        <v>45015.0</v>
      </c>
      <c r="E1230" s="4">
        <v>45454.0</v>
      </c>
      <c r="F1230" s="3">
        <v>119819.3</v>
      </c>
      <c r="G1230" s="3">
        <v>89424.4</v>
      </c>
      <c r="H1230" s="3">
        <v>9311.9</v>
      </c>
      <c r="I1230" s="3">
        <v>10658.021999999999</v>
      </c>
      <c r="J1230" s="3">
        <v>26760.301</v>
      </c>
      <c r="K1230" s="3" t="s">
        <v>32</v>
      </c>
      <c r="L1230" s="3" t="s">
        <v>44</v>
      </c>
      <c r="M1230" s="3" t="s">
        <v>18</v>
      </c>
    </row>
    <row r="1231" ht="15.75" customHeight="1">
      <c r="A1231" s="3" t="s">
        <v>1264</v>
      </c>
      <c r="B1231" s="3" t="s">
        <v>20</v>
      </c>
      <c r="C1231" s="3" t="s">
        <v>15</v>
      </c>
      <c r="D1231" s="4">
        <v>45146.0</v>
      </c>
      <c r="E1231" s="4">
        <v>45591.0</v>
      </c>
      <c r="F1231" s="3">
        <v>10956.199999999999</v>
      </c>
      <c r="G1231" s="3">
        <v>10338.5</v>
      </c>
      <c r="H1231" s="3">
        <v>1249.8999999999999</v>
      </c>
      <c r="I1231" s="3">
        <v>1377.819</v>
      </c>
      <c r="J1231" s="3">
        <v>2323.219</v>
      </c>
      <c r="K1231" s="3" t="s">
        <v>59</v>
      </c>
      <c r="L1231" s="3" t="s">
        <v>17</v>
      </c>
      <c r="M1231" s="3" t="s">
        <v>26</v>
      </c>
    </row>
    <row r="1232" ht="15.75" customHeight="1">
      <c r="A1232" s="3" t="s">
        <v>1265</v>
      </c>
      <c r="B1232" s="3" t="s">
        <v>34</v>
      </c>
      <c r="C1232" s="3" t="s">
        <v>35</v>
      </c>
      <c r="D1232" s="4">
        <v>44912.0</v>
      </c>
      <c r="E1232" s="4">
        <v>45352.0</v>
      </c>
      <c r="F1232" s="3">
        <v>59731.299999999996</v>
      </c>
      <c r="G1232" s="3">
        <v>40817.5</v>
      </c>
      <c r="H1232" s="3">
        <v>5338.9</v>
      </c>
      <c r="I1232" s="3">
        <v>9806.292</v>
      </c>
      <c r="J1232" s="3">
        <v>34727.731999999996</v>
      </c>
      <c r="K1232" s="3" t="s">
        <v>59</v>
      </c>
      <c r="L1232" s="3" t="s">
        <v>25</v>
      </c>
      <c r="M1232" s="3" t="s">
        <v>26</v>
      </c>
    </row>
    <row r="1233" ht="15.75" customHeight="1">
      <c r="A1233" s="3" t="s">
        <v>1266</v>
      </c>
      <c r="B1233" s="3" t="s">
        <v>28</v>
      </c>
      <c r="C1233" s="3" t="s">
        <v>35</v>
      </c>
      <c r="D1233" s="4">
        <v>45099.0</v>
      </c>
      <c r="E1233" s="4">
        <v>45553.0</v>
      </c>
      <c r="F1233" s="3">
        <v>106302.4</v>
      </c>
      <c r="G1233" s="3">
        <v>74390.8</v>
      </c>
      <c r="H1233" s="3">
        <v>8091.0</v>
      </c>
      <c r="I1233" s="3">
        <v>1619.418</v>
      </c>
      <c r="J1233" s="3">
        <v>2289.0570000000002</v>
      </c>
      <c r="K1233" s="3" t="s">
        <v>37</v>
      </c>
      <c r="L1233" s="3" t="s">
        <v>44</v>
      </c>
      <c r="M1233" s="3" t="s">
        <v>18</v>
      </c>
    </row>
    <row r="1234" ht="15.75" customHeight="1">
      <c r="A1234" s="3" t="s">
        <v>1267</v>
      </c>
      <c r="B1234" s="3" t="s">
        <v>34</v>
      </c>
      <c r="C1234" s="3" t="s">
        <v>15</v>
      </c>
      <c r="D1234" s="4">
        <v>45028.0</v>
      </c>
      <c r="E1234" s="4">
        <v>45466.0</v>
      </c>
      <c r="F1234" s="3">
        <v>31676.7</v>
      </c>
      <c r="G1234" s="3">
        <v>20668.3</v>
      </c>
      <c r="H1234" s="3">
        <v>9970.199999999999</v>
      </c>
      <c r="I1234" s="3">
        <v>2745.836</v>
      </c>
      <c r="J1234" s="3">
        <v>4611.812</v>
      </c>
      <c r="K1234" s="3" t="s">
        <v>32</v>
      </c>
      <c r="L1234" s="3" t="s">
        <v>17</v>
      </c>
      <c r="M1234" s="3" t="s">
        <v>26</v>
      </c>
    </row>
    <row r="1235" ht="15.75" customHeight="1">
      <c r="A1235" s="3" t="s">
        <v>1268</v>
      </c>
      <c r="B1235" s="3" t="s">
        <v>28</v>
      </c>
      <c r="C1235" s="3" t="s">
        <v>42</v>
      </c>
      <c r="D1235" s="4">
        <v>45058.0</v>
      </c>
      <c r="E1235" s="4">
        <v>45497.0</v>
      </c>
      <c r="F1235" s="3">
        <v>44048.1</v>
      </c>
      <c r="G1235" s="3">
        <v>43717.5</v>
      </c>
      <c r="H1235" s="3">
        <v>32909.2</v>
      </c>
      <c r="I1235" s="3">
        <v>6845.856</v>
      </c>
      <c r="J1235" s="3">
        <v>22048.41</v>
      </c>
      <c r="K1235" s="3" t="s">
        <v>24</v>
      </c>
      <c r="L1235" s="3" t="s">
        <v>38</v>
      </c>
      <c r="M1235" s="3" t="s">
        <v>26</v>
      </c>
    </row>
    <row r="1236" ht="15.75" customHeight="1">
      <c r="A1236" s="3" t="s">
        <v>1269</v>
      </c>
      <c r="B1236" s="3" t="s">
        <v>41</v>
      </c>
      <c r="C1236" s="3" t="s">
        <v>35</v>
      </c>
      <c r="D1236" s="4">
        <v>44967.0</v>
      </c>
      <c r="E1236" s="4">
        <v>45423.0</v>
      </c>
      <c r="F1236" s="3">
        <v>132605.4</v>
      </c>
      <c r="G1236" s="3">
        <v>102868.8</v>
      </c>
      <c r="H1236" s="3">
        <v>98136.0</v>
      </c>
      <c r="I1236" s="3">
        <v>10487.009</v>
      </c>
      <c r="J1236" s="3">
        <v>13769.431999999999</v>
      </c>
      <c r="K1236" s="3" t="s">
        <v>59</v>
      </c>
      <c r="L1236" s="3" t="s">
        <v>25</v>
      </c>
      <c r="M1236" s="3" t="s">
        <v>26</v>
      </c>
    </row>
    <row r="1237" ht="15.75" customHeight="1">
      <c r="A1237" s="3" t="s">
        <v>1270</v>
      </c>
      <c r="B1237" s="3" t="s">
        <v>14</v>
      </c>
      <c r="C1237" s="3" t="s">
        <v>35</v>
      </c>
      <c r="D1237" s="4">
        <v>45101.0</v>
      </c>
      <c r="E1237" s="4">
        <v>45557.0</v>
      </c>
      <c r="F1237" s="3">
        <v>106891.09999999999</v>
      </c>
      <c r="G1237" s="3">
        <v>8352.0</v>
      </c>
      <c r="H1237" s="3">
        <v>8294.0</v>
      </c>
      <c r="I1237" s="3">
        <v>4759.799</v>
      </c>
      <c r="J1237" s="3">
        <v>15672.354</v>
      </c>
      <c r="K1237" s="3" t="s">
        <v>24</v>
      </c>
      <c r="L1237" s="3" t="s">
        <v>38</v>
      </c>
      <c r="M1237" s="3" t="s">
        <v>26</v>
      </c>
    </row>
    <row r="1238" ht="15.75" customHeight="1">
      <c r="A1238" s="3" t="s">
        <v>1271</v>
      </c>
      <c r="B1238" s="3" t="s">
        <v>20</v>
      </c>
      <c r="C1238" s="3" t="s">
        <v>15</v>
      </c>
      <c r="D1238" s="4">
        <v>45095.0</v>
      </c>
      <c r="E1238" s="4">
        <v>45535.0</v>
      </c>
      <c r="F1238" s="3">
        <v>130076.59999999999</v>
      </c>
      <c r="G1238" s="3">
        <v>33744.4</v>
      </c>
      <c r="H1238" s="3">
        <v>11031.6</v>
      </c>
      <c r="I1238" s="3">
        <v>8957.607</v>
      </c>
      <c r="J1238" s="3">
        <v>26622.493</v>
      </c>
      <c r="K1238" s="3" t="s">
        <v>37</v>
      </c>
      <c r="L1238" s="3" t="s">
        <v>25</v>
      </c>
      <c r="M1238" s="3" t="s">
        <v>26</v>
      </c>
    </row>
    <row r="1239" ht="15.75" customHeight="1">
      <c r="A1239" s="3" t="s">
        <v>1272</v>
      </c>
      <c r="B1239" s="3" t="s">
        <v>14</v>
      </c>
      <c r="C1239" s="3" t="s">
        <v>15</v>
      </c>
      <c r="D1239" s="4">
        <v>45101.0</v>
      </c>
      <c r="E1239" s="4">
        <v>45545.0</v>
      </c>
      <c r="F1239" s="3">
        <v>54201.0</v>
      </c>
      <c r="G1239" s="3">
        <v>28886.899999999998</v>
      </c>
      <c r="H1239" s="3">
        <v>18014.8</v>
      </c>
      <c r="I1239" s="3">
        <v>11576.742</v>
      </c>
      <c r="J1239" s="3">
        <v>30183.925</v>
      </c>
      <c r="K1239" s="3" t="s">
        <v>59</v>
      </c>
      <c r="L1239" s="3" t="s">
        <v>38</v>
      </c>
      <c r="M1239" s="3" t="s">
        <v>26</v>
      </c>
    </row>
    <row r="1240" ht="15.75" customHeight="1">
      <c r="A1240" s="3" t="s">
        <v>1273</v>
      </c>
      <c r="B1240" s="3" t="s">
        <v>28</v>
      </c>
      <c r="C1240" s="3" t="s">
        <v>35</v>
      </c>
      <c r="D1240" s="4">
        <v>44876.0</v>
      </c>
      <c r="E1240" s="4">
        <v>45320.0</v>
      </c>
      <c r="F1240" s="3">
        <v>12629.5</v>
      </c>
      <c r="G1240" s="3">
        <v>5982.7</v>
      </c>
      <c r="H1240" s="3">
        <v>316.09999999999997</v>
      </c>
      <c r="I1240" s="3">
        <v>5838.57</v>
      </c>
      <c r="J1240" s="3">
        <v>20776.412</v>
      </c>
      <c r="K1240" s="3" t="s">
        <v>32</v>
      </c>
      <c r="L1240" s="3" t="s">
        <v>25</v>
      </c>
      <c r="M1240" s="3" t="s">
        <v>18</v>
      </c>
    </row>
    <row r="1241" ht="15.75" customHeight="1">
      <c r="A1241" s="3" t="s">
        <v>1274</v>
      </c>
      <c r="B1241" s="3" t="s">
        <v>34</v>
      </c>
      <c r="C1241" s="3" t="s">
        <v>23</v>
      </c>
      <c r="D1241" s="4">
        <v>44881.0</v>
      </c>
      <c r="E1241" s="4">
        <v>45332.0</v>
      </c>
      <c r="F1241" s="3">
        <v>2934.7999999999997</v>
      </c>
      <c r="G1241" s="3">
        <v>336.4</v>
      </c>
      <c r="H1241" s="3">
        <v>316.09999999999997</v>
      </c>
      <c r="I1241" s="3">
        <v>12474.524000000001</v>
      </c>
      <c r="J1241" s="3">
        <v>24733.607</v>
      </c>
      <c r="K1241" s="3" t="s">
        <v>32</v>
      </c>
      <c r="L1241" s="3" t="s">
        <v>29</v>
      </c>
      <c r="M1241" s="3" t="s">
        <v>18</v>
      </c>
    </row>
    <row r="1242" ht="15.75" customHeight="1">
      <c r="A1242" s="3" t="s">
        <v>1275</v>
      </c>
      <c r="B1242" s="3" t="s">
        <v>14</v>
      </c>
      <c r="C1242" s="3" t="s">
        <v>35</v>
      </c>
      <c r="D1242" s="4">
        <v>44992.0</v>
      </c>
      <c r="E1242" s="4">
        <v>45452.0</v>
      </c>
      <c r="F1242" s="3">
        <v>47101.799999999996</v>
      </c>
      <c r="G1242" s="3">
        <v>30418.1</v>
      </c>
      <c r="H1242" s="3">
        <v>1899.5</v>
      </c>
      <c r="I1242" s="3">
        <v>5794.258</v>
      </c>
      <c r="J1242" s="3">
        <v>10377.012</v>
      </c>
      <c r="K1242" s="3" t="s">
        <v>37</v>
      </c>
      <c r="L1242" s="3" t="s">
        <v>38</v>
      </c>
      <c r="M1242" s="3" t="s">
        <v>18</v>
      </c>
    </row>
    <row r="1243" ht="15.75" customHeight="1">
      <c r="A1243" s="3" t="s">
        <v>1276</v>
      </c>
      <c r="B1243" s="3" t="s">
        <v>41</v>
      </c>
      <c r="C1243" s="3" t="s">
        <v>35</v>
      </c>
      <c r="D1243" s="4">
        <v>44912.0</v>
      </c>
      <c r="E1243" s="4">
        <v>45351.0</v>
      </c>
      <c r="F1243" s="3">
        <v>52896.0</v>
      </c>
      <c r="G1243" s="3">
        <v>7426.9</v>
      </c>
      <c r="H1243" s="3">
        <v>5611.5</v>
      </c>
      <c r="I1243" s="3">
        <v>1934.648</v>
      </c>
      <c r="J1243" s="3">
        <v>6197.473999999999</v>
      </c>
      <c r="K1243" s="3" t="s">
        <v>24</v>
      </c>
      <c r="L1243" s="3" t="s">
        <v>44</v>
      </c>
      <c r="M1243" s="3" t="s">
        <v>18</v>
      </c>
    </row>
    <row r="1244" ht="15.75" customHeight="1">
      <c r="A1244" s="3" t="s">
        <v>1277</v>
      </c>
      <c r="B1244" s="3" t="s">
        <v>14</v>
      </c>
      <c r="C1244" s="3" t="s">
        <v>15</v>
      </c>
      <c r="D1244" s="4">
        <v>45037.0</v>
      </c>
      <c r="E1244" s="4">
        <v>45474.0</v>
      </c>
      <c r="F1244" s="3">
        <v>18429.5</v>
      </c>
      <c r="G1244" s="3">
        <v>12942.699999999999</v>
      </c>
      <c r="H1244" s="3">
        <v>6936.8</v>
      </c>
      <c r="I1244" s="3">
        <v>5450.115</v>
      </c>
      <c r="J1244" s="3">
        <v>13936.82</v>
      </c>
      <c r="K1244" s="3" t="s">
        <v>24</v>
      </c>
      <c r="L1244" s="3" t="s">
        <v>25</v>
      </c>
      <c r="M1244" s="3" t="s">
        <v>18</v>
      </c>
    </row>
    <row r="1245" ht="15.75" customHeight="1">
      <c r="A1245" s="3" t="s">
        <v>1278</v>
      </c>
      <c r="B1245" s="3" t="s">
        <v>22</v>
      </c>
      <c r="C1245" s="3" t="s">
        <v>42</v>
      </c>
      <c r="D1245" s="4">
        <v>45155.0</v>
      </c>
      <c r="E1245" s="4">
        <v>45592.0</v>
      </c>
      <c r="F1245" s="3">
        <v>12873.1</v>
      </c>
      <c r="G1245" s="3">
        <v>9129.199999999999</v>
      </c>
      <c r="H1245" s="3">
        <v>2247.5</v>
      </c>
      <c r="I1245" s="3">
        <v>9279.739</v>
      </c>
      <c r="J1245" s="3">
        <v>11475.126</v>
      </c>
      <c r="K1245" s="3" t="s">
        <v>24</v>
      </c>
      <c r="L1245" s="3" t="s">
        <v>44</v>
      </c>
      <c r="M1245" s="3" t="s">
        <v>26</v>
      </c>
    </row>
    <row r="1246" ht="15.75" customHeight="1">
      <c r="A1246" s="3" t="s">
        <v>1279</v>
      </c>
      <c r="B1246" s="3" t="s">
        <v>41</v>
      </c>
      <c r="C1246" s="3" t="s">
        <v>42</v>
      </c>
      <c r="D1246" s="4">
        <v>45122.0</v>
      </c>
      <c r="E1246" s="4">
        <v>45574.0</v>
      </c>
      <c r="F1246" s="3">
        <v>86933.3</v>
      </c>
      <c r="G1246" s="3">
        <v>66874.0</v>
      </c>
      <c r="H1246" s="3">
        <v>57614.299999999996</v>
      </c>
      <c r="I1246" s="3">
        <v>7702.748</v>
      </c>
      <c r="J1246" s="3">
        <v>14064.797</v>
      </c>
      <c r="K1246" s="3" t="s">
        <v>24</v>
      </c>
      <c r="L1246" s="3" t="s">
        <v>44</v>
      </c>
      <c r="M1246" s="3" t="s">
        <v>26</v>
      </c>
    </row>
    <row r="1247" ht="15.75" customHeight="1">
      <c r="A1247" s="3" t="s">
        <v>1280</v>
      </c>
      <c r="B1247" s="3" t="s">
        <v>41</v>
      </c>
      <c r="C1247" s="3" t="s">
        <v>42</v>
      </c>
      <c r="D1247" s="4">
        <v>45064.0</v>
      </c>
      <c r="E1247" s="4">
        <v>45527.0</v>
      </c>
      <c r="F1247" s="3">
        <v>99823.8</v>
      </c>
      <c r="G1247" s="3">
        <v>66911.7</v>
      </c>
      <c r="H1247" s="3">
        <v>3926.6</v>
      </c>
      <c r="I1247" s="3">
        <v>1119.516</v>
      </c>
      <c r="J1247" s="3">
        <v>3965.9819999999995</v>
      </c>
      <c r="K1247" s="3" t="s">
        <v>32</v>
      </c>
      <c r="L1247" s="3" t="s">
        <v>17</v>
      </c>
      <c r="M1247" s="3" t="s">
        <v>26</v>
      </c>
    </row>
    <row r="1248" ht="15.75" customHeight="1">
      <c r="A1248" s="3" t="s">
        <v>1281</v>
      </c>
      <c r="B1248" s="3" t="s">
        <v>22</v>
      </c>
      <c r="C1248" s="3" t="s">
        <v>35</v>
      </c>
      <c r="D1248" s="4">
        <v>45032.0</v>
      </c>
      <c r="E1248" s="4">
        <v>45493.0</v>
      </c>
      <c r="F1248" s="3">
        <v>13369.0</v>
      </c>
      <c r="G1248" s="3">
        <v>12571.5</v>
      </c>
      <c r="H1248" s="3">
        <v>7261.599999999999</v>
      </c>
      <c r="I1248" s="3">
        <v>1958.6889999999999</v>
      </c>
      <c r="J1248" s="3">
        <v>7419.737</v>
      </c>
      <c r="K1248" s="3" t="s">
        <v>16</v>
      </c>
      <c r="L1248" s="3" t="s">
        <v>29</v>
      </c>
      <c r="M1248" s="3" t="s">
        <v>18</v>
      </c>
    </row>
    <row r="1249" ht="15.75" customHeight="1">
      <c r="A1249" s="3" t="s">
        <v>1282</v>
      </c>
      <c r="B1249" s="3" t="s">
        <v>14</v>
      </c>
      <c r="C1249" s="3" t="s">
        <v>15</v>
      </c>
      <c r="D1249" s="4">
        <v>45041.0</v>
      </c>
      <c r="E1249" s="4">
        <v>45483.0</v>
      </c>
      <c r="F1249" s="3">
        <v>37079.4</v>
      </c>
      <c r="G1249" s="3">
        <v>18113.399999999998</v>
      </c>
      <c r="H1249" s="3">
        <v>5443.3</v>
      </c>
      <c r="I1249" s="3">
        <v>9118.208999999999</v>
      </c>
      <c r="J1249" s="3">
        <v>14207.679999999998</v>
      </c>
      <c r="K1249" s="3" t="s">
        <v>59</v>
      </c>
      <c r="L1249" s="3" t="s">
        <v>25</v>
      </c>
      <c r="M1249" s="3" t="s">
        <v>18</v>
      </c>
    </row>
    <row r="1250" ht="15.75" customHeight="1">
      <c r="A1250" s="3" t="s">
        <v>1283</v>
      </c>
      <c r="B1250" s="3" t="s">
        <v>34</v>
      </c>
      <c r="C1250" s="3" t="s">
        <v>42</v>
      </c>
      <c r="D1250" s="4">
        <v>45078.0</v>
      </c>
      <c r="E1250" s="4">
        <v>45512.0</v>
      </c>
      <c r="F1250" s="3">
        <v>32648.2</v>
      </c>
      <c r="G1250" s="3">
        <v>11292.6</v>
      </c>
      <c r="H1250" s="3">
        <v>10753.199999999999</v>
      </c>
      <c r="I1250" s="3">
        <v>6257.069</v>
      </c>
      <c r="J1250" s="3">
        <v>19663.595</v>
      </c>
      <c r="K1250" s="3" t="s">
        <v>24</v>
      </c>
      <c r="L1250" s="3" t="s">
        <v>29</v>
      </c>
      <c r="M1250" s="3" t="s">
        <v>26</v>
      </c>
    </row>
    <row r="1251" ht="15.75" customHeight="1">
      <c r="A1251" s="3" t="s">
        <v>1284</v>
      </c>
      <c r="B1251" s="3" t="s">
        <v>41</v>
      </c>
      <c r="C1251" s="3" t="s">
        <v>23</v>
      </c>
      <c r="D1251" s="4">
        <v>44966.0</v>
      </c>
      <c r="E1251" s="4">
        <v>45400.0</v>
      </c>
      <c r="F1251" s="3">
        <v>34130.1</v>
      </c>
      <c r="G1251" s="3">
        <v>14328.9</v>
      </c>
      <c r="H1251" s="3">
        <v>12983.3</v>
      </c>
      <c r="I1251" s="3">
        <v>7113.090999999999</v>
      </c>
      <c r="J1251" s="3">
        <v>19792.268</v>
      </c>
      <c r="K1251" s="3" t="s">
        <v>37</v>
      </c>
      <c r="L1251" s="3" t="s">
        <v>44</v>
      </c>
      <c r="M1251" s="3" t="s">
        <v>18</v>
      </c>
    </row>
    <row r="1252" ht="15.75" customHeight="1">
      <c r="A1252" s="3" t="s">
        <v>1285</v>
      </c>
      <c r="B1252" s="3" t="s">
        <v>20</v>
      </c>
      <c r="C1252" s="3" t="s">
        <v>35</v>
      </c>
      <c r="D1252" s="4">
        <v>45079.0</v>
      </c>
      <c r="E1252" s="4">
        <v>45539.0</v>
      </c>
      <c r="F1252" s="3">
        <v>32277.0</v>
      </c>
      <c r="G1252" s="3">
        <v>31459.2</v>
      </c>
      <c r="H1252" s="3">
        <v>11350.6</v>
      </c>
      <c r="I1252" s="3">
        <v>14153.595</v>
      </c>
      <c r="J1252" s="3">
        <v>40729.223999999995</v>
      </c>
      <c r="K1252" s="3" t="s">
        <v>59</v>
      </c>
      <c r="L1252" s="3" t="s">
        <v>29</v>
      </c>
      <c r="M1252" s="3" t="s">
        <v>26</v>
      </c>
    </row>
    <row r="1253" ht="15.75" customHeight="1">
      <c r="A1253" s="3" t="s">
        <v>1286</v>
      </c>
      <c r="B1253" s="3" t="s">
        <v>28</v>
      </c>
      <c r="C1253" s="3" t="s">
        <v>23</v>
      </c>
      <c r="D1253" s="4">
        <v>45146.0</v>
      </c>
      <c r="E1253" s="4">
        <v>45604.0</v>
      </c>
      <c r="F1253" s="3">
        <v>27915.399999999998</v>
      </c>
      <c r="G1253" s="3">
        <v>17202.8</v>
      </c>
      <c r="H1253" s="3">
        <v>14845.1</v>
      </c>
      <c r="I1253" s="3">
        <v>6111.228</v>
      </c>
      <c r="J1253" s="3">
        <v>14244.104</v>
      </c>
      <c r="K1253" s="3" t="s">
        <v>59</v>
      </c>
      <c r="L1253" s="3" t="s">
        <v>44</v>
      </c>
      <c r="M1253" s="3" t="s">
        <v>18</v>
      </c>
    </row>
    <row r="1254" ht="15.75" customHeight="1">
      <c r="A1254" s="3" t="s">
        <v>1287</v>
      </c>
      <c r="B1254" s="3" t="s">
        <v>28</v>
      </c>
      <c r="C1254" s="3" t="s">
        <v>35</v>
      </c>
      <c r="D1254" s="4">
        <v>45085.0</v>
      </c>
      <c r="E1254" s="4">
        <v>45546.0</v>
      </c>
      <c r="F1254" s="3">
        <v>71180.5</v>
      </c>
      <c r="G1254" s="3">
        <v>2557.7999999999997</v>
      </c>
      <c r="H1254" s="3">
        <v>1238.3</v>
      </c>
      <c r="I1254" s="3">
        <v>882.499</v>
      </c>
      <c r="J1254" s="3">
        <v>1235.893</v>
      </c>
      <c r="K1254" s="3" t="s">
        <v>59</v>
      </c>
      <c r="L1254" s="3" t="s">
        <v>44</v>
      </c>
      <c r="M1254" s="3" t="s">
        <v>26</v>
      </c>
    </row>
    <row r="1255" ht="15.75" customHeight="1">
      <c r="A1255" s="3" t="s">
        <v>1288</v>
      </c>
      <c r="B1255" s="3" t="s">
        <v>34</v>
      </c>
      <c r="C1255" s="3" t="s">
        <v>23</v>
      </c>
      <c r="D1255" s="4">
        <v>45081.0</v>
      </c>
      <c r="E1255" s="4">
        <v>45528.0</v>
      </c>
      <c r="F1255" s="3">
        <v>67625.09999999999</v>
      </c>
      <c r="G1255" s="3">
        <v>17759.6</v>
      </c>
      <c r="H1255" s="3">
        <v>14279.6</v>
      </c>
      <c r="I1255" s="3">
        <v>5362.593</v>
      </c>
      <c r="J1255" s="3">
        <v>6798.876</v>
      </c>
      <c r="K1255" s="3" t="s">
        <v>24</v>
      </c>
      <c r="L1255" s="3" t="s">
        <v>44</v>
      </c>
      <c r="M1255" s="3" t="s">
        <v>18</v>
      </c>
    </row>
    <row r="1256" ht="15.75" customHeight="1">
      <c r="A1256" s="3" t="s">
        <v>1289</v>
      </c>
      <c r="B1256" s="3" t="s">
        <v>41</v>
      </c>
      <c r="C1256" s="3" t="s">
        <v>15</v>
      </c>
      <c r="D1256" s="4">
        <v>45115.0</v>
      </c>
      <c r="E1256" s="4">
        <v>45561.0</v>
      </c>
      <c r="F1256" s="3">
        <v>16071.8</v>
      </c>
      <c r="G1256" s="3">
        <v>423.4</v>
      </c>
      <c r="H1256" s="3">
        <v>133.4</v>
      </c>
      <c r="I1256" s="3">
        <v>1841.7030000000002</v>
      </c>
      <c r="J1256" s="3">
        <v>5646.735</v>
      </c>
      <c r="K1256" s="3" t="s">
        <v>24</v>
      </c>
      <c r="L1256" s="3" t="s">
        <v>25</v>
      </c>
      <c r="M1256" s="3" t="s">
        <v>26</v>
      </c>
    </row>
    <row r="1257" ht="15.75" customHeight="1">
      <c r="A1257" s="3" t="s">
        <v>1290</v>
      </c>
      <c r="B1257" s="3" t="s">
        <v>20</v>
      </c>
      <c r="C1257" s="3" t="s">
        <v>23</v>
      </c>
      <c r="D1257" s="4">
        <v>44918.0</v>
      </c>
      <c r="E1257" s="4">
        <v>45358.0</v>
      </c>
      <c r="F1257" s="3">
        <v>60253.299999999996</v>
      </c>
      <c r="G1257" s="3">
        <v>24348.399999999998</v>
      </c>
      <c r="H1257" s="3">
        <v>19247.3</v>
      </c>
      <c r="I1257" s="3">
        <v>14411.811</v>
      </c>
      <c r="J1257" s="3">
        <v>26568.176</v>
      </c>
      <c r="K1257" s="3" t="s">
        <v>32</v>
      </c>
      <c r="L1257" s="3" t="s">
        <v>38</v>
      </c>
      <c r="M1257" s="3" t="s">
        <v>18</v>
      </c>
    </row>
    <row r="1258" ht="15.75" customHeight="1">
      <c r="A1258" s="3" t="s">
        <v>1291</v>
      </c>
      <c r="B1258" s="3" t="s">
        <v>28</v>
      </c>
      <c r="C1258" s="3" t="s">
        <v>15</v>
      </c>
      <c r="D1258" s="4">
        <v>45002.0</v>
      </c>
      <c r="E1258" s="4">
        <v>45460.0</v>
      </c>
      <c r="F1258" s="3">
        <v>32010.2</v>
      </c>
      <c r="G1258" s="3">
        <v>12971.699999999999</v>
      </c>
      <c r="H1258" s="3">
        <v>11205.6</v>
      </c>
      <c r="I1258" s="3">
        <v>1774.684</v>
      </c>
      <c r="J1258" s="3">
        <v>4442.335999999999</v>
      </c>
      <c r="K1258" s="3" t="s">
        <v>59</v>
      </c>
      <c r="L1258" s="3" t="s">
        <v>25</v>
      </c>
      <c r="M1258" s="3" t="s">
        <v>26</v>
      </c>
    </row>
    <row r="1259" ht="15.75" customHeight="1">
      <c r="A1259" s="3" t="s">
        <v>1292</v>
      </c>
      <c r="B1259" s="3" t="s">
        <v>41</v>
      </c>
      <c r="C1259" s="3" t="s">
        <v>42</v>
      </c>
      <c r="D1259" s="4">
        <v>45115.0</v>
      </c>
      <c r="E1259" s="4">
        <v>45555.0</v>
      </c>
      <c r="F1259" s="3">
        <v>93670.0</v>
      </c>
      <c r="G1259" s="3">
        <v>2438.9</v>
      </c>
      <c r="H1259" s="3">
        <v>2427.2999999999997</v>
      </c>
      <c r="I1259" s="3">
        <v>2223.198</v>
      </c>
      <c r="J1259" s="3">
        <v>5981.829999999999</v>
      </c>
      <c r="K1259" s="3" t="s">
        <v>24</v>
      </c>
      <c r="L1259" s="3" t="s">
        <v>17</v>
      </c>
      <c r="M1259" s="3" t="s">
        <v>26</v>
      </c>
    </row>
    <row r="1260" ht="15.75" customHeight="1">
      <c r="A1260" s="3" t="s">
        <v>1293</v>
      </c>
      <c r="B1260" s="3" t="s">
        <v>22</v>
      </c>
      <c r="C1260" s="3" t="s">
        <v>15</v>
      </c>
      <c r="D1260" s="4">
        <v>45034.0</v>
      </c>
      <c r="E1260" s="4">
        <v>45486.0</v>
      </c>
      <c r="F1260" s="3">
        <v>39718.4</v>
      </c>
      <c r="G1260" s="3">
        <v>25308.3</v>
      </c>
      <c r="H1260" s="3">
        <v>25131.399999999998</v>
      </c>
      <c r="I1260" s="3">
        <v>8814.55</v>
      </c>
      <c r="J1260" s="3">
        <v>17056.379</v>
      </c>
      <c r="K1260" s="3" t="s">
        <v>59</v>
      </c>
      <c r="L1260" s="3" t="s">
        <v>38</v>
      </c>
      <c r="M1260" s="3" t="s">
        <v>26</v>
      </c>
    </row>
    <row r="1261" ht="15.75" customHeight="1">
      <c r="A1261" s="3" t="s">
        <v>1294</v>
      </c>
      <c r="B1261" s="3" t="s">
        <v>34</v>
      </c>
      <c r="C1261" s="3" t="s">
        <v>23</v>
      </c>
      <c r="D1261" s="4">
        <v>45047.0</v>
      </c>
      <c r="E1261" s="4">
        <v>45485.0</v>
      </c>
      <c r="F1261" s="3">
        <v>102857.2</v>
      </c>
      <c r="G1261" s="3">
        <v>78711.8</v>
      </c>
      <c r="H1261" s="3">
        <v>18968.899999999998</v>
      </c>
      <c r="I1261" s="3">
        <v>10850.727</v>
      </c>
      <c r="J1261" s="3">
        <v>19925.697</v>
      </c>
      <c r="K1261" s="3" t="s">
        <v>24</v>
      </c>
      <c r="L1261" s="3" t="s">
        <v>25</v>
      </c>
      <c r="M1261" s="3" t="s">
        <v>18</v>
      </c>
    </row>
    <row r="1262" ht="15.75" customHeight="1">
      <c r="A1262" s="3" t="s">
        <v>1295</v>
      </c>
      <c r="B1262" s="3" t="s">
        <v>22</v>
      </c>
      <c r="C1262" s="3" t="s">
        <v>42</v>
      </c>
      <c r="D1262" s="4">
        <v>45062.0</v>
      </c>
      <c r="E1262" s="4">
        <v>45509.0</v>
      </c>
      <c r="F1262" s="3">
        <v>86405.5</v>
      </c>
      <c r="G1262" s="3">
        <v>2404.1</v>
      </c>
      <c r="H1262" s="3">
        <v>1363.0</v>
      </c>
      <c r="I1262" s="3">
        <v>9244.243</v>
      </c>
      <c r="J1262" s="3">
        <v>25951.113999999998</v>
      </c>
      <c r="K1262" s="3" t="s">
        <v>59</v>
      </c>
      <c r="L1262" s="3" t="s">
        <v>29</v>
      </c>
      <c r="M1262" s="3" t="s">
        <v>26</v>
      </c>
    </row>
    <row r="1263" ht="15.75" customHeight="1">
      <c r="A1263" s="3" t="s">
        <v>1296</v>
      </c>
      <c r="B1263" s="3" t="s">
        <v>14</v>
      </c>
      <c r="C1263" s="3" t="s">
        <v>15</v>
      </c>
      <c r="D1263" s="4">
        <v>44927.0</v>
      </c>
      <c r="E1263" s="4">
        <v>45370.0</v>
      </c>
      <c r="F1263" s="3">
        <v>139809.0</v>
      </c>
      <c r="G1263" s="3">
        <v>75646.5</v>
      </c>
      <c r="H1263" s="3">
        <v>10799.6</v>
      </c>
      <c r="I1263" s="3">
        <v>11835.944</v>
      </c>
      <c r="J1263" s="3">
        <v>29806.576999999997</v>
      </c>
      <c r="K1263" s="3" t="s">
        <v>37</v>
      </c>
      <c r="L1263" s="3" t="s">
        <v>29</v>
      </c>
      <c r="M1263" s="3" t="s">
        <v>18</v>
      </c>
    </row>
    <row r="1264" ht="15.75" customHeight="1">
      <c r="A1264" s="3" t="s">
        <v>1297</v>
      </c>
      <c r="B1264" s="3" t="s">
        <v>28</v>
      </c>
      <c r="C1264" s="3" t="s">
        <v>23</v>
      </c>
      <c r="D1264" s="4">
        <v>45031.0</v>
      </c>
      <c r="E1264" s="4">
        <v>45470.0</v>
      </c>
      <c r="F1264" s="3">
        <v>80747.59999999999</v>
      </c>
      <c r="G1264" s="3">
        <v>32848.299999999996</v>
      </c>
      <c r="H1264" s="3">
        <v>6968.7</v>
      </c>
      <c r="I1264" s="3">
        <v>4742.892</v>
      </c>
      <c r="J1264" s="3">
        <v>16636.314</v>
      </c>
      <c r="K1264" s="3" t="s">
        <v>24</v>
      </c>
      <c r="L1264" s="3" t="s">
        <v>25</v>
      </c>
      <c r="M1264" s="3" t="s">
        <v>26</v>
      </c>
    </row>
    <row r="1265" ht="15.75" customHeight="1">
      <c r="A1265" s="3" t="s">
        <v>1298</v>
      </c>
      <c r="B1265" s="3" t="s">
        <v>28</v>
      </c>
      <c r="C1265" s="3" t="s">
        <v>23</v>
      </c>
      <c r="D1265" s="4">
        <v>45120.0</v>
      </c>
      <c r="E1265" s="4">
        <v>45557.0</v>
      </c>
      <c r="F1265" s="3">
        <v>56834.2</v>
      </c>
      <c r="G1265" s="3">
        <v>4338.4</v>
      </c>
      <c r="H1265" s="3">
        <v>2395.4</v>
      </c>
      <c r="I1265" s="3">
        <v>5945.986</v>
      </c>
      <c r="J1265" s="3">
        <v>11199.190999999999</v>
      </c>
      <c r="K1265" s="3" t="s">
        <v>59</v>
      </c>
      <c r="L1265" s="3" t="s">
        <v>29</v>
      </c>
      <c r="M1265" s="3" t="s">
        <v>26</v>
      </c>
    </row>
    <row r="1266" ht="15.75" customHeight="1">
      <c r="A1266" s="3" t="s">
        <v>1299</v>
      </c>
      <c r="B1266" s="3" t="s">
        <v>34</v>
      </c>
      <c r="C1266" s="3" t="s">
        <v>23</v>
      </c>
      <c r="D1266" s="4">
        <v>44969.0</v>
      </c>
      <c r="E1266" s="4">
        <v>45414.0</v>
      </c>
      <c r="F1266" s="3">
        <v>90398.8</v>
      </c>
      <c r="G1266" s="3">
        <v>42528.5</v>
      </c>
      <c r="H1266" s="3">
        <v>30026.6</v>
      </c>
      <c r="I1266" s="3">
        <v>2714.1679999999997</v>
      </c>
      <c r="J1266" s="3">
        <v>7936.197999999999</v>
      </c>
      <c r="K1266" s="3" t="s">
        <v>59</v>
      </c>
      <c r="L1266" s="3" t="s">
        <v>17</v>
      </c>
      <c r="M1266" s="3" t="s">
        <v>26</v>
      </c>
    </row>
    <row r="1267" ht="15.75" customHeight="1">
      <c r="A1267" s="3" t="s">
        <v>1300</v>
      </c>
      <c r="B1267" s="3" t="s">
        <v>41</v>
      </c>
      <c r="C1267" s="3" t="s">
        <v>42</v>
      </c>
      <c r="D1267" s="4">
        <v>45010.0</v>
      </c>
      <c r="E1267" s="4">
        <v>45454.0</v>
      </c>
      <c r="F1267" s="3">
        <v>7203.599999999999</v>
      </c>
      <c r="G1267" s="3">
        <v>6243.7</v>
      </c>
      <c r="H1267" s="3">
        <v>4996.7</v>
      </c>
      <c r="I1267" s="3">
        <v>5483.378</v>
      </c>
      <c r="J1267" s="3">
        <v>21525.279</v>
      </c>
      <c r="K1267" s="3" t="s">
        <v>16</v>
      </c>
      <c r="L1267" s="3" t="s">
        <v>29</v>
      </c>
      <c r="M1267" s="3" t="s">
        <v>18</v>
      </c>
    </row>
    <row r="1268" ht="15.75" customHeight="1">
      <c r="A1268" s="3" t="s">
        <v>1301</v>
      </c>
      <c r="B1268" s="3" t="s">
        <v>28</v>
      </c>
      <c r="C1268" s="3" t="s">
        <v>42</v>
      </c>
      <c r="D1268" s="4">
        <v>44983.0</v>
      </c>
      <c r="E1268" s="4">
        <v>45442.0</v>
      </c>
      <c r="F1268" s="3">
        <v>87870.0</v>
      </c>
      <c r="G1268" s="3">
        <v>9938.3</v>
      </c>
      <c r="H1268" s="3">
        <v>5614.4</v>
      </c>
      <c r="I1268" s="3">
        <v>9085.033</v>
      </c>
      <c r="J1268" s="3">
        <v>12633.067</v>
      </c>
      <c r="K1268" s="3" t="s">
        <v>24</v>
      </c>
      <c r="L1268" s="3" t="s">
        <v>17</v>
      </c>
      <c r="M1268" s="3" t="s">
        <v>26</v>
      </c>
    </row>
    <row r="1269" ht="15.75" customHeight="1">
      <c r="A1269" s="3" t="s">
        <v>1302</v>
      </c>
      <c r="B1269" s="3" t="s">
        <v>22</v>
      </c>
      <c r="C1269" s="3" t="s">
        <v>23</v>
      </c>
      <c r="D1269" s="4">
        <v>45078.0</v>
      </c>
      <c r="E1269" s="4">
        <v>45525.0</v>
      </c>
      <c r="F1269" s="3">
        <v>137726.8</v>
      </c>
      <c r="G1269" s="3">
        <v>121518.7</v>
      </c>
      <c r="H1269" s="3">
        <v>76925.4</v>
      </c>
      <c r="I1269" s="3">
        <v>2060.595</v>
      </c>
      <c r="J1269" s="3">
        <v>8002.231</v>
      </c>
      <c r="K1269" s="3" t="s">
        <v>37</v>
      </c>
      <c r="L1269" s="3" t="s">
        <v>29</v>
      </c>
      <c r="M1269" s="3" t="s">
        <v>26</v>
      </c>
    </row>
    <row r="1270" ht="15.75" customHeight="1">
      <c r="A1270" s="3" t="s">
        <v>1303</v>
      </c>
      <c r="B1270" s="3" t="s">
        <v>20</v>
      </c>
      <c r="C1270" s="3" t="s">
        <v>15</v>
      </c>
      <c r="D1270" s="4">
        <v>44992.0</v>
      </c>
      <c r="E1270" s="4">
        <v>45445.0</v>
      </c>
      <c r="F1270" s="3">
        <v>140679.0</v>
      </c>
      <c r="G1270" s="3">
        <v>15483.1</v>
      </c>
      <c r="H1270" s="3">
        <v>4982.2</v>
      </c>
      <c r="I1270" s="3">
        <v>512.981</v>
      </c>
      <c r="J1270" s="3">
        <v>1122.358</v>
      </c>
      <c r="K1270" s="3" t="s">
        <v>24</v>
      </c>
      <c r="L1270" s="3" t="s">
        <v>38</v>
      </c>
      <c r="M1270" s="3" t="s">
        <v>26</v>
      </c>
    </row>
    <row r="1271" ht="15.75" customHeight="1">
      <c r="A1271" s="3" t="s">
        <v>1304</v>
      </c>
      <c r="B1271" s="3" t="s">
        <v>34</v>
      </c>
      <c r="C1271" s="3" t="s">
        <v>42</v>
      </c>
      <c r="D1271" s="4">
        <v>44996.0</v>
      </c>
      <c r="E1271" s="4">
        <v>45436.0</v>
      </c>
      <c r="F1271" s="3">
        <v>106676.5</v>
      </c>
      <c r="G1271" s="3">
        <v>106424.2</v>
      </c>
      <c r="H1271" s="3">
        <v>72424.59999999999</v>
      </c>
      <c r="I1271" s="3">
        <v>8159.15</v>
      </c>
      <c r="J1271" s="3">
        <v>30521.862</v>
      </c>
      <c r="K1271" s="3" t="s">
        <v>59</v>
      </c>
      <c r="L1271" s="3" t="s">
        <v>29</v>
      </c>
      <c r="M1271" s="3" t="s">
        <v>26</v>
      </c>
    </row>
    <row r="1272" ht="15.75" customHeight="1">
      <c r="A1272" s="3" t="s">
        <v>1305</v>
      </c>
      <c r="B1272" s="3" t="s">
        <v>22</v>
      </c>
      <c r="C1272" s="3" t="s">
        <v>42</v>
      </c>
      <c r="D1272" s="4">
        <v>45123.0</v>
      </c>
      <c r="E1272" s="4">
        <v>45567.0</v>
      </c>
      <c r="F1272" s="3">
        <v>34202.6</v>
      </c>
      <c r="G1272" s="3">
        <v>3656.9</v>
      </c>
      <c r="H1272" s="3">
        <v>127.6</v>
      </c>
      <c r="I1272" s="3">
        <v>3037.2859999999996</v>
      </c>
      <c r="J1272" s="3">
        <v>4839.752</v>
      </c>
      <c r="K1272" s="3" t="s">
        <v>32</v>
      </c>
      <c r="L1272" s="3" t="s">
        <v>29</v>
      </c>
      <c r="M1272" s="3" t="s">
        <v>18</v>
      </c>
    </row>
    <row r="1273" ht="15.75" customHeight="1">
      <c r="A1273" s="3" t="s">
        <v>1306</v>
      </c>
      <c r="B1273" s="3" t="s">
        <v>41</v>
      </c>
      <c r="C1273" s="3" t="s">
        <v>35</v>
      </c>
      <c r="D1273" s="4">
        <v>44963.0</v>
      </c>
      <c r="E1273" s="4">
        <v>45416.0</v>
      </c>
      <c r="F1273" s="3">
        <v>39344.299999999996</v>
      </c>
      <c r="G1273" s="3">
        <v>26674.2</v>
      </c>
      <c r="H1273" s="3">
        <v>13284.9</v>
      </c>
      <c r="I1273" s="3">
        <v>732.279</v>
      </c>
      <c r="J1273" s="3">
        <v>2260.753</v>
      </c>
      <c r="K1273" s="3" t="s">
        <v>24</v>
      </c>
      <c r="L1273" s="3" t="s">
        <v>44</v>
      </c>
      <c r="M1273" s="3" t="s">
        <v>26</v>
      </c>
    </row>
    <row r="1274" ht="15.75" customHeight="1">
      <c r="A1274" s="3" t="s">
        <v>1307</v>
      </c>
      <c r="B1274" s="3" t="s">
        <v>34</v>
      </c>
      <c r="C1274" s="3" t="s">
        <v>35</v>
      </c>
      <c r="D1274" s="4">
        <v>45050.0</v>
      </c>
      <c r="E1274" s="4">
        <v>45496.0</v>
      </c>
      <c r="F1274" s="3">
        <v>129444.4</v>
      </c>
      <c r="G1274" s="3">
        <v>126092.0</v>
      </c>
      <c r="H1274" s="3">
        <v>37395.5</v>
      </c>
      <c r="I1274" s="3">
        <v>12985.765000000001</v>
      </c>
      <c r="J1274" s="3">
        <v>47598.802</v>
      </c>
      <c r="K1274" s="3" t="s">
        <v>16</v>
      </c>
      <c r="L1274" s="3" t="s">
        <v>17</v>
      </c>
      <c r="M1274" s="3" t="s">
        <v>18</v>
      </c>
    </row>
    <row r="1275" ht="15.75" customHeight="1">
      <c r="A1275" s="3" t="s">
        <v>1308</v>
      </c>
      <c r="B1275" s="3" t="s">
        <v>14</v>
      </c>
      <c r="C1275" s="3" t="s">
        <v>15</v>
      </c>
      <c r="D1275" s="4">
        <v>44951.0</v>
      </c>
      <c r="E1275" s="4">
        <v>45403.0</v>
      </c>
      <c r="F1275" s="3">
        <v>95618.8</v>
      </c>
      <c r="G1275" s="3">
        <v>10080.4</v>
      </c>
      <c r="H1275" s="3">
        <v>4979.3</v>
      </c>
      <c r="I1275" s="3">
        <v>423.60299999999995</v>
      </c>
      <c r="J1275" s="3">
        <v>1294.937</v>
      </c>
      <c r="K1275" s="3" t="s">
        <v>59</v>
      </c>
      <c r="L1275" s="3" t="s">
        <v>17</v>
      </c>
      <c r="M1275" s="3" t="s">
        <v>26</v>
      </c>
    </row>
    <row r="1276" ht="15.75" customHeight="1">
      <c r="A1276" s="3" t="s">
        <v>1309</v>
      </c>
      <c r="B1276" s="3" t="s">
        <v>20</v>
      </c>
      <c r="C1276" s="3" t="s">
        <v>35</v>
      </c>
      <c r="D1276" s="4">
        <v>44902.0</v>
      </c>
      <c r="E1276" s="4">
        <v>45348.0</v>
      </c>
      <c r="F1276" s="3">
        <v>112198.09999999999</v>
      </c>
      <c r="G1276" s="3">
        <v>102378.7</v>
      </c>
      <c r="H1276" s="3">
        <v>39092.0</v>
      </c>
      <c r="I1276" s="3">
        <v>9285.51</v>
      </c>
      <c r="J1276" s="3">
        <v>29216.658999999996</v>
      </c>
      <c r="K1276" s="3" t="s">
        <v>16</v>
      </c>
      <c r="L1276" s="3" t="s">
        <v>17</v>
      </c>
      <c r="M1276" s="3" t="s">
        <v>18</v>
      </c>
    </row>
    <row r="1277" ht="15.75" customHeight="1">
      <c r="A1277" s="3" t="s">
        <v>1310</v>
      </c>
      <c r="B1277" s="3" t="s">
        <v>20</v>
      </c>
      <c r="C1277" s="3" t="s">
        <v>35</v>
      </c>
      <c r="D1277" s="4">
        <v>44959.0</v>
      </c>
      <c r="E1277" s="4">
        <v>45416.0</v>
      </c>
      <c r="F1277" s="3">
        <v>107181.09999999999</v>
      </c>
      <c r="G1277" s="3">
        <v>8030.099999999999</v>
      </c>
      <c r="H1277" s="3">
        <v>4451.5</v>
      </c>
      <c r="I1277" s="3">
        <v>6305.673</v>
      </c>
      <c r="J1277" s="3">
        <v>15005.208999999999</v>
      </c>
      <c r="K1277" s="3" t="s">
        <v>24</v>
      </c>
      <c r="L1277" s="3" t="s">
        <v>29</v>
      </c>
      <c r="M1277" s="3" t="s">
        <v>26</v>
      </c>
    </row>
    <row r="1278" ht="15.75" customHeight="1">
      <c r="A1278" s="3" t="s">
        <v>1311</v>
      </c>
      <c r="B1278" s="3" t="s">
        <v>22</v>
      </c>
      <c r="C1278" s="3" t="s">
        <v>42</v>
      </c>
      <c r="D1278" s="4">
        <v>45025.0</v>
      </c>
      <c r="E1278" s="4">
        <v>45483.0</v>
      </c>
      <c r="F1278" s="3">
        <v>35411.9</v>
      </c>
      <c r="G1278" s="3">
        <v>17513.1</v>
      </c>
      <c r="H1278" s="3">
        <v>8352.0</v>
      </c>
      <c r="I1278" s="3">
        <v>11096.762999999999</v>
      </c>
      <c r="J1278" s="3">
        <v>29199.577999999998</v>
      </c>
      <c r="K1278" s="3" t="s">
        <v>37</v>
      </c>
      <c r="L1278" s="3" t="s">
        <v>17</v>
      </c>
      <c r="M1278" s="3" t="s">
        <v>26</v>
      </c>
    </row>
    <row r="1279" ht="15.75" customHeight="1">
      <c r="A1279" s="3" t="s">
        <v>1312</v>
      </c>
      <c r="B1279" s="3" t="s">
        <v>22</v>
      </c>
      <c r="C1279" s="3" t="s">
        <v>23</v>
      </c>
      <c r="D1279" s="4">
        <v>44960.0</v>
      </c>
      <c r="E1279" s="4">
        <v>45396.0</v>
      </c>
      <c r="F1279" s="3">
        <v>126686.5</v>
      </c>
      <c r="G1279" s="3">
        <v>14024.4</v>
      </c>
      <c r="H1279" s="3">
        <v>2856.5</v>
      </c>
      <c r="I1279" s="3">
        <v>1762.388</v>
      </c>
      <c r="J1279" s="3">
        <v>4660.242</v>
      </c>
      <c r="K1279" s="3" t="s">
        <v>37</v>
      </c>
      <c r="L1279" s="3" t="s">
        <v>29</v>
      </c>
      <c r="M1279" s="3" t="s">
        <v>26</v>
      </c>
    </row>
    <row r="1280" ht="15.75" customHeight="1">
      <c r="A1280" s="3" t="s">
        <v>1313</v>
      </c>
      <c r="B1280" s="3" t="s">
        <v>22</v>
      </c>
      <c r="C1280" s="3" t="s">
        <v>15</v>
      </c>
      <c r="D1280" s="4">
        <v>44878.0</v>
      </c>
      <c r="E1280" s="4">
        <v>45333.0</v>
      </c>
      <c r="F1280" s="3">
        <v>76345.4</v>
      </c>
      <c r="G1280" s="3">
        <v>42841.7</v>
      </c>
      <c r="H1280" s="3">
        <v>7447.2</v>
      </c>
      <c r="I1280" s="3">
        <v>2542.082</v>
      </c>
      <c r="J1280" s="3">
        <v>10022.893</v>
      </c>
      <c r="K1280" s="3" t="s">
        <v>37</v>
      </c>
      <c r="L1280" s="3" t="s">
        <v>25</v>
      </c>
      <c r="M1280" s="3" t="s">
        <v>26</v>
      </c>
    </row>
    <row r="1281" ht="15.75" customHeight="1">
      <c r="A1281" s="3" t="s">
        <v>1314</v>
      </c>
      <c r="B1281" s="3" t="s">
        <v>14</v>
      </c>
      <c r="C1281" s="3" t="s">
        <v>23</v>
      </c>
      <c r="D1281" s="4">
        <v>44965.0</v>
      </c>
      <c r="E1281" s="4">
        <v>45400.0</v>
      </c>
      <c r="F1281" s="3">
        <v>119865.7</v>
      </c>
      <c r="G1281" s="3">
        <v>81803.2</v>
      </c>
      <c r="H1281" s="3">
        <v>15100.3</v>
      </c>
      <c r="I1281" s="3">
        <v>7493.599999999999</v>
      </c>
      <c r="J1281" s="3">
        <v>22214.377</v>
      </c>
      <c r="K1281" s="3" t="s">
        <v>16</v>
      </c>
      <c r="L1281" s="3" t="s">
        <v>44</v>
      </c>
      <c r="M1281" s="3" t="s">
        <v>26</v>
      </c>
    </row>
    <row r="1282" ht="15.75" customHeight="1">
      <c r="A1282" s="3" t="s">
        <v>1315</v>
      </c>
      <c r="B1282" s="3" t="s">
        <v>28</v>
      </c>
      <c r="C1282" s="3" t="s">
        <v>42</v>
      </c>
      <c r="D1282" s="4">
        <v>44958.0</v>
      </c>
      <c r="E1282" s="4">
        <v>45401.0</v>
      </c>
      <c r="F1282" s="3">
        <v>143399.19999999998</v>
      </c>
      <c r="G1282" s="3">
        <v>88258.59999999999</v>
      </c>
      <c r="H1282" s="3">
        <v>50628.2</v>
      </c>
      <c r="I1282" s="3">
        <v>3288.484</v>
      </c>
      <c r="J1282" s="3">
        <v>5826.651</v>
      </c>
      <c r="K1282" s="3" t="s">
        <v>24</v>
      </c>
      <c r="L1282" s="3" t="s">
        <v>38</v>
      </c>
      <c r="M1282" s="3" t="s">
        <v>26</v>
      </c>
    </row>
    <row r="1283" ht="15.75" customHeight="1">
      <c r="A1283" s="3" t="s">
        <v>1316</v>
      </c>
      <c r="B1283" s="3" t="s">
        <v>28</v>
      </c>
      <c r="C1283" s="3" t="s">
        <v>42</v>
      </c>
      <c r="D1283" s="4">
        <v>45139.0</v>
      </c>
      <c r="E1283" s="4">
        <v>45574.0</v>
      </c>
      <c r="F1283" s="3">
        <v>27871.899999999998</v>
      </c>
      <c r="G1283" s="3">
        <v>6194.4</v>
      </c>
      <c r="H1283" s="3">
        <v>1099.1</v>
      </c>
      <c r="I1283" s="3">
        <v>14005.172999999999</v>
      </c>
      <c r="J1283" s="3">
        <v>34888.102</v>
      </c>
      <c r="K1283" s="3" t="s">
        <v>59</v>
      </c>
      <c r="L1283" s="3" t="s">
        <v>38</v>
      </c>
      <c r="M1283" s="3" t="s">
        <v>26</v>
      </c>
    </row>
    <row r="1284" ht="15.75" customHeight="1">
      <c r="A1284" s="3" t="s">
        <v>1317</v>
      </c>
      <c r="B1284" s="3" t="s">
        <v>22</v>
      </c>
      <c r="C1284" s="3" t="s">
        <v>15</v>
      </c>
      <c r="D1284" s="4">
        <v>45152.0</v>
      </c>
      <c r="E1284" s="4">
        <v>45607.0</v>
      </c>
      <c r="F1284" s="3">
        <v>35762.799999999996</v>
      </c>
      <c r="G1284" s="3">
        <v>14207.1</v>
      </c>
      <c r="H1284" s="3">
        <v>7473.3</v>
      </c>
      <c r="I1284" s="3">
        <v>4689.416</v>
      </c>
      <c r="J1284" s="3">
        <v>15900.351999999999</v>
      </c>
      <c r="K1284" s="3" t="s">
        <v>59</v>
      </c>
      <c r="L1284" s="3" t="s">
        <v>25</v>
      </c>
      <c r="M1284" s="3" t="s">
        <v>26</v>
      </c>
    </row>
    <row r="1285" ht="15.75" customHeight="1">
      <c r="A1285" s="3" t="s">
        <v>1318</v>
      </c>
      <c r="B1285" s="3" t="s">
        <v>22</v>
      </c>
      <c r="C1285" s="3" t="s">
        <v>23</v>
      </c>
      <c r="D1285" s="4">
        <v>44938.0</v>
      </c>
      <c r="E1285" s="4">
        <v>45393.0</v>
      </c>
      <c r="F1285" s="3">
        <v>129168.9</v>
      </c>
      <c r="G1285" s="3">
        <v>120689.3</v>
      </c>
      <c r="H1285" s="3">
        <v>89949.3</v>
      </c>
      <c r="I1285" s="3">
        <v>5269.242</v>
      </c>
      <c r="J1285" s="3">
        <v>9092.602</v>
      </c>
      <c r="K1285" s="3" t="s">
        <v>24</v>
      </c>
      <c r="L1285" s="3" t="s">
        <v>29</v>
      </c>
      <c r="M1285" s="3" t="s">
        <v>18</v>
      </c>
    </row>
    <row r="1286" ht="15.75" customHeight="1">
      <c r="A1286" s="3" t="s">
        <v>1319</v>
      </c>
      <c r="B1286" s="3" t="s">
        <v>41</v>
      </c>
      <c r="C1286" s="3" t="s">
        <v>15</v>
      </c>
      <c r="D1286" s="4">
        <v>45130.0</v>
      </c>
      <c r="E1286" s="4">
        <v>45567.0</v>
      </c>
      <c r="F1286" s="3">
        <v>82273.0</v>
      </c>
      <c r="G1286" s="3">
        <v>38828.1</v>
      </c>
      <c r="H1286" s="3">
        <v>19467.7</v>
      </c>
      <c r="I1286" s="3">
        <v>1749.2510000000002</v>
      </c>
      <c r="J1286" s="3">
        <v>3864.337</v>
      </c>
      <c r="K1286" s="3" t="s">
        <v>32</v>
      </c>
      <c r="L1286" s="3" t="s">
        <v>44</v>
      </c>
      <c r="M1286" s="3" t="s">
        <v>18</v>
      </c>
    </row>
    <row r="1287" ht="15.75" customHeight="1">
      <c r="A1287" s="3" t="s">
        <v>1320</v>
      </c>
      <c r="B1287" s="3" t="s">
        <v>41</v>
      </c>
      <c r="C1287" s="3" t="s">
        <v>15</v>
      </c>
      <c r="D1287" s="4">
        <v>44963.0</v>
      </c>
      <c r="E1287" s="4">
        <v>45400.0</v>
      </c>
      <c r="F1287" s="3">
        <v>21636.899999999998</v>
      </c>
      <c r="G1287" s="3">
        <v>18809.399999999998</v>
      </c>
      <c r="H1287" s="3">
        <v>7650.2</v>
      </c>
      <c r="I1287" s="3">
        <v>2080.576</v>
      </c>
      <c r="J1287" s="3">
        <v>3473.9970000000003</v>
      </c>
      <c r="K1287" s="3" t="s">
        <v>37</v>
      </c>
      <c r="L1287" s="3" t="s">
        <v>38</v>
      </c>
      <c r="M1287" s="3" t="s">
        <v>26</v>
      </c>
    </row>
    <row r="1288" ht="15.75" customHeight="1">
      <c r="A1288" s="3" t="s">
        <v>1321</v>
      </c>
      <c r="B1288" s="3" t="s">
        <v>34</v>
      </c>
      <c r="C1288" s="3" t="s">
        <v>23</v>
      </c>
      <c r="D1288" s="4">
        <v>44942.0</v>
      </c>
      <c r="E1288" s="4">
        <v>45394.0</v>
      </c>
      <c r="F1288" s="3">
        <v>144443.19999999998</v>
      </c>
      <c r="G1288" s="3">
        <v>58150.799999999996</v>
      </c>
      <c r="H1288" s="3">
        <v>6922.3</v>
      </c>
      <c r="I1288" s="3">
        <v>1046.7839999999999</v>
      </c>
      <c r="J1288" s="3">
        <v>3866.106</v>
      </c>
      <c r="K1288" s="3" t="s">
        <v>59</v>
      </c>
      <c r="L1288" s="3" t="s">
        <v>25</v>
      </c>
      <c r="M1288" s="3" t="s">
        <v>26</v>
      </c>
    </row>
    <row r="1289" ht="15.75" customHeight="1">
      <c r="A1289" s="3" t="s">
        <v>1322</v>
      </c>
      <c r="B1289" s="3" t="s">
        <v>34</v>
      </c>
      <c r="C1289" s="3" t="s">
        <v>15</v>
      </c>
      <c r="D1289" s="4">
        <v>44916.0</v>
      </c>
      <c r="E1289" s="4">
        <v>45375.0</v>
      </c>
      <c r="F1289" s="3">
        <v>60479.5</v>
      </c>
      <c r="G1289" s="3">
        <v>15567.199999999999</v>
      </c>
      <c r="H1289" s="3">
        <v>8731.9</v>
      </c>
      <c r="I1289" s="3">
        <v>1236.7630000000001</v>
      </c>
      <c r="J1289" s="3">
        <v>1837.846</v>
      </c>
      <c r="K1289" s="3" t="s">
        <v>59</v>
      </c>
      <c r="L1289" s="3" t="s">
        <v>38</v>
      </c>
      <c r="M1289" s="3" t="s">
        <v>26</v>
      </c>
    </row>
    <row r="1290" ht="15.75" customHeight="1">
      <c r="A1290" s="3" t="s">
        <v>1323</v>
      </c>
      <c r="B1290" s="3" t="s">
        <v>34</v>
      </c>
      <c r="C1290" s="3" t="s">
        <v>42</v>
      </c>
      <c r="D1290" s="4">
        <v>44876.0</v>
      </c>
      <c r="E1290" s="4">
        <v>45315.0</v>
      </c>
      <c r="F1290" s="3">
        <v>12296.0</v>
      </c>
      <c r="G1290" s="3">
        <v>11469.5</v>
      </c>
      <c r="H1290" s="3">
        <v>6783.099999999999</v>
      </c>
      <c r="I1290" s="3">
        <v>8133.833</v>
      </c>
      <c r="J1290" s="3">
        <v>15504.212</v>
      </c>
      <c r="K1290" s="3" t="s">
        <v>59</v>
      </c>
      <c r="L1290" s="3" t="s">
        <v>29</v>
      </c>
      <c r="M1290" s="3" t="s">
        <v>18</v>
      </c>
    </row>
    <row r="1291" ht="15.75" customHeight="1">
      <c r="A1291" s="3" t="s">
        <v>1324</v>
      </c>
      <c r="B1291" s="3" t="s">
        <v>22</v>
      </c>
      <c r="C1291" s="3" t="s">
        <v>15</v>
      </c>
      <c r="D1291" s="4">
        <v>44914.0</v>
      </c>
      <c r="E1291" s="4">
        <v>45356.0</v>
      </c>
      <c r="F1291" s="3">
        <v>72961.09999999999</v>
      </c>
      <c r="G1291" s="3">
        <v>58165.299999999996</v>
      </c>
      <c r="H1291" s="3">
        <v>13673.5</v>
      </c>
      <c r="I1291" s="3">
        <v>8837.141</v>
      </c>
      <c r="J1291" s="3">
        <v>24003.387000000002</v>
      </c>
      <c r="K1291" s="3" t="s">
        <v>16</v>
      </c>
      <c r="L1291" s="3" t="s">
        <v>25</v>
      </c>
      <c r="M1291" s="3" t="s">
        <v>26</v>
      </c>
    </row>
    <row r="1292" ht="15.75" customHeight="1">
      <c r="A1292" s="3" t="s">
        <v>1325</v>
      </c>
      <c r="B1292" s="3" t="s">
        <v>20</v>
      </c>
      <c r="C1292" s="3" t="s">
        <v>35</v>
      </c>
      <c r="D1292" s="4">
        <v>45062.0</v>
      </c>
      <c r="E1292" s="4">
        <v>45498.0</v>
      </c>
      <c r="F1292" s="3">
        <v>49949.6</v>
      </c>
      <c r="G1292" s="3">
        <v>32569.899999999998</v>
      </c>
      <c r="H1292" s="3">
        <v>30102.0</v>
      </c>
      <c r="I1292" s="3">
        <v>13245.634</v>
      </c>
      <c r="J1292" s="3">
        <v>38724.396</v>
      </c>
      <c r="K1292" s="3" t="s">
        <v>16</v>
      </c>
      <c r="L1292" s="3" t="s">
        <v>25</v>
      </c>
      <c r="M1292" s="3" t="s">
        <v>26</v>
      </c>
    </row>
    <row r="1293" ht="15.75" customHeight="1">
      <c r="A1293" s="3" t="s">
        <v>1326</v>
      </c>
      <c r="B1293" s="3" t="s">
        <v>28</v>
      </c>
      <c r="C1293" s="3" t="s">
        <v>42</v>
      </c>
      <c r="D1293" s="4">
        <v>44945.0</v>
      </c>
      <c r="E1293" s="4">
        <v>45383.0</v>
      </c>
      <c r="F1293" s="3">
        <v>77276.3</v>
      </c>
      <c r="G1293" s="3">
        <v>333.5</v>
      </c>
      <c r="H1293" s="3">
        <v>292.9</v>
      </c>
      <c r="I1293" s="3">
        <v>4253.575</v>
      </c>
      <c r="J1293" s="3">
        <v>8797.932999999999</v>
      </c>
      <c r="K1293" s="3" t="s">
        <v>16</v>
      </c>
      <c r="L1293" s="3" t="s">
        <v>25</v>
      </c>
      <c r="M1293" s="3" t="s">
        <v>26</v>
      </c>
    </row>
    <row r="1294" ht="15.75" customHeight="1">
      <c r="A1294" s="3" t="s">
        <v>1327</v>
      </c>
      <c r="B1294" s="3" t="s">
        <v>41</v>
      </c>
      <c r="C1294" s="3" t="s">
        <v>42</v>
      </c>
      <c r="D1294" s="4">
        <v>44981.0</v>
      </c>
      <c r="E1294" s="4">
        <v>45418.0</v>
      </c>
      <c r="F1294" s="3">
        <v>44900.7</v>
      </c>
      <c r="G1294" s="3">
        <v>39834.4</v>
      </c>
      <c r="H1294" s="3">
        <v>37584.0</v>
      </c>
      <c r="I1294" s="3">
        <v>3825.187</v>
      </c>
      <c r="J1294" s="3">
        <v>10779.358</v>
      </c>
      <c r="K1294" s="3" t="s">
        <v>16</v>
      </c>
      <c r="L1294" s="3" t="s">
        <v>25</v>
      </c>
      <c r="M1294" s="3" t="s">
        <v>18</v>
      </c>
    </row>
    <row r="1295" ht="15.75" customHeight="1">
      <c r="A1295" s="3" t="s">
        <v>1328</v>
      </c>
      <c r="B1295" s="3" t="s">
        <v>22</v>
      </c>
      <c r="C1295" s="3" t="s">
        <v>15</v>
      </c>
      <c r="D1295" s="4">
        <v>44928.0</v>
      </c>
      <c r="E1295" s="4">
        <v>45382.0</v>
      </c>
      <c r="F1295" s="3">
        <v>42876.5</v>
      </c>
      <c r="G1295" s="3">
        <v>35356.799999999996</v>
      </c>
      <c r="H1295" s="3">
        <v>26207.3</v>
      </c>
      <c r="I1295" s="3">
        <v>6842.086</v>
      </c>
      <c r="J1295" s="3">
        <v>13226.841999999999</v>
      </c>
      <c r="K1295" s="3" t="s">
        <v>37</v>
      </c>
      <c r="L1295" s="3" t="s">
        <v>17</v>
      </c>
      <c r="M1295" s="3" t="s">
        <v>26</v>
      </c>
    </row>
    <row r="1296" ht="15.75" customHeight="1">
      <c r="A1296" s="3" t="s">
        <v>1329</v>
      </c>
      <c r="B1296" s="3" t="s">
        <v>41</v>
      </c>
      <c r="C1296" s="3" t="s">
        <v>23</v>
      </c>
      <c r="D1296" s="4">
        <v>45012.0</v>
      </c>
      <c r="E1296" s="4">
        <v>45472.0</v>
      </c>
      <c r="F1296" s="3">
        <v>51637.4</v>
      </c>
      <c r="G1296" s="3">
        <v>16486.5</v>
      </c>
      <c r="H1296" s="3">
        <v>6391.599999999999</v>
      </c>
      <c r="I1296" s="3">
        <v>13696.670999999998</v>
      </c>
      <c r="J1296" s="3">
        <v>44772.375</v>
      </c>
      <c r="K1296" s="3" t="s">
        <v>16</v>
      </c>
      <c r="L1296" s="3" t="s">
        <v>25</v>
      </c>
      <c r="M1296" s="3" t="s">
        <v>18</v>
      </c>
    </row>
    <row r="1297" ht="15.75" customHeight="1">
      <c r="A1297" s="3" t="s">
        <v>1330</v>
      </c>
      <c r="B1297" s="3" t="s">
        <v>34</v>
      </c>
      <c r="C1297" s="3" t="s">
        <v>23</v>
      </c>
      <c r="D1297" s="4">
        <v>44891.0</v>
      </c>
      <c r="E1297" s="4">
        <v>45342.0</v>
      </c>
      <c r="F1297" s="3">
        <v>63228.7</v>
      </c>
      <c r="G1297" s="3">
        <v>21706.5</v>
      </c>
      <c r="H1297" s="3">
        <v>2847.7999999999997</v>
      </c>
      <c r="I1297" s="3">
        <v>11168.798999999999</v>
      </c>
      <c r="J1297" s="3">
        <v>31493.042999999998</v>
      </c>
      <c r="K1297" s="3" t="s">
        <v>37</v>
      </c>
      <c r="L1297" s="3" t="s">
        <v>25</v>
      </c>
      <c r="M1297" s="3" t="s">
        <v>18</v>
      </c>
    </row>
    <row r="1298" ht="15.75" customHeight="1">
      <c r="A1298" s="3" t="s">
        <v>1331</v>
      </c>
      <c r="B1298" s="3" t="s">
        <v>20</v>
      </c>
      <c r="C1298" s="3" t="s">
        <v>35</v>
      </c>
      <c r="D1298" s="4">
        <v>44988.0</v>
      </c>
      <c r="E1298" s="4">
        <v>45423.0</v>
      </c>
      <c r="F1298" s="3">
        <v>49128.9</v>
      </c>
      <c r="G1298" s="3">
        <v>9135.0</v>
      </c>
      <c r="H1298" s="3">
        <v>2952.2</v>
      </c>
      <c r="I1298" s="3">
        <v>11055.902</v>
      </c>
      <c r="J1298" s="3">
        <v>36260.816999999995</v>
      </c>
      <c r="K1298" s="3" t="s">
        <v>24</v>
      </c>
      <c r="L1298" s="3" t="s">
        <v>38</v>
      </c>
      <c r="M1298" s="3" t="s">
        <v>26</v>
      </c>
    </row>
    <row r="1299" ht="15.75" customHeight="1">
      <c r="A1299" s="3" t="s">
        <v>1332</v>
      </c>
      <c r="B1299" s="3" t="s">
        <v>28</v>
      </c>
      <c r="C1299" s="3" t="s">
        <v>35</v>
      </c>
      <c r="D1299" s="4">
        <v>44993.0</v>
      </c>
      <c r="E1299" s="4">
        <v>45442.0</v>
      </c>
      <c r="F1299" s="3">
        <v>21976.2</v>
      </c>
      <c r="G1299" s="3">
        <v>4152.8</v>
      </c>
      <c r="H1299" s="3">
        <v>928.0</v>
      </c>
      <c r="I1299" s="3">
        <v>6787.479</v>
      </c>
      <c r="J1299" s="3">
        <v>27089.48</v>
      </c>
      <c r="K1299" s="3" t="s">
        <v>37</v>
      </c>
      <c r="L1299" s="3" t="s">
        <v>44</v>
      </c>
      <c r="M1299" s="3" t="s">
        <v>18</v>
      </c>
    </row>
    <row r="1300" ht="15.75" customHeight="1">
      <c r="A1300" s="3" t="s">
        <v>1333</v>
      </c>
      <c r="B1300" s="3" t="s">
        <v>20</v>
      </c>
      <c r="C1300" s="3" t="s">
        <v>42</v>
      </c>
      <c r="D1300" s="4">
        <v>45097.0</v>
      </c>
      <c r="E1300" s="4">
        <v>45550.0</v>
      </c>
      <c r="F1300" s="3">
        <v>61735.2</v>
      </c>
      <c r="G1300" s="3">
        <v>1600.8</v>
      </c>
      <c r="H1300" s="3">
        <v>400.2</v>
      </c>
      <c r="I1300" s="3">
        <v>7375.454000000001</v>
      </c>
      <c r="J1300" s="3">
        <v>14986.329999999998</v>
      </c>
      <c r="K1300" s="3" t="s">
        <v>32</v>
      </c>
      <c r="L1300" s="3" t="s">
        <v>44</v>
      </c>
      <c r="M1300" s="3" t="s">
        <v>18</v>
      </c>
    </row>
    <row r="1301" ht="15.75" customHeight="1">
      <c r="A1301" s="3" t="s">
        <v>1334</v>
      </c>
      <c r="B1301" s="3" t="s">
        <v>34</v>
      </c>
      <c r="C1301" s="3" t="s">
        <v>23</v>
      </c>
      <c r="D1301" s="4">
        <v>45016.0</v>
      </c>
      <c r="E1301" s="4">
        <v>45455.0</v>
      </c>
      <c r="F1301" s="3">
        <v>23420.399999999998</v>
      </c>
      <c r="G1301" s="3">
        <v>18171.399999999998</v>
      </c>
      <c r="H1301" s="3">
        <v>12243.8</v>
      </c>
      <c r="I1301" s="3">
        <v>13311.754</v>
      </c>
      <c r="J1301" s="3">
        <v>50156.196</v>
      </c>
      <c r="K1301" s="3" t="s">
        <v>37</v>
      </c>
      <c r="L1301" s="3" t="s">
        <v>25</v>
      </c>
      <c r="M1301" s="3" t="s">
        <v>26</v>
      </c>
    </row>
    <row r="1302" ht="15.75" customHeight="1">
      <c r="A1302" s="3" t="s">
        <v>1335</v>
      </c>
      <c r="B1302" s="3" t="s">
        <v>28</v>
      </c>
      <c r="C1302" s="3" t="s">
        <v>35</v>
      </c>
      <c r="D1302" s="4">
        <v>44890.0</v>
      </c>
      <c r="E1302" s="4">
        <v>45348.0</v>
      </c>
      <c r="F1302" s="3">
        <v>87472.7</v>
      </c>
      <c r="G1302" s="3">
        <v>28962.3</v>
      </c>
      <c r="H1302" s="3">
        <v>20485.6</v>
      </c>
      <c r="I1302" s="3">
        <v>3548.034</v>
      </c>
      <c r="J1302" s="3">
        <v>6625.687999999999</v>
      </c>
      <c r="K1302" s="3" t="s">
        <v>59</v>
      </c>
      <c r="L1302" s="3" t="s">
        <v>38</v>
      </c>
      <c r="M1302" s="3" t="s">
        <v>26</v>
      </c>
    </row>
    <row r="1303" ht="15.75" customHeight="1">
      <c r="A1303" s="3" t="s">
        <v>1336</v>
      </c>
      <c r="B1303" s="3" t="s">
        <v>14</v>
      </c>
      <c r="C1303" s="3" t="s">
        <v>42</v>
      </c>
      <c r="D1303" s="4">
        <v>45107.0</v>
      </c>
      <c r="E1303" s="4">
        <v>45560.0</v>
      </c>
      <c r="F1303" s="3">
        <v>135287.9</v>
      </c>
      <c r="G1303" s="3">
        <v>55662.6</v>
      </c>
      <c r="H1303" s="3">
        <v>7238.4</v>
      </c>
      <c r="I1303" s="3">
        <v>6970.469</v>
      </c>
      <c r="J1303" s="3">
        <v>23273.921</v>
      </c>
      <c r="K1303" s="3" t="s">
        <v>32</v>
      </c>
      <c r="L1303" s="3" t="s">
        <v>25</v>
      </c>
      <c r="M1303" s="3" t="s">
        <v>26</v>
      </c>
    </row>
    <row r="1304" ht="15.75" customHeight="1">
      <c r="A1304" s="3" t="s">
        <v>1337</v>
      </c>
      <c r="B1304" s="3" t="s">
        <v>34</v>
      </c>
      <c r="C1304" s="3" t="s">
        <v>42</v>
      </c>
      <c r="D1304" s="4">
        <v>44992.0</v>
      </c>
      <c r="E1304" s="4">
        <v>45434.0</v>
      </c>
      <c r="F1304" s="3">
        <v>68376.2</v>
      </c>
      <c r="G1304" s="3">
        <v>30438.399999999998</v>
      </c>
      <c r="H1304" s="3">
        <v>8273.699999999999</v>
      </c>
      <c r="I1304" s="3">
        <v>13717.406</v>
      </c>
      <c r="J1304" s="3">
        <v>25651.312</v>
      </c>
      <c r="K1304" s="3" t="s">
        <v>16</v>
      </c>
      <c r="L1304" s="3" t="s">
        <v>25</v>
      </c>
      <c r="M1304" s="3" t="s">
        <v>26</v>
      </c>
    </row>
    <row r="1305" ht="15.75" customHeight="1">
      <c r="A1305" s="3" t="s">
        <v>1338</v>
      </c>
      <c r="B1305" s="3" t="s">
        <v>20</v>
      </c>
      <c r="C1305" s="3" t="s">
        <v>23</v>
      </c>
      <c r="D1305" s="4">
        <v>44906.0</v>
      </c>
      <c r="E1305" s="4">
        <v>45344.0</v>
      </c>
      <c r="F1305" s="3">
        <v>87652.5</v>
      </c>
      <c r="G1305" s="3">
        <v>35809.2</v>
      </c>
      <c r="H1305" s="3">
        <v>8265.0</v>
      </c>
      <c r="I1305" s="3">
        <v>9538.1</v>
      </c>
      <c r="J1305" s="3">
        <v>16999.481</v>
      </c>
      <c r="K1305" s="3" t="s">
        <v>32</v>
      </c>
      <c r="L1305" s="3" t="s">
        <v>29</v>
      </c>
      <c r="M1305" s="3" t="s">
        <v>26</v>
      </c>
    </row>
    <row r="1306" ht="15.75" customHeight="1">
      <c r="A1306" s="3" t="s">
        <v>1339</v>
      </c>
      <c r="B1306" s="3" t="s">
        <v>41</v>
      </c>
      <c r="C1306" s="3" t="s">
        <v>35</v>
      </c>
      <c r="D1306" s="4">
        <v>45104.0</v>
      </c>
      <c r="E1306" s="4">
        <v>45538.0</v>
      </c>
      <c r="F1306" s="3">
        <v>26047.8</v>
      </c>
      <c r="G1306" s="3">
        <v>24664.5</v>
      </c>
      <c r="H1306" s="3">
        <v>19296.6</v>
      </c>
      <c r="I1306" s="3">
        <v>3281.147</v>
      </c>
      <c r="J1306" s="3">
        <v>8887.514</v>
      </c>
      <c r="K1306" s="3" t="s">
        <v>24</v>
      </c>
      <c r="L1306" s="3" t="s">
        <v>44</v>
      </c>
      <c r="M1306" s="3" t="s">
        <v>18</v>
      </c>
    </row>
    <row r="1307" ht="15.75" customHeight="1">
      <c r="A1307" s="3" t="s">
        <v>1340</v>
      </c>
      <c r="B1307" s="3" t="s">
        <v>14</v>
      </c>
      <c r="C1307" s="3" t="s">
        <v>15</v>
      </c>
      <c r="D1307" s="4">
        <v>45105.0</v>
      </c>
      <c r="E1307" s="4">
        <v>45548.0</v>
      </c>
      <c r="F1307" s="3">
        <v>73799.2</v>
      </c>
      <c r="G1307" s="3">
        <v>6994.8</v>
      </c>
      <c r="H1307" s="3">
        <v>3364.0</v>
      </c>
      <c r="I1307" s="3">
        <v>1824.303</v>
      </c>
      <c r="J1307" s="3">
        <v>3844.7039999999997</v>
      </c>
      <c r="K1307" s="3" t="s">
        <v>16</v>
      </c>
      <c r="L1307" s="3" t="s">
        <v>25</v>
      </c>
      <c r="M1307" s="3" t="s">
        <v>26</v>
      </c>
    </row>
    <row r="1308" ht="15.75" customHeight="1">
      <c r="A1308" s="3" t="s">
        <v>1341</v>
      </c>
      <c r="B1308" s="3" t="s">
        <v>34</v>
      </c>
      <c r="C1308" s="3" t="s">
        <v>42</v>
      </c>
      <c r="D1308" s="4">
        <v>44922.0</v>
      </c>
      <c r="E1308" s="4">
        <v>45359.0</v>
      </c>
      <c r="F1308" s="3">
        <v>65937.3</v>
      </c>
      <c r="G1308" s="3">
        <v>58084.1</v>
      </c>
      <c r="H1308" s="3">
        <v>33118.0</v>
      </c>
      <c r="I1308" s="3">
        <v>3372.062</v>
      </c>
      <c r="J1308" s="3">
        <v>9202.135</v>
      </c>
      <c r="K1308" s="3" t="s">
        <v>32</v>
      </c>
      <c r="L1308" s="3" t="s">
        <v>29</v>
      </c>
      <c r="M1308" s="3" t="s">
        <v>18</v>
      </c>
    </row>
    <row r="1309" ht="15.75" customHeight="1">
      <c r="A1309" s="3" t="s">
        <v>1342</v>
      </c>
      <c r="B1309" s="3" t="s">
        <v>34</v>
      </c>
      <c r="C1309" s="3" t="s">
        <v>42</v>
      </c>
      <c r="D1309" s="4">
        <v>44975.0</v>
      </c>
      <c r="E1309" s="4">
        <v>45438.0</v>
      </c>
      <c r="F1309" s="3">
        <v>91596.5</v>
      </c>
      <c r="G1309" s="3">
        <v>79390.4</v>
      </c>
      <c r="H1309" s="3">
        <v>47980.5</v>
      </c>
      <c r="I1309" s="3">
        <v>11875.007</v>
      </c>
      <c r="J1309" s="3">
        <v>16729.809999999998</v>
      </c>
      <c r="K1309" s="3" t="s">
        <v>37</v>
      </c>
      <c r="L1309" s="3" t="s">
        <v>44</v>
      </c>
      <c r="M1309" s="3" t="s">
        <v>26</v>
      </c>
    </row>
    <row r="1310" ht="15.75" customHeight="1">
      <c r="A1310" s="3" t="s">
        <v>1343</v>
      </c>
      <c r="B1310" s="3" t="s">
        <v>34</v>
      </c>
      <c r="C1310" s="3" t="s">
        <v>35</v>
      </c>
      <c r="D1310" s="4">
        <v>44961.0</v>
      </c>
      <c r="E1310" s="4">
        <v>45422.0</v>
      </c>
      <c r="F1310" s="3">
        <v>118346.09999999999</v>
      </c>
      <c r="G1310" s="3">
        <v>14987.199999999999</v>
      </c>
      <c r="H1310" s="3">
        <v>8392.6</v>
      </c>
      <c r="I1310" s="3">
        <v>13974.52</v>
      </c>
      <c r="J1310" s="3">
        <v>31391.63</v>
      </c>
      <c r="K1310" s="3" t="s">
        <v>24</v>
      </c>
      <c r="L1310" s="3" t="s">
        <v>29</v>
      </c>
      <c r="M1310" s="3" t="s">
        <v>26</v>
      </c>
    </row>
    <row r="1311" ht="15.75" customHeight="1">
      <c r="A1311" s="3" t="s">
        <v>1344</v>
      </c>
      <c r="B1311" s="3" t="s">
        <v>14</v>
      </c>
      <c r="C1311" s="3" t="s">
        <v>35</v>
      </c>
      <c r="D1311" s="4">
        <v>44978.0</v>
      </c>
      <c r="E1311" s="4">
        <v>45435.0</v>
      </c>
      <c r="F1311" s="3">
        <v>20050.6</v>
      </c>
      <c r="G1311" s="3">
        <v>2682.5</v>
      </c>
      <c r="H1311" s="3">
        <v>113.1</v>
      </c>
      <c r="I1311" s="3">
        <v>3237.763</v>
      </c>
      <c r="J1311" s="3">
        <v>7660.843</v>
      </c>
      <c r="K1311" s="3" t="s">
        <v>59</v>
      </c>
      <c r="L1311" s="3" t="s">
        <v>38</v>
      </c>
      <c r="M1311" s="3" t="s">
        <v>26</v>
      </c>
    </row>
    <row r="1312" ht="15.75" customHeight="1">
      <c r="A1312" s="3" t="s">
        <v>1345</v>
      </c>
      <c r="B1312" s="3" t="s">
        <v>34</v>
      </c>
      <c r="C1312" s="3" t="s">
        <v>23</v>
      </c>
      <c r="D1312" s="4">
        <v>44885.0</v>
      </c>
      <c r="E1312" s="4">
        <v>45344.0</v>
      </c>
      <c r="F1312" s="3">
        <v>95821.8</v>
      </c>
      <c r="G1312" s="3">
        <v>84224.7</v>
      </c>
      <c r="H1312" s="3">
        <v>80214.0</v>
      </c>
      <c r="I1312" s="3">
        <v>9287.046999999999</v>
      </c>
      <c r="J1312" s="3">
        <v>31229.287999999997</v>
      </c>
      <c r="K1312" s="3" t="s">
        <v>16</v>
      </c>
      <c r="L1312" s="3" t="s">
        <v>38</v>
      </c>
      <c r="M1312" s="3" t="s">
        <v>18</v>
      </c>
    </row>
    <row r="1313" ht="15.75" customHeight="1">
      <c r="A1313" s="3" t="s">
        <v>1346</v>
      </c>
      <c r="B1313" s="3" t="s">
        <v>28</v>
      </c>
      <c r="C1313" s="3" t="s">
        <v>15</v>
      </c>
      <c r="D1313" s="4">
        <v>45124.0</v>
      </c>
      <c r="E1313" s="4">
        <v>45568.0</v>
      </c>
      <c r="F1313" s="3">
        <v>135960.69999999998</v>
      </c>
      <c r="G1313" s="3">
        <v>131143.8</v>
      </c>
      <c r="H1313" s="3">
        <v>27355.7</v>
      </c>
      <c r="I1313" s="3">
        <v>12993.681999999999</v>
      </c>
      <c r="J1313" s="3">
        <v>49237.15700000001</v>
      </c>
      <c r="K1313" s="3" t="s">
        <v>37</v>
      </c>
      <c r="L1313" s="3" t="s">
        <v>17</v>
      </c>
      <c r="M1313" s="3" t="s">
        <v>26</v>
      </c>
    </row>
    <row r="1314" ht="15.75" customHeight="1">
      <c r="A1314" s="3" t="s">
        <v>1347</v>
      </c>
      <c r="B1314" s="3" t="s">
        <v>20</v>
      </c>
      <c r="C1314" s="3" t="s">
        <v>15</v>
      </c>
      <c r="D1314" s="4">
        <v>45149.0</v>
      </c>
      <c r="E1314" s="4">
        <v>45603.0</v>
      </c>
      <c r="F1314" s="3">
        <v>55662.6</v>
      </c>
      <c r="G1314" s="3">
        <v>27848.7</v>
      </c>
      <c r="H1314" s="3">
        <v>15790.5</v>
      </c>
      <c r="I1314" s="3">
        <v>11430.146999999999</v>
      </c>
      <c r="J1314" s="3">
        <v>33838.476</v>
      </c>
      <c r="K1314" s="3" t="s">
        <v>24</v>
      </c>
      <c r="L1314" s="3" t="s">
        <v>29</v>
      </c>
      <c r="M1314" s="3" t="s">
        <v>18</v>
      </c>
    </row>
    <row r="1315" ht="15.75" customHeight="1">
      <c r="A1315" s="3" t="s">
        <v>1348</v>
      </c>
      <c r="B1315" s="3" t="s">
        <v>22</v>
      </c>
      <c r="C1315" s="3" t="s">
        <v>42</v>
      </c>
      <c r="D1315" s="4">
        <v>44944.0</v>
      </c>
      <c r="E1315" s="4">
        <v>45388.0</v>
      </c>
      <c r="F1315" s="3">
        <v>30110.7</v>
      </c>
      <c r="G1315" s="3">
        <v>15080.0</v>
      </c>
      <c r="H1315" s="3">
        <v>12438.1</v>
      </c>
      <c r="I1315" s="3">
        <v>7192.087</v>
      </c>
      <c r="J1315" s="3">
        <v>24884.639</v>
      </c>
      <c r="K1315" s="3" t="s">
        <v>59</v>
      </c>
      <c r="L1315" s="3" t="s">
        <v>25</v>
      </c>
      <c r="M1315" s="3" t="s">
        <v>18</v>
      </c>
    </row>
    <row r="1316" ht="15.75" customHeight="1">
      <c r="A1316" s="3" t="s">
        <v>1349</v>
      </c>
      <c r="B1316" s="3" t="s">
        <v>28</v>
      </c>
      <c r="C1316" s="3" t="s">
        <v>35</v>
      </c>
      <c r="D1316" s="4">
        <v>44957.0</v>
      </c>
      <c r="E1316" s="4">
        <v>45393.0</v>
      </c>
      <c r="F1316" s="3">
        <v>121446.2</v>
      </c>
      <c r="G1316" s="3">
        <v>70220.59999999999</v>
      </c>
      <c r="H1316" s="3">
        <v>46855.299999999996</v>
      </c>
      <c r="I1316" s="3">
        <v>11769.737000000001</v>
      </c>
      <c r="J1316" s="3">
        <v>25790.308999999997</v>
      </c>
      <c r="K1316" s="3" t="s">
        <v>16</v>
      </c>
      <c r="L1316" s="3" t="s">
        <v>44</v>
      </c>
      <c r="M1316" s="3" t="s">
        <v>26</v>
      </c>
    </row>
    <row r="1317" ht="15.75" customHeight="1">
      <c r="A1317" s="3" t="s">
        <v>1350</v>
      </c>
      <c r="B1317" s="3" t="s">
        <v>34</v>
      </c>
      <c r="C1317" s="3" t="s">
        <v>35</v>
      </c>
      <c r="D1317" s="4">
        <v>45122.0</v>
      </c>
      <c r="E1317" s="4">
        <v>45574.0</v>
      </c>
      <c r="F1317" s="3">
        <v>49517.5</v>
      </c>
      <c r="G1317" s="3">
        <v>24548.5</v>
      </c>
      <c r="H1317" s="3">
        <v>846.8</v>
      </c>
      <c r="I1317" s="3">
        <v>13990.034999999998</v>
      </c>
      <c r="J1317" s="3">
        <v>54616.686</v>
      </c>
      <c r="K1317" s="3" t="s">
        <v>32</v>
      </c>
      <c r="L1317" s="3" t="s">
        <v>25</v>
      </c>
      <c r="M1317" s="3" t="s">
        <v>18</v>
      </c>
    </row>
    <row r="1318" ht="15.75" customHeight="1">
      <c r="A1318" s="3" t="s">
        <v>1351</v>
      </c>
      <c r="B1318" s="3" t="s">
        <v>20</v>
      </c>
      <c r="C1318" s="3" t="s">
        <v>15</v>
      </c>
      <c r="D1318" s="4">
        <v>45072.0</v>
      </c>
      <c r="E1318" s="4">
        <v>45532.0</v>
      </c>
      <c r="F1318" s="3">
        <v>20213.0</v>
      </c>
      <c r="G1318" s="3">
        <v>1490.6</v>
      </c>
      <c r="H1318" s="3">
        <v>435.0</v>
      </c>
      <c r="I1318" s="3">
        <v>3350.051</v>
      </c>
      <c r="J1318" s="3">
        <v>8962.333999999999</v>
      </c>
      <c r="K1318" s="3" t="s">
        <v>32</v>
      </c>
      <c r="L1318" s="3" t="s">
        <v>29</v>
      </c>
      <c r="M1318" s="3" t="s">
        <v>26</v>
      </c>
    </row>
    <row r="1319" ht="15.75" customHeight="1">
      <c r="A1319" s="3" t="s">
        <v>1352</v>
      </c>
      <c r="B1319" s="3" t="s">
        <v>22</v>
      </c>
      <c r="C1319" s="3" t="s">
        <v>23</v>
      </c>
      <c r="D1319" s="4">
        <v>45107.0</v>
      </c>
      <c r="E1319" s="4">
        <v>45564.0</v>
      </c>
      <c r="F1319" s="3">
        <v>68428.4</v>
      </c>
      <c r="G1319" s="3">
        <v>48174.799999999996</v>
      </c>
      <c r="H1319" s="3">
        <v>21100.399999999998</v>
      </c>
      <c r="I1319" s="3">
        <v>8715.457</v>
      </c>
      <c r="J1319" s="3">
        <v>32674.676999999996</v>
      </c>
      <c r="K1319" s="3" t="s">
        <v>59</v>
      </c>
      <c r="L1319" s="3" t="s">
        <v>17</v>
      </c>
      <c r="M1319" s="3" t="s">
        <v>26</v>
      </c>
    </row>
    <row r="1320" ht="15.75" customHeight="1">
      <c r="A1320" s="3" t="s">
        <v>1353</v>
      </c>
      <c r="B1320" s="3" t="s">
        <v>41</v>
      </c>
      <c r="C1320" s="3" t="s">
        <v>15</v>
      </c>
      <c r="D1320" s="4">
        <v>44896.0</v>
      </c>
      <c r="E1320" s="4">
        <v>45352.0</v>
      </c>
      <c r="F1320" s="3">
        <v>59980.7</v>
      </c>
      <c r="G1320" s="3">
        <v>13748.9</v>
      </c>
      <c r="H1320" s="3">
        <v>417.59999999999997</v>
      </c>
      <c r="I1320" s="3">
        <v>6784.839999999999</v>
      </c>
      <c r="J1320" s="3">
        <v>12445.552999999998</v>
      </c>
      <c r="K1320" s="3" t="s">
        <v>32</v>
      </c>
      <c r="L1320" s="3" t="s">
        <v>38</v>
      </c>
      <c r="M1320" s="3" t="s">
        <v>26</v>
      </c>
    </row>
    <row r="1321" ht="15.75" customHeight="1">
      <c r="A1321" s="3" t="s">
        <v>1354</v>
      </c>
      <c r="B1321" s="3" t="s">
        <v>41</v>
      </c>
      <c r="C1321" s="3" t="s">
        <v>42</v>
      </c>
      <c r="D1321" s="4">
        <v>44962.0</v>
      </c>
      <c r="E1321" s="4">
        <v>45399.0</v>
      </c>
      <c r="F1321" s="3">
        <v>27213.6</v>
      </c>
      <c r="G1321" s="3">
        <v>17301.399999999998</v>
      </c>
      <c r="H1321" s="3">
        <v>16498.1</v>
      </c>
      <c r="I1321" s="3">
        <v>8079.312999999999</v>
      </c>
      <c r="J1321" s="3">
        <v>21072.531</v>
      </c>
      <c r="K1321" s="3" t="s">
        <v>24</v>
      </c>
      <c r="L1321" s="3" t="s">
        <v>25</v>
      </c>
      <c r="M1321" s="3" t="s">
        <v>26</v>
      </c>
    </row>
    <row r="1322" ht="15.75" customHeight="1">
      <c r="A1322" s="3" t="s">
        <v>1355</v>
      </c>
      <c r="B1322" s="3" t="s">
        <v>28</v>
      </c>
      <c r="C1322" s="3" t="s">
        <v>23</v>
      </c>
      <c r="D1322" s="4">
        <v>45149.0</v>
      </c>
      <c r="E1322" s="4">
        <v>45607.0</v>
      </c>
      <c r="F1322" s="3">
        <v>74930.2</v>
      </c>
      <c r="G1322" s="3">
        <v>13380.6</v>
      </c>
      <c r="H1322" s="3">
        <v>3248.0</v>
      </c>
      <c r="I1322" s="3">
        <v>11352.687999999998</v>
      </c>
      <c r="J1322" s="3">
        <v>24355.911</v>
      </c>
      <c r="K1322" s="3" t="s">
        <v>59</v>
      </c>
      <c r="L1322" s="3" t="s">
        <v>38</v>
      </c>
      <c r="M1322" s="3" t="s">
        <v>26</v>
      </c>
    </row>
    <row r="1323" ht="15.75" customHeight="1">
      <c r="A1323" s="3" t="s">
        <v>1356</v>
      </c>
      <c r="B1323" s="3" t="s">
        <v>34</v>
      </c>
      <c r="C1323" s="3" t="s">
        <v>23</v>
      </c>
      <c r="D1323" s="4">
        <v>45007.0</v>
      </c>
      <c r="E1323" s="4">
        <v>45464.0</v>
      </c>
      <c r="F1323" s="3">
        <v>104922.0</v>
      </c>
      <c r="G1323" s="3">
        <v>95874.0</v>
      </c>
      <c r="H1323" s="3">
        <v>49291.299999999996</v>
      </c>
      <c r="I1323" s="3">
        <v>12278.107</v>
      </c>
      <c r="J1323" s="3">
        <v>20708.697</v>
      </c>
      <c r="K1323" s="3" t="s">
        <v>59</v>
      </c>
      <c r="L1323" s="3" t="s">
        <v>44</v>
      </c>
      <c r="M1323" s="3" t="s">
        <v>26</v>
      </c>
    </row>
    <row r="1324" ht="15.75" customHeight="1">
      <c r="A1324" s="3" t="s">
        <v>1357</v>
      </c>
      <c r="B1324" s="3" t="s">
        <v>22</v>
      </c>
      <c r="C1324" s="3" t="s">
        <v>35</v>
      </c>
      <c r="D1324" s="4">
        <v>45069.0</v>
      </c>
      <c r="E1324" s="4">
        <v>45510.0</v>
      </c>
      <c r="F1324" s="3">
        <v>141372.1</v>
      </c>
      <c r="G1324" s="3">
        <v>34608.6</v>
      </c>
      <c r="H1324" s="3">
        <v>5550.599999999999</v>
      </c>
      <c r="I1324" s="3">
        <v>8867.591</v>
      </c>
      <c r="J1324" s="3">
        <v>22428.571</v>
      </c>
      <c r="K1324" s="3" t="s">
        <v>24</v>
      </c>
      <c r="L1324" s="3" t="s">
        <v>17</v>
      </c>
      <c r="M1324" s="3" t="s">
        <v>18</v>
      </c>
    </row>
    <row r="1325" ht="15.75" customHeight="1">
      <c r="A1325" s="3" t="s">
        <v>1358</v>
      </c>
      <c r="B1325" s="3" t="s">
        <v>41</v>
      </c>
      <c r="C1325" s="3" t="s">
        <v>23</v>
      </c>
      <c r="D1325" s="4">
        <v>45013.0</v>
      </c>
      <c r="E1325" s="4">
        <v>45453.0</v>
      </c>
      <c r="F1325" s="3">
        <v>99345.3</v>
      </c>
      <c r="G1325" s="3">
        <v>33004.9</v>
      </c>
      <c r="H1325" s="3">
        <v>17437.7</v>
      </c>
      <c r="I1325" s="3">
        <v>14140.023</v>
      </c>
      <c r="J1325" s="3">
        <v>42976.608</v>
      </c>
      <c r="K1325" s="3" t="s">
        <v>37</v>
      </c>
      <c r="L1325" s="3" t="s">
        <v>38</v>
      </c>
      <c r="M1325" s="3" t="s">
        <v>18</v>
      </c>
    </row>
    <row r="1326" ht="15.75" customHeight="1">
      <c r="A1326" s="3" t="s">
        <v>1359</v>
      </c>
      <c r="B1326" s="3" t="s">
        <v>20</v>
      </c>
      <c r="C1326" s="3" t="s">
        <v>42</v>
      </c>
      <c r="D1326" s="4">
        <v>44981.0</v>
      </c>
      <c r="E1326" s="4">
        <v>45433.0</v>
      </c>
      <c r="F1326" s="3">
        <v>110855.4</v>
      </c>
      <c r="G1326" s="3">
        <v>7629.9</v>
      </c>
      <c r="H1326" s="3">
        <v>4477.599999999999</v>
      </c>
      <c r="I1326" s="3">
        <v>10303.033</v>
      </c>
      <c r="J1326" s="3">
        <v>23408.249</v>
      </c>
      <c r="K1326" s="3" t="s">
        <v>24</v>
      </c>
      <c r="L1326" s="3" t="s">
        <v>29</v>
      </c>
      <c r="M1326" s="3" t="s">
        <v>18</v>
      </c>
    </row>
    <row r="1327" ht="15.75" customHeight="1">
      <c r="A1327" s="3" t="s">
        <v>1360</v>
      </c>
      <c r="B1327" s="3" t="s">
        <v>20</v>
      </c>
      <c r="C1327" s="3" t="s">
        <v>42</v>
      </c>
      <c r="D1327" s="4">
        <v>44952.0</v>
      </c>
      <c r="E1327" s="4">
        <v>45406.0</v>
      </c>
      <c r="F1327" s="3">
        <v>31723.1</v>
      </c>
      <c r="G1327" s="3">
        <v>3477.1</v>
      </c>
      <c r="H1327" s="3">
        <v>1058.5</v>
      </c>
      <c r="I1327" s="3">
        <v>7180.196999999999</v>
      </c>
      <c r="J1327" s="3">
        <v>12147.781</v>
      </c>
      <c r="K1327" s="3" t="s">
        <v>37</v>
      </c>
      <c r="L1327" s="3" t="s">
        <v>44</v>
      </c>
      <c r="M1327" s="3" t="s">
        <v>26</v>
      </c>
    </row>
    <row r="1328" ht="15.75" customHeight="1">
      <c r="A1328" s="3" t="s">
        <v>1361</v>
      </c>
      <c r="B1328" s="3" t="s">
        <v>20</v>
      </c>
      <c r="C1328" s="3" t="s">
        <v>23</v>
      </c>
      <c r="D1328" s="4">
        <v>45006.0</v>
      </c>
      <c r="E1328" s="4">
        <v>45461.0</v>
      </c>
      <c r="F1328" s="3">
        <v>34492.6</v>
      </c>
      <c r="G1328" s="3">
        <v>21132.3</v>
      </c>
      <c r="H1328" s="3">
        <v>7998.2</v>
      </c>
      <c r="I1328" s="3">
        <v>13470.21</v>
      </c>
      <c r="J1328" s="3">
        <v>26266.373000000003</v>
      </c>
      <c r="K1328" s="3" t="s">
        <v>37</v>
      </c>
      <c r="L1328" s="3" t="s">
        <v>38</v>
      </c>
      <c r="M1328" s="3" t="s">
        <v>26</v>
      </c>
    </row>
    <row r="1329" ht="15.75" customHeight="1">
      <c r="A1329" s="3" t="s">
        <v>1362</v>
      </c>
      <c r="B1329" s="3" t="s">
        <v>41</v>
      </c>
      <c r="C1329" s="3" t="s">
        <v>35</v>
      </c>
      <c r="D1329" s="4">
        <v>45009.0</v>
      </c>
      <c r="E1329" s="4">
        <v>45461.0</v>
      </c>
      <c r="F1329" s="3">
        <v>18412.1</v>
      </c>
      <c r="G1329" s="3">
        <v>1943.0</v>
      </c>
      <c r="H1329" s="3">
        <v>1197.7</v>
      </c>
      <c r="I1329" s="3">
        <v>593.3399999999999</v>
      </c>
      <c r="J1329" s="3">
        <v>2079.59</v>
      </c>
      <c r="K1329" s="3" t="s">
        <v>16</v>
      </c>
      <c r="L1329" s="3" t="s">
        <v>25</v>
      </c>
      <c r="M1329" s="3" t="s">
        <v>26</v>
      </c>
    </row>
    <row r="1330" ht="15.75" customHeight="1">
      <c r="A1330" s="3" t="s">
        <v>1363</v>
      </c>
      <c r="B1330" s="3" t="s">
        <v>22</v>
      </c>
      <c r="C1330" s="3" t="s">
        <v>15</v>
      </c>
      <c r="D1330" s="4">
        <v>45138.0</v>
      </c>
      <c r="E1330" s="4">
        <v>45588.0</v>
      </c>
      <c r="F1330" s="3">
        <v>55665.5</v>
      </c>
      <c r="G1330" s="3">
        <v>45344.4</v>
      </c>
      <c r="H1330" s="3">
        <v>41696.2</v>
      </c>
      <c r="I1330" s="3">
        <v>11949.363000000001</v>
      </c>
      <c r="J1330" s="3">
        <v>22138.513</v>
      </c>
      <c r="K1330" s="3" t="s">
        <v>16</v>
      </c>
      <c r="L1330" s="3" t="s">
        <v>29</v>
      </c>
      <c r="M1330" s="3" t="s">
        <v>26</v>
      </c>
    </row>
    <row r="1331" ht="15.75" customHeight="1">
      <c r="A1331" s="3" t="s">
        <v>1364</v>
      </c>
      <c r="B1331" s="3" t="s">
        <v>14</v>
      </c>
      <c r="C1331" s="3" t="s">
        <v>15</v>
      </c>
      <c r="D1331" s="4">
        <v>45005.0</v>
      </c>
      <c r="E1331" s="4">
        <v>45461.0</v>
      </c>
      <c r="F1331" s="3">
        <v>26999.0</v>
      </c>
      <c r="G1331" s="3">
        <v>21042.399999999998</v>
      </c>
      <c r="H1331" s="3">
        <v>4126.7</v>
      </c>
      <c r="I1331" s="3">
        <v>10424.832999999999</v>
      </c>
      <c r="J1331" s="3">
        <v>19206.787</v>
      </c>
      <c r="K1331" s="3" t="s">
        <v>16</v>
      </c>
      <c r="L1331" s="3" t="s">
        <v>44</v>
      </c>
      <c r="M1331" s="3" t="s">
        <v>18</v>
      </c>
    </row>
    <row r="1332" ht="15.75" customHeight="1">
      <c r="A1332" s="3" t="s">
        <v>1365</v>
      </c>
      <c r="B1332" s="3" t="s">
        <v>41</v>
      </c>
      <c r="C1332" s="3" t="s">
        <v>15</v>
      </c>
      <c r="D1332" s="4">
        <v>44993.0</v>
      </c>
      <c r="E1332" s="4">
        <v>45451.0</v>
      </c>
      <c r="F1332" s="3">
        <v>77357.5</v>
      </c>
      <c r="G1332" s="3">
        <v>31908.7</v>
      </c>
      <c r="H1332" s="3">
        <v>1116.5</v>
      </c>
      <c r="I1332" s="3">
        <v>5701.632</v>
      </c>
      <c r="J1332" s="3">
        <v>18705.058</v>
      </c>
      <c r="K1332" s="3" t="s">
        <v>32</v>
      </c>
      <c r="L1332" s="3" t="s">
        <v>17</v>
      </c>
      <c r="M1332" s="3" t="s">
        <v>26</v>
      </c>
    </row>
    <row r="1333" ht="15.75" customHeight="1">
      <c r="A1333" s="3" t="s">
        <v>1366</v>
      </c>
      <c r="B1333" s="3" t="s">
        <v>34</v>
      </c>
      <c r="C1333" s="3" t="s">
        <v>23</v>
      </c>
      <c r="D1333" s="4">
        <v>44871.0</v>
      </c>
      <c r="E1333" s="4">
        <v>45314.0</v>
      </c>
      <c r="F1333" s="3">
        <v>29681.5</v>
      </c>
      <c r="G1333" s="3">
        <v>28066.2</v>
      </c>
      <c r="H1333" s="3">
        <v>21593.399999999998</v>
      </c>
      <c r="I1333" s="3">
        <v>11401.437</v>
      </c>
      <c r="J1333" s="3">
        <v>15084.089</v>
      </c>
      <c r="K1333" s="3" t="s">
        <v>37</v>
      </c>
      <c r="L1333" s="3" t="s">
        <v>29</v>
      </c>
      <c r="M1333" s="3" t="s">
        <v>26</v>
      </c>
    </row>
    <row r="1334" ht="15.75" customHeight="1">
      <c r="A1334" s="3" t="s">
        <v>1367</v>
      </c>
      <c r="B1334" s="3" t="s">
        <v>28</v>
      </c>
      <c r="C1334" s="3" t="s">
        <v>23</v>
      </c>
      <c r="D1334" s="4">
        <v>44988.0</v>
      </c>
      <c r="E1334" s="4">
        <v>45427.0</v>
      </c>
      <c r="F1334" s="3">
        <v>115744.8</v>
      </c>
      <c r="G1334" s="3">
        <v>86959.4</v>
      </c>
      <c r="H1334" s="3">
        <v>46785.7</v>
      </c>
      <c r="I1334" s="3">
        <v>4603.17</v>
      </c>
      <c r="J1334" s="3">
        <v>15141.857</v>
      </c>
      <c r="K1334" s="3" t="s">
        <v>59</v>
      </c>
      <c r="L1334" s="3" t="s">
        <v>25</v>
      </c>
      <c r="M1334" s="3" t="s">
        <v>26</v>
      </c>
    </row>
    <row r="1335" ht="15.75" customHeight="1">
      <c r="A1335" s="3" t="s">
        <v>1368</v>
      </c>
      <c r="B1335" s="3" t="s">
        <v>28</v>
      </c>
      <c r="C1335" s="3" t="s">
        <v>15</v>
      </c>
      <c r="D1335" s="4">
        <v>45017.0</v>
      </c>
      <c r="E1335" s="4">
        <v>45467.0</v>
      </c>
      <c r="F1335" s="3">
        <v>55680.0</v>
      </c>
      <c r="G1335" s="3">
        <v>26410.3</v>
      </c>
      <c r="H1335" s="3">
        <v>20996.0</v>
      </c>
      <c r="I1335" s="3">
        <v>8219.731</v>
      </c>
      <c r="J1335" s="3">
        <v>15909.69</v>
      </c>
      <c r="K1335" s="3" t="s">
        <v>37</v>
      </c>
      <c r="L1335" s="3" t="s">
        <v>17</v>
      </c>
      <c r="M1335" s="3" t="s">
        <v>26</v>
      </c>
    </row>
    <row r="1336" ht="15.75" customHeight="1">
      <c r="A1336" s="3" t="s">
        <v>1369</v>
      </c>
      <c r="B1336" s="3" t="s">
        <v>34</v>
      </c>
      <c r="C1336" s="3" t="s">
        <v>15</v>
      </c>
      <c r="D1336" s="4">
        <v>44947.0</v>
      </c>
      <c r="E1336" s="4">
        <v>45406.0</v>
      </c>
      <c r="F1336" s="3">
        <v>43137.5</v>
      </c>
      <c r="G1336" s="3">
        <v>20050.6</v>
      </c>
      <c r="H1336" s="3">
        <v>7879.3</v>
      </c>
      <c r="I1336" s="3">
        <v>6178.566</v>
      </c>
      <c r="J1336" s="3">
        <v>10215.018</v>
      </c>
      <c r="K1336" s="3" t="s">
        <v>37</v>
      </c>
      <c r="L1336" s="3" t="s">
        <v>38</v>
      </c>
      <c r="M1336" s="3" t="s">
        <v>26</v>
      </c>
    </row>
    <row r="1337" ht="15.75" customHeight="1">
      <c r="A1337" s="3" t="s">
        <v>1370</v>
      </c>
      <c r="B1337" s="3" t="s">
        <v>14</v>
      </c>
      <c r="C1337" s="3" t="s">
        <v>15</v>
      </c>
      <c r="D1337" s="4">
        <v>44981.0</v>
      </c>
      <c r="E1337" s="4">
        <v>45418.0</v>
      </c>
      <c r="F1337" s="3">
        <v>103219.7</v>
      </c>
      <c r="G1337" s="3">
        <v>44979.0</v>
      </c>
      <c r="H1337" s="3">
        <v>29356.7</v>
      </c>
      <c r="I1337" s="3">
        <v>13334.49</v>
      </c>
      <c r="J1337" s="3">
        <v>44857.229</v>
      </c>
      <c r="K1337" s="3" t="s">
        <v>24</v>
      </c>
      <c r="L1337" s="3" t="s">
        <v>17</v>
      </c>
      <c r="M1337" s="3" t="s">
        <v>26</v>
      </c>
    </row>
    <row r="1338" ht="15.75" customHeight="1">
      <c r="A1338" s="3" t="s">
        <v>1371</v>
      </c>
      <c r="B1338" s="3" t="s">
        <v>41</v>
      </c>
      <c r="C1338" s="3" t="s">
        <v>35</v>
      </c>
      <c r="D1338" s="4">
        <v>45063.0</v>
      </c>
      <c r="E1338" s="4">
        <v>45501.0</v>
      </c>
      <c r="F1338" s="3">
        <v>14389.8</v>
      </c>
      <c r="G1338" s="3">
        <v>571.3</v>
      </c>
      <c r="H1338" s="3">
        <v>31.9</v>
      </c>
      <c r="I1338" s="3">
        <v>4011.976</v>
      </c>
      <c r="J1338" s="3">
        <v>6760.451</v>
      </c>
      <c r="K1338" s="3" t="s">
        <v>59</v>
      </c>
      <c r="L1338" s="3" t="s">
        <v>25</v>
      </c>
      <c r="M1338" s="3" t="s">
        <v>18</v>
      </c>
    </row>
    <row r="1339" ht="15.75" customHeight="1">
      <c r="A1339" s="3" t="s">
        <v>1372</v>
      </c>
      <c r="B1339" s="3" t="s">
        <v>41</v>
      </c>
      <c r="C1339" s="3" t="s">
        <v>15</v>
      </c>
      <c r="D1339" s="4">
        <v>44955.0</v>
      </c>
      <c r="E1339" s="4">
        <v>45389.0</v>
      </c>
      <c r="F1339" s="3">
        <v>17600.1</v>
      </c>
      <c r="G1339" s="3">
        <v>4161.5</v>
      </c>
      <c r="H1339" s="3">
        <v>2082.2</v>
      </c>
      <c r="I1339" s="3">
        <v>637.0429999999999</v>
      </c>
      <c r="J1339" s="3">
        <v>1728.8639999999998</v>
      </c>
      <c r="K1339" s="3" t="s">
        <v>24</v>
      </c>
      <c r="L1339" s="3" t="s">
        <v>44</v>
      </c>
      <c r="M1339" s="3" t="s">
        <v>18</v>
      </c>
    </row>
    <row r="1340" ht="15.75" customHeight="1">
      <c r="A1340" s="3" t="s">
        <v>1373</v>
      </c>
      <c r="B1340" s="3" t="s">
        <v>22</v>
      </c>
      <c r="C1340" s="3" t="s">
        <v>42</v>
      </c>
      <c r="D1340" s="4">
        <v>45003.0</v>
      </c>
      <c r="E1340" s="4">
        <v>45466.0</v>
      </c>
      <c r="F1340" s="3">
        <v>108532.5</v>
      </c>
      <c r="G1340" s="3">
        <v>74002.2</v>
      </c>
      <c r="H1340" s="3">
        <v>61047.9</v>
      </c>
      <c r="I1340" s="3">
        <v>13634.002</v>
      </c>
      <c r="J1340" s="3">
        <v>40461.583</v>
      </c>
      <c r="K1340" s="3" t="s">
        <v>24</v>
      </c>
      <c r="L1340" s="3" t="s">
        <v>29</v>
      </c>
      <c r="M1340" s="3" t="s">
        <v>26</v>
      </c>
    </row>
    <row r="1341" ht="15.75" customHeight="1">
      <c r="A1341" s="3" t="s">
        <v>1374</v>
      </c>
      <c r="B1341" s="3" t="s">
        <v>28</v>
      </c>
      <c r="C1341" s="3" t="s">
        <v>35</v>
      </c>
      <c r="D1341" s="4">
        <v>44894.0</v>
      </c>
      <c r="E1341" s="4">
        <v>45350.0</v>
      </c>
      <c r="F1341" s="3">
        <v>95473.8</v>
      </c>
      <c r="G1341" s="3">
        <v>51709.9</v>
      </c>
      <c r="H1341" s="3">
        <v>33883.6</v>
      </c>
      <c r="I1341" s="3">
        <v>6671.827</v>
      </c>
      <c r="J1341" s="3">
        <v>9098.198999999999</v>
      </c>
      <c r="K1341" s="3" t="s">
        <v>37</v>
      </c>
      <c r="L1341" s="3" t="s">
        <v>29</v>
      </c>
      <c r="M1341" s="3" t="s">
        <v>18</v>
      </c>
    </row>
    <row r="1342" ht="15.75" customHeight="1">
      <c r="A1342" s="3" t="s">
        <v>1375</v>
      </c>
      <c r="B1342" s="3" t="s">
        <v>14</v>
      </c>
      <c r="C1342" s="3" t="s">
        <v>15</v>
      </c>
      <c r="D1342" s="4">
        <v>44884.0</v>
      </c>
      <c r="E1342" s="4">
        <v>45327.0</v>
      </c>
      <c r="F1342" s="3">
        <v>32978.799999999996</v>
      </c>
      <c r="G1342" s="3">
        <v>16521.3</v>
      </c>
      <c r="H1342" s="3">
        <v>8154.8</v>
      </c>
      <c r="I1342" s="3">
        <v>9810.931999999999</v>
      </c>
      <c r="J1342" s="3">
        <v>20931.416999999998</v>
      </c>
      <c r="K1342" s="3" t="s">
        <v>32</v>
      </c>
      <c r="L1342" s="3" t="s">
        <v>29</v>
      </c>
      <c r="M1342" s="3" t="s">
        <v>18</v>
      </c>
    </row>
    <row r="1343" ht="15.75" customHeight="1">
      <c r="A1343" s="3" t="s">
        <v>1376</v>
      </c>
      <c r="B1343" s="3" t="s">
        <v>28</v>
      </c>
      <c r="C1343" s="3" t="s">
        <v>35</v>
      </c>
      <c r="D1343" s="4">
        <v>44949.0</v>
      </c>
      <c r="E1343" s="4">
        <v>45410.0</v>
      </c>
      <c r="F1343" s="3">
        <v>107172.4</v>
      </c>
      <c r="G1343" s="3">
        <v>66598.5</v>
      </c>
      <c r="H1343" s="3">
        <v>60540.4</v>
      </c>
      <c r="I1343" s="3">
        <v>9400.321</v>
      </c>
      <c r="J1343" s="3">
        <v>14891.065</v>
      </c>
      <c r="K1343" s="3" t="s">
        <v>37</v>
      </c>
      <c r="L1343" s="3" t="s">
        <v>17</v>
      </c>
      <c r="M1343" s="3" t="s">
        <v>26</v>
      </c>
    </row>
    <row r="1344" ht="15.75" customHeight="1">
      <c r="A1344" s="3" t="s">
        <v>1377</v>
      </c>
      <c r="B1344" s="3" t="s">
        <v>41</v>
      </c>
      <c r="C1344" s="3" t="s">
        <v>35</v>
      </c>
      <c r="D1344" s="4">
        <v>44973.0</v>
      </c>
      <c r="E1344" s="4">
        <v>45436.0</v>
      </c>
      <c r="F1344" s="3">
        <v>9239.4</v>
      </c>
      <c r="G1344" s="3">
        <v>2264.9</v>
      </c>
      <c r="H1344" s="3">
        <v>330.59999999999997</v>
      </c>
      <c r="I1344" s="3">
        <v>2280.328</v>
      </c>
      <c r="J1344" s="3">
        <v>6215.802</v>
      </c>
      <c r="K1344" s="3" t="s">
        <v>16</v>
      </c>
      <c r="L1344" s="3" t="s">
        <v>17</v>
      </c>
      <c r="M1344" s="3" t="s">
        <v>26</v>
      </c>
    </row>
    <row r="1345" ht="15.75" customHeight="1">
      <c r="A1345" s="3" t="s">
        <v>1378</v>
      </c>
      <c r="B1345" s="3" t="s">
        <v>41</v>
      </c>
      <c r="C1345" s="3" t="s">
        <v>15</v>
      </c>
      <c r="D1345" s="4">
        <v>44890.0</v>
      </c>
      <c r="E1345" s="4">
        <v>45333.0</v>
      </c>
      <c r="F1345" s="3">
        <v>104133.2</v>
      </c>
      <c r="G1345" s="3">
        <v>42937.4</v>
      </c>
      <c r="H1345" s="3">
        <v>35794.7</v>
      </c>
      <c r="I1345" s="3">
        <v>2061.552</v>
      </c>
      <c r="J1345" s="3">
        <v>6544.923</v>
      </c>
      <c r="K1345" s="3" t="s">
        <v>37</v>
      </c>
      <c r="L1345" s="3" t="s">
        <v>25</v>
      </c>
      <c r="M1345" s="3" t="s">
        <v>26</v>
      </c>
    </row>
    <row r="1346" ht="15.75" customHeight="1">
      <c r="A1346" s="3" t="s">
        <v>1379</v>
      </c>
      <c r="B1346" s="3" t="s">
        <v>20</v>
      </c>
      <c r="C1346" s="3" t="s">
        <v>15</v>
      </c>
      <c r="D1346" s="4">
        <v>44919.0</v>
      </c>
      <c r="E1346" s="4">
        <v>45370.0</v>
      </c>
      <c r="F1346" s="3">
        <v>17864.0</v>
      </c>
      <c r="G1346" s="3">
        <v>3062.4</v>
      </c>
      <c r="H1346" s="3">
        <v>2485.2999999999997</v>
      </c>
      <c r="I1346" s="3">
        <v>12295.826</v>
      </c>
      <c r="J1346" s="3">
        <v>24307.248999999996</v>
      </c>
      <c r="K1346" s="3" t="s">
        <v>32</v>
      </c>
      <c r="L1346" s="3" t="s">
        <v>38</v>
      </c>
      <c r="M1346" s="3" t="s">
        <v>26</v>
      </c>
    </row>
    <row r="1347" ht="15.75" customHeight="1">
      <c r="A1347" s="3" t="s">
        <v>1380</v>
      </c>
      <c r="B1347" s="3" t="s">
        <v>34</v>
      </c>
      <c r="C1347" s="3" t="s">
        <v>42</v>
      </c>
      <c r="D1347" s="4">
        <v>45094.0</v>
      </c>
      <c r="E1347" s="4">
        <v>45530.0</v>
      </c>
      <c r="F1347" s="3">
        <v>79141.0</v>
      </c>
      <c r="G1347" s="3">
        <v>74448.8</v>
      </c>
      <c r="H1347" s="3">
        <v>12870.199999999999</v>
      </c>
      <c r="I1347" s="3">
        <v>10675.364</v>
      </c>
      <c r="J1347" s="3">
        <v>17616.629999999997</v>
      </c>
      <c r="K1347" s="3" t="s">
        <v>32</v>
      </c>
      <c r="L1347" s="3" t="s">
        <v>17</v>
      </c>
      <c r="M1347" s="3" t="s">
        <v>18</v>
      </c>
    </row>
    <row r="1348" ht="15.75" customHeight="1">
      <c r="A1348" s="3" t="s">
        <v>1381</v>
      </c>
      <c r="B1348" s="3" t="s">
        <v>14</v>
      </c>
      <c r="C1348" s="3" t="s">
        <v>35</v>
      </c>
      <c r="D1348" s="4">
        <v>45080.0</v>
      </c>
      <c r="E1348" s="4">
        <v>45523.0</v>
      </c>
      <c r="F1348" s="3">
        <v>120680.59999999999</v>
      </c>
      <c r="G1348" s="3">
        <v>25952.1</v>
      </c>
      <c r="H1348" s="3">
        <v>13087.699999999999</v>
      </c>
      <c r="I1348" s="3">
        <v>12343.009</v>
      </c>
      <c r="J1348" s="3">
        <v>39128.975</v>
      </c>
      <c r="K1348" s="3" t="s">
        <v>24</v>
      </c>
      <c r="L1348" s="3" t="s">
        <v>44</v>
      </c>
      <c r="M1348" s="3" t="s">
        <v>26</v>
      </c>
    </row>
    <row r="1349" ht="15.75" customHeight="1">
      <c r="A1349" s="3" t="s">
        <v>1382</v>
      </c>
      <c r="B1349" s="3" t="s">
        <v>41</v>
      </c>
      <c r="C1349" s="3" t="s">
        <v>23</v>
      </c>
      <c r="D1349" s="4">
        <v>45035.0</v>
      </c>
      <c r="E1349" s="4">
        <v>45493.0</v>
      </c>
      <c r="F1349" s="3">
        <v>135067.5</v>
      </c>
      <c r="G1349" s="3">
        <v>130439.09999999999</v>
      </c>
      <c r="H1349" s="3">
        <v>85764.59999999999</v>
      </c>
      <c r="I1349" s="3">
        <v>14319.445999999998</v>
      </c>
      <c r="J1349" s="3">
        <v>54699.886999999995</v>
      </c>
      <c r="K1349" s="3" t="s">
        <v>37</v>
      </c>
      <c r="L1349" s="3" t="s">
        <v>38</v>
      </c>
      <c r="M1349" s="3" t="s">
        <v>18</v>
      </c>
    </row>
    <row r="1350" ht="15.75" customHeight="1">
      <c r="A1350" s="3" t="s">
        <v>1383</v>
      </c>
      <c r="B1350" s="3" t="s">
        <v>22</v>
      </c>
      <c r="C1350" s="3" t="s">
        <v>15</v>
      </c>
      <c r="D1350" s="4">
        <v>45022.0</v>
      </c>
      <c r="E1350" s="4">
        <v>45461.0</v>
      </c>
      <c r="F1350" s="3">
        <v>19508.3</v>
      </c>
      <c r="G1350" s="3">
        <v>2815.9</v>
      </c>
      <c r="H1350" s="3">
        <v>391.5</v>
      </c>
      <c r="I1350" s="3">
        <v>3489.6859999999997</v>
      </c>
      <c r="J1350" s="3">
        <v>5111.3949999999995</v>
      </c>
      <c r="K1350" s="3" t="s">
        <v>37</v>
      </c>
      <c r="L1350" s="3" t="s">
        <v>25</v>
      </c>
      <c r="M1350" s="3" t="s">
        <v>26</v>
      </c>
    </row>
    <row r="1351" ht="15.75" customHeight="1">
      <c r="A1351" s="3" t="s">
        <v>1384</v>
      </c>
      <c r="B1351" s="3" t="s">
        <v>34</v>
      </c>
      <c r="C1351" s="3" t="s">
        <v>35</v>
      </c>
      <c r="D1351" s="4">
        <v>44932.0</v>
      </c>
      <c r="E1351" s="4">
        <v>45394.0</v>
      </c>
      <c r="F1351" s="3">
        <v>118438.9</v>
      </c>
      <c r="G1351" s="3">
        <v>103211.0</v>
      </c>
      <c r="H1351" s="3">
        <v>36664.7</v>
      </c>
      <c r="I1351" s="3">
        <v>6391.599999999999</v>
      </c>
      <c r="J1351" s="3">
        <v>25241.019999999997</v>
      </c>
      <c r="K1351" s="3" t="s">
        <v>24</v>
      </c>
      <c r="L1351" s="3" t="s">
        <v>44</v>
      </c>
      <c r="M1351" s="3" t="s">
        <v>26</v>
      </c>
    </row>
    <row r="1352" ht="15.75" customHeight="1">
      <c r="A1352" s="3" t="s">
        <v>1385</v>
      </c>
      <c r="B1352" s="3" t="s">
        <v>41</v>
      </c>
      <c r="C1352" s="3" t="s">
        <v>15</v>
      </c>
      <c r="D1352" s="4">
        <v>44886.0</v>
      </c>
      <c r="E1352" s="4">
        <v>45336.0</v>
      </c>
      <c r="F1352" s="3">
        <v>122759.9</v>
      </c>
      <c r="G1352" s="3">
        <v>25580.899999999998</v>
      </c>
      <c r="H1352" s="3">
        <v>5423.0</v>
      </c>
      <c r="I1352" s="3">
        <v>13208.484999999999</v>
      </c>
      <c r="J1352" s="3">
        <v>48989.642</v>
      </c>
      <c r="K1352" s="3" t="s">
        <v>32</v>
      </c>
      <c r="L1352" s="3" t="s">
        <v>38</v>
      </c>
      <c r="M1352" s="3" t="s">
        <v>26</v>
      </c>
    </row>
    <row r="1353" ht="15.75" customHeight="1">
      <c r="A1353" s="3" t="s">
        <v>1386</v>
      </c>
      <c r="B1353" s="3" t="s">
        <v>20</v>
      </c>
      <c r="C1353" s="3" t="s">
        <v>23</v>
      </c>
      <c r="D1353" s="4">
        <v>45000.0</v>
      </c>
      <c r="E1353" s="4">
        <v>45448.0</v>
      </c>
      <c r="F1353" s="3">
        <v>60488.2</v>
      </c>
      <c r="G1353" s="3">
        <v>52324.7</v>
      </c>
      <c r="H1353" s="3">
        <v>27280.3</v>
      </c>
      <c r="I1353" s="3">
        <v>2086.782</v>
      </c>
      <c r="J1353" s="3">
        <v>7221.840999999999</v>
      </c>
      <c r="K1353" s="3" t="s">
        <v>16</v>
      </c>
      <c r="L1353" s="3" t="s">
        <v>25</v>
      </c>
      <c r="M1353" s="3" t="s">
        <v>18</v>
      </c>
    </row>
    <row r="1354" ht="15.75" customHeight="1">
      <c r="A1354" s="3" t="s">
        <v>1387</v>
      </c>
      <c r="B1354" s="3" t="s">
        <v>28</v>
      </c>
      <c r="C1354" s="3" t="s">
        <v>15</v>
      </c>
      <c r="D1354" s="4">
        <v>45044.0</v>
      </c>
      <c r="E1354" s="4">
        <v>45500.0</v>
      </c>
      <c r="F1354" s="3">
        <v>139835.1</v>
      </c>
      <c r="G1354" s="3">
        <v>125097.3</v>
      </c>
      <c r="H1354" s="3">
        <v>102051.0</v>
      </c>
      <c r="I1354" s="3">
        <v>8897.663999999999</v>
      </c>
      <c r="J1354" s="3">
        <v>34239.284999999996</v>
      </c>
      <c r="K1354" s="3" t="s">
        <v>16</v>
      </c>
      <c r="L1354" s="3" t="s">
        <v>44</v>
      </c>
      <c r="M1354" s="3" t="s">
        <v>26</v>
      </c>
    </row>
    <row r="1355" ht="15.75" customHeight="1">
      <c r="A1355" s="3" t="s">
        <v>1388</v>
      </c>
      <c r="B1355" s="3" t="s">
        <v>20</v>
      </c>
      <c r="C1355" s="3" t="s">
        <v>23</v>
      </c>
      <c r="D1355" s="4">
        <v>45064.0</v>
      </c>
      <c r="E1355" s="4">
        <v>45524.0</v>
      </c>
      <c r="F1355" s="3">
        <v>138709.9</v>
      </c>
      <c r="G1355" s="3">
        <v>65310.9</v>
      </c>
      <c r="H1355" s="3">
        <v>16677.899999999998</v>
      </c>
      <c r="I1355" s="3">
        <v>2458.62</v>
      </c>
      <c r="J1355" s="3">
        <v>8248.035</v>
      </c>
      <c r="K1355" s="3" t="s">
        <v>24</v>
      </c>
      <c r="L1355" s="3" t="s">
        <v>17</v>
      </c>
      <c r="M1355" s="3" t="s">
        <v>26</v>
      </c>
    </row>
    <row r="1356" ht="15.75" customHeight="1">
      <c r="A1356" s="3" t="s">
        <v>1389</v>
      </c>
      <c r="B1356" s="3" t="s">
        <v>34</v>
      </c>
      <c r="C1356" s="3" t="s">
        <v>35</v>
      </c>
      <c r="D1356" s="4">
        <v>45096.0</v>
      </c>
      <c r="E1356" s="4">
        <v>45544.0</v>
      </c>
      <c r="F1356" s="3">
        <v>27175.899999999998</v>
      </c>
      <c r="G1356" s="3">
        <v>11347.699999999999</v>
      </c>
      <c r="H1356" s="3">
        <v>2598.4</v>
      </c>
      <c r="I1356" s="3">
        <v>13120.208999999999</v>
      </c>
      <c r="J1356" s="3">
        <v>39301.612</v>
      </c>
      <c r="K1356" s="3" t="s">
        <v>24</v>
      </c>
      <c r="L1356" s="3" t="s">
        <v>38</v>
      </c>
      <c r="M1356" s="3" t="s">
        <v>26</v>
      </c>
    </row>
    <row r="1357" ht="15.75" customHeight="1">
      <c r="A1357" s="3" t="s">
        <v>1390</v>
      </c>
      <c r="B1357" s="3" t="s">
        <v>41</v>
      </c>
      <c r="C1357" s="3" t="s">
        <v>35</v>
      </c>
      <c r="D1357" s="4">
        <v>44897.0</v>
      </c>
      <c r="E1357" s="4">
        <v>45358.0</v>
      </c>
      <c r="F1357" s="3">
        <v>94397.9</v>
      </c>
      <c r="G1357" s="3">
        <v>91877.8</v>
      </c>
      <c r="H1357" s="3">
        <v>73312.0</v>
      </c>
      <c r="I1357" s="3">
        <v>5162.87</v>
      </c>
      <c r="J1357" s="3">
        <v>6364.717</v>
      </c>
      <c r="K1357" s="3" t="s">
        <v>32</v>
      </c>
      <c r="L1357" s="3" t="s">
        <v>38</v>
      </c>
      <c r="M1357" s="3" t="s">
        <v>26</v>
      </c>
    </row>
    <row r="1358" ht="15.75" customHeight="1">
      <c r="A1358" s="3" t="s">
        <v>1391</v>
      </c>
      <c r="B1358" s="3" t="s">
        <v>20</v>
      </c>
      <c r="C1358" s="3" t="s">
        <v>35</v>
      </c>
      <c r="D1358" s="4">
        <v>44918.0</v>
      </c>
      <c r="E1358" s="4">
        <v>45364.0</v>
      </c>
      <c r="F1358" s="3">
        <v>139664.0</v>
      </c>
      <c r="G1358" s="3">
        <v>30073.0</v>
      </c>
      <c r="H1358" s="3">
        <v>9842.6</v>
      </c>
      <c r="I1358" s="3">
        <v>2421.703</v>
      </c>
      <c r="J1358" s="3">
        <v>7873.5</v>
      </c>
      <c r="K1358" s="3" t="s">
        <v>16</v>
      </c>
      <c r="L1358" s="3" t="s">
        <v>17</v>
      </c>
      <c r="M1358" s="3" t="s">
        <v>26</v>
      </c>
    </row>
    <row r="1359" ht="15.75" customHeight="1">
      <c r="A1359" s="3" t="s">
        <v>1392</v>
      </c>
      <c r="B1359" s="3" t="s">
        <v>34</v>
      </c>
      <c r="C1359" s="3" t="s">
        <v>23</v>
      </c>
      <c r="D1359" s="4">
        <v>45105.0</v>
      </c>
      <c r="E1359" s="4">
        <v>45559.0</v>
      </c>
      <c r="F1359" s="3">
        <v>117615.3</v>
      </c>
      <c r="G1359" s="3">
        <v>11834.9</v>
      </c>
      <c r="H1359" s="3">
        <v>1713.8999999999999</v>
      </c>
      <c r="I1359" s="3">
        <v>8463.244</v>
      </c>
      <c r="J1359" s="3">
        <v>31008.452999999998</v>
      </c>
      <c r="K1359" s="3" t="s">
        <v>59</v>
      </c>
      <c r="L1359" s="3" t="s">
        <v>29</v>
      </c>
      <c r="M1359" s="3" t="s">
        <v>18</v>
      </c>
    </row>
    <row r="1360" ht="15.75" customHeight="1">
      <c r="A1360" s="3" t="s">
        <v>1393</v>
      </c>
      <c r="B1360" s="3" t="s">
        <v>41</v>
      </c>
      <c r="C1360" s="3" t="s">
        <v>23</v>
      </c>
      <c r="D1360" s="4">
        <v>44911.0</v>
      </c>
      <c r="E1360" s="4">
        <v>45366.0</v>
      </c>
      <c r="F1360" s="3">
        <v>3935.2999999999997</v>
      </c>
      <c r="G1360" s="3">
        <v>629.3</v>
      </c>
      <c r="H1360" s="3">
        <v>429.2</v>
      </c>
      <c r="I1360" s="3">
        <v>14056.909</v>
      </c>
      <c r="J1360" s="3">
        <v>41515.472</v>
      </c>
      <c r="K1360" s="3" t="s">
        <v>37</v>
      </c>
      <c r="L1360" s="3" t="s">
        <v>44</v>
      </c>
      <c r="M1360" s="3" t="s">
        <v>26</v>
      </c>
    </row>
    <row r="1361" ht="15.75" customHeight="1">
      <c r="A1361" s="3" t="s">
        <v>1394</v>
      </c>
      <c r="B1361" s="3" t="s">
        <v>14</v>
      </c>
      <c r="C1361" s="3" t="s">
        <v>23</v>
      </c>
      <c r="D1361" s="4">
        <v>45115.0</v>
      </c>
      <c r="E1361" s="4">
        <v>45552.0</v>
      </c>
      <c r="F1361" s="3">
        <v>78630.59999999999</v>
      </c>
      <c r="G1361" s="3">
        <v>49801.7</v>
      </c>
      <c r="H1361" s="3">
        <v>12104.6</v>
      </c>
      <c r="I1361" s="3">
        <v>2041.136</v>
      </c>
      <c r="J1361" s="3">
        <v>7770.55</v>
      </c>
      <c r="K1361" s="3" t="s">
        <v>16</v>
      </c>
      <c r="L1361" s="3" t="s">
        <v>17</v>
      </c>
      <c r="M1361" s="3" t="s">
        <v>26</v>
      </c>
    </row>
    <row r="1362" ht="15.75" customHeight="1">
      <c r="A1362" s="3" t="s">
        <v>1395</v>
      </c>
      <c r="B1362" s="3" t="s">
        <v>41</v>
      </c>
      <c r="C1362" s="3" t="s">
        <v>35</v>
      </c>
      <c r="D1362" s="4">
        <v>45121.0</v>
      </c>
      <c r="E1362" s="4">
        <v>45570.0</v>
      </c>
      <c r="F1362" s="3">
        <v>48879.5</v>
      </c>
      <c r="G1362" s="3">
        <v>7647.3</v>
      </c>
      <c r="H1362" s="3">
        <v>3552.5</v>
      </c>
      <c r="I1362" s="3">
        <v>1186.97</v>
      </c>
      <c r="J1362" s="3">
        <v>2954.1719999999996</v>
      </c>
      <c r="K1362" s="3" t="s">
        <v>37</v>
      </c>
      <c r="L1362" s="3" t="s">
        <v>44</v>
      </c>
      <c r="M1362" s="3" t="s">
        <v>18</v>
      </c>
    </row>
    <row r="1363" ht="15.75" customHeight="1">
      <c r="A1363" s="3" t="s">
        <v>1396</v>
      </c>
      <c r="B1363" s="3" t="s">
        <v>14</v>
      </c>
      <c r="C1363" s="3" t="s">
        <v>23</v>
      </c>
      <c r="D1363" s="4">
        <v>45143.0</v>
      </c>
      <c r="E1363" s="4">
        <v>45582.0</v>
      </c>
      <c r="F1363" s="3">
        <v>13867.8</v>
      </c>
      <c r="G1363" s="3">
        <v>1299.2</v>
      </c>
      <c r="H1363" s="3">
        <v>403.09999999999997</v>
      </c>
      <c r="I1363" s="3">
        <v>8969.41</v>
      </c>
      <c r="J1363" s="3">
        <v>25882.993</v>
      </c>
      <c r="K1363" s="3" t="s">
        <v>24</v>
      </c>
      <c r="L1363" s="3" t="s">
        <v>38</v>
      </c>
      <c r="M1363" s="3" t="s">
        <v>26</v>
      </c>
    </row>
    <row r="1364" ht="15.75" customHeight="1">
      <c r="A1364" s="3" t="s">
        <v>1397</v>
      </c>
      <c r="B1364" s="3" t="s">
        <v>14</v>
      </c>
      <c r="C1364" s="3" t="s">
        <v>23</v>
      </c>
      <c r="D1364" s="4">
        <v>44933.0</v>
      </c>
      <c r="E1364" s="4">
        <v>45375.0</v>
      </c>
      <c r="F1364" s="3">
        <v>35684.5</v>
      </c>
      <c r="G1364" s="3">
        <v>23188.399999999998</v>
      </c>
      <c r="H1364" s="3">
        <v>17823.399999999998</v>
      </c>
      <c r="I1364" s="3">
        <v>14024.081</v>
      </c>
      <c r="J1364" s="3">
        <v>30511.103</v>
      </c>
      <c r="K1364" s="3" t="s">
        <v>59</v>
      </c>
      <c r="L1364" s="3" t="s">
        <v>29</v>
      </c>
      <c r="M1364" s="3" t="s">
        <v>18</v>
      </c>
    </row>
    <row r="1365" ht="15.75" customHeight="1">
      <c r="A1365" s="3" t="s">
        <v>1398</v>
      </c>
      <c r="B1365" s="3" t="s">
        <v>20</v>
      </c>
      <c r="C1365" s="3" t="s">
        <v>15</v>
      </c>
      <c r="D1365" s="4">
        <v>45052.0</v>
      </c>
      <c r="E1365" s="4">
        <v>45510.0</v>
      </c>
      <c r="F1365" s="3">
        <v>61105.9</v>
      </c>
      <c r="G1365" s="3">
        <v>21338.2</v>
      </c>
      <c r="H1365" s="3">
        <v>2505.6</v>
      </c>
      <c r="I1365" s="3">
        <v>3287.034</v>
      </c>
      <c r="J1365" s="3">
        <v>7001.499</v>
      </c>
      <c r="K1365" s="3" t="s">
        <v>59</v>
      </c>
      <c r="L1365" s="3" t="s">
        <v>29</v>
      </c>
      <c r="M1365" s="3" t="s">
        <v>26</v>
      </c>
    </row>
    <row r="1366" ht="15.75" customHeight="1">
      <c r="A1366" s="3" t="s">
        <v>1399</v>
      </c>
      <c r="B1366" s="3" t="s">
        <v>28</v>
      </c>
      <c r="C1366" s="3" t="s">
        <v>35</v>
      </c>
      <c r="D1366" s="4">
        <v>44914.0</v>
      </c>
      <c r="E1366" s="4">
        <v>45362.0</v>
      </c>
      <c r="F1366" s="3">
        <v>135769.3</v>
      </c>
      <c r="G1366" s="3">
        <v>78764.0</v>
      </c>
      <c r="H1366" s="3">
        <v>28286.6</v>
      </c>
      <c r="I1366" s="3">
        <v>9946.217</v>
      </c>
      <c r="J1366" s="3">
        <v>34515.045999999995</v>
      </c>
      <c r="K1366" s="3" t="s">
        <v>16</v>
      </c>
      <c r="L1366" s="3" t="s">
        <v>25</v>
      </c>
      <c r="M1366" s="3" t="s">
        <v>26</v>
      </c>
    </row>
    <row r="1367" ht="15.75" customHeight="1">
      <c r="A1367" s="3" t="s">
        <v>1400</v>
      </c>
      <c r="B1367" s="3" t="s">
        <v>14</v>
      </c>
      <c r="C1367" s="3" t="s">
        <v>23</v>
      </c>
      <c r="D1367" s="4">
        <v>45006.0</v>
      </c>
      <c r="E1367" s="4">
        <v>45446.0</v>
      </c>
      <c r="F1367" s="3">
        <v>44352.6</v>
      </c>
      <c r="G1367" s="3">
        <v>19577.899999999998</v>
      </c>
      <c r="H1367" s="3">
        <v>18574.5</v>
      </c>
      <c r="I1367" s="3">
        <v>7173.904</v>
      </c>
      <c r="J1367" s="3">
        <v>14328.784</v>
      </c>
      <c r="K1367" s="3" t="s">
        <v>16</v>
      </c>
      <c r="L1367" s="3" t="s">
        <v>29</v>
      </c>
      <c r="M1367" s="3" t="s">
        <v>26</v>
      </c>
    </row>
    <row r="1368" ht="15.75" customHeight="1">
      <c r="A1368" s="3" t="s">
        <v>1401</v>
      </c>
      <c r="B1368" s="3" t="s">
        <v>14</v>
      </c>
      <c r="C1368" s="3" t="s">
        <v>23</v>
      </c>
      <c r="D1368" s="4">
        <v>45137.0</v>
      </c>
      <c r="E1368" s="4">
        <v>45574.0</v>
      </c>
      <c r="F1368" s="3">
        <v>133614.6</v>
      </c>
      <c r="G1368" s="3">
        <v>30421.0</v>
      </c>
      <c r="H1368" s="3">
        <v>7888.0</v>
      </c>
      <c r="I1368" s="3">
        <v>11839.743</v>
      </c>
      <c r="J1368" s="3">
        <v>27261.769</v>
      </c>
      <c r="K1368" s="3" t="s">
        <v>37</v>
      </c>
      <c r="L1368" s="3" t="s">
        <v>29</v>
      </c>
      <c r="M1368" s="3" t="s">
        <v>18</v>
      </c>
    </row>
    <row r="1369" ht="15.75" customHeight="1">
      <c r="A1369" s="3" t="s">
        <v>1402</v>
      </c>
      <c r="B1369" s="3" t="s">
        <v>22</v>
      </c>
      <c r="C1369" s="3" t="s">
        <v>23</v>
      </c>
      <c r="D1369" s="4">
        <v>44984.0</v>
      </c>
      <c r="E1369" s="4">
        <v>45436.0</v>
      </c>
      <c r="F1369" s="3">
        <v>74010.9</v>
      </c>
      <c r="G1369" s="3">
        <v>51121.2</v>
      </c>
      <c r="H1369" s="3">
        <v>23687.2</v>
      </c>
      <c r="I1369" s="3">
        <v>703.0179999999999</v>
      </c>
      <c r="J1369" s="3">
        <v>2307.4719999999998</v>
      </c>
      <c r="K1369" s="3" t="s">
        <v>24</v>
      </c>
      <c r="L1369" s="3" t="s">
        <v>44</v>
      </c>
      <c r="M1369" s="3" t="s">
        <v>26</v>
      </c>
    </row>
    <row r="1370" ht="15.75" customHeight="1">
      <c r="A1370" s="3" t="s">
        <v>1403</v>
      </c>
      <c r="B1370" s="3" t="s">
        <v>28</v>
      </c>
      <c r="C1370" s="3" t="s">
        <v>23</v>
      </c>
      <c r="D1370" s="4">
        <v>44888.0</v>
      </c>
      <c r="E1370" s="4">
        <v>45336.0</v>
      </c>
      <c r="F1370" s="3">
        <v>20949.6</v>
      </c>
      <c r="G1370" s="3">
        <v>812.0</v>
      </c>
      <c r="H1370" s="3">
        <v>319.0</v>
      </c>
      <c r="I1370" s="3">
        <v>1183.374</v>
      </c>
      <c r="J1370" s="3">
        <v>3067.678</v>
      </c>
      <c r="K1370" s="3" t="s">
        <v>32</v>
      </c>
      <c r="L1370" s="3" t="s">
        <v>38</v>
      </c>
      <c r="M1370" s="3" t="s">
        <v>26</v>
      </c>
    </row>
    <row r="1371" ht="15.75" customHeight="1">
      <c r="A1371" s="3" t="s">
        <v>1404</v>
      </c>
      <c r="B1371" s="3" t="s">
        <v>34</v>
      </c>
      <c r="C1371" s="3" t="s">
        <v>15</v>
      </c>
      <c r="D1371" s="4">
        <v>44911.0</v>
      </c>
      <c r="E1371" s="4">
        <v>45362.0</v>
      </c>
      <c r="F1371" s="3">
        <v>100415.4</v>
      </c>
      <c r="G1371" s="3">
        <v>23507.399999999998</v>
      </c>
      <c r="H1371" s="3">
        <v>22834.6</v>
      </c>
      <c r="I1371" s="3">
        <v>6081.793</v>
      </c>
      <c r="J1371" s="3">
        <v>20793.202999999998</v>
      </c>
      <c r="K1371" s="3" t="s">
        <v>16</v>
      </c>
      <c r="L1371" s="3" t="s">
        <v>44</v>
      </c>
      <c r="M1371" s="3" t="s">
        <v>18</v>
      </c>
    </row>
    <row r="1372" ht="15.75" customHeight="1">
      <c r="A1372" s="3" t="s">
        <v>1405</v>
      </c>
      <c r="B1372" s="3" t="s">
        <v>20</v>
      </c>
      <c r="C1372" s="3" t="s">
        <v>23</v>
      </c>
      <c r="D1372" s="4">
        <v>45139.0</v>
      </c>
      <c r="E1372" s="4">
        <v>45578.0</v>
      </c>
      <c r="F1372" s="3">
        <v>108990.7</v>
      </c>
      <c r="G1372" s="3">
        <v>55729.299999999996</v>
      </c>
      <c r="H1372" s="3">
        <v>6232.099999999999</v>
      </c>
      <c r="I1372" s="3">
        <v>3396.0159999999996</v>
      </c>
      <c r="J1372" s="3">
        <v>11224.797999999999</v>
      </c>
      <c r="K1372" s="3" t="s">
        <v>59</v>
      </c>
      <c r="L1372" s="3" t="s">
        <v>29</v>
      </c>
      <c r="M1372" s="3" t="s">
        <v>18</v>
      </c>
    </row>
    <row r="1373" ht="15.75" customHeight="1">
      <c r="A1373" s="3" t="s">
        <v>1406</v>
      </c>
      <c r="B1373" s="3" t="s">
        <v>34</v>
      </c>
      <c r="C1373" s="3" t="s">
        <v>15</v>
      </c>
      <c r="D1373" s="4">
        <v>44870.0</v>
      </c>
      <c r="E1373" s="4">
        <v>45332.0</v>
      </c>
      <c r="F1373" s="3">
        <v>106963.59999999999</v>
      </c>
      <c r="G1373" s="3">
        <v>101604.4</v>
      </c>
      <c r="H1373" s="3">
        <v>28112.6</v>
      </c>
      <c r="I1373" s="3">
        <v>8206.768</v>
      </c>
      <c r="J1373" s="3">
        <v>24093.258</v>
      </c>
      <c r="K1373" s="3" t="s">
        <v>37</v>
      </c>
      <c r="L1373" s="3" t="s">
        <v>38</v>
      </c>
      <c r="M1373" s="3" t="s">
        <v>26</v>
      </c>
    </row>
    <row r="1374" ht="15.75" customHeight="1">
      <c r="A1374" s="3" t="s">
        <v>1407</v>
      </c>
      <c r="B1374" s="3" t="s">
        <v>34</v>
      </c>
      <c r="C1374" s="3" t="s">
        <v>15</v>
      </c>
      <c r="D1374" s="4">
        <v>44864.0</v>
      </c>
      <c r="E1374" s="4">
        <v>45304.0</v>
      </c>
      <c r="F1374" s="3">
        <v>26755.399999999998</v>
      </c>
      <c r="G1374" s="3">
        <v>18162.7</v>
      </c>
      <c r="H1374" s="3">
        <v>4506.599999999999</v>
      </c>
      <c r="I1374" s="3">
        <v>2364.892</v>
      </c>
      <c r="J1374" s="3">
        <v>9363.664999999999</v>
      </c>
      <c r="K1374" s="3" t="s">
        <v>59</v>
      </c>
      <c r="L1374" s="3" t="s">
        <v>29</v>
      </c>
      <c r="M1374" s="3" t="s">
        <v>26</v>
      </c>
    </row>
    <row r="1375" ht="15.75" customHeight="1">
      <c r="A1375" s="3" t="s">
        <v>1408</v>
      </c>
      <c r="B1375" s="3" t="s">
        <v>41</v>
      </c>
      <c r="C1375" s="3" t="s">
        <v>35</v>
      </c>
      <c r="D1375" s="4">
        <v>45059.0</v>
      </c>
      <c r="E1375" s="4">
        <v>45496.0</v>
      </c>
      <c r="F1375" s="3">
        <v>83244.5</v>
      </c>
      <c r="G1375" s="3">
        <v>24797.899999999998</v>
      </c>
      <c r="H1375" s="3">
        <v>1223.8</v>
      </c>
      <c r="I1375" s="3">
        <v>1205.675</v>
      </c>
      <c r="J1375" s="3">
        <v>1996.6209999999999</v>
      </c>
      <c r="K1375" s="3" t="s">
        <v>37</v>
      </c>
      <c r="L1375" s="3" t="s">
        <v>25</v>
      </c>
      <c r="M1375" s="3" t="s">
        <v>26</v>
      </c>
    </row>
    <row r="1376" ht="15.75" customHeight="1">
      <c r="A1376" s="3" t="s">
        <v>1409</v>
      </c>
      <c r="B1376" s="3" t="s">
        <v>34</v>
      </c>
      <c r="C1376" s="3" t="s">
        <v>23</v>
      </c>
      <c r="D1376" s="4">
        <v>45069.0</v>
      </c>
      <c r="E1376" s="4">
        <v>45503.0</v>
      </c>
      <c r="F1376" s="3">
        <v>37882.7</v>
      </c>
      <c r="G1376" s="3">
        <v>8694.199999999999</v>
      </c>
      <c r="H1376" s="3">
        <v>5411.4</v>
      </c>
      <c r="I1376" s="3">
        <v>11527.645</v>
      </c>
      <c r="J1376" s="3">
        <v>28034.270999999997</v>
      </c>
      <c r="K1376" s="3" t="s">
        <v>37</v>
      </c>
      <c r="L1376" s="3" t="s">
        <v>44</v>
      </c>
      <c r="M1376" s="3" t="s">
        <v>26</v>
      </c>
    </row>
    <row r="1377" ht="15.75" customHeight="1">
      <c r="A1377" s="3" t="s">
        <v>1410</v>
      </c>
      <c r="B1377" s="3" t="s">
        <v>14</v>
      </c>
      <c r="C1377" s="3" t="s">
        <v>23</v>
      </c>
      <c r="D1377" s="4">
        <v>45033.0</v>
      </c>
      <c r="E1377" s="4">
        <v>45470.0</v>
      </c>
      <c r="F1377" s="3">
        <v>65586.4</v>
      </c>
      <c r="G1377" s="3">
        <v>37850.799999999996</v>
      </c>
      <c r="H1377" s="3">
        <v>11933.5</v>
      </c>
      <c r="I1377" s="3">
        <v>1500.634</v>
      </c>
      <c r="J1377" s="3">
        <v>5486.393999999999</v>
      </c>
      <c r="K1377" s="3" t="s">
        <v>32</v>
      </c>
      <c r="L1377" s="3" t="s">
        <v>44</v>
      </c>
      <c r="M1377" s="3" t="s">
        <v>26</v>
      </c>
    </row>
    <row r="1378" ht="15.75" customHeight="1">
      <c r="A1378" s="3" t="s">
        <v>1411</v>
      </c>
      <c r="B1378" s="3" t="s">
        <v>20</v>
      </c>
      <c r="C1378" s="3" t="s">
        <v>23</v>
      </c>
      <c r="D1378" s="4">
        <v>45069.0</v>
      </c>
      <c r="E1378" s="4">
        <v>45521.0</v>
      </c>
      <c r="F1378" s="3">
        <v>30383.3</v>
      </c>
      <c r="G1378" s="3">
        <v>8917.5</v>
      </c>
      <c r="H1378" s="3">
        <v>7806.8</v>
      </c>
      <c r="I1378" s="3">
        <v>2295.118</v>
      </c>
      <c r="J1378" s="3">
        <v>5572.814</v>
      </c>
      <c r="K1378" s="3" t="s">
        <v>37</v>
      </c>
      <c r="L1378" s="3" t="s">
        <v>25</v>
      </c>
      <c r="M1378" s="3" t="s">
        <v>18</v>
      </c>
    </row>
    <row r="1379" ht="15.75" customHeight="1">
      <c r="A1379" s="3" t="s">
        <v>1412</v>
      </c>
      <c r="B1379" s="3" t="s">
        <v>28</v>
      </c>
      <c r="C1379" s="3" t="s">
        <v>15</v>
      </c>
      <c r="D1379" s="4">
        <v>45076.0</v>
      </c>
      <c r="E1379" s="4">
        <v>45515.0</v>
      </c>
      <c r="F1379" s="3">
        <v>84900.4</v>
      </c>
      <c r="G1379" s="3">
        <v>34138.799999999996</v>
      </c>
      <c r="H1379" s="3">
        <v>28927.5</v>
      </c>
      <c r="I1379" s="3">
        <v>6044.904999999999</v>
      </c>
      <c r="J1379" s="3">
        <v>20284.629999999997</v>
      </c>
      <c r="K1379" s="3" t="s">
        <v>32</v>
      </c>
      <c r="L1379" s="3" t="s">
        <v>38</v>
      </c>
      <c r="M1379" s="3" t="s">
        <v>26</v>
      </c>
    </row>
    <row r="1380" ht="15.75" customHeight="1">
      <c r="A1380" s="3" t="s">
        <v>1413</v>
      </c>
      <c r="B1380" s="3" t="s">
        <v>22</v>
      </c>
      <c r="C1380" s="3" t="s">
        <v>42</v>
      </c>
      <c r="D1380" s="4">
        <v>44974.0</v>
      </c>
      <c r="E1380" s="4">
        <v>45429.0</v>
      </c>
      <c r="F1380" s="3">
        <v>131970.3</v>
      </c>
      <c r="G1380" s="3">
        <v>57393.9</v>
      </c>
      <c r="H1380" s="3">
        <v>9166.9</v>
      </c>
      <c r="I1380" s="3">
        <v>14105.977</v>
      </c>
      <c r="J1380" s="3">
        <v>50409.714</v>
      </c>
      <c r="K1380" s="3" t="s">
        <v>24</v>
      </c>
      <c r="L1380" s="3" t="s">
        <v>44</v>
      </c>
      <c r="M1380" s="3" t="s">
        <v>18</v>
      </c>
    </row>
    <row r="1381" ht="15.75" customHeight="1">
      <c r="A1381" s="3" t="s">
        <v>1414</v>
      </c>
      <c r="B1381" s="3" t="s">
        <v>22</v>
      </c>
      <c r="C1381" s="3" t="s">
        <v>42</v>
      </c>
      <c r="D1381" s="4">
        <v>44880.0</v>
      </c>
      <c r="E1381" s="4">
        <v>45327.0</v>
      </c>
      <c r="F1381" s="3">
        <v>115234.4</v>
      </c>
      <c r="G1381" s="3">
        <v>83328.59999999999</v>
      </c>
      <c r="H1381" s="3">
        <v>57904.299999999996</v>
      </c>
      <c r="I1381" s="3">
        <v>2046.559</v>
      </c>
      <c r="J1381" s="3">
        <v>4868.781</v>
      </c>
      <c r="K1381" s="3" t="s">
        <v>24</v>
      </c>
      <c r="L1381" s="3" t="s">
        <v>29</v>
      </c>
      <c r="M1381" s="3" t="s">
        <v>26</v>
      </c>
    </row>
    <row r="1382" ht="15.75" customHeight="1">
      <c r="A1382" s="3" t="s">
        <v>1415</v>
      </c>
      <c r="B1382" s="3" t="s">
        <v>34</v>
      </c>
      <c r="C1382" s="3" t="s">
        <v>23</v>
      </c>
      <c r="D1382" s="4">
        <v>45105.0</v>
      </c>
      <c r="E1382" s="4">
        <v>45546.0</v>
      </c>
      <c r="F1382" s="3">
        <v>84195.7</v>
      </c>
      <c r="G1382" s="3">
        <v>81258.0</v>
      </c>
      <c r="H1382" s="3">
        <v>21433.899999999998</v>
      </c>
      <c r="I1382" s="3">
        <v>2413.2059999999997</v>
      </c>
      <c r="J1382" s="3">
        <v>4977.241</v>
      </c>
      <c r="K1382" s="3" t="s">
        <v>16</v>
      </c>
      <c r="L1382" s="3" t="s">
        <v>17</v>
      </c>
      <c r="M1382" s="3" t="s">
        <v>26</v>
      </c>
    </row>
    <row r="1383" ht="15.75" customHeight="1">
      <c r="A1383" s="3" t="s">
        <v>1416</v>
      </c>
      <c r="B1383" s="3" t="s">
        <v>14</v>
      </c>
      <c r="C1383" s="3" t="s">
        <v>23</v>
      </c>
      <c r="D1383" s="4">
        <v>44891.0</v>
      </c>
      <c r="E1383" s="4">
        <v>45326.0</v>
      </c>
      <c r="F1383" s="3">
        <v>105156.9</v>
      </c>
      <c r="G1383" s="3">
        <v>17968.399999999998</v>
      </c>
      <c r="H1383" s="3">
        <v>1589.2</v>
      </c>
      <c r="I1383" s="3">
        <v>14159.279</v>
      </c>
      <c r="J1383" s="3">
        <v>29545.49</v>
      </c>
      <c r="K1383" s="3" t="s">
        <v>37</v>
      </c>
      <c r="L1383" s="3" t="s">
        <v>38</v>
      </c>
      <c r="M1383" s="3" t="s">
        <v>26</v>
      </c>
    </row>
    <row r="1384" ht="15.75" customHeight="1">
      <c r="A1384" s="3" t="s">
        <v>1417</v>
      </c>
      <c r="B1384" s="3" t="s">
        <v>22</v>
      </c>
      <c r="C1384" s="3" t="s">
        <v>15</v>
      </c>
      <c r="D1384" s="4">
        <v>45077.0</v>
      </c>
      <c r="E1384" s="4">
        <v>45535.0</v>
      </c>
      <c r="F1384" s="3">
        <v>86507.0</v>
      </c>
      <c r="G1384" s="3">
        <v>5243.2</v>
      </c>
      <c r="H1384" s="3">
        <v>1473.2</v>
      </c>
      <c r="I1384" s="3">
        <v>1590.534</v>
      </c>
      <c r="J1384" s="3">
        <v>2832.662</v>
      </c>
      <c r="K1384" s="3" t="s">
        <v>16</v>
      </c>
      <c r="L1384" s="3" t="s">
        <v>38</v>
      </c>
      <c r="M1384" s="3" t="s">
        <v>26</v>
      </c>
    </row>
    <row r="1385" ht="15.75" customHeight="1">
      <c r="A1385" s="3" t="s">
        <v>1418</v>
      </c>
      <c r="B1385" s="3" t="s">
        <v>22</v>
      </c>
      <c r="C1385" s="3" t="s">
        <v>23</v>
      </c>
      <c r="D1385" s="4">
        <v>44881.0</v>
      </c>
      <c r="E1385" s="4">
        <v>45321.0</v>
      </c>
      <c r="F1385" s="3">
        <v>99313.4</v>
      </c>
      <c r="G1385" s="3">
        <v>32074.0</v>
      </c>
      <c r="H1385" s="3">
        <v>945.4</v>
      </c>
      <c r="I1385" s="3">
        <v>11035.37</v>
      </c>
      <c r="J1385" s="3">
        <v>35486.43</v>
      </c>
      <c r="K1385" s="3" t="s">
        <v>16</v>
      </c>
      <c r="L1385" s="3" t="s">
        <v>25</v>
      </c>
      <c r="M1385" s="3" t="s">
        <v>26</v>
      </c>
    </row>
    <row r="1386" ht="15.75" customHeight="1">
      <c r="A1386" s="3" t="s">
        <v>1419</v>
      </c>
      <c r="B1386" s="3" t="s">
        <v>41</v>
      </c>
      <c r="C1386" s="3" t="s">
        <v>35</v>
      </c>
      <c r="D1386" s="4">
        <v>44864.0</v>
      </c>
      <c r="E1386" s="4">
        <v>45299.0</v>
      </c>
      <c r="F1386" s="3">
        <v>123856.09999999999</v>
      </c>
      <c r="G1386" s="3">
        <v>23379.8</v>
      </c>
      <c r="H1386" s="3">
        <v>17852.399999999998</v>
      </c>
      <c r="I1386" s="3">
        <v>4675.641</v>
      </c>
      <c r="J1386" s="3">
        <v>11200.09</v>
      </c>
      <c r="K1386" s="3" t="s">
        <v>16</v>
      </c>
      <c r="L1386" s="3" t="s">
        <v>29</v>
      </c>
      <c r="M1386" s="3" t="s">
        <v>26</v>
      </c>
    </row>
    <row r="1387" ht="15.75" customHeight="1">
      <c r="A1387" s="3" t="s">
        <v>1420</v>
      </c>
      <c r="B1387" s="3" t="s">
        <v>14</v>
      </c>
      <c r="C1387" s="3" t="s">
        <v>15</v>
      </c>
      <c r="D1387" s="4">
        <v>44949.0</v>
      </c>
      <c r="E1387" s="4">
        <v>45384.0</v>
      </c>
      <c r="F1387" s="3">
        <v>52368.2</v>
      </c>
      <c r="G1387" s="3">
        <v>45680.799999999996</v>
      </c>
      <c r="H1387" s="3">
        <v>24507.899999999998</v>
      </c>
      <c r="I1387" s="3">
        <v>5544.017</v>
      </c>
      <c r="J1387" s="3">
        <v>17743.708000000002</v>
      </c>
      <c r="K1387" s="3" t="s">
        <v>37</v>
      </c>
      <c r="L1387" s="3" t="s">
        <v>25</v>
      </c>
      <c r="M1387" s="3" t="s">
        <v>26</v>
      </c>
    </row>
    <row r="1388" ht="15.75" customHeight="1">
      <c r="A1388" s="3" t="s">
        <v>1421</v>
      </c>
      <c r="B1388" s="3" t="s">
        <v>22</v>
      </c>
      <c r="C1388" s="3" t="s">
        <v>23</v>
      </c>
      <c r="D1388" s="4">
        <v>45052.0</v>
      </c>
      <c r="E1388" s="4">
        <v>45506.0</v>
      </c>
      <c r="F1388" s="3">
        <v>85900.9</v>
      </c>
      <c r="G1388" s="3">
        <v>43656.6</v>
      </c>
      <c r="H1388" s="3">
        <v>32442.3</v>
      </c>
      <c r="I1388" s="3">
        <v>3724.441</v>
      </c>
      <c r="J1388" s="3">
        <v>5835.525</v>
      </c>
      <c r="K1388" s="3" t="s">
        <v>59</v>
      </c>
      <c r="L1388" s="3" t="s">
        <v>25</v>
      </c>
      <c r="M1388" s="3" t="s">
        <v>18</v>
      </c>
    </row>
    <row r="1389" ht="15.75" customHeight="1">
      <c r="A1389" s="3" t="s">
        <v>1422</v>
      </c>
      <c r="B1389" s="3" t="s">
        <v>34</v>
      </c>
      <c r="C1389" s="3" t="s">
        <v>42</v>
      </c>
      <c r="D1389" s="4">
        <v>45002.0</v>
      </c>
      <c r="E1389" s="4">
        <v>45446.0</v>
      </c>
      <c r="F1389" s="3">
        <v>69643.5</v>
      </c>
      <c r="G1389" s="3">
        <v>49015.799999999996</v>
      </c>
      <c r="H1389" s="3">
        <v>1867.6</v>
      </c>
      <c r="I1389" s="3">
        <v>4666.447999999999</v>
      </c>
      <c r="J1389" s="3">
        <v>5900.601</v>
      </c>
      <c r="K1389" s="3" t="s">
        <v>16</v>
      </c>
      <c r="L1389" s="3" t="s">
        <v>25</v>
      </c>
      <c r="M1389" s="3" t="s">
        <v>18</v>
      </c>
    </row>
    <row r="1390" ht="15.75" customHeight="1">
      <c r="A1390" s="3" t="s">
        <v>1423</v>
      </c>
      <c r="B1390" s="3" t="s">
        <v>22</v>
      </c>
      <c r="C1390" s="3" t="s">
        <v>15</v>
      </c>
      <c r="D1390" s="4">
        <v>45025.0</v>
      </c>
      <c r="E1390" s="4">
        <v>45473.0</v>
      </c>
      <c r="F1390" s="3">
        <v>122823.7</v>
      </c>
      <c r="G1390" s="3">
        <v>7090.5</v>
      </c>
      <c r="H1390" s="3">
        <v>5631.8</v>
      </c>
      <c r="I1390" s="3">
        <v>10080.689999999999</v>
      </c>
      <c r="J1390" s="3">
        <v>15568.099</v>
      </c>
      <c r="K1390" s="3" t="s">
        <v>32</v>
      </c>
      <c r="L1390" s="3" t="s">
        <v>17</v>
      </c>
      <c r="M1390" s="3" t="s">
        <v>18</v>
      </c>
    </row>
    <row r="1391" ht="15.75" customHeight="1">
      <c r="A1391" s="3" t="s">
        <v>1424</v>
      </c>
      <c r="B1391" s="3" t="s">
        <v>34</v>
      </c>
      <c r="C1391" s="3" t="s">
        <v>15</v>
      </c>
      <c r="D1391" s="4">
        <v>44862.0</v>
      </c>
      <c r="E1391" s="4">
        <v>45311.0</v>
      </c>
      <c r="F1391" s="3">
        <v>139614.69999999998</v>
      </c>
      <c r="G1391" s="3">
        <v>79491.9</v>
      </c>
      <c r="H1391" s="3">
        <v>22031.3</v>
      </c>
      <c r="I1391" s="3">
        <v>9075.318</v>
      </c>
      <c r="J1391" s="3">
        <v>25354.816000000003</v>
      </c>
      <c r="K1391" s="3" t="s">
        <v>24</v>
      </c>
      <c r="L1391" s="3" t="s">
        <v>29</v>
      </c>
      <c r="M1391" s="3" t="s">
        <v>26</v>
      </c>
    </row>
    <row r="1392" ht="15.75" customHeight="1">
      <c r="A1392" s="3" t="s">
        <v>1425</v>
      </c>
      <c r="B1392" s="3" t="s">
        <v>20</v>
      </c>
      <c r="C1392" s="3" t="s">
        <v>35</v>
      </c>
      <c r="D1392" s="4">
        <v>44963.0</v>
      </c>
      <c r="E1392" s="4">
        <v>45423.0</v>
      </c>
      <c r="F1392" s="3">
        <v>139081.1</v>
      </c>
      <c r="G1392" s="3">
        <v>40953.799999999996</v>
      </c>
      <c r="H1392" s="3">
        <v>10321.1</v>
      </c>
      <c r="I1392" s="3">
        <v>5508.085999999999</v>
      </c>
      <c r="J1392" s="3">
        <v>11910.386999999999</v>
      </c>
      <c r="K1392" s="3" t="s">
        <v>37</v>
      </c>
      <c r="L1392" s="3" t="s">
        <v>38</v>
      </c>
      <c r="M1392" s="3" t="s">
        <v>18</v>
      </c>
    </row>
    <row r="1393" ht="15.75" customHeight="1">
      <c r="A1393" s="3" t="s">
        <v>1426</v>
      </c>
      <c r="B1393" s="3" t="s">
        <v>34</v>
      </c>
      <c r="C1393" s="3" t="s">
        <v>42</v>
      </c>
      <c r="D1393" s="4">
        <v>45103.0</v>
      </c>
      <c r="E1393" s="4">
        <v>45554.0</v>
      </c>
      <c r="F1393" s="3">
        <v>82287.5</v>
      </c>
      <c r="G1393" s="3">
        <v>73114.8</v>
      </c>
      <c r="H1393" s="3">
        <v>43433.299999999996</v>
      </c>
      <c r="I1393" s="3">
        <v>7506.272999999999</v>
      </c>
      <c r="J1393" s="3">
        <v>11337.84</v>
      </c>
      <c r="K1393" s="3" t="s">
        <v>59</v>
      </c>
      <c r="L1393" s="3" t="s">
        <v>44</v>
      </c>
      <c r="M1393" s="3" t="s">
        <v>26</v>
      </c>
    </row>
    <row r="1394" ht="15.75" customHeight="1">
      <c r="A1394" s="3" t="s">
        <v>1427</v>
      </c>
      <c r="B1394" s="3" t="s">
        <v>22</v>
      </c>
      <c r="C1394" s="3" t="s">
        <v>35</v>
      </c>
      <c r="D1394" s="4">
        <v>44910.0</v>
      </c>
      <c r="E1394" s="4">
        <v>45371.0</v>
      </c>
      <c r="F1394" s="3">
        <v>139034.69999999998</v>
      </c>
      <c r="G1394" s="3">
        <v>102990.59999999999</v>
      </c>
      <c r="H1394" s="3">
        <v>37868.2</v>
      </c>
      <c r="I1394" s="3">
        <v>809.274</v>
      </c>
      <c r="J1394" s="3">
        <v>2683.7760000000003</v>
      </c>
      <c r="K1394" s="3" t="s">
        <v>37</v>
      </c>
      <c r="L1394" s="3" t="s">
        <v>25</v>
      </c>
      <c r="M1394" s="3" t="s">
        <v>18</v>
      </c>
    </row>
    <row r="1395" ht="15.75" customHeight="1">
      <c r="A1395" s="3" t="s">
        <v>1428</v>
      </c>
      <c r="B1395" s="3" t="s">
        <v>28</v>
      </c>
      <c r="C1395" s="3" t="s">
        <v>23</v>
      </c>
      <c r="D1395" s="4">
        <v>44959.0</v>
      </c>
      <c r="E1395" s="4">
        <v>45415.0</v>
      </c>
      <c r="F1395" s="3">
        <v>49932.2</v>
      </c>
      <c r="G1395" s="3">
        <v>10170.3</v>
      </c>
      <c r="H1395" s="3">
        <v>9999.199999999999</v>
      </c>
      <c r="I1395" s="3">
        <v>555.031</v>
      </c>
      <c r="J1395" s="3">
        <v>1024.106</v>
      </c>
      <c r="K1395" s="3" t="s">
        <v>59</v>
      </c>
      <c r="L1395" s="3" t="s">
        <v>29</v>
      </c>
      <c r="M1395" s="3" t="s">
        <v>26</v>
      </c>
    </row>
    <row r="1396" ht="15.75" customHeight="1">
      <c r="A1396" s="3" t="s">
        <v>1429</v>
      </c>
      <c r="B1396" s="3" t="s">
        <v>22</v>
      </c>
      <c r="C1396" s="3" t="s">
        <v>35</v>
      </c>
      <c r="D1396" s="4">
        <v>44993.0</v>
      </c>
      <c r="E1396" s="4">
        <v>45456.0</v>
      </c>
      <c r="F1396" s="3">
        <v>99858.59999999999</v>
      </c>
      <c r="G1396" s="3">
        <v>60395.4</v>
      </c>
      <c r="H1396" s="3">
        <v>57509.9</v>
      </c>
      <c r="I1396" s="3">
        <v>12353.333</v>
      </c>
      <c r="J1396" s="3">
        <v>22374.95</v>
      </c>
      <c r="K1396" s="3" t="s">
        <v>32</v>
      </c>
      <c r="L1396" s="3" t="s">
        <v>38</v>
      </c>
      <c r="M1396" s="3" t="s">
        <v>26</v>
      </c>
    </row>
    <row r="1397" ht="15.75" customHeight="1">
      <c r="A1397" s="3" t="s">
        <v>1430</v>
      </c>
      <c r="B1397" s="3" t="s">
        <v>34</v>
      </c>
      <c r="C1397" s="3" t="s">
        <v>15</v>
      </c>
      <c r="D1397" s="4">
        <v>44969.0</v>
      </c>
      <c r="E1397" s="4">
        <v>45430.0</v>
      </c>
      <c r="F1397" s="3">
        <v>144121.3</v>
      </c>
      <c r="G1397" s="3">
        <v>42276.2</v>
      </c>
      <c r="H1397" s="3">
        <v>10155.8</v>
      </c>
      <c r="I1397" s="3">
        <v>14224.239</v>
      </c>
      <c r="J1397" s="3">
        <v>17493.206000000002</v>
      </c>
      <c r="K1397" s="3" t="s">
        <v>32</v>
      </c>
      <c r="L1397" s="3" t="s">
        <v>25</v>
      </c>
      <c r="M1397" s="3" t="s">
        <v>18</v>
      </c>
    </row>
    <row r="1398" ht="15.75" customHeight="1">
      <c r="A1398" s="3" t="s">
        <v>1431</v>
      </c>
      <c r="B1398" s="3" t="s">
        <v>34</v>
      </c>
      <c r="C1398" s="3" t="s">
        <v>35</v>
      </c>
      <c r="D1398" s="4">
        <v>44958.0</v>
      </c>
      <c r="E1398" s="4">
        <v>45405.0</v>
      </c>
      <c r="F1398" s="3">
        <v>124221.5</v>
      </c>
      <c r="G1398" s="3">
        <v>113050.7</v>
      </c>
      <c r="H1398" s="3">
        <v>2839.1</v>
      </c>
      <c r="I1398" s="3">
        <v>1393.015</v>
      </c>
      <c r="J1398" s="3">
        <v>4145.55</v>
      </c>
      <c r="K1398" s="3" t="s">
        <v>37</v>
      </c>
      <c r="L1398" s="3" t="s">
        <v>38</v>
      </c>
      <c r="M1398" s="3" t="s">
        <v>18</v>
      </c>
    </row>
    <row r="1399" ht="15.75" customHeight="1">
      <c r="A1399" s="3" t="s">
        <v>1432</v>
      </c>
      <c r="B1399" s="3" t="s">
        <v>41</v>
      </c>
      <c r="C1399" s="3" t="s">
        <v>35</v>
      </c>
      <c r="D1399" s="4">
        <v>45021.0</v>
      </c>
      <c r="E1399" s="4">
        <v>45473.0</v>
      </c>
      <c r="F1399" s="3">
        <v>44712.2</v>
      </c>
      <c r="G1399" s="3">
        <v>15584.6</v>
      </c>
      <c r="H1399" s="3">
        <v>3111.7</v>
      </c>
      <c r="I1399" s="3">
        <v>9194.479000000001</v>
      </c>
      <c r="J1399" s="3">
        <v>24425.569</v>
      </c>
      <c r="K1399" s="3" t="s">
        <v>24</v>
      </c>
      <c r="L1399" s="3" t="s">
        <v>44</v>
      </c>
      <c r="M1399" s="3" t="s">
        <v>26</v>
      </c>
    </row>
    <row r="1400" ht="15.75" customHeight="1">
      <c r="A1400" s="3" t="s">
        <v>1433</v>
      </c>
      <c r="B1400" s="3" t="s">
        <v>41</v>
      </c>
      <c r="C1400" s="3" t="s">
        <v>23</v>
      </c>
      <c r="D1400" s="4">
        <v>45019.0</v>
      </c>
      <c r="E1400" s="4">
        <v>45458.0</v>
      </c>
      <c r="F1400" s="3">
        <v>109530.09999999999</v>
      </c>
      <c r="G1400" s="3">
        <v>67790.4</v>
      </c>
      <c r="H1400" s="3">
        <v>7026.7</v>
      </c>
      <c r="I1400" s="3">
        <v>1604.28</v>
      </c>
      <c r="J1400" s="3">
        <v>2937.642</v>
      </c>
      <c r="K1400" s="3" t="s">
        <v>59</v>
      </c>
      <c r="L1400" s="3" t="s">
        <v>25</v>
      </c>
      <c r="M1400" s="3" t="s">
        <v>18</v>
      </c>
    </row>
    <row r="1401" ht="15.75" customHeight="1">
      <c r="A1401" s="3" t="s">
        <v>1434</v>
      </c>
      <c r="B1401" s="3" t="s">
        <v>34</v>
      </c>
      <c r="C1401" s="3" t="s">
        <v>23</v>
      </c>
      <c r="D1401" s="4">
        <v>45106.0</v>
      </c>
      <c r="E1401" s="4">
        <v>45546.0</v>
      </c>
      <c r="F1401" s="3">
        <v>47464.299999999996</v>
      </c>
      <c r="G1401" s="3">
        <v>28936.2</v>
      </c>
      <c r="H1401" s="3">
        <v>16521.3</v>
      </c>
      <c r="I1401" s="3">
        <v>9487.205</v>
      </c>
      <c r="J1401" s="3">
        <v>33800.08</v>
      </c>
      <c r="K1401" s="3" t="s">
        <v>59</v>
      </c>
      <c r="L1401" s="3" t="s">
        <v>29</v>
      </c>
      <c r="M1401" s="3" t="s">
        <v>18</v>
      </c>
    </row>
    <row r="1402" ht="15.75" customHeight="1">
      <c r="A1402" s="3" t="s">
        <v>1435</v>
      </c>
      <c r="B1402" s="3" t="s">
        <v>20</v>
      </c>
      <c r="C1402" s="3" t="s">
        <v>15</v>
      </c>
      <c r="D1402" s="4">
        <v>45153.0</v>
      </c>
      <c r="E1402" s="4">
        <v>45597.0</v>
      </c>
      <c r="F1402" s="3">
        <v>5686.9</v>
      </c>
      <c r="G1402" s="3">
        <v>1882.1</v>
      </c>
      <c r="H1402" s="3">
        <v>287.09999999999997</v>
      </c>
      <c r="I1402" s="3">
        <v>11838.814999999999</v>
      </c>
      <c r="J1402" s="3">
        <v>34063.023</v>
      </c>
      <c r="K1402" s="3" t="s">
        <v>16</v>
      </c>
      <c r="L1402" s="3" t="s">
        <v>25</v>
      </c>
      <c r="M1402" s="3" t="s">
        <v>18</v>
      </c>
    </row>
    <row r="1403" ht="15.75" customHeight="1">
      <c r="A1403" s="3" t="s">
        <v>1436</v>
      </c>
      <c r="B1403" s="3" t="s">
        <v>28</v>
      </c>
      <c r="C1403" s="3" t="s">
        <v>42</v>
      </c>
      <c r="D1403" s="4">
        <v>45096.0</v>
      </c>
      <c r="E1403" s="4">
        <v>45555.0</v>
      </c>
      <c r="F1403" s="3">
        <v>124064.9</v>
      </c>
      <c r="G1403" s="3">
        <v>42079.0</v>
      </c>
      <c r="H1403" s="3">
        <v>30925.6</v>
      </c>
      <c r="I1403" s="3">
        <v>2929.319</v>
      </c>
      <c r="J1403" s="3">
        <v>9934.849</v>
      </c>
      <c r="K1403" s="3" t="s">
        <v>37</v>
      </c>
      <c r="L1403" s="3" t="s">
        <v>17</v>
      </c>
      <c r="M1403" s="3" t="s">
        <v>26</v>
      </c>
    </row>
    <row r="1404" ht="15.75" customHeight="1">
      <c r="A1404" s="3" t="s">
        <v>1437</v>
      </c>
      <c r="B1404" s="3" t="s">
        <v>20</v>
      </c>
      <c r="C1404" s="3" t="s">
        <v>42</v>
      </c>
      <c r="D1404" s="4">
        <v>44924.0</v>
      </c>
      <c r="E1404" s="4">
        <v>45374.0</v>
      </c>
      <c r="F1404" s="3">
        <v>42392.2</v>
      </c>
      <c r="G1404" s="3">
        <v>10326.9</v>
      </c>
      <c r="H1404" s="3">
        <v>4277.5</v>
      </c>
      <c r="I1404" s="3">
        <v>11083.017</v>
      </c>
      <c r="J1404" s="3">
        <v>25910.166</v>
      </c>
      <c r="K1404" s="3" t="s">
        <v>59</v>
      </c>
      <c r="L1404" s="3" t="s">
        <v>17</v>
      </c>
      <c r="M1404" s="3" t="s">
        <v>26</v>
      </c>
    </row>
    <row r="1405" ht="15.75" customHeight="1">
      <c r="A1405" s="3" t="s">
        <v>1438</v>
      </c>
      <c r="B1405" s="3" t="s">
        <v>34</v>
      </c>
      <c r="C1405" s="3" t="s">
        <v>23</v>
      </c>
      <c r="D1405" s="4">
        <v>44866.0</v>
      </c>
      <c r="E1405" s="4">
        <v>45319.0</v>
      </c>
      <c r="F1405" s="3">
        <v>18316.399999999998</v>
      </c>
      <c r="G1405" s="3">
        <v>986.0</v>
      </c>
      <c r="H1405" s="3">
        <v>690.1999999999999</v>
      </c>
      <c r="I1405" s="3">
        <v>5888.102</v>
      </c>
      <c r="J1405" s="3">
        <v>20724.183</v>
      </c>
      <c r="K1405" s="3" t="s">
        <v>59</v>
      </c>
      <c r="L1405" s="3" t="s">
        <v>17</v>
      </c>
      <c r="M1405" s="3" t="s">
        <v>26</v>
      </c>
    </row>
    <row r="1406" ht="15.75" customHeight="1">
      <c r="A1406" s="3" t="s">
        <v>1439</v>
      </c>
      <c r="B1406" s="3" t="s">
        <v>41</v>
      </c>
      <c r="C1406" s="3" t="s">
        <v>42</v>
      </c>
      <c r="D1406" s="4">
        <v>44872.0</v>
      </c>
      <c r="E1406" s="4">
        <v>45319.0</v>
      </c>
      <c r="F1406" s="3">
        <v>127736.3</v>
      </c>
      <c r="G1406" s="3">
        <v>93258.2</v>
      </c>
      <c r="H1406" s="3">
        <v>23139.1</v>
      </c>
      <c r="I1406" s="3">
        <v>7560.735</v>
      </c>
      <c r="J1406" s="3">
        <v>24188.030000000002</v>
      </c>
      <c r="K1406" s="3" t="s">
        <v>16</v>
      </c>
      <c r="L1406" s="3" t="s">
        <v>44</v>
      </c>
      <c r="M1406" s="3" t="s">
        <v>18</v>
      </c>
    </row>
    <row r="1407" ht="15.75" customHeight="1">
      <c r="A1407" s="3" t="s">
        <v>1440</v>
      </c>
      <c r="B1407" s="3" t="s">
        <v>41</v>
      </c>
      <c r="C1407" s="3" t="s">
        <v>15</v>
      </c>
      <c r="D1407" s="4">
        <v>45038.0</v>
      </c>
      <c r="E1407" s="4">
        <v>45479.0</v>
      </c>
      <c r="F1407" s="3">
        <v>49717.6</v>
      </c>
      <c r="G1407" s="3">
        <v>7125.3</v>
      </c>
      <c r="H1407" s="3">
        <v>5869.599999999999</v>
      </c>
      <c r="I1407" s="3">
        <v>561.295</v>
      </c>
      <c r="J1407" s="3">
        <v>2020.053</v>
      </c>
      <c r="K1407" s="3" t="s">
        <v>37</v>
      </c>
      <c r="L1407" s="3" t="s">
        <v>38</v>
      </c>
      <c r="M1407" s="3" t="s">
        <v>26</v>
      </c>
    </row>
    <row r="1408" ht="15.75" customHeight="1">
      <c r="A1408" s="3" t="s">
        <v>1441</v>
      </c>
      <c r="B1408" s="3" t="s">
        <v>28</v>
      </c>
      <c r="C1408" s="3" t="s">
        <v>42</v>
      </c>
      <c r="D1408" s="4">
        <v>44904.0</v>
      </c>
      <c r="E1408" s="4">
        <v>45347.0</v>
      </c>
      <c r="F1408" s="3">
        <v>4228.2</v>
      </c>
      <c r="G1408" s="3">
        <v>806.1999999999999</v>
      </c>
      <c r="H1408" s="3">
        <v>458.2</v>
      </c>
      <c r="I1408" s="3">
        <v>8992.029999999999</v>
      </c>
      <c r="J1408" s="3">
        <v>22093.998</v>
      </c>
      <c r="K1408" s="3" t="s">
        <v>37</v>
      </c>
      <c r="L1408" s="3" t="s">
        <v>29</v>
      </c>
      <c r="M1408" s="3" t="s">
        <v>18</v>
      </c>
    </row>
    <row r="1409" ht="15.75" customHeight="1">
      <c r="A1409" s="3" t="s">
        <v>1442</v>
      </c>
      <c r="B1409" s="3" t="s">
        <v>20</v>
      </c>
      <c r="C1409" s="3" t="s">
        <v>23</v>
      </c>
      <c r="D1409" s="4">
        <v>45131.0</v>
      </c>
      <c r="E1409" s="4">
        <v>45566.0</v>
      </c>
      <c r="F1409" s="3">
        <v>114219.4</v>
      </c>
      <c r="G1409" s="3">
        <v>10271.8</v>
      </c>
      <c r="H1409" s="3">
        <v>6075.5</v>
      </c>
      <c r="I1409" s="3">
        <v>3871.906</v>
      </c>
      <c r="J1409" s="3">
        <v>10864.937</v>
      </c>
      <c r="K1409" s="3" t="s">
        <v>24</v>
      </c>
      <c r="L1409" s="3" t="s">
        <v>17</v>
      </c>
      <c r="M1409" s="3" t="s">
        <v>26</v>
      </c>
    </row>
    <row r="1410" ht="15.75" customHeight="1">
      <c r="A1410" s="3" t="s">
        <v>1443</v>
      </c>
      <c r="B1410" s="3" t="s">
        <v>34</v>
      </c>
      <c r="C1410" s="3" t="s">
        <v>15</v>
      </c>
      <c r="D1410" s="4">
        <v>44996.0</v>
      </c>
      <c r="E1410" s="4">
        <v>45434.0</v>
      </c>
      <c r="F1410" s="3">
        <v>107758.2</v>
      </c>
      <c r="G1410" s="3">
        <v>2781.1</v>
      </c>
      <c r="H1410" s="3">
        <v>2378.0</v>
      </c>
      <c r="I1410" s="3">
        <v>11240.603000000001</v>
      </c>
      <c r="J1410" s="3">
        <v>15216.764</v>
      </c>
      <c r="K1410" s="3" t="s">
        <v>16</v>
      </c>
      <c r="L1410" s="3" t="s">
        <v>25</v>
      </c>
      <c r="M1410" s="3" t="s">
        <v>26</v>
      </c>
    </row>
    <row r="1411" ht="15.75" customHeight="1">
      <c r="A1411" s="3" t="s">
        <v>1444</v>
      </c>
      <c r="B1411" s="3" t="s">
        <v>28</v>
      </c>
      <c r="C1411" s="3" t="s">
        <v>42</v>
      </c>
      <c r="D1411" s="4">
        <v>44975.0</v>
      </c>
      <c r="E1411" s="4">
        <v>45429.0</v>
      </c>
      <c r="F1411" s="3">
        <v>88528.3</v>
      </c>
      <c r="G1411" s="3">
        <v>67019.0</v>
      </c>
      <c r="H1411" s="3">
        <v>38935.4</v>
      </c>
      <c r="I1411" s="3">
        <v>2773.386</v>
      </c>
      <c r="J1411" s="3">
        <v>9504.489</v>
      </c>
      <c r="K1411" s="3" t="s">
        <v>24</v>
      </c>
      <c r="L1411" s="3" t="s">
        <v>38</v>
      </c>
      <c r="M1411" s="3" t="s">
        <v>26</v>
      </c>
    </row>
    <row r="1412" ht="15.75" customHeight="1">
      <c r="A1412" s="3" t="s">
        <v>1445</v>
      </c>
      <c r="B1412" s="3" t="s">
        <v>14</v>
      </c>
      <c r="C1412" s="3" t="s">
        <v>42</v>
      </c>
      <c r="D1412" s="4">
        <v>45055.0</v>
      </c>
      <c r="E1412" s="4">
        <v>45518.0</v>
      </c>
      <c r="F1412" s="3">
        <v>20259.399999999998</v>
      </c>
      <c r="G1412" s="3">
        <v>2653.5</v>
      </c>
      <c r="H1412" s="3">
        <v>2102.5</v>
      </c>
      <c r="I1412" s="3">
        <v>14499.391</v>
      </c>
      <c r="J1412" s="3">
        <v>57292.632000000005</v>
      </c>
      <c r="K1412" s="3" t="s">
        <v>59</v>
      </c>
      <c r="L1412" s="3" t="s">
        <v>38</v>
      </c>
      <c r="M1412" s="3" t="s">
        <v>26</v>
      </c>
    </row>
    <row r="1413" ht="15.75" customHeight="1">
      <c r="A1413" s="3" t="s">
        <v>1446</v>
      </c>
      <c r="B1413" s="3" t="s">
        <v>14</v>
      </c>
      <c r="C1413" s="3" t="s">
        <v>35</v>
      </c>
      <c r="D1413" s="4">
        <v>44923.0</v>
      </c>
      <c r="E1413" s="4">
        <v>45376.0</v>
      </c>
      <c r="F1413" s="3">
        <v>46605.9</v>
      </c>
      <c r="G1413" s="3">
        <v>29759.8</v>
      </c>
      <c r="H1413" s="3">
        <v>12835.4</v>
      </c>
      <c r="I1413" s="3">
        <v>12219.527</v>
      </c>
      <c r="J1413" s="3">
        <v>44644.717</v>
      </c>
      <c r="K1413" s="3" t="s">
        <v>16</v>
      </c>
      <c r="L1413" s="3" t="s">
        <v>44</v>
      </c>
      <c r="M1413" s="3" t="s">
        <v>26</v>
      </c>
    </row>
    <row r="1414" ht="15.75" customHeight="1">
      <c r="A1414" s="3" t="s">
        <v>1447</v>
      </c>
      <c r="B1414" s="3" t="s">
        <v>28</v>
      </c>
      <c r="C1414" s="3" t="s">
        <v>42</v>
      </c>
      <c r="D1414" s="4">
        <v>45116.0</v>
      </c>
      <c r="E1414" s="4">
        <v>45557.0</v>
      </c>
      <c r="F1414" s="3">
        <v>131865.9</v>
      </c>
      <c r="G1414" s="3">
        <v>7281.9</v>
      </c>
      <c r="H1414" s="3">
        <v>5069.2</v>
      </c>
      <c r="I1414" s="3">
        <v>3387.2</v>
      </c>
      <c r="J1414" s="3">
        <v>10475.641</v>
      </c>
      <c r="K1414" s="3" t="s">
        <v>24</v>
      </c>
      <c r="L1414" s="3" t="s">
        <v>25</v>
      </c>
      <c r="M1414" s="3" t="s">
        <v>26</v>
      </c>
    </row>
    <row r="1415" ht="15.75" customHeight="1">
      <c r="A1415" s="3" t="s">
        <v>1448</v>
      </c>
      <c r="B1415" s="3" t="s">
        <v>34</v>
      </c>
      <c r="C1415" s="3" t="s">
        <v>23</v>
      </c>
      <c r="D1415" s="4">
        <v>44869.0</v>
      </c>
      <c r="E1415" s="4">
        <v>45307.0</v>
      </c>
      <c r="F1415" s="3">
        <v>138915.8</v>
      </c>
      <c r="G1415" s="3">
        <v>16953.399999999998</v>
      </c>
      <c r="H1415" s="3">
        <v>10904.0</v>
      </c>
      <c r="I1415" s="3">
        <v>11021.449999999999</v>
      </c>
      <c r="J1415" s="3">
        <v>36221.869999999995</v>
      </c>
      <c r="K1415" s="3" t="s">
        <v>59</v>
      </c>
      <c r="L1415" s="3" t="s">
        <v>44</v>
      </c>
      <c r="M1415" s="3" t="s">
        <v>26</v>
      </c>
    </row>
    <row r="1416" ht="15.75" customHeight="1">
      <c r="A1416" s="3" t="s">
        <v>1449</v>
      </c>
      <c r="B1416" s="3" t="s">
        <v>14</v>
      </c>
      <c r="C1416" s="3" t="s">
        <v>15</v>
      </c>
      <c r="D1416" s="4">
        <v>45046.0</v>
      </c>
      <c r="E1416" s="4">
        <v>45497.0</v>
      </c>
      <c r="F1416" s="3">
        <v>124218.59999999999</v>
      </c>
      <c r="G1416" s="3">
        <v>91274.59999999999</v>
      </c>
      <c r="H1416" s="3">
        <v>39367.5</v>
      </c>
      <c r="I1416" s="3">
        <v>11694.279</v>
      </c>
      <c r="J1416" s="3">
        <v>22890.917999999998</v>
      </c>
      <c r="K1416" s="3" t="s">
        <v>37</v>
      </c>
      <c r="L1416" s="3" t="s">
        <v>25</v>
      </c>
      <c r="M1416" s="3" t="s">
        <v>18</v>
      </c>
    </row>
    <row r="1417" ht="15.75" customHeight="1">
      <c r="A1417" s="3" t="s">
        <v>1450</v>
      </c>
      <c r="B1417" s="3" t="s">
        <v>20</v>
      </c>
      <c r="C1417" s="3" t="s">
        <v>23</v>
      </c>
      <c r="D1417" s="4">
        <v>45119.0</v>
      </c>
      <c r="E1417" s="4">
        <v>45561.0</v>
      </c>
      <c r="F1417" s="3">
        <v>72888.59999999999</v>
      </c>
      <c r="G1417" s="3">
        <v>36470.4</v>
      </c>
      <c r="H1417" s="3">
        <v>27695.0</v>
      </c>
      <c r="I1417" s="3">
        <v>6021.183</v>
      </c>
      <c r="J1417" s="3">
        <v>15602.927999999998</v>
      </c>
      <c r="K1417" s="3" t="s">
        <v>37</v>
      </c>
      <c r="L1417" s="3" t="s">
        <v>17</v>
      </c>
      <c r="M1417" s="3" t="s">
        <v>18</v>
      </c>
    </row>
    <row r="1418" ht="15.75" customHeight="1">
      <c r="A1418" s="3" t="s">
        <v>1451</v>
      </c>
      <c r="B1418" s="3" t="s">
        <v>34</v>
      </c>
      <c r="C1418" s="3" t="s">
        <v>35</v>
      </c>
      <c r="D1418" s="4">
        <v>45049.0</v>
      </c>
      <c r="E1418" s="4">
        <v>45501.0</v>
      </c>
      <c r="F1418" s="3">
        <v>55355.2</v>
      </c>
      <c r="G1418" s="3">
        <v>36244.2</v>
      </c>
      <c r="H1418" s="3">
        <v>23179.7</v>
      </c>
      <c r="I1418" s="3">
        <v>7706.605</v>
      </c>
      <c r="J1418" s="3">
        <v>17907.238999999998</v>
      </c>
      <c r="K1418" s="3" t="s">
        <v>59</v>
      </c>
      <c r="L1418" s="3" t="s">
        <v>25</v>
      </c>
      <c r="M1418" s="3" t="s">
        <v>18</v>
      </c>
    </row>
    <row r="1419" ht="15.75" customHeight="1">
      <c r="A1419" s="3" t="s">
        <v>1452</v>
      </c>
      <c r="B1419" s="3" t="s">
        <v>22</v>
      </c>
      <c r="C1419" s="3" t="s">
        <v>35</v>
      </c>
      <c r="D1419" s="4">
        <v>45144.0</v>
      </c>
      <c r="E1419" s="4">
        <v>45596.0</v>
      </c>
      <c r="F1419" s="3">
        <v>81756.8</v>
      </c>
      <c r="G1419" s="3">
        <v>21665.899999999998</v>
      </c>
      <c r="H1419" s="3">
        <v>19557.6</v>
      </c>
      <c r="I1419" s="3">
        <v>1627.219</v>
      </c>
      <c r="J1419" s="3">
        <v>3709.274</v>
      </c>
      <c r="K1419" s="3" t="s">
        <v>16</v>
      </c>
      <c r="L1419" s="3" t="s">
        <v>44</v>
      </c>
      <c r="M1419" s="3" t="s">
        <v>26</v>
      </c>
    </row>
    <row r="1420" ht="15.75" customHeight="1">
      <c r="A1420" s="3" t="s">
        <v>1453</v>
      </c>
      <c r="B1420" s="3" t="s">
        <v>34</v>
      </c>
      <c r="C1420" s="3" t="s">
        <v>15</v>
      </c>
      <c r="D1420" s="4">
        <v>45015.0</v>
      </c>
      <c r="E1420" s="4">
        <v>45466.0</v>
      </c>
      <c r="F1420" s="3">
        <v>108790.59999999999</v>
      </c>
      <c r="G1420" s="3">
        <v>79512.2</v>
      </c>
      <c r="H1420" s="3">
        <v>66302.7</v>
      </c>
      <c r="I1420" s="3">
        <v>5043.245</v>
      </c>
      <c r="J1420" s="3">
        <v>18653.641</v>
      </c>
      <c r="K1420" s="3" t="s">
        <v>32</v>
      </c>
      <c r="L1420" s="3" t="s">
        <v>25</v>
      </c>
      <c r="M1420" s="3" t="s">
        <v>26</v>
      </c>
    </row>
    <row r="1421" ht="15.75" customHeight="1">
      <c r="A1421" s="3" t="s">
        <v>1454</v>
      </c>
      <c r="B1421" s="3" t="s">
        <v>22</v>
      </c>
      <c r="C1421" s="3" t="s">
        <v>15</v>
      </c>
      <c r="D1421" s="4">
        <v>45102.0</v>
      </c>
      <c r="E1421" s="4">
        <v>45565.0</v>
      </c>
      <c r="F1421" s="3">
        <v>45759.1</v>
      </c>
      <c r="G1421" s="3">
        <v>45176.2</v>
      </c>
      <c r="H1421" s="3">
        <v>36218.1</v>
      </c>
      <c r="I1421" s="3">
        <v>902.393</v>
      </c>
      <c r="J1421" s="3">
        <v>2752.158</v>
      </c>
      <c r="K1421" s="3" t="s">
        <v>32</v>
      </c>
      <c r="L1421" s="3" t="s">
        <v>29</v>
      </c>
      <c r="M1421" s="3" t="s">
        <v>26</v>
      </c>
    </row>
    <row r="1422" ht="15.75" customHeight="1">
      <c r="A1422" s="3" t="s">
        <v>1455</v>
      </c>
      <c r="B1422" s="3" t="s">
        <v>22</v>
      </c>
      <c r="C1422" s="3" t="s">
        <v>35</v>
      </c>
      <c r="D1422" s="4">
        <v>44899.0</v>
      </c>
      <c r="E1422" s="4">
        <v>45344.0</v>
      </c>
      <c r="F1422" s="3">
        <v>64736.7</v>
      </c>
      <c r="G1422" s="3">
        <v>32993.299999999996</v>
      </c>
      <c r="H1422" s="3">
        <v>32587.3</v>
      </c>
      <c r="I1422" s="3">
        <v>9276.926</v>
      </c>
      <c r="J1422" s="3">
        <v>32131.391000000003</v>
      </c>
      <c r="K1422" s="3" t="s">
        <v>37</v>
      </c>
      <c r="L1422" s="3" t="s">
        <v>44</v>
      </c>
      <c r="M1422" s="3" t="s">
        <v>26</v>
      </c>
    </row>
    <row r="1423" ht="15.75" customHeight="1">
      <c r="A1423" s="3" t="s">
        <v>1456</v>
      </c>
      <c r="B1423" s="3" t="s">
        <v>41</v>
      </c>
      <c r="C1423" s="3" t="s">
        <v>35</v>
      </c>
      <c r="D1423" s="4">
        <v>44933.0</v>
      </c>
      <c r="E1423" s="4">
        <v>45370.0</v>
      </c>
      <c r="F1423" s="3">
        <v>124247.59999999999</v>
      </c>
      <c r="G1423" s="3">
        <v>108541.2</v>
      </c>
      <c r="H1423" s="3">
        <v>84158.0</v>
      </c>
      <c r="I1423" s="3">
        <v>6847.972999999999</v>
      </c>
      <c r="J1423" s="3">
        <v>13602.391999999998</v>
      </c>
      <c r="K1423" s="3" t="s">
        <v>32</v>
      </c>
      <c r="L1423" s="3" t="s">
        <v>38</v>
      </c>
      <c r="M1423" s="3" t="s">
        <v>26</v>
      </c>
    </row>
    <row r="1424" ht="15.75" customHeight="1">
      <c r="A1424" s="3" t="s">
        <v>1457</v>
      </c>
      <c r="B1424" s="3" t="s">
        <v>20</v>
      </c>
      <c r="C1424" s="3" t="s">
        <v>35</v>
      </c>
      <c r="D1424" s="4">
        <v>45103.0</v>
      </c>
      <c r="E1424" s="4">
        <v>45552.0</v>
      </c>
      <c r="F1424" s="3">
        <v>64655.5</v>
      </c>
      <c r="G1424" s="3">
        <v>19899.8</v>
      </c>
      <c r="H1424" s="3">
        <v>7429.8</v>
      </c>
      <c r="I1424" s="3">
        <v>5329.33</v>
      </c>
      <c r="J1424" s="3">
        <v>18096.811999999998</v>
      </c>
      <c r="K1424" s="3" t="s">
        <v>32</v>
      </c>
      <c r="L1424" s="3" t="s">
        <v>44</v>
      </c>
      <c r="M1424" s="3" t="s">
        <v>26</v>
      </c>
    </row>
    <row r="1425" ht="15.75" customHeight="1">
      <c r="A1425" s="3" t="s">
        <v>1458</v>
      </c>
      <c r="B1425" s="3" t="s">
        <v>28</v>
      </c>
      <c r="C1425" s="3" t="s">
        <v>15</v>
      </c>
      <c r="D1425" s="4">
        <v>44910.0</v>
      </c>
      <c r="E1425" s="4">
        <v>45361.0</v>
      </c>
      <c r="F1425" s="3">
        <v>83285.09999999999</v>
      </c>
      <c r="G1425" s="3">
        <v>53293.299999999996</v>
      </c>
      <c r="H1425" s="3">
        <v>8151.9</v>
      </c>
      <c r="I1425" s="3">
        <v>9008.067</v>
      </c>
      <c r="J1425" s="3">
        <v>35916.731999999996</v>
      </c>
      <c r="K1425" s="3" t="s">
        <v>37</v>
      </c>
      <c r="L1425" s="3" t="s">
        <v>38</v>
      </c>
      <c r="M1425" s="3" t="s">
        <v>18</v>
      </c>
    </row>
    <row r="1426" ht="15.75" customHeight="1">
      <c r="A1426" s="3" t="s">
        <v>1459</v>
      </c>
      <c r="B1426" s="3" t="s">
        <v>28</v>
      </c>
      <c r="C1426" s="3" t="s">
        <v>35</v>
      </c>
      <c r="D1426" s="4">
        <v>44861.0</v>
      </c>
      <c r="E1426" s="4">
        <v>45307.0</v>
      </c>
      <c r="F1426" s="3">
        <v>135299.5</v>
      </c>
      <c r="G1426" s="3">
        <v>121483.9</v>
      </c>
      <c r="H1426" s="3">
        <v>115222.8</v>
      </c>
      <c r="I1426" s="3">
        <v>12482.731</v>
      </c>
      <c r="J1426" s="3">
        <v>22865.195</v>
      </c>
      <c r="K1426" s="3" t="s">
        <v>16</v>
      </c>
      <c r="L1426" s="3" t="s">
        <v>29</v>
      </c>
      <c r="M1426" s="3" t="s">
        <v>18</v>
      </c>
    </row>
    <row r="1427" ht="15.75" customHeight="1">
      <c r="A1427" s="3" t="s">
        <v>1460</v>
      </c>
      <c r="B1427" s="3" t="s">
        <v>14</v>
      </c>
      <c r="C1427" s="3" t="s">
        <v>23</v>
      </c>
      <c r="D1427" s="4">
        <v>45079.0</v>
      </c>
      <c r="E1427" s="4">
        <v>45514.0</v>
      </c>
      <c r="F1427" s="3">
        <v>126840.2</v>
      </c>
      <c r="G1427" s="3">
        <v>106154.5</v>
      </c>
      <c r="H1427" s="3">
        <v>27593.5</v>
      </c>
      <c r="I1427" s="3">
        <v>7157.867</v>
      </c>
      <c r="J1427" s="3">
        <v>10283.312999999998</v>
      </c>
      <c r="K1427" s="3" t="s">
        <v>16</v>
      </c>
      <c r="L1427" s="3" t="s">
        <v>38</v>
      </c>
      <c r="M1427" s="3" t="s">
        <v>18</v>
      </c>
    </row>
    <row r="1428" ht="15.75" customHeight="1">
      <c r="A1428" s="3" t="s">
        <v>1461</v>
      </c>
      <c r="B1428" s="3" t="s">
        <v>22</v>
      </c>
      <c r="C1428" s="3" t="s">
        <v>23</v>
      </c>
      <c r="D1428" s="4">
        <v>45054.0</v>
      </c>
      <c r="E1428" s="4">
        <v>45517.0</v>
      </c>
      <c r="F1428" s="3">
        <v>4729.9</v>
      </c>
      <c r="G1428" s="3">
        <v>3166.7999999999997</v>
      </c>
      <c r="H1428" s="3">
        <v>3108.7999999999997</v>
      </c>
      <c r="I1428" s="3">
        <v>1262.979</v>
      </c>
      <c r="J1428" s="3">
        <v>1947.553</v>
      </c>
      <c r="K1428" s="3" t="s">
        <v>37</v>
      </c>
      <c r="L1428" s="3" t="s">
        <v>17</v>
      </c>
      <c r="M1428" s="3" t="s">
        <v>26</v>
      </c>
    </row>
    <row r="1429" ht="15.75" customHeight="1">
      <c r="A1429" s="3" t="s">
        <v>1462</v>
      </c>
      <c r="B1429" s="3" t="s">
        <v>28</v>
      </c>
      <c r="C1429" s="3" t="s">
        <v>42</v>
      </c>
      <c r="D1429" s="4">
        <v>45070.0</v>
      </c>
      <c r="E1429" s="4">
        <v>45506.0</v>
      </c>
      <c r="F1429" s="3">
        <v>84468.3</v>
      </c>
      <c r="G1429" s="3">
        <v>60833.299999999996</v>
      </c>
      <c r="H1429" s="3">
        <v>21897.899999999998</v>
      </c>
      <c r="I1429" s="3">
        <v>7376.875</v>
      </c>
      <c r="J1429" s="3">
        <v>12139.864</v>
      </c>
      <c r="K1429" s="3" t="s">
        <v>37</v>
      </c>
      <c r="L1429" s="3" t="s">
        <v>25</v>
      </c>
      <c r="M1429" s="3" t="s">
        <v>26</v>
      </c>
    </row>
    <row r="1430" ht="15.75" customHeight="1">
      <c r="A1430" s="3" t="s">
        <v>1463</v>
      </c>
      <c r="B1430" s="3" t="s">
        <v>34</v>
      </c>
      <c r="C1430" s="3" t="s">
        <v>15</v>
      </c>
      <c r="D1430" s="4">
        <v>45037.0</v>
      </c>
      <c r="E1430" s="4">
        <v>45500.0</v>
      </c>
      <c r="F1430" s="3">
        <v>9425.0</v>
      </c>
      <c r="G1430" s="3">
        <v>3642.4</v>
      </c>
      <c r="H1430" s="3">
        <v>455.3</v>
      </c>
      <c r="I1430" s="3">
        <v>1792.925</v>
      </c>
      <c r="J1430" s="3">
        <v>6542.342</v>
      </c>
      <c r="K1430" s="3" t="s">
        <v>59</v>
      </c>
      <c r="L1430" s="3" t="s">
        <v>38</v>
      </c>
      <c r="M1430" s="3" t="s">
        <v>26</v>
      </c>
    </row>
    <row r="1431" ht="15.75" customHeight="1">
      <c r="A1431" s="3" t="s">
        <v>1464</v>
      </c>
      <c r="B1431" s="3" t="s">
        <v>14</v>
      </c>
      <c r="C1431" s="3" t="s">
        <v>42</v>
      </c>
      <c r="D1431" s="4">
        <v>45047.0</v>
      </c>
      <c r="E1431" s="4">
        <v>45505.0</v>
      </c>
      <c r="F1431" s="3">
        <v>112192.3</v>
      </c>
      <c r="G1431" s="3">
        <v>77038.5</v>
      </c>
      <c r="H1431" s="3">
        <v>6116.099999999999</v>
      </c>
      <c r="I1431" s="3">
        <v>11253.595</v>
      </c>
      <c r="J1431" s="3">
        <v>35066.278</v>
      </c>
      <c r="K1431" s="3" t="s">
        <v>32</v>
      </c>
      <c r="L1431" s="3" t="s">
        <v>44</v>
      </c>
      <c r="M1431" s="3" t="s">
        <v>18</v>
      </c>
    </row>
    <row r="1432" ht="15.75" customHeight="1">
      <c r="A1432" s="3" t="s">
        <v>1465</v>
      </c>
      <c r="B1432" s="3" t="s">
        <v>14</v>
      </c>
      <c r="C1432" s="3" t="s">
        <v>15</v>
      </c>
      <c r="D1432" s="4">
        <v>45038.0</v>
      </c>
      <c r="E1432" s="4">
        <v>45479.0</v>
      </c>
      <c r="F1432" s="3">
        <v>112096.59999999999</v>
      </c>
      <c r="G1432" s="3">
        <v>5713.0</v>
      </c>
      <c r="H1432" s="3">
        <v>5614.4</v>
      </c>
      <c r="I1432" s="3">
        <v>2996.28</v>
      </c>
      <c r="J1432" s="3">
        <v>6877.669</v>
      </c>
      <c r="K1432" s="3" t="s">
        <v>24</v>
      </c>
      <c r="L1432" s="3" t="s">
        <v>38</v>
      </c>
      <c r="M1432" s="3" t="s">
        <v>26</v>
      </c>
    </row>
    <row r="1433" ht="15.75" customHeight="1">
      <c r="A1433" s="3" t="s">
        <v>1466</v>
      </c>
      <c r="B1433" s="3" t="s">
        <v>14</v>
      </c>
      <c r="C1433" s="3" t="s">
        <v>35</v>
      </c>
      <c r="D1433" s="4">
        <v>44998.0</v>
      </c>
      <c r="E1433" s="4">
        <v>45457.0</v>
      </c>
      <c r="F1433" s="3">
        <v>93342.3</v>
      </c>
      <c r="G1433" s="3">
        <v>20920.6</v>
      </c>
      <c r="H1433" s="3">
        <v>362.5</v>
      </c>
      <c r="I1433" s="3">
        <v>14072.047</v>
      </c>
      <c r="J1433" s="3">
        <v>34822.765</v>
      </c>
      <c r="K1433" s="3" t="s">
        <v>24</v>
      </c>
      <c r="L1433" s="3" t="s">
        <v>44</v>
      </c>
      <c r="M1433" s="3" t="s">
        <v>26</v>
      </c>
    </row>
    <row r="1434" ht="15.75" customHeight="1">
      <c r="A1434" s="3" t="s">
        <v>1467</v>
      </c>
      <c r="B1434" s="3" t="s">
        <v>20</v>
      </c>
      <c r="C1434" s="3" t="s">
        <v>23</v>
      </c>
      <c r="D1434" s="4">
        <v>44979.0</v>
      </c>
      <c r="E1434" s="4">
        <v>45429.0</v>
      </c>
      <c r="F1434" s="3">
        <v>90329.2</v>
      </c>
      <c r="G1434" s="3">
        <v>15268.5</v>
      </c>
      <c r="H1434" s="3">
        <v>11530.4</v>
      </c>
      <c r="I1434" s="3">
        <v>10833.181999999999</v>
      </c>
      <c r="J1434" s="3">
        <v>18198.486</v>
      </c>
      <c r="K1434" s="3" t="s">
        <v>37</v>
      </c>
      <c r="L1434" s="3" t="s">
        <v>38</v>
      </c>
      <c r="M1434" s="3" t="s">
        <v>26</v>
      </c>
    </row>
    <row r="1435" ht="15.75" customHeight="1">
      <c r="A1435" s="3" t="s">
        <v>1468</v>
      </c>
      <c r="B1435" s="3" t="s">
        <v>41</v>
      </c>
      <c r="C1435" s="3" t="s">
        <v>42</v>
      </c>
      <c r="D1435" s="4">
        <v>44973.0</v>
      </c>
      <c r="E1435" s="4">
        <v>45414.0</v>
      </c>
      <c r="F1435" s="3">
        <v>79958.8</v>
      </c>
      <c r="G1435" s="3">
        <v>75049.09999999999</v>
      </c>
      <c r="H1435" s="3">
        <v>67277.09999999999</v>
      </c>
      <c r="I1435" s="3">
        <v>3120.5739999999996</v>
      </c>
      <c r="J1435" s="3">
        <v>11084.989</v>
      </c>
      <c r="K1435" s="3" t="s">
        <v>37</v>
      </c>
      <c r="L1435" s="3" t="s">
        <v>17</v>
      </c>
      <c r="M1435" s="3" t="s">
        <v>18</v>
      </c>
    </row>
    <row r="1436" ht="15.75" customHeight="1">
      <c r="A1436" s="3" t="s">
        <v>1469</v>
      </c>
      <c r="B1436" s="3" t="s">
        <v>14</v>
      </c>
      <c r="C1436" s="3" t="s">
        <v>23</v>
      </c>
      <c r="D1436" s="4">
        <v>44938.0</v>
      </c>
      <c r="E1436" s="4">
        <v>45393.0</v>
      </c>
      <c r="F1436" s="3">
        <v>79915.3</v>
      </c>
      <c r="G1436" s="3">
        <v>74953.4</v>
      </c>
      <c r="H1436" s="3">
        <v>65638.59999999999</v>
      </c>
      <c r="I1436" s="3">
        <v>8854.802</v>
      </c>
      <c r="J1436" s="3">
        <v>25992.816000000003</v>
      </c>
      <c r="K1436" s="3" t="s">
        <v>32</v>
      </c>
      <c r="L1436" s="3" t="s">
        <v>29</v>
      </c>
      <c r="M1436" s="3" t="s">
        <v>26</v>
      </c>
    </row>
    <row r="1437" ht="15.75" customHeight="1">
      <c r="A1437" s="3" t="s">
        <v>1470</v>
      </c>
      <c r="B1437" s="3" t="s">
        <v>28</v>
      </c>
      <c r="C1437" s="3" t="s">
        <v>23</v>
      </c>
      <c r="D1437" s="4">
        <v>45071.0</v>
      </c>
      <c r="E1437" s="4">
        <v>45531.0</v>
      </c>
      <c r="F1437" s="3">
        <v>54305.4</v>
      </c>
      <c r="G1437" s="3">
        <v>39924.299999999996</v>
      </c>
      <c r="H1437" s="3">
        <v>25656.3</v>
      </c>
      <c r="I1437" s="3">
        <v>754.0869999999999</v>
      </c>
      <c r="J1437" s="3">
        <v>2044.1809999999998</v>
      </c>
      <c r="K1437" s="3" t="s">
        <v>24</v>
      </c>
      <c r="L1437" s="3" t="s">
        <v>29</v>
      </c>
      <c r="M1437" s="3" t="s">
        <v>18</v>
      </c>
    </row>
    <row r="1438" ht="15.75" customHeight="1">
      <c r="A1438" s="3" t="s">
        <v>1471</v>
      </c>
      <c r="B1438" s="3" t="s">
        <v>28</v>
      </c>
      <c r="C1438" s="3" t="s">
        <v>23</v>
      </c>
      <c r="D1438" s="4">
        <v>44873.0</v>
      </c>
      <c r="E1438" s="4">
        <v>45335.0</v>
      </c>
      <c r="F1438" s="3">
        <v>24806.6</v>
      </c>
      <c r="G1438" s="3">
        <v>14488.4</v>
      </c>
      <c r="H1438" s="3">
        <v>14421.699999999999</v>
      </c>
      <c r="I1438" s="3">
        <v>13269.559</v>
      </c>
      <c r="J1438" s="3">
        <v>17750.784</v>
      </c>
      <c r="K1438" s="3" t="s">
        <v>24</v>
      </c>
      <c r="L1438" s="3" t="s">
        <v>44</v>
      </c>
      <c r="M1438" s="3" t="s">
        <v>26</v>
      </c>
    </row>
    <row r="1439" ht="15.75" customHeight="1">
      <c r="A1439" s="3" t="s">
        <v>1472</v>
      </c>
      <c r="B1439" s="3" t="s">
        <v>41</v>
      </c>
      <c r="C1439" s="3" t="s">
        <v>35</v>
      </c>
      <c r="D1439" s="4">
        <v>44901.0</v>
      </c>
      <c r="E1439" s="4">
        <v>45364.0</v>
      </c>
      <c r="F1439" s="3">
        <v>4805.3</v>
      </c>
      <c r="G1439" s="3">
        <v>2818.7999999999997</v>
      </c>
      <c r="H1439" s="3">
        <v>742.4</v>
      </c>
      <c r="I1439" s="3">
        <v>11895.045999999998</v>
      </c>
      <c r="J1439" s="3">
        <v>19622.183</v>
      </c>
      <c r="K1439" s="3" t="s">
        <v>37</v>
      </c>
      <c r="L1439" s="3" t="s">
        <v>29</v>
      </c>
      <c r="M1439" s="3" t="s">
        <v>26</v>
      </c>
    </row>
    <row r="1440" ht="15.75" customHeight="1">
      <c r="A1440" s="3" t="s">
        <v>1473</v>
      </c>
      <c r="B1440" s="3" t="s">
        <v>28</v>
      </c>
      <c r="C1440" s="3" t="s">
        <v>35</v>
      </c>
      <c r="D1440" s="4">
        <v>45072.0</v>
      </c>
      <c r="E1440" s="4">
        <v>45513.0</v>
      </c>
      <c r="F1440" s="3">
        <v>132112.4</v>
      </c>
      <c r="G1440" s="3">
        <v>56216.5</v>
      </c>
      <c r="H1440" s="3">
        <v>44639.7</v>
      </c>
      <c r="I1440" s="3">
        <v>2532.2219999999998</v>
      </c>
      <c r="J1440" s="3">
        <v>9274.519</v>
      </c>
      <c r="K1440" s="3" t="s">
        <v>16</v>
      </c>
      <c r="L1440" s="3" t="s">
        <v>44</v>
      </c>
      <c r="M1440" s="3" t="s">
        <v>18</v>
      </c>
    </row>
    <row r="1441" ht="15.75" customHeight="1">
      <c r="A1441" s="3" t="s">
        <v>1474</v>
      </c>
      <c r="B1441" s="3" t="s">
        <v>14</v>
      </c>
      <c r="C1441" s="3" t="s">
        <v>15</v>
      </c>
      <c r="D1441" s="4">
        <v>44913.0</v>
      </c>
      <c r="E1441" s="4">
        <v>45357.0</v>
      </c>
      <c r="F1441" s="3">
        <v>130337.59999999999</v>
      </c>
      <c r="G1441" s="3">
        <v>73961.59999999999</v>
      </c>
      <c r="H1441" s="3">
        <v>36267.4</v>
      </c>
      <c r="I1441" s="3">
        <v>11381.775</v>
      </c>
      <c r="J1441" s="3">
        <v>44639.816</v>
      </c>
      <c r="K1441" s="3" t="s">
        <v>24</v>
      </c>
      <c r="L1441" s="3" t="s">
        <v>38</v>
      </c>
      <c r="M1441" s="3" t="s">
        <v>18</v>
      </c>
    </row>
    <row r="1442" ht="15.75" customHeight="1">
      <c r="A1442" s="3" t="s">
        <v>1475</v>
      </c>
      <c r="B1442" s="3" t="s">
        <v>28</v>
      </c>
      <c r="C1442" s="3" t="s">
        <v>23</v>
      </c>
      <c r="D1442" s="4">
        <v>44872.0</v>
      </c>
      <c r="E1442" s="4">
        <v>45331.0</v>
      </c>
      <c r="F1442" s="3">
        <v>120616.8</v>
      </c>
      <c r="G1442" s="3">
        <v>15935.5</v>
      </c>
      <c r="H1442" s="3">
        <v>1052.7</v>
      </c>
      <c r="I1442" s="3">
        <v>10514.878</v>
      </c>
      <c r="J1442" s="3">
        <v>15598.375</v>
      </c>
      <c r="K1442" s="3" t="s">
        <v>16</v>
      </c>
      <c r="L1442" s="3" t="s">
        <v>17</v>
      </c>
      <c r="M1442" s="3" t="s">
        <v>26</v>
      </c>
    </row>
    <row r="1443" ht="15.75" customHeight="1">
      <c r="A1443" s="3" t="s">
        <v>1476</v>
      </c>
      <c r="B1443" s="3" t="s">
        <v>14</v>
      </c>
      <c r="C1443" s="3" t="s">
        <v>42</v>
      </c>
      <c r="D1443" s="4">
        <v>45067.0</v>
      </c>
      <c r="E1443" s="4">
        <v>45519.0</v>
      </c>
      <c r="F1443" s="3">
        <v>131741.19999999998</v>
      </c>
      <c r="G1443" s="3">
        <v>43198.4</v>
      </c>
      <c r="H1443" s="3">
        <v>3830.9</v>
      </c>
      <c r="I1443" s="3">
        <v>1135.031</v>
      </c>
      <c r="J1443" s="3">
        <v>3668.268</v>
      </c>
      <c r="K1443" s="3" t="s">
        <v>37</v>
      </c>
      <c r="L1443" s="3" t="s">
        <v>44</v>
      </c>
      <c r="M1443" s="3" t="s">
        <v>26</v>
      </c>
    </row>
    <row r="1444" ht="15.75" customHeight="1">
      <c r="A1444" s="3" t="s">
        <v>1477</v>
      </c>
      <c r="B1444" s="3" t="s">
        <v>20</v>
      </c>
      <c r="C1444" s="3" t="s">
        <v>23</v>
      </c>
      <c r="D1444" s="4">
        <v>44929.0</v>
      </c>
      <c r="E1444" s="4">
        <v>45370.0</v>
      </c>
      <c r="F1444" s="3">
        <v>4872.0</v>
      </c>
      <c r="G1444" s="3">
        <v>1139.7</v>
      </c>
      <c r="H1444" s="3">
        <v>907.6999999999999</v>
      </c>
      <c r="I1444" s="3">
        <v>2717.967</v>
      </c>
      <c r="J1444" s="3">
        <v>5638.383</v>
      </c>
      <c r="K1444" s="3" t="s">
        <v>59</v>
      </c>
      <c r="L1444" s="3" t="s">
        <v>38</v>
      </c>
      <c r="M1444" s="3" t="s">
        <v>26</v>
      </c>
    </row>
    <row r="1445" ht="15.75" customHeight="1">
      <c r="A1445" s="3" t="s">
        <v>1478</v>
      </c>
      <c r="B1445" s="3" t="s">
        <v>20</v>
      </c>
      <c r="C1445" s="3" t="s">
        <v>23</v>
      </c>
      <c r="D1445" s="4">
        <v>45106.0</v>
      </c>
      <c r="E1445" s="4">
        <v>45542.0</v>
      </c>
      <c r="F1445" s="3">
        <v>62901.0</v>
      </c>
      <c r="G1445" s="3">
        <v>57222.799999999996</v>
      </c>
      <c r="H1445" s="3">
        <v>56144.0</v>
      </c>
      <c r="I1445" s="3">
        <v>4405.825</v>
      </c>
      <c r="J1445" s="3">
        <v>13997.865</v>
      </c>
      <c r="K1445" s="3" t="s">
        <v>59</v>
      </c>
      <c r="L1445" s="3" t="s">
        <v>17</v>
      </c>
      <c r="M1445" s="3" t="s">
        <v>18</v>
      </c>
    </row>
    <row r="1446" ht="15.75" customHeight="1">
      <c r="A1446" s="3" t="s">
        <v>1479</v>
      </c>
      <c r="B1446" s="3" t="s">
        <v>34</v>
      </c>
      <c r="C1446" s="3" t="s">
        <v>15</v>
      </c>
      <c r="D1446" s="4">
        <v>44973.0</v>
      </c>
      <c r="E1446" s="4">
        <v>45431.0</v>
      </c>
      <c r="F1446" s="3">
        <v>53597.799999999996</v>
      </c>
      <c r="G1446" s="3">
        <v>45820.0</v>
      </c>
      <c r="H1446" s="3">
        <v>26042.0</v>
      </c>
      <c r="I1446" s="3">
        <v>3008.9529999999995</v>
      </c>
      <c r="J1446" s="3">
        <v>7109.987999999999</v>
      </c>
      <c r="K1446" s="3" t="s">
        <v>32</v>
      </c>
      <c r="L1446" s="3" t="s">
        <v>29</v>
      </c>
      <c r="M1446" s="3" t="s">
        <v>26</v>
      </c>
    </row>
    <row r="1447" ht="15.75" customHeight="1">
      <c r="A1447" s="3" t="s">
        <v>1480</v>
      </c>
      <c r="B1447" s="3" t="s">
        <v>28</v>
      </c>
      <c r="C1447" s="3" t="s">
        <v>15</v>
      </c>
      <c r="D1447" s="4">
        <v>44977.0</v>
      </c>
      <c r="E1447" s="4">
        <v>45427.0</v>
      </c>
      <c r="F1447" s="3">
        <v>80498.2</v>
      </c>
      <c r="G1447" s="3">
        <v>3680.1</v>
      </c>
      <c r="H1447" s="3">
        <v>2978.2999999999997</v>
      </c>
      <c r="I1447" s="3">
        <v>12312.907</v>
      </c>
      <c r="J1447" s="3">
        <v>36551.31</v>
      </c>
      <c r="K1447" s="3" t="s">
        <v>16</v>
      </c>
      <c r="L1447" s="3" t="s">
        <v>17</v>
      </c>
      <c r="M1447" s="3" t="s">
        <v>18</v>
      </c>
    </row>
    <row r="1448" ht="15.75" customHeight="1">
      <c r="A1448" s="3" t="s">
        <v>1481</v>
      </c>
      <c r="B1448" s="3" t="s">
        <v>22</v>
      </c>
      <c r="C1448" s="3" t="s">
        <v>42</v>
      </c>
      <c r="D1448" s="4">
        <v>44953.0</v>
      </c>
      <c r="E1448" s="4">
        <v>45408.0</v>
      </c>
      <c r="F1448" s="3">
        <v>86289.5</v>
      </c>
      <c r="G1448" s="3">
        <v>66366.5</v>
      </c>
      <c r="H1448" s="3">
        <v>63431.7</v>
      </c>
      <c r="I1448" s="3">
        <v>803.648</v>
      </c>
      <c r="J1448" s="3">
        <v>1194.655</v>
      </c>
      <c r="K1448" s="3" t="s">
        <v>37</v>
      </c>
      <c r="L1448" s="3" t="s">
        <v>17</v>
      </c>
      <c r="M1448" s="3" t="s">
        <v>26</v>
      </c>
    </row>
    <row r="1449" ht="15.75" customHeight="1">
      <c r="A1449" s="3" t="s">
        <v>1482</v>
      </c>
      <c r="B1449" s="3" t="s">
        <v>20</v>
      </c>
      <c r="C1449" s="3" t="s">
        <v>35</v>
      </c>
      <c r="D1449" s="4">
        <v>45032.0</v>
      </c>
      <c r="E1449" s="4">
        <v>45472.0</v>
      </c>
      <c r="F1449" s="3">
        <v>131726.69999999998</v>
      </c>
      <c r="G1449" s="3">
        <v>45770.7</v>
      </c>
      <c r="H1449" s="3">
        <v>37801.5</v>
      </c>
      <c r="I1449" s="3">
        <v>8097.844</v>
      </c>
      <c r="J1449" s="3">
        <v>26221.423000000003</v>
      </c>
      <c r="K1449" s="3" t="s">
        <v>24</v>
      </c>
      <c r="L1449" s="3" t="s">
        <v>29</v>
      </c>
      <c r="M1449" s="3" t="s">
        <v>18</v>
      </c>
    </row>
    <row r="1450" ht="15.75" customHeight="1">
      <c r="A1450" s="3" t="s">
        <v>1483</v>
      </c>
      <c r="B1450" s="3" t="s">
        <v>20</v>
      </c>
      <c r="C1450" s="3" t="s">
        <v>15</v>
      </c>
      <c r="D1450" s="4">
        <v>44859.0</v>
      </c>
      <c r="E1450" s="4">
        <v>45317.0</v>
      </c>
      <c r="F1450" s="3">
        <v>23785.8</v>
      </c>
      <c r="G1450" s="3">
        <v>18139.5</v>
      </c>
      <c r="H1450" s="3">
        <v>9596.1</v>
      </c>
      <c r="I1450" s="3">
        <v>10704.682999999999</v>
      </c>
      <c r="J1450" s="3">
        <v>24674.069999999996</v>
      </c>
      <c r="K1450" s="3" t="s">
        <v>24</v>
      </c>
      <c r="L1450" s="3" t="s">
        <v>25</v>
      </c>
      <c r="M1450" s="3" t="s">
        <v>26</v>
      </c>
    </row>
    <row r="1451" ht="15.75" customHeight="1">
      <c r="A1451" s="3" t="s">
        <v>1484</v>
      </c>
      <c r="B1451" s="3" t="s">
        <v>34</v>
      </c>
      <c r="C1451" s="3" t="s">
        <v>23</v>
      </c>
      <c r="D1451" s="4">
        <v>44931.0</v>
      </c>
      <c r="E1451" s="4">
        <v>45386.0</v>
      </c>
      <c r="F1451" s="3">
        <v>137419.4</v>
      </c>
      <c r="G1451" s="3">
        <v>5965.3</v>
      </c>
      <c r="H1451" s="3">
        <v>5205.5</v>
      </c>
      <c r="I1451" s="3">
        <v>4366.152999999999</v>
      </c>
      <c r="J1451" s="3">
        <v>13024.364</v>
      </c>
      <c r="K1451" s="3" t="s">
        <v>37</v>
      </c>
      <c r="L1451" s="3" t="s">
        <v>25</v>
      </c>
      <c r="M1451" s="3" t="s">
        <v>18</v>
      </c>
    </row>
    <row r="1452" ht="15.75" customHeight="1">
      <c r="A1452" s="3" t="s">
        <v>1485</v>
      </c>
      <c r="B1452" s="3" t="s">
        <v>34</v>
      </c>
      <c r="C1452" s="3" t="s">
        <v>42</v>
      </c>
      <c r="D1452" s="4">
        <v>45084.0</v>
      </c>
      <c r="E1452" s="4">
        <v>45523.0</v>
      </c>
      <c r="F1452" s="3">
        <v>117261.5</v>
      </c>
      <c r="G1452" s="3">
        <v>9082.8</v>
      </c>
      <c r="H1452" s="3">
        <v>7044.099999999999</v>
      </c>
      <c r="I1452" s="3">
        <v>13095.588</v>
      </c>
      <c r="J1452" s="3">
        <v>18009.551</v>
      </c>
      <c r="K1452" s="3" t="s">
        <v>37</v>
      </c>
      <c r="L1452" s="3" t="s">
        <v>29</v>
      </c>
      <c r="M1452" s="3" t="s">
        <v>26</v>
      </c>
    </row>
    <row r="1453" ht="15.75" customHeight="1">
      <c r="A1453" s="3" t="s">
        <v>1486</v>
      </c>
      <c r="B1453" s="3" t="s">
        <v>34</v>
      </c>
      <c r="C1453" s="3" t="s">
        <v>42</v>
      </c>
      <c r="D1453" s="4">
        <v>45020.0</v>
      </c>
      <c r="E1453" s="4">
        <v>45479.0</v>
      </c>
      <c r="F1453" s="3">
        <v>21651.399999999998</v>
      </c>
      <c r="G1453" s="3">
        <v>8447.699999999999</v>
      </c>
      <c r="H1453" s="3">
        <v>5930.5</v>
      </c>
      <c r="I1453" s="3">
        <v>9652.534</v>
      </c>
      <c r="J1453" s="3">
        <v>20991.766</v>
      </c>
      <c r="K1453" s="3" t="s">
        <v>37</v>
      </c>
      <c r="L1453" s="3" t="s">
        <v>44</v>
      </c>
      <c r="M1453" s="3" t="s">
        <v>18</v>
      </c>
    </row>
    <row r="1454" ht="15.75" customHeight="1">
      <c r="A1454" s="3" t="s">
        <v>1487</v>
      </c>
      <c r="B1454" s="3" t="s">
        <v>34</v>
      </c>
      <c r="C1454" s="3" t="s">
        <v>15</v>
      </c>
      <c r="D1454" s="4">
        <v>45053.0</v>
      </c>
      <c r="E1454" s="4">
        <v>45502.0</v>
      </c>
      <c r="F1454" s="3">
        <v>81687.2</v>
      </c>
      <c r="G1454" s="3">
        <v>55874.299999999996</v>
      </c>
      <c r="H1454" s="3">
        <v>5695.599999999999</v>
      </c>
      <c r="I1454" s="3">
        <v>9763.197999999999</v>
      </c>
      <c r="J1454" s="3">
        <v>17041.067</v>
      </c>
      <c r="K1454" s="3" t="s">
        <v>37</v>
      </c>
      <c r="L1454" s="3" t="s">
        <v>25</v>
      </c>
      <c r="M1454" s="3" t="s">
        <v>18</v>
      </c>
    </row>
    <row r="1455" ht="15.75" customHeight="1">
      <c r="A1455" s="3" t="s">
        <v>1488</v>
      </c>
      <c r="B1455" s="3" t="s">
        <v>20</v>
      </c>
      <c r="C1455" s="3" t="s">
        <v>23</v>
      </c>
      <c r="D1455" s="4">
        <v>45090.0</v>
      </c>
      <c r="E1455" s="4">
        <v>45526.0</v>
      </c>
      <c r="F1455" s="3">
        <v>14746.5</v>
      </c>
      <c r="G1455" s="3">
        <v>11492.699999999999</v>
      </c>
      <c r="H1455" s="3">
        <v>2769.5</v>
      </c>
      <c r="I1455" s="3">
        <v>5797.564</v>
      </c>
      <c r="J1455" s="3">
        <v>19764.805</v>
      </c>
      <c r="K1455" s="3" t="s">
        <v>32</v>
      </c>
      <c r="L1455" s="3" t="s">
        <v>29</v>
      </c>
      <c r="M1455" s="3" t="s">
        <v>26</v>
      </c>
    </row>
    <row r="1456" ht="15.75" customHeight="1">
      <c r="A1456" s="3" t="s">
        <v>1489</v>
      </c>
      <c r="B1456" s="3" t="s">
        <v>20</v>
      </c>
      <c r="C1456" s="3" t="s">
        <v>35</v>
      </c>
      <c r="D1456" s="4">
        <v>45089.0</v>
      </c>
      <c r="E1456" s="4">
        <v>45532.0</v>
      </c>
      <c r="F1456" s="3">
        <v>122788.9</v>
      </c>
      <c r="G1456" s="3">
        <v>32926.6</v>
      </c>
      <c r="H1456" s="3">
        <v>27941.5</v>
      </c>
      <c r="I1456" s="3">
        <v>2352.4219999999996</v>
      </c>
      <c r="J1456" s="3">
        <v>6248.949</v>
      </c>
      <c r="K1456" s="3" t="s">
        <v>32</v>
      </c>
      <c r="L1456" s="3" t="s">
        <v>38</v>
      </c>
      <c r="M1456" s="3" t="s">
        <v>26</v>
      </c>
    </row>
    <row r="1457" ht="15.75" customHeight="1">
      <c r="A1457" s="3" t="s">
        <v>1490</v>
      </c>
      <c r="B1457" s="3" t="s">
        <v>28</v>
      </c>
      <c r="C1457" s="3" t="s">
        <v>23</v>
      </c>
      <c r="D1457" s="4">
        <v>45127.0</v>
      </c>
      <c r="E1457" s="4">
        <v>45565.0</v>
      </c>
      <c r="F1457" s="3">
        <v>19200.899999999998</v>
      </c>
      <c r="G1457" s="3">
        <v>10498.0</v>
      </c>
      <c r="H1457" s="3">
        <v>4909.7</v>
      </c>
      <c r="I1457" s="3">
        <v>11555.166</v>
      </c>
      <c r="J1457" s="3">
        <v>44821.384999999995</v>
      </c>
      <c r="K1457" s="3" t="s">
        <v>32</v>
      </c>
      <c r="L1457" s="3" t="s">
        <v>25</v>
      </c>
      <c r="M1457" s="3" t="s">
        <v>26</v>
      </c>
    </row>
    <row r="1458" ht="15.75" customHeight="1">
      <c r="A1458" s="3" t="s">
        <v>1491</v>
      </c>
      <c r="B1458" s="3" t="s">
        <v>28</v>
      </c>
      <c r="C1458" s="3" t="s">
        <v>42</v>
      </c>
      <c r="D1458" s="4">
        <v>45077.0</v>
      </c>
      <c r="E1458" s="4">
        <v>45527.0</v>
      </c>
      <c r="F1458" s="3">
        <v>5652.099999999999</v>
      </c>
      <c r="G1458" s="3">
        <v>3503.2</v>
      </c>
      <c r="H1458" s="3">
        <v>2557.7999999999997</v>
      </c>
      <c r="I1458" s="3">
        <v>9994.995</v>
      </c>
      <c r="J1458" s="3">
        <v>15178.454999999998</v>
      </c>
      <c r="K1458" s="3" t="s">
        <v>24</v>
      </c>
      <c r="L1458" s="3" t="s">
        <v>44</v>
      </c>
      <c r="M1458" s="3" t="s">
        <v>26</v>
      </c>
    </row>
    <row r="1459" ht="15.75" customHeight="1">
      <c r="A1459" s="3" t="s">
        <v>1492</v>
      </c>
      <c r="B1459" s="3" t="s">
        <v>22</v>
      </c>
      <c r="C1459" s="3" t="s">
        <v>35</v>
      </c>
      <c r="D1459" s="4">
        <v>45079.0</v>
      </c>
      <c r="E1459" s="4">
        <v>45523.0</v>
      </c>
      <c r="F1459" s="3">
        <v>116780.09999999999</v>
      </c>
      <c r="G1459" s="3">
        <v>24447.0</v>
      </c>
      <c r="H1459" s="3">
        <v>9860.0</v>
      </c>
      <c r="I1459" s="3">
        <v>3533.302</v>
      </c>
      <c r="J1459" s="3">
        <v>7916.855</v>
      </c>
      <c r="K1459" s="3" t="s">
        <v>24</v>
      </c>
      <c r="L1459" s="3" t="s">
        <v>44</v>
      </c>
      <c r="M1459" s="3" t="s">
        <v>18</v>
      </c>
    </row>
    <row r="1460" ht="15.75" customHeight="1">
      <c r="A1460" s="3" t="s">
        <v>1493</v>
      </c>
      <c r="B1460" s="3" t="s">
        <v>41</v>
      </c>
      <c r="C1460" s="3" t="s">
        <v>15</v>
      </c>
      <c r="D1460" s="4">
        <v>44952.0</v>
      </c>
      <c r="E1460" s="4">
        <v>45403.0</v>
      </c>
      <c r="F1460" s="3">
        <v>60792.7</v>
      </c>
      <c r="G1460" s="3">
        <v>44604.9</v>
      </c>
      <c r="H1460" s="3">
        <v>36012.2</v>
      </c>
      <c r="I1460" s="3">
        <v>7143.512000000001</v>
      </c>
      <c r="J1460" s="3">
        <v>9182.212</v>
      </c>
      <c r="K1460" s="3" t="s">
        <v>24</v>
      </c>
      <c r="L1460" s="3" t="s">
        <v>38</v>
      </c>
      <c r="M1460" s="3" t="s">
        <v>26</v>
      </c>
    </row>
    <row r="1461" ht="15.75" customHeight="1">
      <c r="A1461" s="3" t="s">
        <v>1494</v>
      </c>
      <c r="B1461" s="3" t="s">
        <v>34</v>
      </c>
      <c r="C1461" s="3" t="s">
        <v>35</v>
      </c>
      <c r="D1461" s="4">
        <v>45047.0</v>
      </c>
      <c r="E1461" s="4">
        <v>45488.0</v>
      </c>
      <c r="F1461" s="3">
        <v>50268.6</v>
      </c>
      <c r="G1461" s="3">
        <v>4002.0</v>
      </c>
      <c r="H1461" s="3">
        <v>3097.2</v>
      </c>
      <c r="I1461" s="3">
        <v>13783.931999999999</v>
      </c>
      <c r="J1461" s="3">
        <v>27888.169</v>
      </c>
      <c r="K1461" s="3" t="s">
        <v>37</v>
      </c>
      <c r="L1461" s="3" t="s">
        <v>25</v>
      </c>
      <c r="M1461" s="3" t="s">
        <v>18</v>
      </c>
    </row>
    <row r="1462" ht="15.75" customHeight="1">
      <c r="A1462" s="3" t="s">
        <v>1495</v>
      </c>
      <c r="B1462" s="3" t="s">
        <v>22</v>
      </c>
      <c r="C1462" s="3" t="s">
        <v>35</v>
      </c>
      <c r="D1462" s="4">
        <v>44904.0</v>
      </c>
      <c r="E1462" s="4">
        <v>45352.0</v>
      </c>
      <c r="F1462" s="3">
        <v>124372.3</v>
      </c>
      <c r="G1462" s="3">
        <v>94609.59999999999</v>
      </c>
      <c r="H1462" s="3">
        <v>33883.6</v>
      </c>
      <c r="I1462" s="3">
        <v>8196.995</v>
      </c>
      <c r="J1462" s="3">
        <v>27372.519999999997</v>
      </c>
      <c r="K1462" s="3" t="s">
        <v>24</v>
      </c>
      <c r="L1462" s="3" t="s">
        <v>38</v>
      </c>
      <c r="M1462" s="3" t="s">
        <v>18</v>
      </c>
    </row>
    <row r="1463" ht="15.75" customHeight="1">
      <c r="A1463" s="3" t="s">
        <v>1496</v>
      </c>
      <c r="B1463" s="3" t="s">
        <v>41</v>
      </c>
      <c r="C1463" s="3" t="s">
        <v>15</v>
      </c>
      <c r="D1463" s="4">
        <v>44965.0</v>
      </c>
      <c r="E1463" s="4">
        <v>45425.0</v>
      </c>
      <c r="F1463" s="3">
        <v>47995.0</v>
      </c>
      <c r="G1463" s="3">
        <v>43369.5</v>
      </c>
      <c r="H1463" s="3">
        <v>4228.2</v>
      </c>
      <c r="I1463" s="3">
        <v>9822.937999999998</v>
      </c>
      <c r="J1463" s="3">
        <v>38091.731999999996</v>
      </c>
      <c r="K1463" s="3" t="s">
        <v>32</v>
      </c>
      <c r="L1463" s="3" t="s">
        <v>38</v>
      </c>
      <c r="M1463" s="3" t="s">
        <v>18</v>
      </c>
    </row>
    <row r="1464" ht="15.75" customHeight="1">
      <c r="A1464" s="3" t="s">
        <v>1497</v>
      </c>
      <c r="B1464" s="3" t="s">
        <v>22</v>
      </c>
      <c r="C1464" s="3" t="s">
        <v>42</v>
      </c>
      <c r="D1464" s="4">
        <v>44988.0</v>
      </c>
      <c r="E1464" s="4">
        <v>45445.0</v>
      </c>
      <c r="F1464" s="3">
        <v>58458.2</v>
      </c>
      <c r="G1464" s="3">
        <v>50895.0</v>
      </c>
      <c r="H1464" s="3">
        <v>50402.0</v>
      </c>
      <c r="I1464" s="3">
        <v>3438.327</v>
      </c>
      <c r="J1464" s="3">
        <v>13362.272</v>
      </c>
      <c r="K1464" s="3" t="s">
        <v>24</v>
      </c>
      <c r="L1464" s="3" t="s">
        <v>17</v>
      </c>
      <c r="M1464" s="3" t="s">
        <v>18</v>
      </c>
    </row>
    <row r="1465" ht="15.75" customHeight="1">
      <c r="A1465" s="3" t="s">
        <v>1498</v>
      </c>
      <c r="B1465" s="3" t="s">
        <v>34</v>
      </c>
      <c r="C1465" s="3" t="s">
        <v>35</v>
      </c>
      <c r="D1465" s="4">
        <v>45042.0</v>
      </c>
      <c r="E1465" s="4">
        <v>45488.0</v>
      </c>
      <c r="F1465" s="3">
        <v>90735.2</v>
      </c>
      <c r="G1465" s="3">
        <v>52933.7</v>
      </c>
      <c r="H1465" s="3">
        <v>24948.7</v>
      </c>
      <c r="I1465" s="3">
        <v>7070.809</v>
      </c>
      <c r="J1465" s="3">
        <v>27169.983999999997</v>
      </c>
      <c r="K1465" s="3" t="s">
        <v>24</v>
      </c>
      <c r="L1465" s="3" t="s">
        <v>38</v>
      </c>
      <c r="M1465" s="3" t="s">
        <v>26</v>
      </c>
    </row>
    <row r="1466" ht="15.75" customHeight="1">
      <c r="A1466" s="3" t="s">
        <v>1499</v>
      </c>
      <c r="B1466" s="3" t="s">
        <v>41</v>
      </c>
      <c r="C1466" s="3" t="s">
        <v>23</v>
      </c>
      <c r="D1466" s="4">
        <v>44909.0</v>
      </c>
      <c r="E1466" s="4">
        <v>45360.0</v>
      </c>
      <c r="F1466" s="3">
        <v>98286.8</v>
      </c>
      <c r="G1466" s="3">
        <v>10155.8</v>
      </c>
      <c r="H1466" s="3">
        <v>5283.8</v>
      </c>
      <c r="I1466" s="3">
        <v>9879.922999999999</v>
      </c>
      <c r="J1466" s="3">
        <v>20785.663</v>
      </c>
      <c r="K1466" s="3" t="s">
        <v>59</v>
      </c>
      <c r="L1466" s="3" t="s">
        <v>25</v>
      </c>
      <c r="M1466" s="3" t="s">
        <v>26</v>
      </c>
    </row>
    <row r="1467" ht="15.75" customHeight="1">
      <c r="A1467" s="3" t="s">
        <v>1500</v>
      </c>
      <c r="B1467" s="3" t="s">
        <v>28</v>
      </c>
      <c r="C1467" s="3" t="s">
        <v>23</v>
      </c>
      <c r="D1467" s="4">
        <v>45007.0</v>
      </c>
      <c r="E1467" s="4">
        <v>45448.0</v>
      </c>
      <c r="F1467" s="3">
        <v>126599.5</v>
      </c>
      <c r="G1467" s="3">
        <v>5214.2</v>
      </c>
      <c r="H1467" s="3">
        <v>597.4</v>
      </c>
      <c r="I1467" s="3">
        <v>10035.16</v>
      </c>
      <c r="J1467" s="3">
        <v>39648.742</v>
      </c>
      <c r="K1467" s="3" t="s">
        <v>24</v>
      </c>
      <c r="L1467" s="3" t="s">
        <v>44</v>
      </c>
      <c r="M1467" s="3" t="s">
        <v>18</v>
      </c>
    </row>
    <row r="1468" ht="15.75" customHeight="1">
      <c r="A1468" s="3" t="s">
        <v>1501</v>
      </c>
      <c r="B1468" s="3" t="s">
        <v>28</v>
      </c>
      <c r="C1468" s="3" t="s">
        <v>42</v>
      </c>
      <c r="D1468" s="4">
        <v>45043.0</v>
      </c>
      <c r="E1468" s="4">
        <v>45486.0</v>
      </c>
      <c r="F1468" s="3">
        <v>32294.399999999998</v>
      </c>
      <c r="G1468" s="3">
        <v>2206.9</v>
      </c>
      <c r="H1468" s="3">
        <v>1241.2</v>
      </c>
      <c r="I1468" s="3">
        <v>4499.176</v>
      </c>
      <c r="J1468" s="3">
        <v>6605.069</v>
      </c>
      <c r="K1468" s="3" t="s">
        <v>24</v>
      </c>
      <c r="L1468" s="3" t="s">
        <v>44</v>
      </c>
      <c r="M1468" s="3" t="s">
        <v>18</v>
      </c>
    </row>
    <row r="1469" ht="15.75" customHeight="1">
      <c r="A1469" s="3" t="s">
        <v>1502</v>
      </c>
      <c r="B1469" s="3" t="s">
        <v>22</v>
      </c>
      <c r="C1469" s="3" t="s">
        <v>42</v>
      </c>
      <c r="D1469" s="4">
        <v>44950.0</v>
      </c>
      <c r="E1469" s="4">
        <v>45397.0</v>
      </c>
      <c r="F1469" s="3">
        <v>87771.4</v>
      </c>
      <c r="G1469" s="3">
        <v>19398.1</v>
      </c>
      <c r="H1469" s="3">
        <v>5388.2</v>
      </c>
      <c r="I1469" s="3">
        <v>7390.795</v>
      </c>
      <c r="J1469" s="3">
        <v>27401.462</v>
      </c>
      <c r="K1469" s="3" t="s">
        <v>24</v>
      </c>
      <c r="L1469" s="3" t="s">
        <v>25</v>
      </c>
      <c r="M1469" s="3" t="s">
        <v>18</v>
      </c>
    </row>
    <row r="1470" ht="15.75" customHeight="1">
      <c r="A1470" s="3" t="s">
        <v>1503</v>
      </c>
      <c r="B1470" s="3" t="s">
        <v>41</v>
      </c>
      <c r="C1470" s="3" t="s">
        <v>23</v>
      </c>
      <c r="D1470" s="4">
        <v>44882.0</v>
      </c>
      <c r="E1470" s="4">
        <v>45344.0</v>
      </c>
      <c r="F1470" s="3">
        <v>79349.8</v>
      </c>
      <c r="G1470" s="3">
        <v>61375.6</v>
      </c>
      <c r="H1470" s="3">
        <v>58719.2</v>
      </c>
      <c r="I1470" s="3">
        <v>9368.769</v>
      </c>
      <c r="J1470" s="3">
        <v>28435.921</v>
      </c>
      <c r="K1470" s="3" t="s">
        <v>16</v>
      </c>
      <c r="L1470" s="3" t="s">
        <v>29</v>
      </c>
      <c r="M1470" s="3" t="s">
        <v>26</v>
      </c>
    </row>
    <row r="1471" ht="15.75" customHeight="1">
      <c r="A1471" s="3" t="s">
        <v>1504</v>
      </c>
      <c r="B1471" s="3" t="s">
        <v>28</v>
      </c>
      <c r="C1471" s="3" t="s">
        <v>23</v>
      </c>
      <c r="D1471" s="4">
        <v>44875.0</v>
      </c>
      <c r="E1471" s="4">
        <v>45321.0</v>
      </c>
      <c r="F1471" s="3">
        <v>5396.9</v>
      </c>
      <c r="G1471" s="3">
        <v>3964.2999999999997</v>
      </c>
      <c r="H1471" s="3">
        <v>1528.3</v>
      </c>
      <c r="I1471" s="3">
        <v>5617.88</v>
      </c>
      <c r="J1471" s="3">
        <v>22185.783</v>
      </c>
      <c r="K1471" s="3" t="s">
        <v>32</v>
      </c>
      <c r="L1471" s="3" t="s">
        <v>25</v>
      </c>
      <c r="M1471" s="3" t="s">
        <v>26</v>
      </c>
    </row>
    <row r="1472" ht="15.75" customHeight="1">
      <c r="A1472" s="3" t="s">
        <v>1505</v>
      </c>
      <c r="B1472" s="3" t="s">
        <v>14</v>
      </c>
      <c r="C1472" s="3" t="s">
        <v>42</v>
      </c>
      <c r="D1472" s="4">
        <v>44905.0</v>
      </c>
      <c r="E1472" s="4">
        <v>45363.0</v>
      </c>
      <c r="F1472" s="3">
        <v>101276.7</v>
      </c>
      <c r="G1472" s="3">
        <v>73378.7</v>
      </c>
      <c r="H1472" s="3">
        <v>65415.299999999996</v>
      </c>
      <c r="I1472" s="3">
        <v>12997.568</v>
      </c>
      <c r="J1472" s="3">
        <v>33803.530999999995</v>
      </c>
      <c r="K1472" s="3" t="s">
        <v>59</v>
      </c>
      <c r="L1472" s="3" t="s">
        <v>29</v>
      </c>
      <c r="M1472" s="3" t="s">
        <v>26</v>
      </c>
    </row>
    <row r="1473" ht="15.75" customHeight="1">
      <c r="A1473" s="3" t="s">
        <v>1506</v>
      </c>
      <c r="B1473" s="3" t="s">
        <v>20</v>
      </c>
      <c r="C1473" s="3" t="s">
        <v>23</v>
      </c>
      <c r="D1473" s="4">
        <v>45019.0</v>
      </c>
      <c r="E1473" s="4">
        <v>45469.0</v>
      </c>
      <c r="F1473" s="3">
        <v>135343.0</v>
      </c>
      <c r="G1473" s="3">
        <v>25357.6</v>
      </c>
      <c r="H1473" s="3">
        <v>12702.0</v>
      </c>
      <c r="I1473" s="3">
        <v>11570.971</v>
      </c>
      <c r="J1473" s="3">
        <v>18238.999</v>
      </c>
      <c r="K1473" s="3" t="s">
        <v>59</v>
      </c>
      <c r="L1473" s="3" t="s">
        <v>25</v>
      </c>
      <c r="M1473" s="3" t="s">
        <v>26</v>
      </c>
    </row>
    <row r="1474" ht="15.75" customHeight="1">
      <c r="A1474" s="3" t="s">
        <v>1507</v>
      </c>
      <c r="B1474" s="3" t="s">
        <v>14</v>
      </c>
      <c r="C1474" s="3" t="s">
        <v>15</v>
      </c>
      <c r="D1474" s="4">
        <v>44885.0</v>
      </c>
      <c r="E1474" s="4">
        <v>45326.0</v>
      </c>
      <c r="F1474" s="3">
        <v>10466.1</v>
      </c>
      <c r="G1474" s="3">
        <v>1055.6</v>
      </c>
      <c r="H1474" s="3">
        <v>922.1999999999999</v>
      </c>
      <c r="I1474" s="3">
        <v>3806.337</v>
      </c>
      <c r="J1474" s="3">
        <v>6303.469</v>
      </c>
      <c r="K1474" s="3" t="s">
        <v>16</v>
      </c>
      <c r="L1474" s="3" t="s">
        <v>38</v>
      </c>
      <c r="M1474" s="3" t="s">
        <v>26</v>
      </c>
    </row>
    <row r="1475" ht="15.75" customHeight="1">
      <c r="A1475" s="3" t="s">
        <v>1508</v>
      </c>
      <c r="B1475" s="3" t="s">
        <v>22</v>
      </c>
      <c r="C1475" s="3" t="s">
        <v>23</v>
      </c>
      <c r="D1475" s="4">
        <v>44902.0</v>
      </c>
      <c r="E1475" s="4">
        <v>45349.0</v>
      </c>
      <c r="F1475" s="3">
        <v>131526.6</v>
      </c>
      <c r="G1475" s="3">
        <v>121254.8</v>
      </c>
      <c r="H1475" s="3">
        <v>70354.0</v>
      </c>
      <c r="I1475" s="3">
        <v>9082.365</v>
      </c>
      <c r="J1475" s="3">
        <v>22507.683</v>
      </c>
      <c r="K1475" s="3" t="s">
        <v>37</v>
      </c>
      <c r="L1475" s="3" t="s">
        <v>17</v>
      </c>
      <c r="M1475" s="3" t="s">
        <v>26</v>
      </c>
    </row>
    <row r="1476" ht="15.75" customHeight="1">
      <c r="A1476" s="3" t="s">
        <v>1509</v>
      </c>
      <c r="B1476" s="3" t="s">
        <v>41</v>
      </c>
      <c r="C1476" s="3" t="s">
        <v>15</v>
      </c>
      <c r="D1476" s="4">
        <v>45000.0</v>
      </c>
      <c r="E1476" s="4">
        <v>45463.0</v>
      </c>
      <c r="F1476" s="3">
        <v>38219.1</v>
      </c>
      <c r="G1476" s="3">
        <v>11837.8</v>
      </c>
      <c r="H1476" s="3">
        <v>3201.6</v>
      </c>
      <c r="I1476" s="3">
        <v>12348.634999999998</v>
      </c>
      <c r="J1476" s="3">
        <v>40325.544</v>
      </c>
      <c r="K1476" s="3" t="s">
        <v>59</v>
      </c>
      <c r="L1476" s="3" t="s">
        <v>29</v>
      </c>
      <c r="M1476" s="3" t="s">
        <v>18</v>
      </c>
    </row>
    <row r="1477" ht="15.75" customHeight="1">
      <c r="A1477" s="3" t="s">
        <v>1510</v>
      </c>
      <c r="B1477" s="3" t="s">
        <v>22</v>
      </c>
      <c r="C1477" s="3" t="s">
        <v>15</v>
      </c>
      <c r="D1477" s="4">
        <v>45032.0</v>
      </c>
      <c r="E1477" s="4">
        <v>45487.0</v>
      </c>
      <c r="F1477" s="3">
        <v>20468.2</v>
      </c>
      <c r="G1477" s="3">
        <v>18374.399999999998</v>
      </c>
      <c r="H1477" s="3">
        <v>7134.0</v>
      </c>
      <c r="I1477" s="3">
        <v>7295.037</v>
      </c>
      <c r="J1477" s="3">
        <v>15308.085</v>
      </c>
      <c r="K1477" s="3" t="s">
        <v>24</v>
      </c>
      <c r="L1477" s="3" t="s">
        <v>44</v>
      </c>
      <c r="M1477" s="3" t="s">
        <v>26</v>
      </c>
    </row>
    <row r="1478" ht="15.75" customHeight="1">
      <c r="A1478" s="3" t="s">
        <v>1511</v>
      </c>
      <c r="B1478" s="3" t="s">
        <v>28</v>
      </c>
      <c r="C1478" s="3" t="s">
        <v>23</v>
      </c>
      <c r="D1478" s="4">
        <v>44966.0</v>
      </c>
      <c r="E1478" s="4">
        <v>45408.0</v>
      </c>
      <c r="F1478" s="3">
        <v>45675.0</v>
      </c>
      <c r="G1478" s="3">
        <v>8920.4</v>
      </c>
      <c r="H1478" s="3">
        <v>5312.8</v>
      </c>
      <c r="I1478" s="3">
        <v>6108.937000000001</v>
      </c>
      <c r="J1478" s="3">
        <v>15385.833999999999</v>
      </c>
      <c r="K1478" s="3" t="s">
        <v>24</v>
      </c>
      <c r="L1478" s="3" t="s">
        <v>38</v>
      </c>
      <c r="M1478" s="3" t="s">
        <v>26</v>
      </c>
    </row>
    <row r="1479" ht="15.75" customHeight="1">
      <c r="A1479" s="3" t="s">
        <v>1512</v>
      </c>
      <c r="B1479" s="3" t="s">
        <v>22</v>
      </c>
      <c r="C1479" s="3" t="s">
        <v>23</v>
      </c>
      <c r="D1479" s="4">
        <v>45127.0</v>
      </c>
      <c r="E1479" s="4">
        <v>45588.0</v>
      </c>
      <c r="F1479" s="3">
        <v>100447.3</v>
      </c>
      <c r="G1479" s="3">
        <v>79344.0</v>
      </c>
      <c r="H1479" s="3">
        <v>13003.6</v>
      </c>
      <c r="I1479" s="3">
        <v>12783.054999999998</v>
      </c>
      <c r="J1479" s="3">
        <v>33865.852</v>
      </c>
      <c r="K1479" s="3" t="s">
        <v>32</v>
      </c>
      <c r="L1479" s="3" t="s">
        <v>38</v>
      </c>
      <c r="M1479" s="3" t="s">
        <v>18</v>
      </c>
    </row>
    <row r="1480" ht="15.75" customHeight="1">
      <c r="A1480" s="3" t="s">
        <v>1513</v>
      </c>
      <c r="B1480" s="3" t="s">
        <v>28</v>
      </c>
      <c r="C1480" s="3" t="s">
        <v>15</v>
      </c>
      <c r="D1480" s="4">
        <v>45129.0</v>
      </c>
      <c r="E1480" s="4">
        <v>45581.0</v>
      </c>
      <c r="F1480" s="3">
        <v>48348.799999999996</v>
      </c>
      <c r="G1480" s="3">
        <v>1084.6</v>
      </c>
      <c r="H1480" s="3">
        <v>669.9</v>
      </c>
      <c r="I1480" s="3">
        <v>6025.590999999999</v>
      </c>
      <c r="J1480" s="3">
        <v>17527.977</v>
      </c>
      <c r="K1480" s="3" t="s">
        <v>32</v>
      </c>
      <c r="L1480" s="3" t="s">
        <v>44</v>
      </c>
      <c r="M1480" s="3" t="s">
        <v>26</v>
      </c>
    </row>
    <row r="1481" ht="15.75" customHeight="1">
      <c r="A1481" s="3" t="s">
        <v>1514</v>
      </c>
      <c r="B1481" s="3" t="s">
        <v>22</v>
      </c>
      <c r="C1481" s="3" t="s">
        <v>35</v>
      </c>
      <c r="D1481" s="4">
        <v>44981.0</v>
      </c>
      <c r="E1481" s="4">
        <v>45428.0</v>
      </c>
      <c r="F1481" s="3">
        <v>23020.2</v>
      </c>
      <c r="G1481" s="3">
        <v>14244.8</v>
      </c>
      <c r="H1481" s="3">
        <v>3561.2</v>
      </c>
      <c r="I1481" s="3">
        <v>7997.155999999999</v>
      </c>
      <c r="J1481" s="3">
        <v>26653.001</v>
      </c>
      <c r="K1481" s="3" t="s">
        <v>32</v>
      </c>
      <c r="L1481" s="3" t="s">
        <v>44</v>
      </c>
      <c r="M1481" s="3" t="s">
        <v>18</v>
      </c>
    </row>
    <row r="1482" ht="15.75" customHeight="1">
      <c r="A1482" s="3" t="s">
        <v>1515</v>
      </c>
      <c r="B1482" s="3" t="s">
        <v>41</v>
      </c>
      <c r="C1482" s="3" t="s">
        <v>35</v>
      </c>
      <c r="D1482" s="4">
        <v>44955.0</v>
      </c>
      <c r="E1482" s="4">
        <v>45397.0</v>
      </c>
      <c r="F1482" s="3">
        <v>77386.5</v>
      </c>
      <c r="G1482" s="3">
        <v>1139.7</v>
      </c>
      <c r="H1482" s="3">
        <v>403.09999999999997</v>
      </c>
      <c r="I1482" s="3">
        <v>4556.7699999999995</v>
      </c>
      <c r="J1482" s="3">
        <v>14789.362</v>
      </c>
      <c r="K1482" s="3" t="s">
        <v>59</v>
      </c>
      <c r="L1482" s="3" t="s">
        <v>25</v>
      </c>
      <c r="M1482" s="3" t="s">
        <v>26</v>
      </c>
    </row>
    <row r="1483" ht="15.75" customHeight="1">
      <c r="A1483" s="3" t="s">
        <v>1516</v>
      </c>
      <c r="B1483" s="3" t="s">
        <v>28</v>
      </c>
      <c r="C1483" s="3" t="s">
        <v>15</v>
      </c>
      <c r="D1483" s="4">
        <v>45120.0</v>
      </c>
      <c r="E1483" s="4">
        <v>45579.0</v>
      </c>
      <c r="F1483" s="3">
        <v>48398.1</v>
      </c>
      <c r="G1483" s="3">
        <v>46501.5</v>
      </c>
      <c r="H1483" s="3">
        <v>20923.5</v>
      </c>
      <c r="I1483" s="3">
        <v>7149.1089999999995</v>
      </c>
      <c r="J1483" s="3">
        <v>16647.421</v>
      </c>
      <c r="K1483" s="3" t="s">
        <v>59</v>
      </c>
      <c r="L1483" s="3" t="s">
        <v>44</v>
      </c>
      <c r="M1483" s="3" t="s">
        <v>26</v>
      </c>
    </row>
    <row r="1484" ht="15.75" customHeight="1">
      <c r="A1484" s="3" t="s">
        <v>1517</v>
      </c>
      <c r="B1484" s="3" t="s">
        <v>34</v>
      </c>
      <c r="C1484" s="3" t="s">
        <v>23</v>
      </c>
      <c r="D1484" s="4">
        <v>45070.0</v>
      </c>
      <c r="E1484" s="4">
        <v>45520.0</v>
      </c>
      <c r="F1484" s="3">
        <v>48914.299999999996</v>
      </c>
      <c r="G1484" s="3">
        <v>34150.4</v>
      </c>
      <c r="H1484" s="3">
        <v>11826.199999999999</v>
      </c>
      <c r="I1484" s="3">
        <v>8861.385</v>
      </c>
      <c r="J1484" s="3">
        <v>20801.758</v>
      </c>
      <c r="K1484" s="3" t="s">
        <v>24</v>
      </c>
      <c r="L1484" s="3" t="s">
        <v>25</v>
      </c>
      <c r="M1484" s="3" t="s">
        <v>18</v>
      </c>
    </row>
    <row r="1485" ht="15.75" customHeight="1">
      <c r="A1485" s="3" t="s">
        <v>1518</v>
      </c>
      <c r="B1485" s="3" t="s">
        <v>28</v>
      </c>
      <c r="C1485" s="3" t="s">
        <v>35</v>
      </c>
      <c r="D1485" s="4">
        <v>45016.0</v>
      </c>
      <c r="E1485" s="4">
        <v>45457.0</v>
      </c>
      <c r="F1485" s="3">
        <v>81516.09999999999</v>
      </c>
      <c r="G1485" s="3">
        <v>37714.5</v>
      </c>
      <c r="H1485" s="3">
        <v>7406.599999999999</v>
      </c>
      <c r="I1485" s="3">
        <v>11093.137999999999</v>
      </c>
      <c r="J1485" s="3">
        <v>35361.875</v>
      </c>
      <c r="K1485" s="3" t="s">
        <v>37</v>
      </c>
      <c r="L1485" s="3" t="s">
        <v>38</v>
      </c>
      <c r="M1485" s="3" t="s">
        <v>26</v>
      </c>
    </row>
    <row r="1486" ht="15.75" customHeight="1">
      <c r="A1486" s="3" t="s">
        <v>1519</v>
      </c>
      <c r="B1486" s="3" t="s">
        <v>14</v>
      </c>
      <c r="C1486" s="3" t="s">
        <v>42</v>
      </c>
      <c r="D1486" s="4">
        <v>44866.0</v>
      </c>
      <c r="E1486" s="4">
        <v>45326.0</v>
      </c>
      <c r="F1486" s="3">
        <v>51944.799999999996</v>
      </c>
      <c r="G1486" s="3">
        <v>44251.1</v>
      </c>
      <c r="H1486" s="3">
        <v>18336.7</v>
      </c>
      <c r="I1486" s="3">
        <v>12793.611</v>
      </c>
      <c r="J1486" s="3">
        <v>39881.176999999996</v>
      </c>
      <c r="K1486" s="3" t="s">
        <v>59</v>
      </c>
      <c r="L1486" s="3" t="s">
        <v>38</v>
      </c>
      <c r="M1486" s="3" t="s">
        <v>18</v>
      </c>
    </row>
    <row r="1487" ht="15.75" customHeight="1">
      <c r="A1487" s="3" t="s">
        <v>1520</v>
      </c>
      <c r="B1487" s="3" t="s">
        <v>41</v>
      </c>
      <c r="C1487" s="3" t="s">
        <v>35</v>
      </c>
      <c r="D1487" s="4">
        <v>44934.0</v>
      </c>
      <c r="E1487" s="4">
        <v>45378.0</v>
      </c>
      <c r="F1487" s="3">
        <v>75054.9</v>
      </c>
      <c r="G1487" s="3">
        <v>39123.9</v>
      </c>
      <c r="H1487" s="3">
        <v>35867.2</v>
      </c>
      <c r="I1487" s="3">
        <v>7765.764999999999</v>
      </c>
      <c r="J1487" s="3">
        <v>18963.448</v>
      </c>
      <c r="K1487" s="3" t="s">
        <v>32</v>
      </c>
      <c r="L1487" s="3" t="s">
        <v>38</v>
      </c>
      <c r="M1487" s="3" t="s">
        <v>26</v>
      </c>
    </row>
    <row r="1488" ht="15.75" customHeight="1">
      <c r="A1488" s="3" t="s">
        <v>1521</v>
      </c>
      <c r="B1488" s="3" t="s">
        <v>41</v>
      </c>
      <c r="C1488" s="3" t="s">
        <v>42</v>
      </c>
      <c r="D1488" s="4">
        <v>45145.0</v>
      </c>
      <c r="E1488" s="4">
        <v>45583.0</v>
      </c>
      <c r="F1488" s="3">
        <v>21503.5</v>
      </c>
      <c r="G1488" s="3">
        <v>2786.9</v>
      </c>
      <c r="H1488" s="3">
        <v>1798.0</v>
      </c>
      <c r="I1488" s="3">
        <v>6763.351</v>
      </c>
      <c r="J1488" s="3">
        <v>16167.21</v>
      </c>
      <c r="K1488" s="3" t="s">
        <v>32</v>
      </c>
      <c r="L1488" s="3" t="s">
        <v>17</v>
      </c>
      <c r="M1488" s="3" t="s">
        <v>26</v>
      </c>
    </row>
    <row r="1489" ht="15.75" customHeight="1">
      <c r="A1489" s="3" t="s">
        <v>1522</v>
      </c>
      <c r="B1489" s="3" t="s">
        <v>41</v>
      </c>
      <c r="C1489" s="3" t="s">
        <v>15</v>
      </c>
      <c r="D1489" s="4">
        <v>44982.0</v>
      </c>
      <c r="E1489" s="4">
        <v>45440.0</v>
      </c>
      <c r="F1489" s="3">
        <v>27112.1</v>
      </c>
      <c r="G1489" s="3">
        <v>5315.7</v>
      </c>
      <c r="H1489" s="3">
        <v>249.4</v>
      </c>
      <c r="I1489" s="3">
        <v>9045.999</v>
      </c>
      <c r="J1489" s="3">
        <v>35235.522</v>
      </c>
      <c r="K1489" s="3" t="s">
        <v>59</v>
      </c>
      <c r="L1489" s="3" t="s">
        <v>38</v>
      </c>
      <c r="M1489" s="3" t="s">
        <v>18</v>
      </c>
    </row>
    <row r="1490" ht="15.75" customHeight="1">
      <c r="A1490" s="3" t="s">
        <v>1523</v>
      </c>
      <c r="B1490" s="3" t="s">
        <v>20</v>
      </c>
      <c r="C1490" s="3" t="s">
        <v>15</v>
      </c>
      <c r="D1490" s="4">
        <v>45104.0</v>
      </c>
      <c r="E1490" s="4">
        <v>45547.0</v>
      </c>
      <c r="F1490" s="3">
        <v>83644.7</v>
      </c>
      <c r="G1490" s="3">
        <v>42641.6</v>
      </c>
      <c r="H1490" s="3">
        <v>23313.1</v>
      </c>
      <c r="I1490" s="3">
        <v>8397.413999999999</v>
      </c>
      <c r="J1490" s="3">
        <v>30334.869999999995</v>
      </c>
      <c r="K1490" s="3" t="s">
        <v>24</v>
      </c>
      <c r="L1490" s="3" t="s">
        <v>25</v>
      </c>
      <c r="M1490" s="3" t="s">
        <v>26</v>
      </c>
    </row>
    <row r="1491" ht="15.75" customHeight="1">
      <c r="A1491" s="3" t="s">
        <v>1524</v>
      </c>
      <c r="B1491" s="3" t="s">
        <v>41</v>
      </c>
      <c r="C1491" s="3" t="s">
        <v>23</v>
      </c>
      <c r="D1491" s="4">
        <v>45059.0</v>
      </c>
      <c r="E1491" s="4">
        <v>45521.0</v>
      </c>
      <c r="F1491" s="3">
        <v>143402.1</v>
      </c>
      <c r="G1491" s="3">
        <v>112897.0</v>
      </c>
      <c r="H1491" s="3">
        <v>28483.8</v>
      </c>
      <c r="I1491" s="3">
        <v>7313.045999999999</v>
      </c>
      <c r="J1491" s="3">
        <v>10580.273</v>
      </c>
      <c r="K1491" s="3" t="s">
        <v>32</v>
      </c>
      <c r="L1491" s="3" t="s">
        <v>38</v>
      </c>
      <c r="M1491" s="3" t="s">
        <v>26</v>
      </c>
    </row>
    <row r="1492" ht="15.75" customHeight="1">
      <c r="A1492" s="3" t="s">
        <v>1525</v>
      </c>
      <c r="B1492" s="3" t="s">
        <v>34</v>
      </c>
      <c r="C1492" s="3" t="s">
        <v>15</v>
      </c>
      <c r="D1492" s="4">
        <v>44868.0</v>
      </c>
      <c r="E1492" s="4">
        <v>45317.0</v>
      </c>
      <c r="F1492" s="3">
        <v>100685.09999999999</v>
      </c>
      <c r="G1492" s="3">
        <v>81698.8</v>
      </c>
      <c r="H1492" s="3">
        <v>61575.7</v>
      </c>
      <c r="I1492" s="3">
        <v>12743.47</v>
      </c>
      <c r="J1492" s="3">
        <v>36322.239</v>
      </c>
      <c r="K1492" s="3" t="s">
        <v>32</v>
      </c>
      <c r="L1492" s="3" t="s">
        <v>44</v>
      </c>
      <c r="M1492" s="3" t="s">
        <v>18</v>
      </c>
    </row>
    <row r="1493" ht="15.75" customHeight="1">
      <c r="A1493" s="3" t="s">
        <v>1526</v>
      </c>
      <c r="B1493" s="3" t="s">
        <v>20</v>
      </c>
      <c r="C1493" s="3" t="s">
        <v>23</v>
      </c>
      <c r="D1493" s="4">
        <v>44872.0</v>
      </c>
      <c r="E1493" s="4">
        <v>45313.0</v>
      </c>
      <c r="F1493" s="3">
        <v>7879.3</v>
      </c>
      <c r="G1493" s="3">
        <v>2140.2</v>
      </c>
      <c r="H1493" s="3">
        <v>133.4</v>
      </c>
      <c r="I1493" s="3">
        <v>13395.418999999998</v>
      </c>
      <c r="J1493" s="3">
        <v>28468.719999999998</v>
      </c>
      <c r="K1493" s="3" t="s">
        <v>32</v>
      </c>
      <c r="L1493" s="3" t="s">
        <v>17</v>
      </c>
      <c r="M1493" s="3" t="s">
        <v>26</v>
      </c>
    </row>
    <row r="1494" ht="15.75" customHeight="1">
      <c r="A1494" s="3" t="s">
        <v>1527</v>
      </c>
      <c r="B1494" s="3" t="s">
        <v>41</v>
      </c>
      <c r="C1494" s="3" t="s">
        <v>42</v>
      </c>
      <c r="D1494" s="4">
        <v>44965.0</v>
      </c>
      <c r="E1494" s="4">
        <v>45419.0</v>
      </c>
      <c r="F1494" s="3">
        <v>127295.5</v>
      </c>
      <c r="G1494" s="3">
        <v>26801.8</v>
      </c>
      <c r="H1494" s="3">
        <v>2897.1</v>
      </c>
      <c r="I1494" s="3">
        <v>8366.877</v>
      </c>
      <c r="J1494" s="3">
        <v>25513.011</v>
      </c>
      <c r="K1494" s="3" t="s">
        <v>32</v>
      </c>
      <c r="L1494" s="3" t="s">
        <v>38</v>
      </c>
      <c r="M1494" s="3" t="s">
        <v>26</v>
      </c>
    </row>
    <row r="1495" ht="15.75" customHeight="1">
      <c r="A1495" s="3" t="s">
        <v>1528</v>
      </c>
      <c r="B1495" s="3" t="s">
        <v>41</v>
      </c>
      <c r="C1495" s="3" t="s">
        <v>35</v>
      </c>
      <c r="D1495" s="4">
        <v>44921.0</v>
      </c>
      <c r="E1495" s="4">
        <v>45376.0</v>
      </c>
      <c r="F1495" s="3">
        <v>80350.3</v>
      </c>
      <c r="G1495" s="3">
        <v>59189.0</v>
      </c>
      <c r="H1495" s="3">
        <v>8729.0</v>
      </c>
      <c r="I1495" s="3">
        <v>14045.338</v>
      </c>
      <c r="J1495" s="3">
        <v>24007.998000000003</v>
      </c>
      <c r="K1495" s="3" t="s">
        <v>24</v>
      </c>
      <c r="L1495" s="3" t="s">
        <v>29</v>
      </c>
      <c r="M1495" s="3" t="s">
        <v>18</v>
      </c>
    </row>
    <row r="1496" ht="15.75" customHeight="1">
      <c r="A1496" s="3" t="s">
        <v>1529</v>
      </c>
      <c r="B1496" s="3" t="s">
        <v>28</v>
      </c>
      <c r="C1496" s="3" t="s">
        <v>15</v>
      </c>
      <c r="D1496" s="4">
        <v>45101.0</v>
      </c>
      <c r="E1496" s="4">
        <v>45545.0</v>
      </c>
      <c r="F1496" s="3">
        <v>134212.0</v>
      </c>
      <c r="G1496" s="3">
        <v>106691.0</v>
      </c>
      <c r="H1496" s="3">
        <v>95958.09999999999</v>
      </c>
      <c r="I1496" s="3">
        <v>3482.4939999999997</v>
      </c>
      <c r="J1496" s="3">
        <v>4759.277</v>
      </c>
      <c r="K1496" s="3" t="s">
        <v>16</v>
      </c>
      <c r="L1496" s="3" t="s">
        <v>38</v>
      </c>
      <c r="M1496" s="3" t="s">
        <v>26</v>
      </c>
    </row>
    <row r="1497" ht="15.75" customHeight="1">
      <c r="A1497" s="3" t="s">
        <v>1530</v>
      </c>
      <c r="B1497" s="3" t="s">
        <v>28</v>
      </c>
      <c r="C1497" s="3" t="s">
        <v>35</v>
      </c>
      <c r="D1497" s="4">
        <v>44989.0</v>
      </c>
      <c r="E1497" s="4">
        <v>45427.0</v>
      </c>
      <c r="F1497" s="3">
        <v>6029.099999999999</v>
      </c>
      <c r="G1497" s="3">
        <v>3163.9</v>
      </c>
      <c r="H1497" s="3">
        <v>397.3</v>
      </c>
      <c r="I1497" s="3">
        <v>7052.51</v>
      </c>
      <c r="J1497" s="3">
        <v>26713.611</v>
      </c>
      <c r="K1497" s="3" t="s">
        <v>24</v>
      </c>
      <c r="L1497" s="3" t="s">
        <v>38</v>
      </c>
      <c r="M1497" s="3" t="s">
        <v>26</v>
      </c>
    </row>
    <row r="1498" ht="15.75" customHeight="1">
      <c r="A1498" s="3" t="s">
        <v>1531</v>
      </c>
      <c r="B1498" s="3" t="s">
        <v>34</v>
      </c>
      <c r="C1498" s="3" t="s">
        <v>15</v>
      </c>
      <c r="D1498" s="4">
        <v>44895.0</v>
      </c>
      <c r="E1498" s="4">
        <v>45358.0</v>
      </c>
      <c r="F1498" s="3">
        <v>69597.09999999999</v>
      </c>
      <c r="G1498" s="3">
        <v>19676.5</v>
      </c>
      <c r="H1498" s="3">
        <v>3526.4</v>
      </c>
      <c r="I1498" s="3">
        <v>4846.074</v>
      </c>
      <c r="J1498" s="3">
        <v>14481.44</v>
      </c>
      <c r="K1498" s="3" t="s">
        <v>16</v>
      </c>
      <c r="L1498" s="3" t="s">
        <v>25</v>
      </c>
      <c r="M1498" s="3" t="s">
        <v>26</v>
      </c>
    </row>
    <row r="1499" ht="15.75" customHeight="1">
      <c r="A1499" s="3" t="s">
        <v>1532</v>
      </c>
      <c r="B1499" s="3" t="s">
        <v>22</v>
      </c>
      <c r="C1499" s="3" t="s">
        <v>15</v>
      </c>
      <c r="D1499" s="4">
        <v>44873.0</v>
      </c>
      <c r="E1499" s="4">
        <v>45331.0</v>
      </c>
      <c r="F1499" s="3">
        <v>66839.2</v>
      </c>
      <c r="G1499" s="3">
        <v>17159.3</v>
      </c>
      <c r="H1499" s="3">
        <v>15152.5</v>
      </c>
      <c r="I1499" s="3">
        <v>13442.427999999998</v>
      </c>
      <c r="J1499" s="3">
        <v>21244.588</v>
      </c>
      <c r="K1499" s="3" t="s">
        <v>16</v>
      </c>
      <c r="L1499" s="3" t="s">
        <v>25</v>
      </c>
      <c r="M1499" s="3" t="s">
        <v>26</v>
      </c>
    </row>
    <row r="1500" ht="15.75" customHeight="1">
      <c r="A1500" s="3" t="s">
        <v>1533</v>
      </c>
      <c r="B1500" s="3" t="s">
        <v>28</v>
      </c>
      <c r="C1500" s="3" t="s">
        <v>35</v>
      </c>
      <c r="D1500" s="4">
        <v>44878.0</v>
      </c>
      <c r="E1500" s="4">
        <v>45341.0</v>
      </c>
      <c r="F1500" s="3">
        <v>11962.5</v>
      </c>
      <c r="G1500" s="3">
        <v>5443.3</v>
      </c>
      <c r="H1500" s="3">
        <v>2821.7</v>
      </c>
      <c r="I1500" s="3">
        <v>2186.919</v>
      </c>
      <c r="J1500" s="3">
        <v>6431.301</v>
      </c>
      <c r="K1500" s="3" t="s">
        <v>32</v>
      </c>
      <c r="L1500" s="3" t="s">
        <v>44</v>
      </c>
      <c r="M1500" s="3" t="s">
        <v>26</v>
      </c>
    </row>
    <row r="1501" ht="15.75" customHeight="1">
      <c r="A1501" s="3" t="s">
        <v>1534</v>
      </c>
      <c r="B1501" s="3" t="s">
        <v>34</v>
      </c>
      <c r="C1501" s="3" t="s">
        <v>42</v>
      </c>
      <c r="D1501" s="4">
        <v>44866.0</v>
      </c>
      <c r="E1501" s="4">
        <v>45325.0</v>
      </c>
      <c r="F1501" s="3">
        <v>35043.6</v>
      </c>
      <c r="G1501" s="3">
        <v>23585.7</v>
      </c>
      <c r="H1501" s="3">
        <v>22434.399999999998</v>
      </c>
      <c r="I1501" s="3">
        <v>3150.792</v>
      </c>
      <c r="J1501" s="3">
        <v>6585.522999999999</v>
      </c>
      <c r="K1501" s="3" t="s">
        <v>16</v>
      </c>
      <c r="L1501" s="3" t="s">
        <v>38</v>
      </c>
      <c r="M1501" s="3" t="s">
        <v>26</v>
      </c>
    </row>
    <row r="1502" ht="15.75" customHeight="1">
      <c r="A1502" s="3" t="s">
        <v>1535</v>
      </c>
      <c r="B1502" s="3" t="s">
        <v>22</v>
      </c>
      <c r="C1502" s="3" t="s">
        <v>15</v>
      </c>
      <c r="D1502" s="4">
        <v>45154.0</v>
      </c>
      <c r="E1502" s="4">
        <v>45601.0</v>
      </c>
      <c r="F1502" s="3">
        <v>76119.2</v>
      </c>
      <c r="G1502" s="3">
        <v>40739.2</v>
      </c>
      <c r="H1502" s="3">
        <v>26044.899999999998</v>
      </c>
      <c r="I1502" s="3">
        <v>1479.29</v>
      </c>
      <c r="J1502" s="3">
        <v>4456.981</v>
      </c>
      <c r="K1502" s="3" t="s">
        <v>24</v>
      </c>
      <c r="L1502" s="3" t="s">
        <v>17</v>
      </c>
      <c r="M1502" s="3" t="s">
        <v>26</v>
      </c>
    </row>
    <row r="1503" ht="15.75" customHeight="1">
      <c r="A1503" s="3" t="s">
        <v>1536</v>
      </c>
      <c r="B1503" s="3" t="s">
        <v>20</v>
      </c>
      <c r="C1503" s="3" t="s">
        <v>23</v>
      </c>
      <c r="D1503" s="4">
        <v>44966.0</v>
      </c>
      <c r="E1503" s="4">
        <v>45424.0</v>
      </c>
      <c r="F1503" s="3">
        <v>70443.9</v>
      </c>
      <c r="G1503" s="3">
        <v>63762.299999999996</v>
      </c>
      <c r="H1503" s="3">
        <v>9854.199999999999</v>
      </c>
      <c r="I1503" s="3">
        <v>9769.027</v>
      </c>
      <c r="J1503" s="3">
        <v>30331.273999999998</v>
      </c>
      <c r="K1503" s="3" t="s">
        <v>24</v>
      </c>
      <c r="L1503" s="3" t="s">
        <v>29</v>
      </c>
      <c r="M1503" s="3" t="s">
        <v>26</v>
      </c>
    </row>
    <row r="1504" ht="15.75" customHeight="1">
      <c r="A1504" s="3" t="s">
        <v>1537</v>
      </c>
      <c r="B1504" s="3" t="s">
        <v>34</v>
      </c>
      <c r="C1504" s="3" t="s">
        <v>23</v>
      </c>
      <c r="D1504" s="4">
        <v>45087.0</v>
      </c>
      <c r="E1504" s="4">
        <v>45531.0</v>
      </c>
      <c r="F1504" s="3">
        <v>21793.5</v>
      </c>
      <c r="G1504" s="3">
        <v>5962.4</v>
      </c>
      <c r="H1504" s="3">
        <v>2427.2999999999997</v>
      </c>
      <c r="I1504" s="3">
        <v>501.90299999999996</v>
      </c>
      <c r="J1504" s="3">
        <v>1869.398</v>
      </c>
      <c r="K1504" s="3" t="s">
        <v>16</v>
      </c>
      <c r="L1504" s="3" t="s">
        <v>44</v>
      </c>
      <c r="M1504" s="3" t="s">
        <v>26</v>
      </c>
    </row>
    <row r="1505" ht="15.75" customHeight="1">
      <c r="A1505" s="3" t="s">
        <v>1538</v>
      </c>
      <c r="B1505" s="3" t="s">
        <v>28</v>
      </c>
      <c r="C1505" s="3" t="s">
        <v>23</v>
      </c>
      <c r="D1505" s="4">
        <v>45142.0</v>
      </c>
      <c r="E1505" s="4">
        <v>45600.0</v>
      </c>
      <c r="F1505" s="3">
        <v>23527.7</v>
      </c>
      <c r="G1505" s="3">
        <v>16358.9</v>
      </c>
      <c r="H1505" s="3">
        <v>1099.1</v>
      </c>
      <c r="I1505" s="3">
        <v>5303.4039999999995</v>
      </c>
      <c r="J1505" s="3">
        <v>16377.286</v>
      </c>
      <c r="K1505" s="3" t="s">
        <v>59</v>
      </c>
      <c r="L1505" s="3" t="s">
        <v>29</v>
      </c>
      <c r="M1505" s="3" t="s">
        <v>26</v>
      </c>
    </row>
    <row r="1506" ht="15.75" customHeight="1">
      <c r="A1506" s="3" t="s">
        <v>1539</v>
      </c>
      <c r="B1506" s="3" t="s">
        <v>22</v>
      </c>
      <c r="C1506" s="3" t="s">
        <v>42</v>
      </c>
      <c r="D1506" s="4">
        <v>45108.0</v>
      </c>
      <c r="E1506" s="4">
        <v>45555.0</v>
      </c>
      <c r="F1506" s="3">
        <v>23057.899999999998</v>
      </c>
      <c r="G1506" s="3">
        <v>13444.4</v>
      </c>
      <c r="H1506" s="3">
        <v>9123.4</v>
      </c>
      <c r="I1506" s="3">
        <v>13656.679999999998</v>
      </c>
      <c r="J1506" s="3">
        <v>18078.745</v>
      </c>
      <c r="K1506" s="3" t="s">
        <v>59</v>
      </c>
      <c r="L1506" s="3" t="s">
        <v>29</v>
      </c>
      <c r="M1506" s="3" t="s">
        <v>26</v>
      </c>
    </row>
    <row r="1507" ht="15.75" customHeight="1">
      <c r="A1507" s="3" t="s">
        <v>1540</v>
      </c>
      <c r="B1507" s="3" t="s">
        <v>14</v>
      </c>
      <c r="C1507" s="3" t="s">
        <v>15</v>
      </c>
      <c r="D1507" s="4">
        <v>44868.0</v>
      </c>
      <c r="E1507" s="4">
        <v>45327.0</v>
      </c>
      <c r="F1507" s="3">
        <v>136978.6</v>
      </c>
      <c r="G1507" s="3">
        <v>106676.5</v>
      </c>
      <c r="H1507" s="3">
        <v>60378.0</v>
      </c>
      <c r="I1507" s="3">
        <v>5604.3949999999995</v>
      </c>
      <c r="J1507" s="3">
        <v>19760.281</v>
      </c>
      <c r="K1507" s="3" t="s">
        <v>59</v>
      </c>
      <c r="L1507" s="3" t="s">
        <v>38</v>
      </c>
      <c r="M1507" s="3" t="s">
        <v>26</v>
      </c>
    </row>
    <row r="1508" ht="15.75" customHeight="1">
      <c r="A1508" s="3" t="s">
        <v>1541</v>
      </c>
      <c r="B1508" s="3" t="s">
        <v>28</v>
      </c>
      <c r="C1508" s="3" t="s">
        <v>23</v>
      </c>
      <c r="D1508" s="4">
        <v>45091.0</v>
      </c>
      <c r="E1508" s="4">
        <v>45527.0</v>
      </c>
      <c r="F1508" s="3">
        <v>67578.7</v>
      </c>
      <c r="G1508" s="3">
        <v>27990.8</v>
      </c>
      <c r="H1508" s="3">
        <v>17382.6</v>
      </c>
      <c r="I1508" s="3">
        <v>14450.815999999999</v>
      </c>
      <c r="J1508" s="3">
        <v>48201.91499999999</v>
      </c>
      <c r="K1508" s="3" t="s">
        <v>24</v>
      </c>
      <c r="L1508" s="3" t="s">
        <v>29</v>
      </c>
      <c r="M1508" s="3" t="s">
        <v>18</v>
      </c>
    </row>
    <row r="1509" ht="15.75" customHeight="1">
      <c r="A1509" s="3" t="s">
        <v>1542</v>
      </c>
      <c r="B1509" s="3" t="s">
        <v>22</v>
      </c>
      <c r="C1509" s="3" t="s">
        <v>35</v>
      </c>
      <c r="D1509" s="4">
        <v>44944.0</v>
      </c>
      <c r="E1509" s="4">
        <v>45392.0</v>
      </c>
      <c r="F1509" s="3">
        <v>91512.4</v>
      </c>
      <c r="G1509" s="3">
        <v>71395.09999999999</v>
      </c>
      <c r="H1509" s="3">
        <v>69768.2</v>
      </c>
      <c r="I1509" s="3">
        <v>5546.9169999999995</v>
      </c>
      <c r="J1509" s="3">
        <v>14587.116</v>
      </c>
      <c r="K1509" s="3" t="s">
        <v>37</v>
      </c>
      <c r="L1509" s="3" t="s">
        <v>44</v>
      </c>
      <c r="M1509" s="3" t="s">
        <v>18</v>
      </c>
    </row>
    <row r="1510" ht="15.75" customHeight="1">
      <c r="A1510" s="3" t="s">
        <v>1543</v>
      </c>
      <c r="B1510" s="3" t="s">
        <v>22</v>
      </c>
      <c r="C1510" s="3" t="s">
        <v>15</v>
      </c>
      <c r="D1510" s="4">
        <v>44881.0</v>
      </c>
      <c r="E1510" s="4">
        <v>45335.0</v>
      </c>
      <c r="F1510" s="3">
        <v>24603.6</v>
      </c>
      <c r="G1510" s="3">
        <v>14975.6</v>
      </c>
      <c r="H1510" s="3">
        <v>10161.6</v>
      </c>
      <c r="I1510" s="3">
        <v>2120.915</v>
      </c>
      <c r="J1510" s="3">
        <v>7896.148999999999</v>
      </c>
      <c r="K1510" s="3" t="s">
        <v>32</v>
      </c>
      <c r="L1510" s="3" t="s">
        <v>44</v>
      </c>
      <c r="M1510" s="3" t="s">
        <v>18</v>
      </c>
    </row>
    <row r="1511" ht="15.75" customHeight="1">
      <c r="A1511" s="3" t="s">
        <v>1544</v>
      </c>
      <c r="B1511" s="3" t="s">
        <v>28</v>
      </c>
      <c r="C1511" s="3" t="s">
        <v>42</v>
      </c>
      <c r="D1511" s="4">
        <v>45051.0</v>
      </c>
      <c r="E1511" s="4">
        <v>45509.0</v>
      </c>
      <c r="F1511" s="3">
        <v>63452.0</v>
      </c>
      <c r="G1511" s="3">
        <v>26265.3</v>
      </c>
      <c r="H1511" s="3">
        <v>25218.399999999998</v>
      </c>
      <c r="I1511" s="3">
        <v>2379.8849999999998</v>
      </c>
      <c r="J1511" s="3">
        <v>7270.184</v>
      </c>
      <c r="K1511" s="3" t="s">
        <v>59</v>
      </c>
      <c r="L1511" s="3" t="s">
        <v>25</v>
      </c>
      <c r="M1511" s="3" t="s">
        <v>26</v>
      </c>
    </row>
    <row r="1512" ht="15.75" customHeight="1">
      <c r="A1512" s="3" t="s">
        <v>1545</v>
      </c>
      <c r="B1512" s="3" t="s">
        <v>14</v>
      </c>
      <c r="C1512" s="3" t="s">
        <v>35</v>
      </c>
      <c r="D1512" s="4">
        <v>44912.0</v>
      </c>
      <c r="E1512" s="4">
        <v>45348.0</v>
      </c>
      <c r="F1512" s="3">
        <v>85497.8</v>
      </c>
      <c r="G1512" s="3">
        <v>9770.1</v>
      </c>
      <c r="H1512" s="3">
        <v>2636.1</v>
      </c>
      <c r="I1512" s="3">
        <v>8939.946</v>
      </c>
      <c r="J1512" s="3">
        <v>17070.212</v>
      </c>
      <c r="K1512" s="3" t="s">
        <v>37</v>
      </c>
      <c r="L1512" s="3" t="s">
        <v>44</v>
      </c>
      <c r="M1512" s="3" t="s">
        <v>26</v>
      </c>
    </row>
    <row r="1513" ht="15.75" customHeight="1">
      <c r="A1513" s="3" t="s">
        <v>1546</v>
      </c>
      <c r="B1513" s="3" t="s">
        <v>41</v>
      </c>
      <c r="C1513" s="3" t="s">
        <v>42</v>
      </c>
      <c r="D1513" s="4">
        <v>45013.0</v>
      </c>
      <c r="E1513" s="4">
        <v>45459.0</v>
      </c>
      <c r="F1513" s="3">
        <v>108071.4</v>
      </c>
      <c r="G1513" s="3">
        <v>18125.0</v>
      </c>
      <c r="H1513" s="3">
        <v>1856.0</v>
      </c>
      <c r="I1513" s="3">
        <v>8325.581</v>
      </c>
      <c r="J1513" s="3">
        <v>23130.081000000002</v>
      </c>
      <c r="K1513" s="3" t="s">
        <v>32</v>
      </c>
      <c r="L1513" s="3" t="s">
        <v>38</v>
      </c>
      <c r="M1513" s="3" t="s">
        <v>26</v>
      </c>
    </row>
    <row r="1514" ht="15.75" customHeight="1">
      <c r="A1514" s="3" t="s">
        <v>1547</v>
      </c>
      <c r="B1514" s="3" t="s">
        <v>20</v>
      </c>
      <c r="C1514" s="3" t="s">
        <v>23</v>
      </c>
      <c r="D1514" s="4">
        <v>45146.0</v>
      </c>
      <c r="E1514" s="4">
        <v>45609.0</v>
      </c>
      <c r="F1514" s="3">
        <v>60253.299999999996</v>
      </c>
      <c r="G1514" s="3">
        <v>8311.4</v>
      </c>
      <c r="H1514" s="3">
        <v>7905.4</v>
      </c>
      <c r="I1514" s="3">
        <v>12920.427999999998</v>
      </c>
      <c r="J1514" s="3">
        <v>32584.399999999998</v>
      </c>
      <c r="K1514" s="3" t="s">
        <v>32</v>
      </c>
      <c r="L1514" s="3" t="s">
        <v>44</v>
      </c>
      <c r="M1514" s="3" t="s">
        <v>26</v>
      </c>
    </row>
    <row r="1515" ht="15.75" customHeight="1">
      <c r="A1515" s="3" t="s">
        <v>1548</v>
      </c>
      <c r="B1515" s="3" t="s">
        <v>41</v>
      </c>
      <c r="C1515" s="3" t="s">
        <v>35</v>
      </c>
      <c r="D1515" s="4">
        <v>44879.0</v>
      </c>
      <c r="E1515" s="4">
        <v>45342.0</v>
      </c>
      <c r="F1515" s="3">
        <v>10451.6</v>
      </c>
      <c r="G1515" s="3">
        <v>1684.8999999999999</v>
      </c>
      <c r="H1515" s="3">
        <v>1447.1</v>
      </c>
      <c r="I1515" s="3">
        <v>2522.217</v>
      </c>
      <c r="J1515" s="3">
        <v>3958.558</v>
      </c>
      <c r="K1515" s="3" t="s">
        <v>16</v>
      </c>
      <c r="L1515" s="3" t="s">
        <v>44</v>
      </c>
      <c r="M1515" s="3" t="s">
        <v>26</v>
      </c>
    </row>
    <row r="1516" ht="15.75" customHeight="1">
      <c r="A1516" s="3" t="s">
        <v>1549</v>
      </c>
      <c r="B1516" s="3" t="s">
        <v>22</v>
      </c>
      <c r="C1516" s="3" t="s">
        <v>35</v>
      </c>
      <c r="D1516" s="4">
        <v>45116.0</v>
      </c>
      <c r="E1516" s="4">
        <v>45556.0</v>
      </c>
      <c r="F1516" s="3">
        <v>81492.9</v>
      </c>
      <c r="G1516" s="3">
        <v>50233.799999999996</v>
      </c>
      <c r="H1516" s="3">
        <v>31644.8</v>
      </c>
      <c r="I1516" s="3">
        <v>11677.806999999999</v>
      </c>
      <c r="J1516" s="3">
        <v>33748.286</v>
      </c>
      <c r="K1516" s="3" t="s">
        <v>16</v>
      </c>
      <c r="L1516" s="3" t="s">
        <v>38</v>
      </c>
      <c r="M1516" s="3" t="s">
        <v>26</v>
      </c>
    </row>
    <row r="1517" ht="15.75" customHeight="1">
      <c r="A1517" s="3" t="s">
        <v>1550</v>
      </c>
      <c r="B1517" s="3" t="s">
        <v>41</v>
      </c>
      <c r="C1517" s="3" t="s">
        <v>42</v>
      </c>
      <c r="D1517" s="4">
        <v>45087.0</v>
      </c>
      <c r="E1517" s="4">
        <v>45533.0</v>
      </c>
      <c r="F1517" s="3">
        <v>118108.3</v>
      </c>
      <c r="G1517" s="3">
        <v>66375.2</v>
      </c>
      <c r="H1517" s="3">
        <v>34481.0</v>
      </c>
      <c r="I1517" s="3">
        <v>12226.225999999999</v>
      </c>
      <c r="J1517" s="3">
        <v>41269.638999999996</v>
      </c>
      <c r="K1517" s="3" t="s">
        <v>59</v>
      </c>
      <c r="L1517" s="3" t="s">
        <v>17</v>
      </c>
      <c r="M1517" s="3" t="s">
        <v>26</v>
      </c>
    </row>
    <row r="1518" ht="15.75" customHeight="1">
      <c r="A1518" s="3" t="s">
        <v>1551</v>
      </c>
      <c r="B1518" s="3" t="s">
        <v>41</v>
      </c>
      <c r="C1518" s="3" t="s">
        <v>15</v>
      </c>
      <c r="D1518" s="4">
        <v>44875.0</v>
      </c>
      <c r="E1518" s="4">
        <v>45326.0</v>
      </c>
      <c r="F1518" s="3">
        <v>72848.0</v>
      </c>
      <c r="G1518" s="3">
        <v>58855.5</v>
      </c>
      <c r="H1518" s="3">
        <v>34005.4</v>
      </c>
      <c r="I1518" s="3">
        <v>10008.451</v>
      </c>
      <c r="J1518" s="3">
        <v>35134.109</v>
      </c>
      <c r="K1518" s="3" t="s">
        <v>24</v>
      </c>
      <c r="L1518" s="3" t="s">
        <v>38</v>
      </c>
      <c r="M1518" s="3" t="s">
        <v>18</v>
      </c>
    </row>
    <row r="1519" ht="15.75" customHeight="1">
      <c r="A1519" s="3" t="s">
        <v>1552</v>
      </c>
      <c r="B1519" s="3" t="s">
        <v>20</v>
      </c>
      <c r="C1519" s="3" t="s">
        <v>42</v>
      </c>
      <c r="D1519" s="4">
        <v>44928.0</v>
      </c>
      <c r="E1519" s="4">
        <v>45369.0</v>
      </c>
      <c r="F1519" s="3">
        <v>57773.799999999996</v>
      </c>
      <c r="G1519" s="3">
        <v>31853.6</v>
      </c>
      <c r="H1519" s="3">
        <v>13545.9</v>
      </c>
      <c r="I1519" s="3">
        <v>5168.177000000001</v>
      </c>
      <c r="J1519" s="3">
        <v>17865.131</v>
      </c>
      <c r="K1519" s="3" t="s">
        <v>24</v>
      </c>
      <c r="L1519" s="3" t="s">
        <v>25</v>
      </c>
      <c r="M1519" s="3" t="s">
        <v>26</v>
      </c>
    </row>
    <row r="1520" ht="15.75" customHeight="1">
      <c r="A1520" s="3" t="s">
        <v>1553</v>
      </c>
      <c r="B1520" s="3" t="s">
        <v>41</v>
      </c>
      <c r="C1520" s="3" t="s">
        <v>35</v>
      </c>
      <c r="D1520" s="4">
        <v>45132.0</v>
      </c>
      <c r="E1520" s="4">
        <v>45571.0</v>
      </c>
      <c r="F1520" s="3">
        <v>38126.299999999996</v>
      </c>
      <c r="G1520" s="3">
        <v>16698.2</v>
      </c>
      <c r="H1520" s="3">
        <v>8789.9</v>
      </c>
      <c r="I1520" s="3">
        <v>9841.121</v>
      </c>
      <c r="J1520" s="3">
        <v>36022.901</v>
      </c>
      <c r="K1520" s="3" t="s">
        <v>59</v>
      </c>
      <c r="L1520" s="3" t="s">
        <v>38</v>
      </c>
      <c r="M1520" s="3" t="s">
        <v>18</v>
      </c>
    </row>
    <row r="1521" ht="15.75" customHeight="1">
      <c r="A1521" s="3" t="s">
        <v>1554</v>
      </c>
      <c r="B1521" s="3" t="s">
        <v>34</v>
      </c>
      <c r="C1521" s="3" t="s">
        <v>23</v>
      </c>
      <c r="D1521" s="4">
        <v>45011.0</v>
      </c>
      <c r="E1521" s="4">
        <v>45474.0</v>
      </c>
      <c r="F1521" s="3">
        <v>33135.4</v>
      </c>
      <c r="G1521" s="3">
        <v>4776.3</v>
      </c>
      <c r="H1521" s="3">
        <v>3741.0</v>
      </c>
      <c r="I1521" s="3">
        <v>11044.795</v>
      </c>
      <c r="J1521" s="3">
        <v>27523.523</v>
      </c>
      <c r="K1521" s="3" t="s">
        <v>24</v>
      </c>
      <c r="L1521" s="3" t="s">
        <v>25</v>
      </c>
      <c r="M1521" s="3" t="s">
        <v>26</v>
      </c>
    </row>
    <row r="1522" ht="15.75" customHeight="1">
      <c r="A1522" s="3" t="s">
        <v>1555</v>
      </c>
      <c r="B1522" s="3" t="s">
        <v>14</v>
      </c>
      <c r="C1522" s="3" t="s">
        <v>23</v>
      </c>
      <c r="D1522" s="4">
        <v>45054.0</v>
      </c>
      <c r="E1522" s="4">
        <v>45507.0</v>
      </c>
      <c r="F1522" s="3">
        <v>74045.7</v>
      </c>
      <c r="G1522" s="3">
        <v>675.6999999999999</v>
      </c>
      <c r="H1522" s="3">
        <v>246.5</v>
      </c>
      <c r="I1522" s="3">
        <v>12277.759</v>
      </c>
      <c r="J1522" s="3">
        <v>17400.232</v>
      </c>
      <c r="K1522" s="3" t="s">
        <v>24</v>
      </c>
      <c r="L1522" s="3" t="s">
        <v>38</v>
      </c>
      <c r="M1522" s="3" t="s">
        <v>18</v>
      </c>
    </row>
    <row r="1523" ht="15.75" customHeight="1">
      <c r="A1523" s="3" t="s">
        <v>1556</v>
      </c>
      <c r="B1523" s="3" t="s">
        <v>28</v>
      </c>
      <c r="C1523" s="3" t="s">
        <v>35</v>
      </c>
      <c r="D1523" s="4">
        <v>45019.0</v>
      </c>
      <c r="E1523" s="4">
        <v>45463.0</v>
      </c>
      <c r="F1523" s="3">
        <v>119619.2</v>
      </c>
      <c r="G1523" s="3">
        <v>36110.799999999996</v>
      </c>
      <c r="H1523" s="3">
        <v>16619.899999999998</v>
      </c>
      <c r="I1523" s="3">
        <v>8179.885</v>
      </c>
      <c r="J1523" s="3">
        <v>23775.301999999996</v>
      </c>
      <c r="K1523" s="3" t="s">
        <v>37</v>
      </c>
      <c r="L1523" s="3" t="s">
        <v>29</v>
      </c>
      <c r="M1523" s="3" t="s">
        <v>18</v>
      </c>
    </row>
    <row r="1524" ht="15.75" customHeight="1">
      <c r="A1524" s="3" t="s">
        <v>1557</v>
      </c>
      <c r="B1524" s="3" t="s">
        <v>41</v>
      </c>
      <c r="C1524" s="3" t="s">
        <v>42</v>
      </c>
      <c r="D1524" s="4">
        <v>45091.0</v>
      </c>
      <c r="E1524" s="4">
        <v>45543.0</v>
      </c>
      <c r="F1524" s="3">
        <v>5391.099999999999</v>
      </c>
      <c r="G1524" s="3">
        <v>3564.1</v>
      </c>
      <c r="H1524" s="3">
        <v>2931.9</v>
      </c>
      <c r="I1524" s="3">
        <v>3980.4529999999995</v>
      </c>
      <c r="J1524" s="3">
        <v>5060.355</v>
      </c>
      <c r="K1524" s="3" t="s">
        <v>16</v>
      </c>
      <c r="L1524" s="3" t="s">
        <v>38</v>
      </c>
      <c r="M1524" s="3" t="s">
        <v>26</v>
      </c>
    </row>
    <row r="1525" ht="15.75" customHeight="1">
      <c r="A1525" s="3" t="s">
        <v>1558</v>
      </c>
      <c r="B1525" s="3" t="s">
        <v>20</v>
      </c>
      <c r="C1525" s="3" t="s">
        <v>35</v>
      </c>
      <c r="D1525" s="4">
        <v>45030.0</v>
      </c>
      <c r="E1525" s="4">
        <v>45482.0</v>
      </c>
      <c r="F1525" s="3">
        <v>124914.59999999999</v>
      </c>
      <c r="G1525" s="3">
        <v>87878.7</v>
      </c>
      <c r="H1525" s="3">
        <v>59331.1</v>
      </c>
      <c r="I1525" s="3">
        <v>11684.593</v>
      </c>
      <c r="J1525" s="3">
        <v>17048.056</v>
      </c>
      <c r="K1525" s="3" t="s">
        <v>24</v>
      </c>
      <c r="L1525" s="3" t="s">
        <v>38</v>
      </c>
      <c r="M1525" s="3" t="s">
        <v>26</v>
      </c>
    </row>
    <row r="1526" ht="15.75" customHeight="1">
      <c r="A1526" s="3" t="s">
        <v>1559</v>
      </c>
      <c r="B1526" s="3" t="s">
        <v>34</v>
      </c>
      <c r="C1526" s="3" t="s">
        <v>35</v>
      </c>
      <c r="D1526" s="4">
        <v>44969.0</v>
      </c>
      <c r="E1526" s="4">
        <v>45418.0</v>
      </c>
      <c r="F1526" s="3">
        <v>34260.6</v>
      </c>
      <c r="G1526" s="3">
        <v>17832.1</v>
      </c>
      <c r="H1526" s="3">
        <v>16596.7</v>
      </c>
      <c r="I1526" s="3">
        <v>5425.088</v>
      </c>
      <c r="J1526" s="3">
        <v>7357.242</v>
      </c>
      <c r="K1526" s="3" t="s">
        <v>16</v>
      </c>
      <c r="L1526" s="3" t="s">
        <v>25</v>
      </c>
      <c r="M1526" s="3" t="s">
        <v>26</v>
      </c>
    </row>
    <row r="1527" ht="15.75" customHeight="1">
      <c r="A1527" s="3" t="s">
        <v>1560</v>
      </c>
      <c r="B1527" s="3" t="s">
        <v>20</v>
      </c>
      <c r="C1527" s="3" t="s">
        <v>15</v>
      </c>
      <c r="D1527" s="4">
        <v>44985.0</v>
      </c>
      <c r="E1527" s="4">
        <v>45440.0</v>
      </c>
      <c r="F1527" s="3">
        <v>114692.09999999999</v>
      </c>
      <c r="G1527" s="3">
        <v>95557.9</v>
      </c>
      <c r="H1527" s="3">
        <v>73494.7</v>
      </c>
      <c r="I1527" s="3">
        <v>3883.941</v>
      </c>
      <c r="J1527" s="3">
        <v>6996.743</v>
      </c>
      <c r="K1527" s="3" t="s">
        <v>24</v>
      </c>
      <c r="L1527" s="3" t="s">
        <v>29</v>
      </c>
      <c r="M1527" s="3" t="s">
        <v>18</v>
      </c>
    </row>
    <row r="1528" ht="15.75" customHeight="1">
      <c r="A1528" s="3" t="s">
        <v>1561</v>
      </c>
      <c r="B1528" s="3" t="s">
        <v>34</v>
      </c>
      <c r="C1528" s="3" t="s">
        <v>23</v>
      </c>
      <c r="D1528" s="4">
        <v>45006.0</v>
      </c>
      <c r="E1528" s="4">
        <v>45457.0</v>
      </c>
      <c r="F1528" s="3">
        <v>74895.4</v>
      </c>
      <c r="G1528" s="3">
        <v>55633.6</v>
      </c>
      <c r="H1528" s="3">
        <v>51770.799999999996</v>
      </c>
      <c r="I1528" s="3">
        <v>14338.006000000001</v>
      </c>
      <c r="J1528" s="3">
        <v>41218.077</v>
      </c>
      <c r="K1528" s="3" t="s">
        <v>32</v>
      </c>
      <c r="L1528" s="3" t="s">
        <v>38</v>
      </c>
      <c r="M1528" s="3" t="s">
        <v>26</v>
      </c>
    </row>
    <row r="1529" ht="15.75" customHeight="1">
      <c r="A1529" s="3" t="s">
        <v>1562</v>
      </c>
      <c r="B1529" s="3" t="s">
        <v>22</v>
      </c>
      <c r="C1529" s="3" t="s">
        <v>35</v>
      </c>
      <c r="D1529" s="4">
        <v>45058.0</v>
      </c>
      <c r="E1529" s="4">
        <v>45521.0</v>
      </c>
      <c r="F1529" s="3">
        <v>123911.2</v>
      </c>
      <c r="G1529" s="3">
        <v>27898.0</v>
      </c>
      <c r="H1529" s="3">
        <v>23005.7</v>
      </c>
      <c r="I1529" s="3">
        <v>12758.695</v>
      </c>
      <c r="J1529" s="3">
        <v>38033.123</v>
      </c>
      <c r="K1529" s="3" t="s">
        <v>16</v>
      </c>
      <c r="L1529" s="3" t="s">
        <v>25</v>
      </c>
      <c r="M1529" s="3" t="s">
        <v>26</v>
      </c>
    </row>
    <row r="1530" ht="15.75" customHeight="1">
      <c r="A1530" s="3" t="s">
        <v>1563</v>
      </c>
      <c r="B1530" s="3" t="s">
        <v>34</v>
      </c>
      <c r="C1530" s="3" t="s">
        <v>42</v>
      </c>
      <c r="D1530" s="4">
        <v>44913.0</v>
      </c>
      <c r="E1530" s="4">
        <v>45356.0</v>
      </c>
      <c r="F1530" s="3">
        <v>38891.9</v>
      </c>
      <c r="G1530" s="3">
        <v>10431.3</v>
      </c>
      <c r="H1530" s="3">
        <v>9613.5</v>
      </c>
      <c r="I1530" s="3">
        <v>2131.21</v>
      </c>
      <c r="J1530" s="3">
        <v>5829.2029999999995</v>
      </c>
      <c r="K1530" s="3" t="s">
        <v>16</v>
      </c>
      <c r="L1530" s="3" t="s">
        <v>17</v>
      </c>
      <c r="M1530" s="3" t="s">
        <v>18</v>
      </c>
    </row>
    <row r="1531" ht="15.75" customHeight="1">
      <c r="A1531" s="3" t="s">
        <v>1564</v>
      </c>
      <c r="B1531" s="3" t="s">
        <v>22</v>
      </c>
      <c r="C1531" s="3" t="s">
        <v>15</v>
      </c>
      <c r="D1531" s="4">
        <v>44866.0</v>
      </c>
      <c r="E1531" s="4">
        <v>45324.0</v>
      </c>
      <c r="F1531" s="3">
        <v>61149.4</v>
      </c>
      <c r="G1531" s="3">
        <v>47104.7</v>
      </c>
      <c r="H1531" s="3">
        <v>30702.3</v>
      </c>
      <c r="I1531" s="3">
        <v>2188.398</v>
      </c>
      <c r="J1531" s="3">
        <v>8643.015</v>
      </c>
      <c r="K1531" s="3" t="s">
        <v>16</v>
      </c>
      <c r="L1531" s="3" t="s">
        <v>44</v>
      </c>
      <c r="M1531" s="3" t="s">
        <v>26</v>
      </c>
    </row>
    <row r="1532" ht="15.75" customHeight="1">
      <c r="A1532" s="3" t="s">
        <v>1565</v>
      </c>
      <c r="B1532" s="3" t="s">
        <v>34</v>
      </c>
      <c r="C1532" s="3" t="s">
        <v>15</v>
      </c>
      <c r="D1532" s="4">
        <v>45122.0</v>
      </c>
      <c r="E1532" s="4">
        <v>45567.0</v>
      </c>
      <c r="F1532" s="3">
        <v>40426.0</v>
      </c>
      <c r="G1532" s="3">
        <v>12098.8</v>
      </c>
      <c r="H1532" s="3">
        <v>1624.0</v>
      </c>
      <c r="I1532" s="3">
        <v>6704.278</v>
      </c>
      <c r="J1532" s="3">
        <v>23195.911</v>
      </c>
      <c r="K1532" s="3" t="s">
        <v>37</v>
      </c>
      <c r="L1532" s="3" t="s">
        <v>44</v>
      </c>
      <c r="M1532" s="3" t="s">
        <v>26</v>
      </c>
    </row>
    <row r="1533" ht="15.75" customHeight="1">
      <c r="A1533" s="3" t="s">
        <v>1566</v>
      </c>
      <c r="B1533" s="3" t="s">
        <v>14</v>
      </c>
      <c r="C1533" s="3" t="s">
        <v>15</v>
      </c>
      <c r="D1533" s="4">
        <v>45067.0</v>
      </c>
      <c r="E1533" s="4">
        <v>45521.0</v>
      </c>
      <c r="F1533" s="3">
        <v>51469.2</v>
      </c>
      <c r="G1533" s="3">
        <v>37755.1</v>
      </c>
      <c r="H1533" s="3">
        <v>16411.1</v>
      </c>
      <c r="I1533" s="3">
        <v>3475.7369999999996</v>
      </c>
      <c r="J1533" s="3">
        <v>13602.102</v>
      </c>
      <c r="K1533" s="3" t="s">
        <v>32</v>
      </c>
      <c r="L1533" s="3" t="s">
        <v>29</v>
      </c>
      <c r="M1533" s="3" t="s">
        <v>18</v>
      </c>
    </row>
    <row r="1534" ht="15.75" customHeight="1">
      <c r="A1534" s="3" t="s">
        <v>1567</v>
      </c>
      <c r="B1534" s="3" t="s">
        <v>14</v>
      </c>
      <c r="C1534" s="3" t="s">
        <v>42</v>
      </c>
      <c r="D1534" s="4">
        <v>44945.0</v>
      </c>
      <c r="E1534" s="4">
        <v>45399.0</v>
      </c>
      <c r="F1534" s="3">
        <v>17901.7</v>
      </c>
      <c r="G1534" s="3">
        <v>6783.099999999999</v>
      </c>
      <c r="H1534" s="3">
        <v>2421.5</v>
      </c>
      <c r="I1534" s="3">
        <v>5417.171</v>
      </c>
      <c r="J1534" s="3">
        <v>21304.299</v>
      </c>
      <c r="K1534" s="3" t="s">
        <v>16</v>
      </c>
      <c r="L1534" s="3" t="s">
        <v>17</v>
      </c>
      <c r="M1534" s="3" t="s">
        <v>26</v>
      </c>
    </row>
    <row r="1535" ht="15.75" customHeight="1">
      <c r="A1535" s="3" t="s">
        <v>1568</v>
      </c>
      <c r="B1535" s="3" t="s">
        <v>41</v>
      </c>
      <c r="C1535" s="3" t="s">
        <v>42</v>
      </c>
      <c r="D1535" s="4">
        <v>45112.0</v>
      </c>
      <c r="E1535" s="4">
        <v>45558.0</v>
      </c>
      <c r="F1535" s="3">
        <v>97767.7</v>
      </c>
      <c r="G1535" s="3">
        <v>90975.9</v>
      </c>
      <c r="H1535" s="3">
        <v>42244.299999999996</v>
      </c>
      <c r="I1535" s="3">
        <v>6131.383</v>
      </c>
      <c r="J1535" s="3">
        <v>20819.041999999998</v>
      </c>
      <c r="K1535" s="3" t="s">
        <v>32</v>
      </c>
      <c r="L1535" s="3" t="s">
        <v>38</v>
      </c>
      <c r="M1535" s="3" t="s">
        <v>18</v>
      </c>
    </row>
    <row r="1536" ht="15.75" customHeight="1">
      <c r="A1536" s="3" t="s">
        <v>1569</v>
      </c>
      <c r="B1536" s="3" t="s">
        <v>14</v>
      </c>
      <c r="C1536" s="3" t="s">
        <v>23</v>
      </c>
      <c r="D1536" s="4">
        <v>45084.0</v>
      </c>
      <c r="E1536" s="4">
        <v>45547.0</v>
      </c>
      <c r="F1536" s="3">
        <v>5916.0</v>
      </c>
      <c r="G1536" s="3">
        <v>5251.9</v>
      </c>
      <c r="H1536" s="3">
        <v>2760.7999999999997</v>
      </c>
      <c r="I1536" s="3">
        <v>11571.116</v>
      </c>
      <c r="J1536" s="3">
        <v>35280.53</v>
      </c>
      <c r="K1536" s="3" t="s">
        <v>59</v>
      </c>
      <c r="L1536" s="3" t="s">
        <v>44</v>
      </c>
      <c r="M1536" s="3" t="s">
        <v>18</v>
      </c>
    </row>
    <row r="1537" ht="15.75" customHeight="1">
      <c r="A1537" s="3" t="s">
        <v>1570</v>
      </c>
      <c r="B1537" s="3" t="s">
        <v>41</v>
      </c>
      <c r="C1537" s="3" t="s">
        <v>35</v>
      </c>
      <c r="D1537" s="4">
        <v>45027.0</v>
      </c>
      <c r="E1537" s="4">
        <v>45467.0</v>
      </c>
      <c r="F1537" s="3">
        <v>73117.7</v>
      </c>
      <c r="G1537" s="3">
        <v>71920.0</v>
      </c>
      <c r="H1537" s="3">
        <v>34362.1</v>
      </c>
      <c r="I1537" s="3">
        <v>4221.936</v>
      </c>
      <c r="J1537" s="3">
        <v>7867.903</v>
      </c>
      <c r="K1537" s="3" t="s">
        <v>32</v>
      </c>
      <c r="L1537" s="3" t="s">
        <v>29</v>
      </c>
      <c r="M1537" s="3" t="s">
        <v>26</v>
      </c>
    </row>
    <row r="1538" ht="15.75" customHeight="1">
      <c r="A1538" s="3" t="s">
        <v>1571</v>
      </c>
      <c r="B1538" s="3" t="s">
        <v>34</v>
      </c>
      <c r="C1538" s="3" t="s">
        <v>15</v>
      </c>
      <c r="D1538" s="4">
        <v>45131.0</v>
      </c>
      <c r="E1538" s="4">
        <v>45592.0</v>
      </c>
      <c r="F1538" s="3">
        <v>41591.799999999996</v>
      </c>
      <c r="G1538" s="3">
        <v>23753.899999999998</v>
      </c>
      <c r="H1538" s="3">
        <v>19250.2</v>
      </c>
      <c r="I1538" s="3">
        <v>13109.131000000001</v>
      </c>
      <c r="J1538" s="3">
        <v>50277.53200000001</v>
      </c>
      <c r="K1538" s="3" t="s">
        <v>32</v>
      </c>
      <c r="L1538" s="3" t="s">
        <v>25</v>
      </c>
      <c r="M1538" s="3" t="s">
        <v>26</v>
      </c>
    </row>
    <row r="1539" ht="15.75" customHeight="1">
      <c r="A1539" s="3" t="s">
        <v>1572</v>
      </c>
      <c r="B1539" s="3" t="s">
        <v>41</v>
      </c>
      <c r="C1539" s="3" t="s">
        <v>23</v>
      </c>
      <c r="D1539" s="4">
        <v>44963.0</v>
      </c>
      <c r="E1539" s="4">
        <v>45406.0</v>
      </c>
      <c r="F1539" s="3">
        <v>50303.4</v>
      </c>
      <c r="G1539" s="3">
        <v>21503.5</v>
      </c>
      <c r="H1539" s="3">
        <v>17089.7</v>
      </c>
      <c r="I1539" s="3">
        <v>13537.025999999998</v>
      </c>
      <c r="J1539" s="3">
        <v>35711.064</v>
      </c>
      <c r="K1539" s="3" t="s">
        <v>24</v>
      </c>
      <c r="L1539" s="3" t="s">
        <v>25</v>
      </c>
      <c r="M1539" s="3" t="s">
        <v>26</v>
      </c>
    </row>
    <row r="1540" ht="15.75" customHeight="1">
      <c r="A1540" s="3" t="s">
        <v>1573</v>
      </c>
      <c r="B1540" s="3" t="s">
        <v>28</v>
      </c>
      <c r="C1540" s="3" t="s">
        <v>15</v>
      </c>
      <c r="D1540" s="4">
        <v>44887.0</v>
      </c>
      <c r="E1540" s="4">
        <v>45343.0</v>
      </c>
      <c r="F1540" s="3">
        <v>30716.8</v>
      </c>
      <c r="G1540" s="3">
        <v>16759.1</v>
      </c>
      <c r="H1540" s="3">
        <v>12180.0</v>
      </c>
      <c r="I1540" s="3">
        <v>14050.326</v>
      </c>
      <c r="J1540" s="3">
        <v>34004.733</v>
      </c>
      <c r="K1540" s="3" t="s">
        <v>24</v>
      </c>
      <c r="L1540" s="3" t="s">
        <v>44</v>
      </c>
      <c r="M1540" s="3" t="s">
        <v>26</v>
      </c>
    </row>
    <row r="1541" ht="15.75" customHeight="1">
      <c r="A1541" s="3" t="s">
        <v>1574</v>
      </c>
      <c r="B1541" s="3" t="s">
        <v>34</v>
      </c>
      <c r="C1541" s="3" t="s">
        <v>23</v>
      </c>
      <c r="D1541" s="4">
        <v>45093.0</v>
      </c>
      <c r="E1541" s="4">
        <v>45529.0</v>
      </c>
      <c r="F1541" s="3">
        <v>97028.2</v>
      </c>
      <c r="G1541" s="3">
        <v>51898.4</v>
      </c>
      <c r="H1541" s="3">
        <v>49621.9</v>
      </c>
      <c r="I1541" s="3">
        <v>8109.937</v>
      </c>
      <c r="J1541" s="3">
        <v>21234.728</v>
      </c>
      <c r="K1541" s="3" t="s">
        <v>16</v>
      </c>
      <c r="L1541" s="3" t="s">
        <v>25</v>
      </c>
      <c r="M1541" s="3" t="s">
        <v>26</v>
      </c>
    </row>
    <row r="1542" ht="15.75" customHeight="1">
      <c r="A1542" s="3" t="s">
        <v>1575</v>
      </c>
      <c r="B1542" s="3" t="s">
        <v>41</v>
      </c>
      <c r="C1542" s="3" t="s">
        <v>42</v>
      </c>
      <c r="D1542" s="4">
        <v>45144.0</v>
      </c>
      <c r="E1542" s="4">
        <v>45597.0</v>
      </c>
      <c r="F1542" s="3">
        <v>88864.7</v>
      </c>
      <c r="G1542" s="3">
        <v>61300.2</v>
      </c>
      <c r="H1542" s="3">
        <v>6809.2</v>
      </c>
      <c r="I1542" s="3">
        <v>2411.495</v>
      </c>
      <c r="J1542" s="3">
        <v>7205.311000000001</v>
      </c>
      <c r="K1542" s="3" t="s">
        <v>59</v>
      </c>
      <c r="L1542" s="3" t="s">
        <v>44</v>
      </c>
      <c r="M1542" s="3" t="s">
        <v>26</v>
      </c>
    </row>
    <row r="1543" ht="15.75" customHeight="1">
      <c r="A1543" s="3" t="s">
        <v>1576</v>
      </c>
      <c r="B1543" s="3" t="s">
        <v>28</v>
      </c>
      <c r="C1543" s="3" t="s">
        <v>23</v>
      </c>
      <c r="D1543" s="4">
        <v>45123.0</v>
      </c>
      <c r="E1543" s="4">
        <v>45568.0</v>
      </c>
      <c r="F1543" s="3">
        <v>62576.2</v>
      </c>
      <c r="G1543" s="3">
        <v>31305.5</v>
      </c>
      <c r="H1543" s="3">
        <v>15471.5</v>
      </c>
      <c r="I1543" s="3">
        <v>5133.116</v>
      </c>
      <c r="J1543" s="3">
        <v>11096.762999999999</v>
      </c>
      <c r="K1543" s="3" t="s">
        <v>16</v>
      </c>
      <c r="L1543" s="3" t="s">
        <v>38</v>
      </c>
      <c r="M1543" s="3" t="s">
        <v>26</v>
      </c>
    </row>
    <row r="1544" ht="15.75" customHeight="1">
      <c r="A1544" s="3" t="s">
        <v>1577</v>
      </c>
      <c r="B1544" s="3" t="s">
        <v>34</v>
      </c>
      <c r="C1544" s="3" t="s">
        <v>23</v>
      </c>
      <c r="D1544" s="4">
        <v>44903.0</v>
      </c>
      <c r="E1544" s="4">
        <v>45339.0</v>
      </c>
      <c r="F1544" s="3">
        <v>79245.4</v>
      </c>
      <c r="G1544" s="3">
        <v>21944.3</v>
      </c>
      <c r="H1544" s="3">
        <v>4115.099999999999</v>
      </c>
      <c r="I1544" s="3">
        <v>5055.164</v>
      </c>
      <c r="J1544" s="3">
        <v>6693.229</v>
      </c>
      <c r="K1544" s="3" t="s">
        <v>59</v>
      </c>
      <c r="L1544" s="3" t="s">
        <v>38</v>
      </c>
      <c r="M1544" s="3" t="s">
        <v>18</v>
      </c>
    </row>
    <row r="1545" ht="15.75" customHeight="1">
      <c r="A1545" s="3" t="s">
        <v>1578</v>
      </c>
      <c r="B1545" s="3" t="s">
        <v>34</v>
      </c>
      <c r="C1545" s="3" t="s">
        <v>35</v>
      </c>
      <c r="D1545" s="4">
        <v>44924.0</v>
      </c>
      <c r="E1545" s="4">
        <v>45372.0</v>
      </c>
      <c r="F1545" s="3">
        <v>67967.3</v>
      </c>
      <c r="G1545" s="3">
        <v>27564.5</v>
      </c>
      <c r="H1545" s="3">
        <v>4025.2</v>
      </c>
      <c r="I1545" s="3">
        <v>10355.697</v>
      </c>
      <c r="J1545" s="3">
        <v>12430.966</v>
      </c>
      <c r="K1545" s="3" t="s">
        <v>37</v>
      </c>
      <c r="L1545" s="3" t="s">
        <v>38</v>
      </c>
      <c r="M1545" s="3" t="s">
        <v>26</v>
      </c>
    </row>
    <row r="1546" ht="15.75" customHeight="1">
      <c r="A1546" s="3" t="s">
        <v>1579</v>
      </c>
      <c r="B1546" s="3" t="s">
        <v>22</v>
      </c>
      <c r="C1546" s="3" t="s">
        <v>42</v>
      </c>
      <c r="D1546" s="4">
        <v>45009.0</v>
      </c>
      <c r="E1546" s="4">
        <v>45465.0</v>
      </c>
      <c r="F1546" s="3">
        <v>95990.0</v>
      </c>
      <c r="G1546" s="3">
        <v>24565.899999999998</v>
      </c>
      <c r="H1546" s="3">
        <v>22382.2</v>
      </c>
      <c r="I1546" s="3">
        <v>9964.4</v>
      </c>
      <c r="J1546" s="3">
        <v>34189.84</v>
      </c>
      <c r="K1546" s="3" t="s">
        <v>32</v>
      </c>
      <c r="L1546" s="3" t="s">
        <v>17</v>
      </c>
      <c r="M1546" s="3" t="s">
        <v>26</v>
      </c>
    </row>
    <row r="1547" ht="15.75" customHeight="1">
      <c r="A1547" s="3" t="s">
        <v>1580</v>
      </c>
      <c r="B1547" s="3" t="s">
        <v>41</v>
      </c>
      <c r="C1547" s="3" t="s">
        <v>15</v>
      </c>
      <c r="D1547" s="4">
        <v>45132.0</v>
      </c>
      <c r="E1547" s="4">
        <v>45592.0</v>
      </c>
      <c r="F1547" s="3">
        <v>52907.6</v>
      </c>
      <c r="G1547" s="3">
        <v>8961.0</v>
      </c>
      <c r="H1547" s="3">
        <v>2862.2999999999997</v>
      </c>
      <c r="I1547" s="3">
        <v>11892.145999999999</v>
      </c>
      <c r="J1547" s="3">
        <v>44452.36</v>
      </c>
      <c r="K1547" s="3" t="s">
        <v>24</v>
      </c>
      <c r="L1547" s="3" t="s">
        <v>44</v>
      </c>
      <c r="M1547" s="3" t="s">
        <v>26</v>
      </c>
    </row>
    <row r="1548" ht="15.75" customHeight="1">
      <c r="A1548" s="3" t="s">
        <v>1581</v>
      </c>
      <c r="B1548" s="3" t="s">
        <v>41</v>
      </c>
      <c r="C1548" s="3" t="s">
        <v>23</v>
      </c>
      <c r="D1548" s="4">
        <v>44902.0</v>
      </c>
      <c r="E1548" s="4">
        <v>45350.0</v>
      </c>
      <c r="F1548" s="3">
        <v>121936.3</v>
      </c>
      <c r="G1548" s="3">
        <v>7708.2</v>
      </c>
      <c r="H1548" s="3">
        <v>2372.2</v>
      </c>
      <c r="I1548" s="3">
        <v>4875.393</v>
      </c>
      <c r="J1548" s="3">
        <v>11776.9</v>
      </c>
      <c r="K1548" s="3" t="s">
        <v>24</v>
      </c>
      <c r="L1548" s="3" t="s">
        <v>38</v>
      </c>
      <c r="M1548" s="3" t="s">
        <v>18</v>
      </c>
    </row>
    <row r="1549" ht="15.75" customHeight="1">
      <c r="A1549" s="3" t="s">
        <v>1582</v>
      </c>
      <c r="B1549" s="3" t="s">
        <v>28</v>
      </c>
      <c r="C1549" s="3" t="s">
        <v>23</v>
      </c>
      <c r="D1549" s="4">
        <v>45003.0</v>
      </c>
      <c r="E1549" s="4">
        <v>45438.0</v>
      </c>
      <c r="F1549" s="3">
        <v>5771.0</v>
      </c>
      <c r="G1549" s="3">
        <v>5486.8</v>
      </c>
      <c r="H1549" s="3">
        <v>1110.7</v>
      </c>
      <c r="I1549" s="3">
        <v>7625.404999999999</v>
      </c>
      <c r="J1549" s="3">
        <v>15919.086</v>
      </c>
      <c r="K1549" s="3" t="s">
        <v>16</v>
      </c>
      <c r="L1549" s="3" t="s">
        <v>25</v>
      </c>
      <c r="M1549" s="3" t="s">
        <v>26</v>
      </c>
    </row>
    <row r="1550" ht="15.75" customHeight="1">
      <c r="A1550" s="3" t="s">
        <v>1583</v>
      </c>
      <c r="B1550" s="3" t="s">
        <v>20</v>
      </c>
      <c r="C1550" s="3" t="s">
        <v>42</v>
      </c>
      <c r="D1550" s="4">
        <v>45127.0</v>
      </c>
      <c r="E1550" s="4">
        <v>45590.0</v>
      </c>
      <c r="F1550" s="3">
        <v>83879.59999999999</v>
      </c>
      <c r="G1550" s="3">
        <v>56431.1</v>
      </c>
      <c r="H1550" s="3">
        <v>49946.7</v>
      </c>
      <c r="I1550" s="3">
        <v>6297.118</v>
      </c>
      <c r="J1550" s="3">
        <v>17950.042999999998</v>
      </c>
      <c r="K1550" s="3" t="s">
        <v>24</v>
      </c>
      <c r="L1550" s="3" t="s">
        <v>29</v>
      </c>
      <c r="M1550" s="3" t="s">
        <v>18</v>
      </c>
    </row>
    <row r="1551" ht="15.75" customHeight="1">
      <c r="A1551" s="3" t="s">
        <v>1584</v>
      </c>
      <c r="B1551" s="3" t="s">
        <v>20</v>
      </c>
      <c r="C1551" s="3" t="s">
        <v>23</v>
      </c>
      <c r="D1551" s="4">
        <v>45132.0</v>
      </c>
      <c r="E1551" s="4">
        <v>45567.0</v>
      </c>
      <c r="F1551" s="3">
        <v>17025.899999999998</v>
      </c>
      <c r="G1551" s="3">
        <v>13421.199999999999</v>
      </c>
      <c r="H1551" s="3">
        <v>2473.7</v>
      </c>
      <c r="I1551" s="3">
        <v>10938.278</v>
      </c>
      <c r="J1551" s="3">
        <v>35910.670999999995</v>
      </c>
      <c r="K1551" s="3" t="s">
        <v>24</v>
      </c>
      <c r="L1551" s="3" t="s">
        <v>25</v>
      </c>
      <c r="M1551" s="3" t="s">
        <v>18</v>
      </c>
    </row>
    <row r="1552" ht="15.75" customHeight="1">
      <c r="A1552" s="3" t="s">
        <v>1585</v>
      </c>
      <c r="B1552" s="3" t="s">
        <v>14</v>
      </c>
      <c r="C1552" s="3" t="s">
        <v>23</v>
      </c>
      <c r="D1552" s="4">
        <v>44948.0</v>
      </c>
      <c r="E1552" s="4">
        <v>45391.0</v>
      </c>
      <c r="F1552" s="3">
        <v>108027.9</v>
      </c>
      <c r="G1552" s="3">
        <v>61523.5</v>
      </c>
      <c r="H1552" s="3">
        <v>13244.3</v>
      </c>
      <c r="I1552" s="3">
        <v>12390.975</v>
      </c>
      <c r="J1552" s="3">
        <v>42326.805</v>
      </c>
      <c r="K1552" s="3" t="s">
        <v>37</v>
      </c>
      <c r="L1552" s="3" t="s">
        <v>17</v>
      </c>
      <c r="M1552" s="3" t="s">
        <v>18</v>
      </c>
    </row>
    <row r="1553" ht="15.75" customHeight="1">
      <c r="A1553" s="3" t="s">
        <v>1586</v>
      </c>
      <c r="B1553" s="3" t="s">
        <v>22</v>
      </c>
      <c r="C1553" s="3" t="s">
        <v>23</v>
      </c>
      <c r="D1553" s="4">
        <v>44860.0</v>
      </c>
      <c r="E1553" s="4">
        <v>45311.0</v>
      </c>
      <c r="F1553" s="3">
        <v>75777.0</v>
      </c>
      <c r="G1553" s="3">
        <v>31206.899999999998</v>
      </c>
      <c r="H1553" s="3">
        <v>11359.3</v>
      </c>
      <c r="I1553" s="3">
        <v>1347.456</v>
      </c>
      <c r="J1553" s="3">
        <v>3147.5439999999994</v>
      </c>
      <c r="K1553" s="3" t="s">
        <v>32</v>
      </c>
      <c r="L1553" s="3" t="s">
        <v>29</v>
      </c>
      <c r="M1553" s="3" t="s">
        <v>18</v>
      </c>
    </row>
    <row r="1554" ht="15.75" customHeight="1">
      <c r="A1554" s="3" t="s">
        <v>1587</v>
      </c>
      <c r="B1554" s="3" t="s">
        <v>28</v>
      </c>
      <c r="C1554" s="3" t="s">
        <v>15</v>
      </c>
      <c r="D1554" s="4">
        <v>44938.0</v>
      </c>
      <c r="E1554" s="4">
        <v>45388.0</v>
      </c>
      <c r="F1554" s="3">
        <v>44581.7</v>
      </c>
      <c r="G1554" s="3">
        <v>3503.2</v>
      </c>
      <c r="H1554" s="3">
        <v>397.3</v>
      </c>
      <c r="I1554" s="3">
        <v>463.47799999999995</v>
      </c>
      <c r="J1554" s="3">
        <v>672.307</v>
      </c>
      <c r="K1554" s="3" t="s">
        <v>32</v>
      </c>
      <c r="L1554" s="3" t="s">
        <v>29</v>
      </c>
      <c r="M1554" s="3" t="s">
        <v>26</v>
      </c>
    </row>
    <row r="1555" ht="15.75" customHeight="1">
      <c r="A1555" s="3" t="s">
        <v>1588</v>
      </c>
      <c r="B1555" s="3" t="s">
        <v>34</v>
      </c>
      <c r="C1555" s="3" t="s">
        <v>15</v>
      </c>
      <c r="D1555" s="4">
        <v>44934.0</v>
      </c>
      <c r="E1555" s="4">
        <v>45386.0</v>
      </c>
      <c r="F1555" s="3">
        <v>48519.9</v>
      </c>
      <c r="G1555" s="3">
        <v>36267.4</v>
      </c>
      <c r="H1555" s="3">
        <v>35501.799999999996</v>
      </c>
      <c r="I1555" s="3">
        <v>4173.941</v>
      </c>
      <c r="J1555" s="3">
        <v>7379.427</v>
      </c>
      <c r="K1555" s="3" t="s">
        <v>59</v>
      </c>
      <c r="L1555" s="3" t="s">
        <v>44</v>
      </c>
      <c r="M1555" s="3" t="s">
        <v>26</v>
      </c>
    </row>
    <row r="1556" ht="15.75" customHeight="1">
      <c r="A1556" s="3" t="s">
        <v>1589</v>
      </c>
      <c r="B1556" s="3" t="s">
        <v>28</v>
      </c>
      <c r="C1556" s="3" t="s">
        <v>23</v>
      </c>
      <c r="D1556" s="4">
        <v>44941.0</v>
      </c>
      <c r="E1556" s="4">
        <v>45380.0</v>
      </c>
      <c r="F1556" s="3">
        <v>120205.0</v>
      </c>
      <c r="G1556" s="3">
        <v>61094.299999999996</v>
      </c>
      <c r="H1556" s="3">
        <v>21729.7</v>
      </c>
      <c r="I1556" s="3">
        <v>9545.756</v>
      </c>
      <c r="J1556" s="3">
        <v>28502.215</v>
      </c>
      <c r="K1556" s="3" t="s">
        <v>24</v>
      </c>
      <c r="L1556" s="3" t="s">
        <v>25</v>
      </c>
      <c r="M1556" s="3" t="s">
        <v>26</v>
      </c>
    </row>
    <row r="1557" ht="15.75" customHeight="1">
      <c r="A1557" s="3" t="s">
        <v>1590</v>
      </c>
      <c r="B1557" s="3" t="s">
        <v>14</v>
      </c>
      <c r="C1557" s="3" t="s">
        <v>42</v>
      </c>
      <c r="D1557" s="4">
        <v>44875.0</v>
      </c>
      <c r="E1557" s="4">
        <v>45337.0</v>
      </c>
      <c r="F1557" s="3">
        <v>127466.59999999999</v>
      </c>
      <c r="G1557" s="3">
        <v>20967.0</v>
      </c>
      <c r="H1557" s="3">
        <v>6643.9</v>
      </c>
      <c r="I1557" s="3">
        <v>5848.343</v>
      </c>
      <c r="J1557" s="3">
        <v>15668.351999999999</v>
      </c>
      <c r="K1557" s="3" t="s">
        <v>37</v>
      </c>
      <c r="L1557" s="3" t="s">
        <v>29</v>
      </c>
      <c r="M1557" s="3" t="s">
        <v>18</v>
      </c>
    </row>
    <row r="1558" ht="15.75" customHeight="1">
      <c r="A1558" s="3" t="s">
        <v>1591</v>
      </c>
      <c r="B1558" s="3" t="s">
        <v>34</v>
      </c>
      <c r="C1558" s="3" t="s">
        <v>23</v>
      </c>
      <c r="D1558" s="4">
        <v>45100.0</v>
      </c>
      <c r="E1558" s="4">
        <v>45539.0</v>
      </c>
      <c r="F1558" s="3">
        <v>113363.9</v>
      </c>
      <c r="G1558" s="3">
        <v>14885.699999999999</v>
      </c>
      <c r="H1558" s="3">
        <v>11782.699999999999</v>
      </c>
      <c r="I1558" s="3">
        <v>4219.152</v>
      </c>
      <c r="J1558" s="3">
        <v>14136.543</v>
      </c>
      <c r="K1558" s="3" t="s">
        <v>16</v>
      </c>
      <c r="L1558" s="3" t="s">
        <v>38</v>
      </c>
      <c r="M1558" s="3" t="s">
        <v>18</v>
      </c>
    </row>
    <row r="1559" ht="15.75" customHeight="1">
      <c r="A1559" s="3" t="s">
        <v>1592</v>
      </c>
      <c r="B1559" s="3" t="s">
        <v>22</v>
      </c>
      <c r="C1559" s="3" t="s">
        <v>15</v>
      </c>
      <c r="D1559" s="4">
        <v>44861.0</v>
      </c>
      <c r="E1559" s="4">
        <v>45309.0</v>
      </c>
      <c r="F1559" s="3">
        <v>65009.299999999996</v>
      </c>
      <c r="G1559" s="3">
        <v>1334.0</v>
      </c>
      <c r="H1559" s="3">
        <v>922.1999999999999</v>
      </c>
      <c r="I1559" s="3">
        <v>11030.73</v>
      </c>
      <c r="J1559" s="3">
        <v>15302.633000000002</v>
      </c>
      <c r="K1559" s="3" t="s">
        <v>24</v>
      </c>
      <c r="L1559" s="3" t="s">
        <v>25</v>
      </c>
      <c r="M1559" s="3" t="s">
        <v>26</v>
      </c>
    </row>
    <row r="1560" ht="15.75" customHeight="1">
      <c r="A1560" s="3" t="s">
        <v>1593</v>
      </c>
      <c r="B1560" s="3" t="s">
        <v>22</v>
      </c>
      <c r="C1560" s="3" t="s">
        <v>23</v>
      </c>
      <c r="D1560" s="4">
        <v>44988.0</v>
      </c>
      <c r="E1560" s="4">
        <v>45426.0</v>
      </c>
      <c r="F1560" s="3">
        <v>75255.0</v>
      </c>
      <c r="G1560" s="3">
        <v>53374.5</v>
      </c>
      <c r="H1560" s="3">
        <v>17753.8</v>
      </c>
      <c r="I1560" s="3">
        <v>990.64</v>
      </c>
      <c r="J1560" s="3">
        <v>3380.211</v>
      </c>
      <c r="K1560" s="3" t="s">
        <v>24</v>
      </c>
      <c r="L1560" s="3" t="s">
        <v>38</v>
      </c>
      <c r="M1560" s="3" t="s">
        <v>26</v>
      </c>
    </row>
    <row r="1561" ht="15.75" customHeight="1">
      <c r="A1561" s="3" t="s">
        <v>1594</v>
      </c>
      <c r="B1561" s="3" t="s">
        <v>41</v>
      </c>
      <c r="C1561" s="3" t="s">
        <v>15</v>
      </c>
      <c r="D1561" s="4">
        <v>44865.0</v>
      </c>
      <c r="E1561" s="4">
        <v>45315.0</v>
      </c>
      <c r="F1561" s="3">
        <v>138805.6</v>
      </c>
      <c r="G1561" s="3">
        <v>113500.2</v>
      </c>
      <c r="H1561" s="3">
        <v>61755.5</v>
      </c>
      <c r="I1561" s="3">
        <v>11539.187</v>
      </c>
      <c r="J1561" s="3">
        <v>29208.248999999996</v>
      </c>
      <c r="K1561" s="3" t="s">
        <v>24</v>
      </c>
      <c r="L1561" s="3" t="s">
        <v>38</v>
      </c>
      <c r="M1561" s="3" t="s">
        <v>26</v>
      </c>
    </row>
    <row r="1562" ht="15.75" customHeight="1">
      <c r="A1562" s="3" t="s">
        <v>1595</v>
      </c>
      <c r="B1562" s="3" t="s">
        <v>34</v>
      </c>
      <c r="C1562" s="3" t="s">
        <v>35</v>
      </c>
      <c r="D1562" s="4">
        <v>44934.0</v>
      </c>
      <c r="E1562" s="4">
        <v>45381.0</v>
      </c>
      <c r="F1562" s="3">
        <v>60009.7</v>
      </c>
      <c r="G1562" s="3">
        <v>28069.1</v>
      </c>
      <c r="H1562" s="3">
        <v>6928.099999999999</v>
      </c>
      <c r="I1562" s="3">
        <v>2891.88</v>
      </c>
      <c r="J1562" s="3">
        <v>3954.2369999999996</v>
      </c>
      <c r="K1562" s="3" t="s">
        <v>32</v>
      </c>
      <c r="L1562" s="3" t="s">
        <v>38</v>
      </c>
      <c r="M1562" s="3" t="s">
        <v>26</v>
      </c>
    </row>
    <row r="1563" ht="15.75" customHeight="1">
      <c r="A1563" s="3" t="s">
        <v>1596</v>
      </c>
      <c r="B1563" s="3" t="s">
        <v>20</v>
      </c>
      <c r="C1563" s="3" t="s">
        <v>15</v>
      </c>
      <c r="D1563" s="4">
        <v>45125.0</v>
      </c>
      <c r="E1563" s="4">
        <v>45566.0</v>
      </c>
      <c r="F1563" s="3">
        <v>36290.6</v>
      </c>
      <c r="G1563" s="3">
        <v>3767.1</v>
      </c>
      <c r="H1563" s="3">
        <v>1113.6</v>
      </c>
      <c r="I1563" s="3">
        <v>11156.068</v>
      </c>
      <c r="J1563" s="3">
        <v>14832.108</v>
      </c>
      <c r="K1563" s="3" t="s">
        <v>16</v>
      </c>
      <c r="L1563" s="3" t="s">
        <v>25</v>
      </c>
      <c r="M1563" s="3" t="s">
        <v>18</v>
      </c>
    </row>
    <row r="1564" ht="15.75" customHeight="1">
      <c r="A1564" s="3" t="s">
        <v>1597</v>
      </c>
      <c r="B1564" s="3" t="s">
        <v>41</v>
      </c>
      <c r="C1564" s="3" t="s">
        <v>35</v>
      </c>
      <c r="D1564" s="4">
        <v>45143.0</v>
      </c>
      <c r="E1564" s="4">
        <v>45584.0</v>
      </c>
      <c r="F1564" s="3">
        <v>13859.1</v>
      </c>
      <c r="G1564" s="3">
        <v>7496.5</v>
      </c>
      <c r="H1564" s="3">
        <v>429.2</v>
      </c>
      <c r="I1564" s="3">
        <v>14441.043</v>
      </c>
      <c r="J1564" s="3">
        <v>18229.197</v>
      </c>
      <c r="K1564" s="3" t="s">
        <v>37</v>
      </c>
      <c r="L1564" s="3" t="s">
        <v>44</v>
      </c>
      <c r="M1564" s="3" t="s">
        <v>18</v>
      </c>
    </row>
    <row r="1565" ht="15.75" customHeight="1">
      <c r="A1565" s="3" t="s">
        <v>1598</v>
      </c>
      <c r="B1565" s="3" t="s">
        <v>14</v>
      </c>
      <c r="C1565" s="3" t="s">
        <v>42</v>
      </c>
      <c r="D1565" s="4">
        <v>44878.0</v>
      </c>
      <c r="E1565" s="4">
        <v>45318.0</v>
      </c>
      <c r="F1565" s="3">
        <v>40640.6</v>
      </c>
      <c r="G1565" s="3">
        <v>37691.299999999996</v>
      </c>
      <c r="H1565" s="3">
        <v>6823.7</v>
      </c>
      <c r="I1565" s="3">
        <v>8032.739</v>
      </c>
      <c r="J1565" s="3">
        <v>13460.929999999998</v>
      </c>
      <c r="K1565" s="3" t="s">
        <v>24</v>
      </c>
      <c r="L1565" s="3" t="s">
        <v>29</v>
      </c>
      <c r="M1565" s="3" t="s">
        <v>26</v>
      </c>
    </row>
    <row r="1566" ht="15.75" customHeight="1">
      <c r="A1566" s="3" t="s">
        <v>1599</v>
      </c>
      <c r="B1566" s="3" t="s">
        <v>20</v>
      </c>
      <c r="C1566" s="3" t="s">
        <v>15</v>
      </c>
      <c r="D1566" s="4">
        <v>44862.0</v>
      </c>
      <c r="E1566" s="4">
        <v>45307.0</v>
      </c>
      <c r="F1566" s="3">
        <v>119471.3</v>
      </c>
      <c r="G1566" s="3">
        <v>22695.399999999998</v>
      </c>
      <c r="H1566" s="3">
        <v>15491.8</v>
      </c>
      <c r="I1566" s="3">
        <v>4993.8</v>
      </c>
      <c r="J1566" s="3">
        <v>10445.190999999999</v>
      </c>
      <c r="K1566" s="3" t="s">
        <v>32</v>
      </c>
      <c r="L1566" s="3" t="s">
        <v>44</v>
      </c>
      <c r="M1566" s="3" t="s">
        <v>26</v>
      </c>
    </row>
    <row r="1567" ht="15.75" customHeight="1">
      <c r="A1567" s="3" t="s">
        <v>1600</v>
      </c>
      <c r="B1567" s="3" t="s">
        <v>22</v>
      </c>
      <c r="C1567" s="3" t="s">
        <v>35</v>
      </c>
      <c r="D1567" s="4">
        <v>44944.0</v>
      </c>
      <c r="E1567" s="4">
        <v>45395.0</v>
      </c>
      <c r="F1567" s="3">
        <v>93197.3</v>
      </c>
      <c r="G1567" s="3">
        <v>69597.09999999999</v>
      </c>
      <c r="H1567" s="3">
        <v>67860.0</v>
      </c>
      <c r="I1567" s="3">
        <v>7446.562</v>
      </c>
      <c r="J1567" s="3">
        <v>26908.404</v>
      </c>
      <c r="K1567" s="3" t="s">
        <v>37</v>
      </c>
      <c r="L1567" s="3" t="s">
        <v>44</v>
      </c>
      <c r="M1567" s="3" t="s">
        <v>26</v>
      </c>
    </row>
    <row r="1568" ht="15.75" customHeight="1">
      <c r="A1568" s="3" t="s">
        <v>1601</v>
      </c>
      <c r="B1568" s="3" t="s">
        <v>14</v>
      </c>
      <c r="C1568" s="3" t="s">
        <v>15</v>
      </c>
      <c r="D1568" s="4">
        <v>45075.0</v>
      </c>
      <c r="E1568" s="4">
        <v>45510.0</v>
      </c>
      <c r="F1568" s="3">
        <v>101923.4</v>
      </c>
      <c r="G1568" s="3">
        <v>8818.9</v>
      </c>
      <c r="H1568" s="3">
        <v>2511.4</v>
      </c>
      <c r="I1568" s="3">
        <v>9319.73</v>
      </c>
      <c r="J1568" s="3">
        <v>21031.264</v>
      </c>
      <c r="K1568" s="3" t="s">
        <v>24</v>
      </c>
      <c r="L1568" s="3" t="s">
        <v>25</v>
      </c>
      <c r="M1568" s="3" t="s">
        <v>26</v>
      </c>
    </row>
    <row r="1569" ht="15.75" customHeight="1">
      <c r="A1569" s="3" t="s">
        <v>1602</v>
      </c>
      <c r="B1569" s="3" t="s">
        <v>41</v>
      </c>
      <c r="C1569" s="3" t="s">
        <v>15</v>
      </c>
      <c r="D1569" s="4">
        <v>45017.0</v>
      </c>
      <c r="E1569" s="4">
        <v>45456.0</v>
      </c>
      <c r="F1569" s="3">
        <v>51390.9</v>
      </c>
      <c r="G1569" s="3">
        <v>45289.299999999996</v>
      </c>
      <c r="H1569" s="3">
        <v>5544.8</v>
      </c>
      <c r="I1569" s="3">
        <v>13988.817</v>
      </c>
      <c r="J1569" s="3">
        <v>17418.038</v>
      </c>
      <c r="K1569" s="3" t="s">
        <v>37</v>
      </c>
      <c r="L1569" s="3" t="s">
        <v>25</v>
      </c>
      <c r="M1569" s="3" t="s">
        <v>18</v>
      </c>
    </row>
    <row r="1570" ht="15.75" customHeight="1">
      <c r="A1570" s="3" t="s">
        <v>1603</v>
      </c>
      <c r="B1570" s="3" t="s">
        <v>41</v>
      </c>
      <c r="C1570" s="3" t="s">
        <v>42</v>
      </c>
      <c r="D1570" s="4">
        <v>44931.0</v>
      </c>
      <c r="E1570" s="4">
        <v>45374.0</v>
      </c>
      <c r="F1570" s="3">
        <v>98600.0</v>
      </c>
      <c r="G1570" s="3">
        <v>9970.199999999999</v>
      </c>
      <c r="H1570" s="3">
        <v>3709.1</v>
      </c>
      <c r="I1570" s="3">
        <v>6342.329000000001</v>
      </c>
      <c r="J1570" s="3">
        <v>12988.925999999998</v>
      </c>
      <c r="K1570" s="3" t="s">
        <v>59</v>
      </c>
      <c r="L1570" s="3" t="s">
        <v>29</v>
      </c>
      <c r="M1570" s="3" t="s">
        <v>18</v>
      </c>
    </row>
    <row r="1571" ht="15.75" customHeight="1">
      <c r="A1571" s="3" t="s">
        <v>1604</v>
      </c>
      <c r="B1571" s="3" t="s">
        <v>14</v>
      </c>
      <c r="C1571" s="3" t="s">
        <v>15</v>
      </c>
      <c r="D1571" s="4">
        <v>44862.0</v>
      </c>
      <c r="E1571" s="4">
        <v>45316.0</v>
      </c>
      <c r="F1571" s="3">
        <v>127695.7</v>
      </c>
      <c r="G1571" s="3">
        <v>12562.8</v>
      </c>
      <c r="H1571" s="3">
        <v>3578.6</v>
      </c>
      <c r="I1571" s="3">
        <v>7952.583</v>
      </c>
      <c r="J1571" s="3">
        <v>14992.768</v>
      </c>
      <c r="K1571" s="3" t="s">
        <v>37</v>
      </c>
      <c r="L1571" s="3" t="s">
        <v>29</v>
      </c>
      <c r="M1571" s="3" t="s">
        <v>26</v>
      </c>
    </row>
    <row r="1572" ht="15.75" customHeight="1">
      <c r="A1572" s="3" t="s">
        <v>1605</v>
      </c>
      <c r="B1572" s="3" t="s">
        <v>22</v>
      </c>
      <c r="C1572" s="3" t="s">
        <v>35</v>
      </c>
      <c r="D1572" s="4">
        <v>44932.0</v>
      </c>
      <c r="E1572" s="4">
        <v>45366.0</v>
      </c>
      <c r="F1572" s="3">
        <v>10239.9</v>
      </c>
      <c r="G1572" s="3">
        <v>6910.7</v>
      </c>
      <c r="H1572" s="3">
        <v>5156.2</v>
      </c>
      <c r="I1572" s="3">
        <v>11822.313999999998</v>
      </c>
      <c r="J1572" s="3">
        <v>34037.763999999996</v>
      </c>
      <c r="K1572" s="3" t="s">
        <v>32</v>
      </c>
      <c r="L1572" s="3" t="s">
        <v>44</v>
      </c>
      <c r="M1572" s="3" t="s">
        <v>26</v>
      </c>
    </row>
    <row r="1573" ht="15.75" customHeight="1">
      <c r="A1573" s="3" t="s">
        <v>1606</v>
      </c>
      <c r="B1573" s="3" t="s">
        <v>34</v>
      </c>
      <c r="C1573" s="3" t="s">
        <v>23</v>
      </c>
      <c r="D1573" s="4">
        <v>45146.0</v>
      </c>
      <c r="E1573" s="4">
        <v>45591.0</v>
      </c>
      <c r="F1573" s="3">
        <v>104710.3</v>
      </c>
      <c r="G1573" s="3">
        <v>80451.8</v>
      </c>
      <c r="H1573" s="3">
        <v>59403.6</v>
      </c>
      <c r="I1573" s="3">
        <v>13975.795999999998</v>
      </c>
      <c r="J1573" s="3">
        <v>52567.198</v>
      </c>
      <c r="K1573" s="3" t="s">
        <v>32</v>
      </c>
      <c r="L1573" s="3" t="s">
        <v>25</v>
      </c>
      <c r="M1573" s="3" t="s">
        <v>26</v>
      </c>
    </row>
    <row r="1574" ht="15.75" customHeight="1">
      <c r="A1574" s="3" t="s">
        <v>1607</v>
      </c>
      <c r="B1574" s="3" t="s">
        <v>41</v>
      </c>
      <c r="C1574" s="3" t="s">
        <v>42</v>
      </c>
      <c r="D1574" s="4">
        <v>44990.0</v>
      </c>
      <c r="E1574" s="4">
        <v>45452.0</v>
      </c>
      <c r="F1574" s="3">
        <v>63408.5</v>
      </c>
      <c r="G1574" s="3">
        <v>13206.6</v>
      </c>
      <c r="H1574" s="3">
        <v>10628.5</v>
      </c>
      <c r="I1574" s="3">
        <v>13264.194</v>
      </c>
      <c r="J1574" s="3">
        <v>18097.363</v>
      </c>
      <c r="K1574" s="3" t="s">
        <v>24</v>
      </c>
      <c r="L1574" s="3" t="s">
        <v>44</v>
      </c>
      <c r="M1574" s="3" t="s">
        <v>18</v>
      </c>
    </row>
    <row r="1575" ht="15.75" customHeight="1">
      <c r="A1575" s="3" t="s">
        <v>1608</v>
      </c>
      <c r="B1575" s="3" t="s">
        <v>20</v>
      </c>
      <c r="C1575" s="3" t="s">
        <v>15</v>
      </c>
      <c r="D1575" s="4">
        <v>45105.0</v>
      </c>
      <c r="E1575" s="4">
        <v>45558.0</v>
      </c>
      <c r="F1575" s="3">
        <v>126541.5</v>
      </c>
      <c r="G1575" s="3">
        <v>36458.799999999996</v>
      </c>
      <c r="H1575" s="3">
        <v>10863.4</v>
      </c>
      <c r="I1575" s="3">
        <v>7120.776</v>
      </c>
      <c r="J1575" s="3">
        <v>8953.982</v>
      </c>
      <c r="K1575" s="3" t="s">
        <v>16</v>
      </c>
      <c r="L1575" s="3" t="s">
        <v>38</v>
      </c>
      <c r="M1575" s="3" t="s">
        <v>18</v>
      </c>
    </row>
    <row r="1576" ht="15.75" customHeight="1">
      <c r="A1576" s="3" t="s">
        <v>1609</v>
      </c>
      <c r="B1576" s="3" t="s">
        <v>41</v>
      </c>
      <c r="C1576" s="3" t="s">
        <v>35</v>
      </c>
      <c r="D1576" s="4">
        <v>45057.0</v>
      </c>
      <c r="E1576" s="4">
        <v>45511.0</v>
      </c>
      <c r="F1576" s="3">
        <v>125596.09999999999</v>
      </c>
      <c r="G1576" s="3">
        <v>68535.7</v>
      </c>
      <c r="H1576" s="3">
        <v>39451.6</v>
      </c>
      <c r="I1576" s="3">
        <v>1206.11</v>
      </c>
      <c r="J1576" s="3">
        <v>2310.633</v>
      </c>
      <c r="K1576" s="3" t="s">
        <v>16</v>
      </c>
      <c r="L1576" s="3" t="s">
        <v>44</v>
      </c>
      <c r="M1576" s="3" t="s">
        <v>18</v>
      </c>
    </row>
    <row r="1577" ht="15.75" customHeight="1">
      <c r="A1577" s="3" t="s">
        <v>1610</v>
      </c>
      <c r="B1577" s="3" t="s">
        <v>22</v>
      </c>
      <c r="C1577" s="3" t="s">
        <v>42</v>
      </c>
      <c r="D1577" s="4">
        <v>45060.0</v>
      </c>
      <c r="E1577" s="4">
        <v>45523.0</v>
      </c>
      <c r="F1577" s="3">
        <v>3239.2999999999997</v>
      </c>
      <c r="G1577" s="3">
        <v>2630.2999999999997</v>
      </c>
      <c r="H1577" s="3">
        <v>771.4</v>
      </c>
      <c r="I1577" s="3">
        <v>411.887</v>
      </c>
      <c r="J1577" s="3">
        <v>799.9359999999999</v>
      </c>
      <c r="K1577" s="3" t="s">
        <v>24</v>
      </c>
      <c r="L1577" s="3" t="s">
        <v>25</v>
      </c>
      <c r="M1577" s="3" t="s">
        <v>26</v>
      </c>
    </row>
    <row r="1578" ht="15.75" customHeight="1">
      <c r="A1578" s="3" t="s">
        <v>1611</v>
      </c>
      <c r="B1578" s="3" t="s">
        <v>14</v>
      </c>
      <c r="C1578" s="3" t="s">
        <v>42</v>
      </c>
      <c r="D1578" s="4">
        <v>44965.0</v>
      </c>
      <c r="E1578" s="4">
        <v>45412.0</v>
      </c>
      <c r="F1578" s="3">
        <v>107940.9</v>
      </c>
      <c r="G1578" s="3">
        <v>88902.4</v>
      </c>
      <c r="H1578" s="3">
        <v>67996.3</v>
      </c>
      <c r="I1578" s="3">
        <v>14135.934</v>
      </c>
      <c r="J1578" s="3">
        <v>43500.841</v>
      </c>
      <c r="K1578" s="3" t="s">
        <v>24</v>
      </c>
      <c r="L1578" s="3" t="s">
        <v>17</v>
      </c>
      <c r="M1578" s="3" t="s">
        <v>26</v>
      </c>
    </row>
    <row r="1579" ht="15.75" customHeight="1">
      <c r="A1579" s="3" t="s">
        <v>1612</v>
      </c>
      <c r="B1579" s="3" t="s">
        <v>28</v>
      </c>
      <c r="C1579" s="3" t="s">
        <v>23</v>
      </c>
      <c r="D1579" s="4">
        <v>44886.0</v>
      </c>
      <c r="E1579" s="4">
        <v>45326.0</v>
      </c>
      <c r="F1579" s="3">
        <v>19818.6</v>
      </c>
      <c r="G1579" s="3">
        <v>13131.199999999999</v>
      </c>
      <c r="H1579" s="3">
        <v>5831.9</v>
      </c>
      <c r="I1579" s="3">
        <v>4761.771</v>
      </c>
      <c r="J1579" s="3">
        <v>6187.527</v>
      </c>
      <c r="K1579" s="3" t="s">
        <v>32</v>
      </c>
      <c r="L1579" s="3" t="s">
        <v>29</v>
      </c>
      <c r="M1579" s="3" t="s">
        <v>18</v>
      </c>
    </row>
    <row r="1580" ht="15.75" customHeight="1">
      <c r="A1580" s="3" t="s">
        <v>1613</v>
      </c>
      <c r="B1580" s="3" t="s">
        <v>20</v>
      </c>
      <c r="C1580" s="3" t="s">
        <v>42</v>
      </c>
      <c r="D1580" s="4">
        <v>45074.0</v>
      </c>
      <c r="E1580" s="4">
        <v>45528.0</v>
      </c>
      <c r="F1580" s="3">
        <v>59389.1</v>
      </c>
      <c r="G1580" s="3">
        <v>37746.4</v>
      </c>
      <c r="H1580" s="3">
        <v>9236.5</v>
      </c>
      <c r="I1580" s="3">
        <v>13237.079</v>
      </c>
      <c r="J1580" s="3">
        <v>35474.105</v>
      </c>
      <c r="K1580" s="3" t="s">
        <v>16</v>
      </c>
      <c r="L1580" s="3" t="s">
        <v>29</v>
      </c>
      <c r="M1580" s="3" t="s">
        <v>18</v>
      </c>
    </row>
    <row r="1581" ht="15.75" customHeight="1">
      <c r="A1581" s="3" t="s">
        <v>1614</v>
      </c>
      <c r="B1581" s="3" t="s">
        <v>20</v>
      </c>
      <c r="C1581" s="3" t="s">
        <v>42</v>
      </c>
      <c r="D1581" s="4">
        <v>45136.0</v>
      </c>
      <c r="E1581" s="4">
        <v>45579.0</v>
      </c>
      <c r="F1581" s="3">
        <v>105786.2</v>
      </c>
      <c r="G1581" s="3">
        <v>52144.9</v>
      </c>
      <c r="H1581" s="3">
        <v>719.1999999999999</v>
      </c>
      <c r="I1581" s="3">
        <v>10111.024</v>
      </c>
      <c r="J1581" s="3">
        <v>27748.244000000002</v>
      </c>
      <c r="K1581" s="3" t="s">
        <v>16</v>
      </c>
      <c r="L1581" s="3" t="s">
        <v>44</v>
      </c>
      <c r="M1581" s="3" t="s">
        <v>26</v>
      </c>
    </row>
    <row r="1582" ht="15.75" customHeight="1">
      <c r="A1582" s="3" t="s">
        <v>1615</v>
      </c>
      <c r="B1582" s="3" t="s">
        <v>28</v>
      </c>
      <c r="C1582" s="3" t="s">
        <v>42</v>
      </c>
      <c r="D1582" s="4">
        <v>45088.0</v>
      </c>
      <c r="E1582" s="4">
        <v>45547.0</v>
      </c>
      <c r="F1582" s="3">
        <v>12467.1</v>
      </c>
      <c r="G1582" s="3">
        <v>6519.2</v>
      </c>
      <c r="H1582" s="3">
        <v>5849.3</v>
      </c>
      <c r="I1582" s="3">
        <v>8374.968</v>
      </c>
      <c r="J1582" s="3">
        <v>14629.456</v>
      </c>
      <c r="K1582" s="3" t="s">
        <v>24</v>
      </c>
      <c r="L1582" s="3" t="s">
        <v>38</v>
      </c>
      <c r="M1582" s="3" t="s">
        <v>26</v>
      </c>
    </row>
    <row r="1583" ht="15.75" customHeight="1">
      <c r="A1583" s="3" t="s">
        <v>1616</v>
      </c>
      <c r="B1583" s="3" t="s">
        <v>28</v>
      </c>
      <c r="C1583" s="3" t="s">
        <v>35</v>
      </c>
      <c r="D1583" s="4">
        <v>45080.0</v>
      </c>
      <c r="E1583" s="4">
        <v>45515.0</v>
      </c>
      <c r="F1583" s="3">
        <v>105887.7</v>
      </c>
      <c r="G1583" s="3">
        <v>32424.899999999998</v>
      </c>
      <c r="H1583" s="3">
        <v>12327.9</v>
      </c>
      <c r="I1583" s="3">
        <v>1249.233</v>
      </c>
      <c r="J1583" s="3">
        <v>4969.585</v>
      </c>
      <c r="K1583" s="3" t="s">
        <v>24</v>
      </c>
      <c r="L1583" s="3" t="s">
        <v>29</v>
      </c>
      <c r="M1583" s="3" t="s">
        <v>26</v>
      </c>
    </row>
    <row r="1584" ht="15.75" customHeight="1">
      <c r="A1584" s="3" t="s">
        <v>1617</v>
      </c>
      <c r="B1584" s="3" t="s">
        <v>14</v>
      </c>
      <c r="C1584" s="3" t="s">
        <v>23</v>
      </c>
      <c r="D1584" s="4">
        <v>45066.0</v>
      </c>
      <c r="E1584" s="4">
        <v>45520.0</v>
      </c>
      <c r="F1584" s="3">
        <v>104930.7</v>
      </c>
      <c r="G1584" s="3">
        <v>27863.2</v>
      </c>
      <c r="H1584" s="3">
        <v>24003.3</v>
      </c>
      <c r="I1584" s="3">
        <v>10766.134</v>
      </c>
      <c r="J1584" s="3">
        <v>28515.439</v>
      </c>
      <c r="K1584" s="3" t="s">
        <v>16</v>
      </c>
      <c r="L1584" s="3" t="s">
        <v>25</v>
      </c>
      <c r="M1584" s="3" t="s">
        <v>18</v>
      </c>
    </row>
    <row r="1585" ht="15.75" customHeight="1">
      <c r="A1585" s="3" t="s">
        <v>1618</v>
      </c>
      <c r="B1585" s="3" t="s">
        <v>34</v>
      </c>
      <c r="C1585" s="3" t="s">
        <v>42</v>
      </c>
      <c r="D1585" s="4">
        <v>44988.0</v>
      </c>
      <c r="E1585" s="4">
        <v>45436.0</v>
      </c>
      <c r="F1585" s="3">
        <v>30160.0</v>
      </c>
      <c r="G1585" s="3">
        <v>29716.3</v>
      </c>
      <c r="H1585" s="3">
        <v>25264.8</v>
      </c>
      <c r="I1585" s="3">
        <v>4781.5199999999995</v>
      </c>
      <c r="J1585" s="3">
        <v>17743.911</v>
      </c>
      <c r="K1585" s="3" t="s">
        <v>37</v>
      </c>
      <c r="L1585" s="3" t="s">
        <v>44</v>
      </c>
      <c r="M1585" s="3" t="s">
        <v>26</v>
      </c>
    </row>
    <row r="1586" ht="15.75" customHeight="1">
      <c r="A1586" s="3" t="s">
        <v>1619</v>
      </c>
      <c r="B1586" s="3" t="s">
        <v>41</v>
      </c>
      <c r="C1586" s="3" t="s">
        <v>23</v>
      </c>
      <c r="D1586" s="4">
        <v>45150.0</v>
      </c>
      <c r="E1586" s="4">
        <v>45603.0</v>
      </c>
      <c r="F1586" s="3">
        <v>29252.3</v>
      </c>
      <c r="G1586" s="3">
        <v>13650.3</v>
      </c>
      <c r="H1586" s="3">
        <v>1673.3</v>
      </c>
      <c r="I1586" s="3">
        <v>556.22</v>
      </c>
      <c r="J1586" s="3">
        <v>1075.552</v>
      </c>
      <c r="K1586" s="3" t="s">
        <v>16</v>
      </c>
      <c r="L1586" s="3" t="s">
        <v>25</v>
      </c>
      <c r="M1586" s="3" t="s">
        <v>18</v>
      </c>
    </row>
    <row r="1587" ht="15.75" customHeight="1">
      <c r="A1587" s="3" t="s">
        <v>1620</v>
      </c>
      <c r="B1587" s="3" t="s">
        <v>28</v>
      </c>
      <c r="C1587" s="3" t="s">
        <v>15</v>
      </c>
      <c r="D1587" s="4">
        <v>44971.0</v>
      </c>
      <c r="E1587" s="4">
        <v>45413.0</v>
      </c>
      <c r="F1587" s="3">
        <v>121657.9</v>
      </c>
      <c r="G1587" s="3">
        <v>95102.59999999999</v>
      </c>
      <c r="H1587" s="3">
        <v>39738.7</v>
      </c>
      <c r="I1587" s="3">
        <v>14218.438999999998</v>
      </c>
      <c r="J1587" s="3">
        <v>42259.09</v>
      </c>
      <c r="K1587" s="3" t="s">
        <v>59</v>
      </c>
      <c r="L1587" s="3" t="s">
        <v>29</v>
      </c>
      <c r="M1587" s="3" t="s">
        <v>18</v>
      </c>
    </row>
    <row r="1588" ht="15.75" customHeight="1">
      <c r="A1588" s="3" t="s">
        <v>1621</v>
      </c>
      <c r="B1588" s="3" t="s">
        <v>22</v>
      </c>
      <c r="C1588" s="3" t="s">
        <v>42</v>
      </c>
      <c r="D1588" s="4">
        <v>44971.0</v>
      </c>
      <c r="E1588" s="4">
        <v>45425.0</v>
      </c>
      <c r="F1588" s="3">
        <v>20697.3</v>
      </c>
      <c r="G1588" s="3">
        <v>18609.3</v>
      </c>
      <c r="H1588" s="3">
        <v>7151.4</v>
      </c>
      <c r="I1588" s="3">
        <v>7409.645</v>
      </c>
      <c r="J1588" s="3">
        <v>11855.199999999999</v>
      </c>
      <c r="K1588" s="3" t="s">
        <v>32</v>
      </c>
      <c r="L1588" s="3" t="s">
        <v>29</v>
      </c>
      <c r="M1588" s="3" t="s">
        <v>26</v>
      </c>
    </row>
    <row r="1589" ht="15.75" customHeight="1">
      <c r="A1589" s="3" t="s">
        <v>1622</v>
      </c>
      <c r="B1589" s="3" t="s">
        <v>41</v>
      </c>
      <c r="C1589" s="3" t="s">
        <v>15</v>
      </c>
      <c r="D1589" s="4">
        <v>45064.0</v>
      </c>
      <c r="E1589" s="4">
        <v>45506.0</v>
      </c>
      <c r="F1589" s="3">
        <v>135986.8</v>
      </c>
      <c r="G1589" s="3">
        <v>110997.5</v>
      </c>
      <c r="H1589" s="3">
        <v>97866.3</v>
      </c>
      <c r="I1589" s="3">
        <v>12940.989</v>
      </c>
      <c r="J1589" s="3">
        <v>30083.121</v>
      </c>
      <c r="K1589" s="3" t="s">
        <v>24</v>
      </c>
      <c r="L1589" s="3" t="s">
        <v>38</v>
      </c>
      <c r="M1589" s="3" t="s">
        <v>26</v>
      </c>
    </row>
    <row r="1590" ht="15.75" customHeight="1">
      <c r="A1590" s="3" t="s">
        <v>1623</v>
      </c>
      <c r="B1590" s="3" t="s">
        <v>34</v>
      </c>
      <c r="C1590" s="3" t="s">
        <v>35</v>
      </c>
      <c r="D1590" s="4">
        <v>45006.0</v>
      </c>
      <c r="E1590" s="4">
        <v>45460.0</v>
      </c>
      <c r="F1590" s="3">
        <v>75025.9</v>
      </c>
      <c r="G1590" s="3">
        <v>51054.5</v>
      </c>
      <c r="H1590" s="3">
        <v>35626.5</v>
      </c>
      <c r="I1590" s="3">
        <v>10612.608</v>
      </c>
      <c r="J1590" s="3">
        <v>36997.214</v>
      </c>
      <c r="K1590" s="3" t="s">
        <v>37</v>
      </c>
      <c r="L1590" s="3" t="s">
        <v>38</v>
      </c>
      <c r="M1590" s="3" t="s">
        <v>18</v>
      </c>
    </row>
    <row r="1591" ht="15.75" customHeight="1">
      <c r="A1591" s="3" t="s">
        <v>1624</v>
      </c>
      <c r="B1591" s="3" t="s">
        <v>34</v>
      </c>
      <c r="C1591" s="3" t="s">
        <v>23</v>
      </c>
      <c r="D1591" s="4">
        <v>44912.0</v>
      </c>
      <c r="E1591" s="4">
        <v>45375.0</v>
      </c>
      <c r="F1591" s="3">
        <v>39498.0</v>
      </c>
      <c r="G1591" s="3">
        <v>9909.3</v>
      </c>
      <c r="H1591" s="3">
        <v>8349.1</v>
      </c>
      <c r="I1591" s="3">
        <v>14369.761</v>
      </c>
      <c r="J1591" s="3">
        <v>34914.115</v>
      </c>
      <c r="K1591" s="3" t="s">
        <v>32</v>
      </c>
      <c r="L1591" s="3" t="s">
        <v>25</v>
      </c>
      <c r="M1591" s="3" t="s">
        <v>26</v>
      </c>
    </row>
    <row r="1592" ht="15.75" customHeight="1">
      <c r="A1592" s="3" t="s">
        <v>1625</v>
      </c>
      <c r="B1592" s="3" t="s">
        <v>20</v>
      </c>
      <c r="C1592" s="3" t="s">
        <v>42</v>
      </c>
      <c r="D1592" s="4">
        <v>45052.0</v>
      </c>
      <c r="E1592" s="4">
        <v>45515.0</v>
      </c>
      <c r="F1592" s="3">
        <v>42775.0</v>
      </c>
      <c r="G1592" s="3">
        <v>21065.6</v>
      </c>
      <c r="H1592" s="3">
        <v>15109.0</v>
      </c>
      <c r="I1592" s="3">
        <v>2749.345</v>
      </c>
      <c r="J1592" s="3">
        <v>9722.018</v>
      </c>
      <c r="K1592" s="3" t="s">
        <v>37</v>
      </c>
      <c r="L1592" s="3" t="s">
        <v>29</v>
      </c>
      <c r="M1592" s="3" t="s">
        <v>26</v>
      </c>
    </row>
    <row r="1593" ht="15.75" customHeight="1">
      <c r="A1593" s="3" t="s">
        <v>1626</v>
      </c>
      <c r="B1593" s="3" t="s">
        <v>34</v>
      </c>
      <c r="C1593" s="3" t="s">
        <v>35</v>
      </c>
      <c r="D1593" s="4">
        <v>45014.0</v>
      </c>
      <c r="E1593" s="4">
        <v>45468.0</v>
      </c>
      <c r="F1593" s="3">
        <v>98359.3</v>
      </c>
      <c r="G1593" s="3">
        <v>12458.4</v>
      </c>
      <c r="H1593" s="3">
        <v>2641.9</v>
      </c>
      <c r="I1593" s="3">
        <v>10424.832999999999</v>
      </c>
      <c r="J1593" s="3">
        <v>17526.990999999998</v>
      </c>
      <c r="K1593" s="3" t="s">
        <v>59</v>
      </c>
      <c r="L1593" s="3" t="s">
        <v>44</v>
      </c>
      <c r="M1593" s="3" t="s">
        <v>26</v>
      </c>
    </row>
    <row r="1594" ht="15.75" customHeight="1">
      <c r="A1594" s="3" t="s">
        <v>1627</v>
      </c>
      <c r="B1594" s="3" t="s">
        <v>41</v>
      </c>
      <c r="C1594" s="3" t="s">
        <v>42</v>
      </c>
      <c r="D1594" s="4">
        <v>44988.0</v>
      </c>
      <c r="E1594" s="4">
        <v>45438.0</v>
      </c>
      <c r="F1594" s="3">
        <v>99977.5</v>
      </c>
      <c r="G1594" s="3">
        <v>12330.8</v>
      </c>
      <c r="H1594" s="3">
        <v>562.6</v>
      </c>
      <c r="I1594" s="3">
        <v>10636.098</v>
      </c>
      <c r="J1594" s="3">
        <v>40738.214</v>
      </c>
      <c r="K1594" s="3" t="s">
        <v>16</v>
      </c>
      <c r="L1594" s="3" t="s">
        <v>25</v>
      </c>
      <c r="M1594" s="3" t="s">
        <v>26</v>
      </c>
    </row>
    <row r="1595" ht="15.75" customHeight="1">
      <c r="A1595" s="3" t="s">
        <v>1628</v>
      </c>
      <c r="B1595" s="3" t="s">
        <v>22</v>
      </c>
      <c r="C1595" s="3" t="s">
        <v>23</v>
      </c>
      <c r="D1595" s="4">
        <v>44887.0</v>
      </c>
      <c r="E1595" s="4">
        <v>45328.0</v>
      </c>
      <c r="F1595" s="3">
        <v>23403.0</v>
      </c>
      <c r="G1595" s="3">
        <v>452.4</v>
      </c>
      <c r="H1595" s="3">
        <v>191.4</v>
      </c>
      <c r="I1595" s="3">
        <v>1624.696</v>
      </c>
      <c r="J1595" s="3">
        <v>3694.629</v>
      </c>
      <c r="K1595" s="3" t="s">
        <v>37</v>
      </c>
      <c r="L1595" s="3" t="s">
        <v>17</v>
      </c>
      <c r="M1595" s="3" t="s">
        <v>26</v>
      </c>
    </row>
    <row r="1596" ht="15.75" customHeight="1">
      <c r="A1596" s="3" t="s">
        <v>1629</v>
      </c>
      <c r="B1596" s="3" t="s">
        <v>14</v>
      </c>
      <c r="C1596" s="3" t="s">
        <v>23</v>
      </c>
      <c r="D1596" s="4">
        <v>44860.0</v>
      </c>
      <c r="E1596" s="4">
        <v>45318.0</v>
      </c>
      <c r="F1596" s="3">
        <v>134690.5</v>
      </c>
      <c r="G1596" s="3">
        <v>54798.4</v>
      </c>
      <c r="H1596" s="3">
        <v>17011.399999999998</v>
      </c>
      <c r="I1596" s="3">
        <v>8618.074999999999</v>
      </c>
      <c r="J1596" s="3">
        <v>16469.361</v>
      </c>
      <c r="K1596" s="3" t="s">
        <v>32</v>
      </c>
      <c r="L1596" s="3" t="s">
        <v>25</v>
      </c>
      <c r="M1596" s="3" t="s">
        <v>18</v>
      </c>
    </row>
    <row r="1597" ht="15.75" customHeight="1">
      <c r="A1597" s="3" t="s">
        <v>1630</v>
      </c>
      <c r="B1597" s="3" t="s">
        <v>41</v>
      </c>
      <c r="C1597" s="3" t="s">
        <v>42</v>
      </c>
      <c r="D1597" s="4">
        <v>45104.0</v>
      </c>
      <c r="E1597" s="4">
        <v>45542.0</v>
      </c>
      <c r="F1597" s="3">
        <v>21051.1</v>
      </c>
      <c r="G1597" s="3">
        <v>16242.9</v>
      </c>
      <c r="H1597" s="3">
        <v>7948.9</v>
      </c>
      <c r="I1597" s="3">
        <v>14230.445</v>
      </c>
      <c r="J1597" s="3">
        <v>24059.269999999997</v>
      </c>
      <c r="K1597" s="3" t="s">
        <v>59</v>
      </c>
      <c r="L1597" s="3" t="s">
        <v>17</v>
      </c>
      <c r="M1597" s="3" t="s">
        <v>26</v>
      </c>
    </row>
    <row r="1598" ht="15.75" customHeight="1">
      <c r="A1598" s="3" t="s">
        <v>1631</v>
      </c>
      <c r="B1598" s="3" t="s">
        <v>14</v>
      </c>
      <c r="C1598" s="3" t="s">
        <v>35</v>
      </c>
      <c r="D1598" s="4">
        <v>44907.0</v>
      </c>
      <c r="E1598" s="4">
        <v>45358.0</v>
      </c>
      <c r="F1598" s="3">
        <v>127872.59999999999</v>
      </c>
      <c r="G1598" s="3">
        <v>32807.7</v>
      </c>
      <c r="H1598" s="3">
        <v>22408.3</v>
      </c>
      <c r="I1598" s="3">
        <v>1347.8329999999999</v>
      </c>
      <c r="J1598" s="3">
        <v>3716.031</v>
      </c>
      <c r="K1598" s="3" t="s">
        <v>37</v>
      </c>
      <c r="L1598" s="3" t="s">
        <v>29</v>
      </c>
      <c r="M1598" s="3" t="s">
        <v>26</v>
      </c>
    </row>
    <row r="1599" ht="15.75" customHeight="1">
      <c r="A1599" s="3" t="s">
        <v>1632</v>
      </c>
      <c r="B1599" s="3" t="s">
        <v>41</v>
      </c>
      <c r="C1599" s="3" t="s">
        <v>23</v>
      </c>
      <c r="D1599" s="4">
        <v>45122.0</v>
      </c>
      <c r="E1599" s="4">
        <v>45577.0</v>
      </c>
      <c r="F1599" s="3">
        <v>125079.9</v>
      </c>
      <c r="G1599" s="3">
        <v>11971.199999999999</v>
      </c>
      <c r="H1599" s="3">
        <v>2392.5</v>
      </c>
      <c r="I1599" s="3">
        <v>480.733</v>
      </c>
      <c r="J1599" s="3">
        <v>1086.8039999999999</v>
      </c>
      <c r="K1599" s="3" t="s">
        <v>59</v>
      </c>
      <c r="L1599" s="3" t="s">
        <v>38</v>
      </c>
      <c r="M1599" s="3" t="s">
        <v>18</v>
      </c>
    </row>
    <row r="1600" ht="15.75" customHeight="1">
      <c r="A1600" s="3" t="s">
        <v>1633</v>
      </c>
      <c r="B1600" s="3" t="s">
        <v>28</v>
      </c>
      <c r="C1600" s="3" t="s">
        <v>15</v>
      </c>
      <c r="D1600" s="4">
        <v>45071.0</v>
      </c>
      <c r="E1600" s="4">
        <v>45516.0</v>
      </c>
      <c r="F1600" s="3">
        <v>118543.3</v>
      </c>
      <c r="G1600" s="3">
        <v>46420.299999999996</v>
      </c>
      <c r="H1600" s="3">
        <v>39448.7</v>
      </c>
      <c r="I1600" s="3">
        <v>2955.332</v>
      </c>
      <c r="J1600" s="3">
        <v>10158.699999999999</v>
      </c>
      <c r="K1600" s="3" t="s">
        <v>37</v>
      </c>
      <c r="L1600" s="3" t="s">
        <v>38</v>
      </c>
      <c r="M1600" s="3" t="s">
        <v>26</v>
      </c>
    </row>
    <row r="1601" ht="15.75" customHeight="1">
      <c r="A1601" s="3" t="s">
        <v>1634</v>
      </c>
      <c r="B1601" s="3" t="s">
        <v>20</v>
      </c>
      <c r="C1601" s="3" t="s">
        <v>42</v>
      </c>
      <c r="D1601" s="4">
        <v>45144.0</v>
      </c>
      <c r="E1601" s="4">
        <v>45591.0</v>
      </c>
      <c r="F1601" s="3">
        <v>18852.899999999998</v>
      </c>
      <c r="G1601" s="3">
        <v>18716.6</v>
      </c>
      <c r="H1601" s="3">
        <v>3958.5</v>
      </c>
      <c r="I1601" s="3">
        <v>13012.009999999998</v>
      </c>
      <c r="J1601" s="3">
        <v>22787.359</v>
      </c>
      <c r="K1601" s="3" t="s">
        <v>16</v>
      </c>
      <c r="L1601" s="3" t="s">
        <v>38</v>
      </c>
      <c r="M1601" s="3" t="s">
        <v>18</v>
      </c>
    </row>
    <row r="1602" ht="15.75" customHeight="1">
      <c r="A1602" s="3" t="s">
        <v>1635</v>
      </c>
      <c r="B1602" s="3" t="s">
        <v>41</v>
      </c>
      <c r="C1602" s="3" t="s">
        <v>23</v>
      </c>
      <c r="D1602" s="4">
        <v>44935.0</v>
      </c>
      <c r="E1602" s="4">
        <v>45382.0</v>
      </c>
      <c r="F1602" s="3">
        <v>56518.1</v>
      </c>
      <c r="G1602" s="3">
        <v>3372.7</v>
      </c>
      <c r="H1602" s="3">
        <v>2691.2</v>
      </c>
      <c r="I1602" s="3">
        <v>14135.324999999999</v>
      </c>
      <c r="J1602" s="3">
        <v>39370.516</v>
      </c>
      <c r="K1602" s="3" t="s">
        <v>24</v>
      </c>
      <c r="L1602" s="3" t="s">
        <v>38</v>
      </c>
      <c r="M1602" s="3" t="s">
        <v>18</v>
      </c>
    </row>
    <row r="1603" ht="15.75" customHeight="1">
      <c r="A1603" s="3" t="s">
        <v>1636</v>
      </c>
      <c r="B1603" s="3" t="s">
        <v>14</v>
      </c>
      <c r="C1603" s="3" t="s">
        <v>42</v>
      </c>
      <c r="D1603" s="4">
        <v>44964.0</v>
      </c>
      <c r="E1603" s="4">
        <v>45398.0</v>
      </c>
      <c r="F1603" s="3">
        <v>89914.5</v>
      </c>
      <c r="G1603" s="3">
        <v>88774.8</v>
      </c>
      <c r="H1603" s="3">
        <v>47705.0</v>
      </c>
      <c r="I1603" s="3">
        <v>9875.196</v>
      </c>
      <c r="J1603" s="3">
        <v>23880.716999999997</v>
      </c>
      <c r="K1603" s="3" t="s">
        <v>37</v>
      </c>
      <c r="L1603" s="3" t="s">
        <v>25</v>
      </c>
      <c r="M1603" s="3" t="s">
        <v>26</v>
      </c>
    </row>
    <row r="1604" ht="15.75" customHeight="1">
      <c r="A1604" s="3" t="s">
        <v>1637</v>
      </c>
      <c r="B1604" s="3" t="s">
        <v>22</v>
      </c>
      <c r="C1604" s="3" t="s">
        <v>23</v>
      </c>
      <c r="D1604" s="4">
        <v>45120.0</v>
      </c>
      <c r="E1604" s="4">
        <v>45572.0</v>
      </c>
      <c r="F1604" s="3">
        <v>129061.59999999999</v>
      </c>
      <c r="G1604" s="3">
        <v>99385.9</v>
      </c>
      <c r="H1604" s="3">
        <v>27738.5</v>
      </c>
      <c r="I1604" s="3">
        <v>7935.009</v>
      </c>
      <c r="J1604" s="3">
        <v>26044.523</v>
      </c>
      <c r="K1604" s="3" t="s">
        <v>59</v>
      </c>
      <c r="L1604" s="3" t="s">
        <v>29</v>
      </c>
      <c r="M1604" s="3" t="s">
        <v>26</v>
      </c>
    </row>
    <row r="1605" ht="15.75" customHeight="1">
      <c r="A1605" s="3" t="s">
        <v>1638</v>
      </c>
      <c r="B1605" s="3" t="s">
        <v>34</v>
      </c>
      <c r="C1605" s="3" t="s">
        <v>23</v>
      </c>
      <c r="D1605" s="4">
        <v>45151.0</v>
      </c>
      <c r="E1605" s="4">
        <v>45601.0</v>
      </c>
      <c r="F1605" s="3">
        <v>121907.3</v>
      </c>
      <c r="G1605" s="3">
        <v>77409.7</v>
      </c>
      <c r="H1605" s="3">
        <v>41226.4</v>
      </c>
      <c r="I1605" s="3">
        <v>8184.583</v>
      </c>
      <c r="J1605" s="3">
        <v>32057.586</v>
      </c>
      <c r="K1605" s="3" t="s">
        <v>32</v>
      </c>
      <c r="L1605" s="3" t="s">
        <v>17</v>
      </c>
      <c r="M1605" s="3" t="s">
        <v>26</v>
      </c>
    </row>
    <row r="1606" ht="15.75" customHeight="1">
      <c r="A1606" s="3" t="s">
        <v>1639</v>
      </c>
      <c r="B1606" s="3" t="s">
        <v>14</v>
      </c>
      <c r="C1606" s="3" t="s">
        <v>42</v>
      </c>
      <c r="D1606" s="4">
        <v>44944.0</v>
      </c>
      <c r="E1606" s="4">
        <v>45383.0</v>
      </c>
      <c r="F1606" s="3">
        <v>4234.0</v>
      </c>
      <c r="G1606" s="3">
        <v>1621.1</v>
      </c>
      <c r="H1606" s="3">
        <v>147.9</v>
      </c>
      <c r="I1606" s="3">
        <v>7877.386</v>
      </c>
      <c r="J1606" s="3">
        <v>10942.425</v>
      </c>
      <c r="K1606" s="3" t="s">
        <v>32</v>
      </c>
      <c r="L1606" s="3" t="s">
        <v>38</v>
      </c>
      <c r="M1606" s="3" t="s">
        <v>26</v>
      </c>
    </row>
    <row r="1607" ht="15.75" customHeight="1">
      <c r="A1607" s="3" t="s">
        <v>1640</v>
      </c>
      <c r="B1607" s="3" t="s">
        <v>28</v>
      </c>
      <c r="C1607" s="3" t="s">
        <v>15</v>
      </c>
      <c r="D1607" s="4">
        <v>44933.0</v>
      </c>
      <c r="E1607" s="4">
        <v>45382.0</v>
      </c>
      <c r="F1607" s="3">
        <v>56039.6</v>
      </c>
      <c r="G1607" s="3">
        <v>50184.5</v>
      </c>
      <c r="H1607" s="3">
        <v>327.7</v>
      </c>
      <c r="I1607" s="3">
        <v>11511.579</v>
      </c>
      <c r="J1607" s="3">
        <v>42936.558999999994</v>
      </c>
      <c r="K1607" s="3" t="s">
        <v>59</v>
      </c>
      <c r="L1607" s="3" t="s">
        <v>17</v>
      </c>
      <c r="M1607" s="3" t="s">
        <v>18</v>
      </c>
    </row>
    <row r="1608" ht="15.75" customHeight="1">
      <c r="A1608" s="3" t="s">
        <v>1641</v>
      </c>
      <c r="B1608" s="3" t="s">
        <v>20</v>
      </c>
      <c r="C1608" s="3" t="s">
        <v>23</v>
      </c>
      <c r="D1608" s="4">
        <v>45007.0</v>
      </c>
      <c r="E1608" s="4">
        <v>45451.0</v>
      </c>
      <c r="F1608" s="3">
        <v>23014.399999999998</v>
      </c>
      <c r="G1608" s="3">
        <v>8369.4</v>
      </c>
      <c r="H1608" s="3">
        <v>3987.5</v>
      </c>
      <c r="I1608" s="3">
        <v>8051.067</v>
      </c>
      <c r="J1608" s="3">
        <v>12302.206</v>
      </c>
      <c r="K1608" s="3" t="s">
        <v>59</v>
      </c>
      <c r="L1608" s="3" t="s">
        <v>17</v>
      </c>
      <c r="M1608" s="3" t="s">
        <v>26</v>
      </c>
    </row>
    <row r="1609" ht="15.75" customHeight="1">
      <c r="A1609" s="3" t="s">
        <v>1642</v>
      </c>
      <c r="B1609" s="3" t="s">
        <v>14</v>
      </c>
      <c r="C1609" s="3" t="s">
        <v>35</v>
      </c>
      <c r="D1609" s="4">
        <v>44999.0</v>
      </c>
      <c r="E1609" s="4">
        <v>45446.0</v>
      </c>
      <c r="F1609" s="3">
        <v>130230.3</v>
      </c>
      <c r="G1609" s="3">
        <v>81191.3</v>
      </c>
      <c r="H1609" s="3">
        <v>19383.6</v>
      </c>
      <c r="I1609" s="3">
        <v>937.6569999999999</v>
      </c>
      <c r="J1609" s="3">
        <v>1435.152</v>
      </c>
      <c r="K1609" s="3" t="s">
        <v>32</v>
      </c>
      <c r="L1609" s="3" t="s">
        <v>38</v>
      </c>
      <c r="M1609" s="3" t="s">
        <v>18</v>
      </c>
    </row>
    <row r="1610" ht="15.75" customHeight="1">
      <c r="A1610" s="3" t="s">
        <v>1643</v>
      </c>
      <c r="B1610" s="3" t="s">
        <v>14</v>
      </c>
      <c r="C1610" s="3" t="s">
        <v>35</v>
      </c>
      <c r="D1610" s="4">
        <v>45091.0</v>
      </c>
      <c r="E1610" s="4">
        <v>45525.0</v>
      </c>
      <c r="F1610" s="3">
        <v>140626.8</v>
      </c>
      <c r="G1610" s="3">
        <v>1046.8999999999999</v>
      </c>
      <c r="H1610" s="3">
        <v>226.2</v>
      </c>
      <c r="I1610" s="3">
        <v>6079.357</v>
      </c>
      <c r="J1610" s="3">
        <v>22723.762</v>
      </c>
      <c r="K1610" s="3" t="s">
        <v>59</v>
      </c>
      <c r="L1610" s="3" t="s">
        <v>17</v>
      </c>
      <c r="M1610" s="3" t="s">
        <v>26</v>
      </c>
    </row>
    <row r="1611" ht="15.75" customHeight="1">
      <c r="A1611" s="3" t="s">
        <v>1644</v>
      </c>
      <c r="B1611" s="3" t="s">
        <v>34</v>
      </c>
      <c r="C1611" s="3" t="s">
        <v>15</v>
      </c>
      <c r="D1611" s="4">
        <v>44999.0</v>
      </c>
      <c r="E1611" s="4">
        <v>45451.0</v>
      </c>
      <c r="F1611" s="3">
        <v>36745.9</v>
      </c>
      <c r="G1611" s="3">
        <v>12815.1</v>
      </c>
      <c r="H1611" s="3">
        <v>6191.5</v>
      </c>
      <c r="I1611" s="3">
        <v>905.351</v>
      </c>
      <c r="J1611" s="3">
        <v>1261.993</v>
      </c>
      <c r="K1611" s="3" t="s">
        <v>37</v>
      </c>
      <c r="L1611" s="3" t="s">
        <v>44</v>
      </c>
      <c r="M1611" s="3" t="s">
        <v>26</v>
      </c>
    </row>
    <row r="1612" ht="15.75" customHeight="1">
      <c r="A1612" s="3" t="s">
        <v>1645</v>
      </c>
      <c r="B1612" s="3" t="s">
        <v>28</v>
      </c>
      <c r="C1612" s="3" t="s">
        <v>23</v>
      </c>
      <c r="D1612" s="4">
        <v>44916.0</v>
      </c>
      <c r="E1612" s="4">
        <v>45378.0</v>
      </c>
      <c r="F1612" s="3">
        <v>80843.3</v>
      </c>
      <c r="G1612" s="3">
        <v>47815.2</v>
      </c>
      <c r="H1612" s="3">
        <v>11469.5</v>
      </c>
      <c r="I1612" s="3">
        <v>12264.738000000001</v>
      </c>
      <c r="J1612" s="3">
        <v>20399.441</v>
      </c>
      <c r="K1612" s="3" t="s">
        <v>24</v>
      </c>
      <c r="L1612" s="3" t="s">
        <v>44</v>
      </c>
      <c r="M1612" s="3" t="s">
        <v>18</v>
      </c>
    </row>
    <row r="1613" ht="15.75" customHeight="1">
      <c r="A1613" s="3" t="s">
        <v>1646</v>
      </c>
      <c r="B1613" s="3" t="s">
        <v>34</v>
      </c>
      <c r="C1613" s="3" t="s">
        <v>42</v>
      </c>
      <c r="D1613" s="4">
        <v>44899.0</v>
      </c>
      <c r="E1613" s="4">
        <v>45348.0</v>
      </c>
      <c r="F1613" s="3">
        <v>126860.5</v>
      </c>
      <c r="G1613" s="3">
        <v>84877.2</v>
      </c>
      <c r="H1613" s="3">
        <v>35948.4</v>
      </c>
      <c r="I1613" s="3">
        <v>2681.688</v>
      </c>
      <c r="J1613" s="3">
        <v>9060.528</v>
      </c>
      <c r="K1613" s="3" t="s">
        <v>32</v>
      </c>
      <c r="L1613" s="3" t="s">
        <v>29</v>
      </c>
      <c r="M1613" s="3" t="s">
        <v>18</v>
      </c>
    </row>
    <row r="1614" ht="15.75" customHeight="1">
      <c r="A1614" s="3" t="s">
        <v>1647</v>
      </c>
      <c r="B1614" s="3" t="s">
        <v>20</v>
      </c>
      <c r="C1614" s="3" t="s">
        <v>35</v>
      </c>
      <c r="D1614" s="4">
        <v>45133.0</v>
      </c>
      <c r="E1614" s="4">
        <v>45578.0</v>
      </c>
      <c r="F1614" s="3">
        <v>61024.7</v>
      </c>
      <c r="G1614" s="3">
        <v>50631.1</v>
      </c>
      <c r="H1614" s="3">
        <v>33950.299999999996</v>
      </c>
      <c r="I1614" s="3">
        <v>9565.07</v>
      </c>
      <c r="J1614" s="3">
        <v>29603.895999999997</v>
      </c>
      <c r="K1614" s="3" t="s">
        <v>59</v>
      </c>
      <c r="L1614" s="3" t="s">
        <v>44</v>
      </c>
      <c r="M1614" s="3" t="s">
        <v>26</v>
      </c>
    </row>
    <row r="1615" ht="15.75" customHeight="1">
      <c r="A1615" s="3" t="s">
        <v>1648</v>
      </c>
      <c r="B1615" s="3" t="s">
        <v>20</v>
      </c>
      <c r="C1615" s="3" t="s">
        <v>42</v>
      </c>
      <c r="D1615" s="4">
        <v>45009.0</v>
      </c>
      <c r="E1615" s="4">
        <v>45468.0</v>
      </c>
      <c r="F1615" s="3">
        <v>45576.4</v>
      </c>
      <c r="G1615" s="3">
        <v>18458.5</v>
      </c>
      <c r="H1615" s="3">
        <v>13934.5</v>
      </c>
      <c r="I1615" s="3">
        <v>5763.083</v>
      </c>
      <c r="J1615" s="3">
        <v>14555.418999999998</v>
      </c>
      <c r="K1615" s="3" t="s">
        <v>16</v>
      </c>
      <c r="L1615" s="3" t="s">
        <v>17</v>
      </c>
      <c r="M1615" s="3" t="s">
        <v>26</v>
      </c>
    </row>
    <row r="1616" ht="15.75" customHeight="1">
      <c r="A1616" s="3" t="s">
        <v>1649</v>
      </c>
      <c r="B1616" s="3" t="s">
        <v>20</v>
      </c>
      <c r="C1616" s="3" t="s">
        <v>35</v>
      </c>
      <c r="D1616" s="4">
        <v>44880.0</v>
      </c>
      <c r="E1616" s="4">
        <v>45340.0</v>
      </c>
      <c r="F1616" s="3">
        <v>77995.5</v>
      </c>
      <c r="G1616" s="3">
        <v>57170.6</v>
      </c>
      <c r="H1616" s="3">
        <v>19021.1</v>
      </c>
      <c r="I1616" s="3">
        <v>3690.221</v>
      </c>
      <c r="J1616" s="3">
        <v>11310.493</v>
      </c>
      <c r="K1616" s="3" t="s">
        <v>24</v>
      </c>
      <c r="L1616" s="3" t="s">
        <v>17</v>
      </c>
      <c r="M1616" s="3" t="s">
        <v>26</v>
      </c>
    </row>
    <row r="1617" ht="15.75" customHeight="1">
      <c r="A1617" s="3" t="s">
        <v>1650</v>
      </c>
      <c r="B1617" s="3" t="s">
        <v>28</v>
      </c>
      <c r="C1617" s="3" t="s">
        <v>35</v>
      </c>
      <c r="D1617" s="4">
        <v>44878.0</v>
      </c>
      <c r="E1617" s="4">
        <v>45331.0</v>
      </c>
      <c r="F1617" s="3">
        <v>76339.59999999999</v>
      </c>
      <c r="G1617" s="3">
        <v>36339.9</v>
      </c>
      <c r="H1617" s="3">
        <v>17504.399999999998</v>
      </c>
      <c r="I1617" s="3">
        <v>1726.6599999999999</v>
      </c>
      <c r="J1617" s="3">
        <v>5157.098999999999</v>
      </c>
      <c r="K1617" s="3" t="s">
        <v>37</v>
      </c>
      <c r="L1617" s="3" t="s">
        <v>38</v>
      </c>
      <c r="M1617" s="3" t="s">
        <v>26</v>
      </c>
    </row>
    <row r="1618" ht="15.75" customHeight="1">
      <c r="A1618" s="3" t="s">
        <v>1651</v>
      </c>
      <c r="B1618" s="3" t="s">
        <v>34</v>
      </c>
      <c r="C1618" s="3" t="s">
        <v>23</v>
      </c>
      <c r="D1618" s="4">
        <v>45029.0</v>
      </c>
      <c r="E1618" s="4">
        <v>45472.0</v>
      </c>
      <c r="F1618" s="3">
        <v>56149.799999999996</v>
      </c>
      <c r="G1618" s="3">
        <v>25090.8</v>
      </c>
      <c r="H1618" s="3">
        <v>21964.6</v>
      </c>
      <c r="I1618" s="3">
        <v>10451.861</v>
      </c>
      <c r="J1618" s="3">
        <v>25542.533</v>
      </c>
      <c r="K1618" s="3" t="s">
        <v>37</v>
      </c>
      <c r="L1618" s="3" t="s">
        <v>38</v>
      </c>
      <c r="M1618" s="3" t="s">
        <v>18</v>
      </c>
    </row>
    <row r="1619" ht="15.75" customHeight="1">
      <c r="A1619" s="3" t="s">
        <v>1652</v>
      </c>
      <c r="B1619" s="3" t="s">
        <v>22</v>
      </c>
      <c r="C1619" s="3" t="s">
        <v>15</v>
      </c>
      <c r="D1619" s="4">
        <v>45083.0</v>
      </c>
      <c r="E1619" s="4">
        <v>45526.0</v>
      </c>
      <c r="F1619" s="3">
        <v>142050.69999999998</v>
      </c>
      <c r="G1619" s="3">
        <v>35507.6</v>
      </c>
      <c r="H1619" s="3">
        <v>28188.0</v>
      </c>
      <c r="I1619" s="3">
        <v>1272.897</v>
      </c>
      <c r="J1619" s="3">
        <v>1909.505</v>
      </c>
      <c r="K1619" s="3" t="s">
        <v>32</v>
      </c>
      <c r="L1619" s="3" t="s">
        <v>17</v>
      </c>
      <c r="M1619" s="3" t="s">
        <v>26</v>
      </c>
    </row>
    <row r="1620" ht="15.75" customHeight="1">
      <c r="A1620" s="3" t="s">
        <v>1653</v>
      </c>
      <c r="B1620" s="3" t="s">
        <v>41</v>
      </c>
      <c r="C1620" s="3" t="s">
        <v>15</v>
      </c>
      <c r="D1620" s="4">
        <v>45135.0</v>
      </c>
      <c r="E1620" s="4">
        <v>45576.0</v>
      </c>
      <c r="F1620" s="3">
        <v>33544.299999999996</v>
      </c>
      <c r="G1620" s="3">
        <v>11269.4</v>
      </c>
      <c r="H1620" s="3">
        <v>8871.1</v>
      </c>
      <c r="I1620" s="3">
        <v>731.9019999999999</v>
      </c>
      <c r="J1620" s="3">
        <v>1853.39</v>
      </c>
      <c r="K1620" s="3" t="s">
        <v>37</v>
      </c>
      <c r="L1620" s="3" t="s">
        <v>17</v>
      </c>
      <c r="M1620" s="3" t="s">
        <v>26</v>
      </c>
    </row>
    <row r="1621" ht="15.75" customHeight="1">
      <c r="A1621" s="3" t="s">
        <v>1654</v>
      </c>
      <c r="B1621" s="3" t="s">
        <v>20</v>
      </c>
      <c r="C1621" s="3" t="s">
        <v>35</v>
      </c>
      <c r="D1621" s="4">
        <v>44954.0</v>
      </c>
      <c r="E1621" s="4">
        <v>45401.0</v>
      </c>
      <c r="F1621" s="3">
        <v>59534.1</v>
      </c>
      <c r="G1621" s="3">
        <v>974.4</v>
      </c>
      <c r="H1621" s="3">
        <v>765.6</v>
      </c>
      <c r="I1621" s="3">
        <v>8993.016</v>
      </c>
      <c r="J1621" s="3">
        <v>15442.993</v>
      </c>
      <c r="K1621" s="3" t="s">
        <v>59</v>
      </c>
      <c r="L1621" s="3" t="s">
        <v>29</v>
      </c>
      <c r="M1621" s="3" t="s">
        <v>26</v>
      </c>
    </row>
    <row r="1622" ht="15.75" customHeight="1">
      <c r="A1622" s="3" t="s">
        <v>1655</v>
      </c>
      <c r="B1622" s="3" t="s">
        <v>34</v>
      </c>
      <c r="C1622" s="3" t="s">
        <v>35</v>
      </c>
      <c r="D1622" s="4">
        <v>45154.0</v>
      </c>
      <c r="E1622" s="4">
        <v>45606.0</v>
      </c>
      <c r="F1622" s="3">
        <v>90378.5</v>
      </c>
      <c r="G1622" s="3">
        <v>8894.3</v>
      </c>
      <c r="H1622" s="3">
        <v>3543.7999999999997</v>
      </c>
      <c r="I1622" s="3">
        <v>8636.983</v>
      </c>
      <c r="J1622" s="3">
        <v>16555.259</v>
      </c>
      <c r="K1622" s="3" t="s">
        <v>59</v>
      </c>
      <c r="L1622" s="3" t="s">
        <v>25</v>
      </c>
      <c r="M1622" s="3" t="s">
        <v>26</v>
      </c>
    </row>
    <row r="1623" ht="15.75" customHeight="1">
      <c r="A1623" s="3" t="s">
        <v>1656</v>
      </c>
      <c r="B1623" s="3" t="s">
        <v>41</v>
      </c>
      <c r="C1623" s="3" t="s">
        <v>42</v>
      </c>
      <c r="D1623" s="4">
        <v>44930.0</v>
      </c>
      <c r="E1623" s="4">
        <v>45366.0</v>
      </c>
      <c r="F1623" s="3">
        <v>80260.4</v>
      </c>
      <c r="G1623" s="3">
        <v>27961.8</v>
      </c>
      <c r="H1623" s="3">
        <v>20595.8</v>
      </c>
      <c r="I1623" s="3">
        <v>1830.248</v>
      </c>
      <c r="J1623" s="3">
        <v>4648.902999999999</v>
      </c>
      <c r="K1623" s="3" t="s">
        <v>16</v>
      </c>
      <c r="L1623" s="3" t="s">
        <v>44</v>
      </c>
      <c r="M1623" s="3" t="s">
        <v>26</v>
      </c>
    </row>
    <row r="1624" ht="15.75" customHeight="1">
      <c r="A1624" s="3" t="s">
        <v>1657</v>
      </c>
      <c r="B1624" s="3" t="s">
        <v>20</v>
      </c>
      <c r="C1624" s="3" t="s">
        <v>42</v>
      </c>
      <c r="D1624" s="4">
        <v>45152.0</v>
      </c>
      <c r="E1624" s="4">
        <v>45611.0</v>
      </c>
      <c r="F1624" s="3">
        <v>78320.3</v>
      </c>
      <c r="G1624" s="3">
        <v>14152.0</v>
      </c>
      <c r="H1624" s="3">
        <v>10158.699999999999</v>
      </c>
      <c r="I1624" s="3">
        <v>4834.531999999999</v>
      </c>
      <c r="J1624" s="3">
        <v>9129.693</v>
      </c>
      <c r="K1624" s="3" t="s">
        <v>32</v>
      </c>
      <c r="L1624" s="3" t="s">
        <v>17</v>
      </c>
      <c r="M1624" s="3" t="s">
        <v>26</v>
      </c>
    </row>
    <row r="1625" ht="15.75" customHeight="1">
      <c r="A1625" s="3" t="s">
        <v>1658</v>
      </c>
      <c r="B1625" s="3" t="s">
        <v>34</v>
      </c>
      <c r="C1625" s="3" t="s">
        <v>42</v>
      </c>
      <c r="D1625" s="4">
        <v>45022.0</v>
      </c>
      <c r="E1625" s="4">
        <v>45456.0</v>
      </c>
      <c r="F1625" s="3">
        <v>8349.1</v>
      </c>
      <c r="G1625" s="3">
        <v>3558.2999999999997</v>
      </c>
      <c r="H1625" s="3">
        <v>3352.4</v>
      </c>
      <c r="I1625" s="3">
        <v>5579.629</v>
      </c>
      <c r="J1625" s="3">
        <v>11309.014</v>
      </c>
      <c r="K1625" s="3" t="s">
        <v>37</v>
      </c>
      <c r="L1625" s="3" t="s">
        <v>44</v>
      </c>
      <c r="M1625" s="3" t="s">
        <v>26</v>
      </c>
    </row>
    <row r="1626" ht="15.75" customHeight="1">
      <c r="A1626" s="3" t="s">
        <v>1659</v>
      </c>
      <c r="B1626" s="3" t="s">
        <v>22</v>
      </c>
      <c r="C1626" s="3" t="s">
        <v>42</v>
      </c>
      <c r="D1626" s="4">
        <v>44968.0</v>
      </c>
      <c r="E1626" s="4">
        <v>45431.0</v>
      </c>
      <c r="F1626" s="3">
        <v>30058.5</v>
      </c>
      <c r="G1626" s="3">
        <v>29043.5</v>
      </c>
      <c r="H1626" s="3">
        <v>4985.099999999999</v>
      </c>
      <c r="I1626" s="3">
        <v>799.965</v>
      </c>
      <c r="J1626" s="3">
        <v>2358.8599999999997</v>
      </c>
      <c r="K1626" s="3" t="s">
        <v>24</v>
      </c>
      <c r="L1626" s="3" t="s">
        <v>17</v>
      </c>
      <c r="M1626" s="3" t="s">
        <v>18</v>
      </c>
    </row>
    <row r="1627" ht="15.75" customHeight="1">
      <c r="A1627" s="3" t="s">
        <v>1660</v>
      </c>
      <c r="B1627" s="3" t="s">
        <v>22</v>
      </c>
      <c r="C1627" s="3" t="s">
        <v>35</v>
      </c>
      <c r="D1627" s="4">
        <v>44924.0</v>
      </c>
      <c r="E1627" s="4">
        <v>45381.0</v>
      </c>
      <c r="F1627" s="3">
        <v>26961.3</v>
      </c>
      <c r="G1627" s="3">
        <v>2801.4</v>
      </c>
      <c r="H1627" s="3">
        <v>1516.7</v>
      </c>
      <c r="I1627" s="3">
        <v>5994.705999999999</v>
      </c>
      <c r="J1627" s="3">
        <v>10260.722</v>
      </c>
      <c r="K1627" s="3" t="s">
        <v>24</v>
      </c>
      <c r="L1627" s="3" t="s">
        <v>38</v>
      </c>
      <c r="M1627" s="3" t="s">
        <v>26</v>
      </c>
    </row>
    <row r="1628" ht="15.75" customHeight="1">
      <c r="A1628" s="3" t="s">
        <v>1661</v>
      </c>
      <c r="B1628" s="3" t="s">
        <v>41</v>
      </c>
      <c r="C1628" s="3" t="s">
        <v>15</v>
      </c>
      <c r="D1628" s="4">
        <v>45044.0</v>
      </c>
      <c r="E1628" s="4">
        <v>45493.0</v>
      </c>
      <c r="F1628" s="3">
        <v>7061.5</v>
      </c>
      <c r="G1628" s="3">
        <v>2079.2999999999997</v>
      </c>
      <c r="H1628" s="3">
        <v>1568.8999999999999</v>
      </c>
      <c r="I1628" s="3">
        <v>13062.238000000001</v>
      </c>
      <c r="J1628" s="3">
        <v>24995.825</v>
      </c>
      <c r="K1628" s="3" t="s">
        <v>37</v>
      </c>
      <c r="L1628" s="3" t="s">
        <v>29</v>
      </c>
      <c r="M1628" s="3" t="s">
        <v>18</v>
      </c>
    </row>
    <row r="1629" ht="15.75" customHeight="1">
      <c r="A1629" s="3" t="s">
        <v>1662</v>
      </c>
      <c r="B1629" s="3" t="s">
        <v>14</v>
      </c>
      <c r="C1629" s="3" t="s">
        <v>23</v>
      </c>
      <c r="D1629" s="4">
        <v>45042.0</v>
      </c>
      <c r="E1629" s="4">
        <v>45500.0</v>
      </c>
      <c r="F1629" s="3">
        <v>3352.4</v>
      </c>
      <c r="G1629" s="3">
        <v>852.6</v>
      </c>
      <c r="H1629" s="3">
        <v>530.6999999999999</v>
      </c>
      <c r="I1629" s="3">
        <v>11981.379</v>
      </c>
      <c r="J1629" s="3">
        <v>23645.179</v>
      </c>
      <c r="K1629" s="3" t="s">
        <v>24</v>
      </c>
      <c r="L1629" s="3" t="s">
        <v>25</v>
      </c>
      <c r="M1629" s="3" t="s">
        <v>26</v>
      </c>
    </row>
    <row r="1630" ht="15.75" customHeight="1">
      <c r="A1630" s="3" t="s">
        <v>1663</v>
      </c>
      <c r="B1630" s="3" t="s">
        <v>20</v>
      </c>
      <c r="C1630" s="3" t="s">
        <v>42</v>
      </c>
      <c r="D1630" s="4">
        <v>44872.0</v>
      </c>
      <c r="E1630" s="4">
        <v>45311.0</v>
      </c>
      <c r="F1630" s="3">
        <v>24737.0</v>
      </c>
      <c r="G1630" s="3">
        <v>10999.699999999999</v>
      </c>
      <c r="H1630" s="3">
        <v>3732.2999999999997</v>
      </c>
      <c r="I1630" s="3">
        <v>13707.458999999999</v>
      </c>
      <c r="J1630" s="3">
        <v>29463.362</v>
      </c>
      <c r="K1630" s="3" t="s">
        <v>24</v>
      </c>
      <c r="L1630" s="3" t="s">
        <v>38</v>
      </c>
      <c r="M1630" s="3" t="s">
        <v>26</v>
      </c>
    </row>
    <row r="1631" ht="15.75" customHeight="1">
      <c r="A1631" s="3" t="s">
        <v>1664</v>
      </c>
      <c r="B1631" s="3" t="s">
        <v>41</v>
      </c>
      <c r="C1631" s="3" t="s">
        <v>15</v>
      </c>
      <c r="D1631" s="4">
        <v>44910.0</v>
      </c>
      <c r="E1631" s="4">
        <v>45347.0</v>
      </c>
      <c r="F1631" s="3">
        <v>21329.5</v>
      </c>
      <c r="G1631" s="3">
        <v>1484.8</v>
      </c>
      <c r="H1631" s="3">
        <v>1400.7</v>
      </c>
      <c r="I1631" s="3">
        <v>11397.087</v>
      </c>
      <c r="J1631" s="3">
        <v>32332.708999999995</v>
      </c>
      <c r="K1631" s="3" t="s">
        <v>37</v>
      </c>
      <c r="L1631" s="3" t="s">
        <v>17</v>
      </c>
      <c r="M1631" s="3" t="s">
        <v>18</v>
      </c>
    </row>
    <row r="1632" ht="15.75" customHeight="1">
      <c r="A1632" s="3" t="s">
        <v>1665</v>
      </c>
      <c r="B1632" s="3" t="s">
        <v>20</v>
      </c>
      <c r="C1632" s="3" t="s">
        <v>23</v>
      </c>
      <c r="D1632" s="4">
        <v>45058.0</v>
      </c>
      <c r="E1632" s="4">
        <v>45519.0</v>
      </c>
      <c r="F1632" s="3">
        <v>93443.8</v>
      </c>
      <c r="G1632" s="3">
        <v>77348.8</v>
      </c>
      <c r="H1632" s="3">
        <v>556.8</v>
      </c>
      <c r="I1632" s="3">
        <v>14318.605</v>
      </c>
      <c r="J1632" s="3">
        <v>31608.694999999996</v>
      </c>
      <c r="K1632" s="3" t="s">
        <v>24</v>
      </c>
      <c r="L1632" s="3" t="s">
        <v>25</v>
      </c>
      <c r="M1632" s="3" t="s">
        <v>26</v>
      </c>
    </row>
    <row r="1633" ht="15.75" customHeight="1">
      <c r="A1633" s="3" t="s">
        <v>1666</v>
      </c>
      <c r="B1633" s="3" t="s">
        <v>41</v>
      </c>
      <c r="C1633" s="3" t="s">
        <v>15</v>
      </c>
      <c r="D1633" s="4">
        <v>45137.0</v>
      </c>
      <c r="E1633" s="4">
        <v>45584.0</v>
      </c>
      <c r="F1633" s="3">
        <v>105815.2</v>
      </c>
      <c r="G1633" s="3">
        <v>93510.5</v>
      </c>
      <c r="H1633" s="3">
        <v>80098.0</v>
      </c>
      <c r="I1633" s="3">
        <v>1524.4429999999998</v>
      </c>
      <c r="J1633" s="3">
        <v>4677.526</v>
      </c>
      <c r="K1633" s="3" t="s">
        <v>16</v>
      </c>
      <c r="L1633" s="3" t="s">
        <v>17</v>
      </c>
      <c r="M1633" s="3" t="s">
        <v>26</v>
      </c>
    </row>
    <row r="1634" ht="15.75" customHeight="1">
      <c r="A1634" s="3" t="s">
        <v>1667</v>
      </c>
      <c r="B1634" s="3" t="s">
        <v>20</v>
      </c>
      <c r="C1634" s="3" t="s">
        <v>42</v>
      </c>
      <c r="D1634" s="4">
        <v>44881.0</v>
      </c>
      <c r="E1634" s="4">
        <v>45335.0</v>
      </c>
      <c r="F1634" s="3">
        <v>73865.9</v>
      </c>
      <c r="G1634" s="3">
        <v>64467.0</v>
      </c>
      <c r="H1634" s="3">
        <v>14091.1</v>
      </c>
      <c r="I1634" s="3">
        <v>8315.257</v>
      </c>
      <c r="J1634" s="3">
        <v>17002.439</v>
      </c>
      <c r="K1634" s="3" t="s">
        <v>24</v>
      </c>
      <c r="L1634" s="3" t="s">
        <v>17</v>
      </c>
      <c r="M1634" s="3" t="s">
        <v>18</v>
      </c>
    </row>
    <row r="1635" ht="15.75" customHeight="1">
      <c r="A1635" s="3" t="s">
        <v>1668</v>
      </c>
      <c r="B1635" s="3" t="s">
        <v>34</v>
      </c>
      <c r="C1635" s="3" t="s">
        <v>23</v>
      </c>
      <c r="D1635" s="4">
        <v>45054.0</v>
      </c>
      <c r="E1635" s="4">
        <v>45493.0</v>
      </c>
      <c r="F1635" s="3">
        <v>128339.5</v>
      </c>
      <c r="G1635" s="3">
        <v>31746.3</v>
      </c>
      <c r="H1635" s="3">
        <v>25056.0</v>
      </c>
      <c r="I1635" s="3">
        <v>10848.262</v>
      </c>
      <c r="J1635" s="3">
        <v>33367.864</v>
      </c>
      <c r="K1635" s="3" t="s">
        <v>59</v>
      </c>
      <c r="L1635" s="3" t="s">
        <v>25</v>
      </c>
      <c r="M1635" s="3" t="s">
        <v>26</v>
      </c>
    </row>
    <row r="1636" ht="15.75" customHeight="1">
      <c r="A1636" s="3" t="s">
        <v>1669</v>
      </c>
      <c r="B1636" s="3" t="s">
        <v>22</v>
      </c>
      <c r="C1636" s="3" t="s">
        <v>42</v>
      </c>
      <c r="D1636" s="4">
        <v>44946.0</v>
      </c>
      <c r="E1636" s="4">
        <v>45382.0</v>
      </c>
      <c r="F1636" s="3">
        <v>42467.6</v>
      </c>
      <c r="G1636" s="3">
        <v>31479.5</v>
      </c>
      <c r="H1636" s="3">
        <v>11452.1</v>
      </c>
      <c r="I1636" s="3">
        <v>4349.7970000000005</v>
      </c>
      <c r="J1636" s="3">
        <v>15290.54</v>
      </c>
      <c r="K1636" s="3" t="s">
        <v>37</v>
      </c>
      <c r="L1636" s="3" t="s">
        <v>29</v>
      </c>
      <c r="M1636" s="3" t="s">
        <v>26</v>
      </c>
    </row>
    <row r="1637" ht="15.75" customHeight="1">
      <c r="A1637" s="3" t="s">
        <v>1670</v>
      </c>
      <c r="B1637" s="3" t="s">
        <v>28</v>
      </c>
      <c r="C1637" s="3" t="s">
        <v>35</v>
      </c>
      <c r="D1637" s="4">
        <v>45047.0</v>
      </c>
      <c r="E1637" s="4">
        <v>45493.0</v>
      </c>
      <c r="F1637" s="3">
        <v>131457.0</v>
      </c>
      <c r="G1637" s="3">
        <v>1099.1</v>
      </c>
      <c r="H1637" s="3">
        <v>1093.3</v>
      </c>
      <c r="I1637" s="3">
        <v>5241.9529999999995</v>
      </c>
      <c r="J1637" s="3">
        <v>7714.116</v>
      </c>
      <c r="K1637" s="3" t="s">
        <v>37</v>
      </c>
      <c r="L1637" s="3" t="s">
        <v>38</v>
      </c>
      <c r="M1637" s="3" t="s">
        <v>26</v>
      </c>
    </row>
    <row r="1638" ht="15.75" customHeight="1">
      <c r="A1638" s="3" t="s">
        <v>1671</v>
      </c>
      <c r="B1638" s="3" t="s">
        <v>28</v>
      </c>
      <c r="C1638" s="3" t="s">
        <v>35</v>
      </c>
      <c r="D1638" s="4">
        <v>45116.0</v>
      </c>
      <c r="E1638" s="4">
        <v>45562.0</v>
      </c>
      <c r="F1638" s="3">
        <v>44915.2</v>
      </c>
      <c r="G1638" s="3">
        <v>26123.2</v>
      </c>
      <c r="H1638" s="3">
        <v>3549.6</v>
      </c>
      <c r="I1638" s="3">
        <v>7783.629000000001</v>
      </c>
      <c r="J1638" s="3">
        <v>20973.002999999997</v>
      </c>
      <c r="K1638" s="3" t="s">
        <v>16</v>
      </c>
      <c r="L1638" s="3" t="s">
        <v>44</v>
      </c>
      <c r="M1638" s="3" t="s">
        <v>18</v>
      </c>
    </row>
    <row r="1639" ht="15.75" customHeight="1">
      <c r="A1639" s="3" t="s">
        <v>1672</v>
      </c>
      <c r="B1639" s="3" t="s">
        <v>22</v>
      </c>
      <c r="C1639" s="3" t="s">
        <v>23</v>
      </c>
      <c r="D1639" s="4">
        <v>45127.0</v>
      </c>
      <c r="E1639" s="4">
        <v>45588.0</v>
      </c>
      <c r="F1639" s="3">
        <v>115881.09999999999</v>
      </c>
      <c r="G1639" s="3">
        <v>43305.7</v>
      </c>
      <c r="H1639" s="3">
        <v>29249.399999999998</v>
      </c>
      <c r="I1639" s="3">
        <v>13359.865</v>
      </c>
      <c r="J1639" s="3">
        <v>49512.772999999994</v>
      </c>
      <c r="K1639" s="3" t="s">
        <v>37</v>
      </c>
      <c r="L1639" s="3" t="s">
        <v>38</v>
      </c>
      <c r="M1639" s="3" t="s">
        <v>26</v>
      </c>
    </row>
    <row r="1640" ht="15.75" customHeight="1">
      <c r="A1640" s="3" t="s">
        <v>1673</v>
      </c>
      <c r="B1640" s="3" t="s">
        <v>34</v>
      </c>
      <c r="C1640" s="3" t="s">
        <v>15</v>
      </c>
      <c r="D1640" s="4">
        <v>45094.0</v>
      </c>
      <c r="E1640" s="4">
        <v>45547.0</v>
      </c>
      <c r="F1640" s="3">
        <v>115112.59999999999</v>
      </c>
      <c r="G1640" s="3">
        <v>10016.6</v>
      </c>
      <c r="H1640" s="3">
        <v>1989.3999999999999</v>
      </c>
      <c r="I1640" s="3">
        <v>1195.9309999999998</v>
      </c>
      <c r="J1640" s="3">
        <v>2957.159</v>
      </c>
      <c r="K1640" s="3" t="s">
        <v>59</v>
      </c>
      <c r="L1640" s="3" t="s">
        <v>17</v>
      </c>
      <c r="M1640" s="3" t="s">
        <v>26</v>
      </c>
    </row>
    <row r="1641" ht="15.75" customHeight="1">
      <c r="A1641" s="3" t="s">
        <v>1674</v>
      </c>
      <c r="B1641" s="3" t="s">
        <v>14</v>
      </c>
      <c r="C1641" s="3" t="s">
        <v>15</v>
      </c>
      <c r="D1641" s="4">
        <v>45103.0</v>
      </c>
      <c r="E1641" s="4">
        <v>45565.0</v>
      </c>
      <c r="F1641" s="3">
        <v>133748.0</v>
      </c>
      <c r="G1641" s="3">
        <v>17617.5</v>
      </c>
      <c r="H1641" s="3">
        <v>9480.1</v>
      </c>
      <c r="I1641" s="3">
        <v>13171.597</v>
      </c>
      <c r="J1641" s="3">
        <v>22534.247</v>
      </c>
      <c r="K1641" s="3" t="s">
        <v>37</v>
      </c>
      <c r="L1641" s="3" t="s">
        <v>25</v>
      </c>
      <c r="M1641" s="3" t="s">
        <v>26</v>
      </c>
    </row>
    <row r="1642" ht="15.75" customHeight="1">
      <c r="A1642" s="3" t="s">
        <v>1675</v>
      </c>
      <c r="B1642" s="3" t="s">
        <v>41</v>
      </c>
      <c r="C1642" s="3" t="s">
        <v>15</v>
      </c>
      <c r="D1642" s="4">
        <v>44961.0</v>
      </c>
      <c r="E1642" s="4">
        <v>45400.0</v>
      </c>
      <c r="F1642" s="3">
        <v>6632.3</v>
      </c>
      <c r="G1642" s="3">
        <v>5362.099999999999</v>
      </c>
      <c r="H1642" s="3">
        <v>1107.8</v>
      </c>
      <c r="I1642" s="3">
        <v>6399.429999999999</v>
      </c>
      <c r="J1642" s="3">
        <v>10518.967</v>
      </c>
      <c r="K1642" s="3" t="s">
        <v>24</v>
      </c>
      <c r="L1642" s="3" t="s">
        <v>29</v>
      </c>
      <c r="M1642" s="3" t="s">
        <v>18</v>
      </c>
    </row>
    <row r="1643" ht="15.75" customHeight="1">
      <c r="A1643" s="3" t="s">
        <v>1676</v>
      </c>
      <c r="B1643" s="3" t="s">
        <v>34</v>
      </c>
      <c r="C1643" s="3" t="s">
        <v>35</v>
      </c>
      <c r="D1643" s="4">
        <v>44946.0</v>
      </c>
      <c r="E1643" s="4">
        <v>45406.0</v>
      </c>
      <c r="F1643" s="3">
        <v>48592.4</v>
      </c>
      <c r="G1643" s="3">
        <v>25888.3</v>
      </c>
      <c r="H1643" s="3">
        <v>14224.5</v>
      </c>
      <c r="I1643" s="3">
        <v>6287.461</v>
      </c>
      <c r="J1643" s="3">
        <v>14193.324999999999</v>
      </c>
      <c r="K1643" s="3" t="s">
        <v>32</v>
      </c>
      <c r="L1643" s="3" t="s">
        <v>17</v>
      </c>
      <c r="M1643" s="3" t="s">
        <v>18</v>
      </c>
    </row>
    <row r="1644" ht="15.75" customHeight="1">
      <c r="A1644" s="3" t="s">
        <v>1677</v>
      </c>
      <c r="B1644" s="3" t="s">
        <v>28</v>
      </c>
      <c r="C1644" s="3" t="s">
        <v>15</v>
      </c>
      <c r="D1644" s="4">
        <v>45005.0</v>
      </c>
      <c r="E1644" s="4">
        <v>45452.0</v>
      </c>
      <c r="F1644" s="3">
        <v>104803.09999999999</v>
      </c>
      <c r="G1644" s="3">
        <v>58765.6</v>
      </c>
      <c r="H1644" s="3">
        <v>14355.0</v>
      </c>
      <c r="I1644" s="3">
        <v>7548.12</v>
      </c>
      <c r="J1644" s="3">
        <v>26049.656</v>
      </c>
      <c r="K1644" s="3" t="s">
        <v>24</v>
      </c>
      <c r="L1644" s="3" t="s">
        <v>17</v>
      </c>
      <c r="M1644" s="3" t="s">
        <v>26</v>
      </c>
    </row>
    <row r="1645" ht="15.75" customHeight="1">
      <c r="A1645" s="3" t="s">
        <v>1678</v>
      </c>
      <c r="B1645" s="3" t="s">
        <v>22</v>
      </c>
      <c r="C1645" s="3" t="s">
        <v>42</v>
      </c>
      <c r="D1645" s="4">
        <v>44944.0</v>
      </c>
      <c r="E1645" s="4">
        <v>45397.0</v>
      </c>
      <c r="F1645" s="3">
        <v>60175.0</v>
      </c>
      <c r="G1645" s="3">
        <v>34869.6</v>
      </c>
      <c r="H1645" s="3">
        <v>14717.5</v>
      </c>
      <c r="I1645" s="3">
        <v>10549.968</v>
      </c>
      <c r="J1645" s="3">
        <v>31631.315</v>
      </c>
      <c r="K1645" s="3" t="s">
        <v>59</v>
      </c>
      <c r="L1645" s="3" t="s">
        <v>38</v>
      </c>
      <c r="M1645" s="3" t="s">
        <v>26</v>
      </c>
    </row>
    <row r="1646" ht="15.75" customHeight="1">
      <c r="A1646" s="3" t="s">
        <v>1679</v>
      </c>
      <c r="B1646" s="3" t="s">
        <v>20</v>
      </c>
      <c r="C1646" s="3" t="s">
        <v>42</v>
      </c>
      <c r="D1646" s="4">
        <v>44989.0</v>
      </c>
      <c r="E1646" s="4">
        <v>45438.0</v>
      </c>
      <c r="F1646" s="3">
        <v>109663.5</v>
      </c>
      <c r="G1646" s="3">
        <v>41603.4</v>
      </c>
      <c r="H1646" s="3">
        <v>1409.3999999999999</v>
      </c>
      <c r="I1646" s="3">
        <v>7955.714999999999</v>
      </c>
      <c r="J1646" s="3">
        <v>20563.667999999998</v>
      </c>
      <c r="K1646" s="3" t="s">
        <v>24</v>
      </c>
      <c r="L1646" s="3" t="s">
        <v>38</v>
      </c>
      <c r="M1646" s="3" t="s">
        <v>18</v>
      </c>
    </row>
    <row r="1647" ht="15.75" customHeight="1">
      <c r="A1647" s="3" t="s">
        <v>1680</v>
      </c>
      <c r="B1647" s="3" t="s">
        <v>22</v>
      </c>
      <c r="C1647" s="3" t="s">
        <v>35</v>
      </c>
      <c r="D1647" s="4">
        <v>45133.0</v>
      </c>
      <c r="E1647" s="4">
        <v>45568.0</v>
      </c>
      <c r="F1647" s="3">
        <v>92240.3</v>
      </c>
      <c r="G1647" s="3">
        <v>41696.2</v>
      </c>
      <c r="H1647" s="3">
        <v>704.6999999999999</v>
      </c>
      <c r="I1647" s="3">
        <v>6153.133</v>
      </c>
      <c r="J1647" s="3">
        <v>9785.818</v>
      </c>
      <c r="K1647" s="3" t="s">
        <v>24</v>
      </c>
      <c r="L1647" s="3" t="s">
        <v>38</v>
      </c>
      <c r="M1647" s="3" t="s">
        <v>18</v>
      </c>
    </row>
    <row r="1648" ht="15.75" customHeight="1">
      <c r="A1648" s="3" t="s">
        <v>1681</v>
      </c>
      <c r="B1648" s="3" t="s">
        <v>34</v>
      </c>
      <c r="C1648" s="3" t="s">
        <v>15</v>
      </c>
      <c r="D1648" s="4">
        <v>44983.0</v>
      </c>
      <c r="E1648" s="4">
        <v>45445.0</v>
      </c>
      <c r="F1648" s="3">
        <v>104942.3</v>
      </c>
      <c r="G1648" s="3">
        <v>78329.0</v>
      </c>
      <c r="H1648" s="3">
        <v>54633.1</v>
      </c>
      <c r="I1648" s="3">
        <v>1038.0549999999998</v>
      </c>
      <c r="J1648" s="3">
        <v>3532.519</v>
      </c>
      <c r="K1648" s="3" t="s">
        <v>24</v>
      </c>
      <c r="L1648" s="3" t="s">
        <v>38</v>
      </c>
      <c r="M1648" s="3" t="s">
        <v>26</v>
      </c>
    </row>
    <row r="1649" ht="15.75" customHeight="1">
      <c r="A1649" s="3" t="s">
        <v>1682</v>
      </c>
      <c r="B1649" s="3" t="s">
        <v>22</v>
      </c>
      <c r="C1649" s="3" t="s">
        <v>42</v>
      </c>
      <c r="D1649" s="4">
        <v>45062.0</v>
      </c>
      <c r="E1649" s="4">
        <v>45503.0</v>
      </c>
      <c r="F1649" s="3">
        <v>11217.199999999999</v>
      </c>
      <c r="G1649" s="3">
        <v>3688.7999999999997</v>
      </c>
      <c r="H1649" s="3">
        <v>1232.5</v>
      </c>
      <c r="I1649" s="3">
        <v>7468.224999999999</v>
      </c>
      <c r="J1649" s="3">
        <v>21227.391</v>
      </c>
      <c r="K1649" s="3" t="s">
        <v>16</v>
      </c>
      <c r="L1649" s="3" t="s">
        <v>17</v>
      </c>
      <c r="M1649" s="3" t="s">
        <v>18</v>
      </c>
    </row>
    <row r="1650" ht="15.75" customHeight="1">
      <c r="A1650" s="3" t="s">
        <v>1683</v>
      </c>
      <c r="B1650" s="3" t="s">
        <v>41</v>
      </c>
      <c r="C1650" s="3" t="s">
        <v>23</v>
      </c>
      <c r="D1650" s="4">
        <v>44913.0</v>
      </c>
      <c r="E1650" s="4">
        <v>45376.0</v>
      </c>
      <c r="F1650" s="3">
        <v>14850.9</v>
      </c>
      <c r="G1650" s="3">
        <v>6994.8</v>
      </c>
      <c r="H1650" s="3">
        <v>1432.6</v>
      </c>
      <c r="I1650" s="3">
        <v>8204.912</v>
      </c>
      <c r="J1650" s="3">
        <v>13151.877</v>
      </c>
      <c r="K1650" s="3" t="s">
        <v>37</v>
      </c>
      <c r="L1650" s="3" t="s">
        <v>44</v>
      </c>
      <c r="M1650" s="3" t="s">
        <v>26</v>
      </c>
    </row>
    <row r="1651" ht="15.75" customHeight="1">
      <c r="A1651" s="3" t="s">
        <v>1684</v>
      </c>
      <c r="B1651" s="3" t="s">
        <v>41</v>
      </c>
      <c r="C1651" s="3" t="s">
        <v>35</v>
      </c>
      <c r="D1651" s="4">
        <v>45103.0</v>
      </c>
      <c r="E1651" s="4">
        <v>45559.0</v>
      </c>
      <c r="F1651" s="3">
        <v>15422.199999999999</v>
      </c>
      <c r="G1651" s="3">
        <v>5507.099999999999</v>
      </c>
      <c r="H1651" s="3">
        <v>1290.5</v>
      </c>
      <c r="I1651" s="3">
        <v>10092.087</v>
      </c>
      <c r="J1651" s="3">
        <v>38886.448000000004</v>
      </c>
      <c r="K1651" s="3" t="s">
        <v>24</v>
      </c>
      <c r="L1651" s="3" t="s">
        <v>17</v>
      </c>
      <c r="M1651" s="3" t="s">
        <v>26</v>
      </c>
    </row>
    <row r="1652" ht="15.75" customHeight="1">
      <c r="A1652" s="3" t="s">
        <v>1685</v>
      </c>
      <c r="B1652" s="3" t="s">
        <v>34</v>
      </c>
      <c r="C1652" s="3" t="s">
        <v>23</v>
      </c>
      <c r="D1652" s="4">
        <v>45118.0</v>
      </c>
      <c r="E1652" s="4">
        <v>45567.0</v>
      </c>
      <c r="F1652" s="3">
        <v>78581.3</v>
      </c>
      <c r="G1652" s="3">
        <v>64803.4</v>
      </c>
      <c r="H1652" s="3">
        <v>4689.3</v>
      </c>
      <c r="I1652" s="3">
        <v>4939.309</v>
      </c>
      <c r="J1652" s="3">
        <v>18665.734</v>
      </c>
      <c r="K1652" s="3" t="s">
        <v>32</v>
      </c>
      <c r="L1652" s="3" t="s">
        <v>25</v>
      </c>
      <c r="M1652" s="3" t="s">
        <v>26</v>
      </c>
    </row>
    <row r="1653" ht="15.75" customHeight="1">
      <c r="A1653" s="3" t="s">
        <v>1686</v>
      </c>
      <c r="B1653" s="3" t="s">
        <v>20</v>
      </c>
      <c r="C1653" s="3" t="s">
        <v>15</v>
      </c>
      <c r="D1653" s="4">
        <v>45082.0</v>
      </c>
      <c r="E1653" s="4">
        <v>45525.0</v>
      </c>
      <c r="F1653" s="3">
        <v>42105.1</v>
      </c>
      <c r="G1653" s="3">
        <v>10103.6</v>
      </c>
      <c r="H1653" s="3">
        <v>6287.2</v>
      </c>
      <c r="I1653" s="3">
        <v>8170.228</v>
      </c>
      <c r="J1653" s="3">
        <v>20715.483</v>
      </c>
      <c r="K1653" s="3" t="s">
        <v>59</v>
      </c>
      <c r="L1653" s="3" t="s">
        <v>44</v>
      </c>
      <c r="M1653" s="3" t="s">
        <v>26</v>
      </c>
    </row>
    <row r="1654" ht="15.75" customHeight="1">
      <c r="A1654" s="3" t="s">
        <v>1687</v>
      </c>
      <c r="B1654" s="3" t="s">
        <v>20</v>
      </c>
      <c r="C1654" s="3" t="s">
        <v>15</v>
      </c>
      <c r="D1654" s="4">
        <v>45041.0</v>
      </c>
      <c r="E1654" s="4">
        <v>45502.0</v>
      </c>
      <c r="F1654" s="3">
        <v>92046.0</v>
      </c>
      <c r="G1654" s="3">
        <v>60154.7</v>
      </c>
      <c r="H1654" s="3">
        <v>12893.4</v>
      </c>
      <c r="I1654" s="3">
        <v>1019.06</v>
      </c>
      <c r="J1654" s="3">
        <v>2558.2059999999997</v>
      </c>
      <c r="K1654" s="3" t="s">
        <v>16</v>
      </c>
      <c r="L1654" s="3" t="s">
        <v>29</v>
      </c>
      <c r="M1654" s="3" t="s">
        <v>18</v>
      </c>
    </row>
    <row r="1655" ht="15.75" customHeight="1">
      <c r="A1655" s="3" t="s">
        <v>1688</v>
      </c>
      <c r="B1655" s="3" t="s">
        <v>22</v>
      </c>
      <c r="C1655" s="3" t="s">
        <v>35</v>
      </c>
      <c r="D1655" s="4">
        <v>45098.0</v>
      </c>
      <c r="E1655" s="4">
        <v>45546.0</v>
      </c>
      <c r="F1655" s="3">
        <v>9242.3</v>
      </c>
      <c r="G1655" s="3">
        <v>2003.8999999999999</v>
      </c>
      <c r="H1655" s="3">
        <v>429.2</v>
      </c>
      <c r="I1655" s="3">
        <v>8776.762999999999</v>
      </c>
      <c r="J1655" s="3">
        <v>32772.058999999994</v>
      </c>
      <c r="K1655" s="3" t="s">
        <v>16</v>
      </c>
      <c r="L1655" s="3" t="s">
        <v>44</v>
      </c>
      <c r="M1655" s="3" t="s">
        <v>18</v>
      </c>
    </row>
    <row r="1656" ht="15.75" customHeight="1">
      <c r="A1656" s="3" t="s">
        <v>1689</v>
      </c>
      <c r="B1656" s="3" t="s">
        <v>41</v>
      </c>
      <c r="C1656" s="3" t="s">
        <v>35</v>
      </c>
      <c r="D1656" s="4">
        <v>44984.0</v>
      </c>
      <c r="E1656" s="4">
        <v>45447.0</v>
      </c>
      <c r="F1656" s="3">
        <v>112566.4</v>
      </c>
      <c r="G1656" s="3">
        <v>94255.8</v>
      </c>
      <c r="H1656" s="3">
        <v>14146.199999999999</v>
      </c>
      <c r="I1656" s="3">
        <v>9337.536</v>
      </c>
      <c r="J1656" s="3">
        <v>15486.811999999998</v>
      </c>
      <c r="K1656" s="3" t="s">
        <v>37</v>
      </c>
      <c r="L1656" s="3" t="s">
        <v>25</v>
      </c>
      <c r="M1656" s="3" t="s">
        <v>26</v>
      </c>
    </row>
    <row r="1657" ht="15.75" customHeight="1">
      <c r="A1657" s="3" t="s">
        <v>1690</v>
      </c>
      <c r="B1657" s="3" t="s">
        <v>22</v>
      </c>
      <c r="C1657" s="3" t="s">
        <v>35</v>
      </c>
      <c r="D1657" s="4">
        <v>44942.0</v>
      </c>
      <c r="E1657" s="4">
        <v>45396.0</v>
      </c>
      <c r="F1657" s="3">
        <v>114666.0</v>
      </c>
      <c r="G1657" s="3">
        <v>70119.09999999999</v>
      </c>
      <c r="H1657" s="3">
        <v>26062.3</v>
      </c>
      <c r="I1657" s="3">
        <v>3506.854</v>
      </c>
      <c r="J1657" s="3">
        <v>13867.393999999998</v>
      </c>
      <c r="K1657" s="3" t="s">
        <v>16</v>
      </c>
      <c r="L1657" s="3" t="s">
        <v>29</v>
      </c>
      <c r="M1657" s="3" t="s">
        <v>18</v>
      </c>
    </row>
    <row r="1658" ht="15.75" customHeight="1">
      <c r="A1658" s="3" t="s">
        <v>1691</v>
      </c>
      <c r="B1658" s="3" t="s">
        <v>14</v>
      </c>
      <c r="C1658" s="3" t="s">
        <v>15</v>
      </c>
      <c r="D1658" s="4">
        <v>44969.0</v>
      </c>
      <c r="E1658" s="4">
        <v>45406.0</v>
      </c>
      <c r="F1658" s="3">
        <v>113578.5</v>
      </c>
      <c r="G1658" s="3">
        <v>70209.0</v>
      </c>
      <c r="H1658" s="3">
        <v>47736.9</v>
      </c>
      <c r="I1658" s="3">
        <v>7334.999</v>
      </c>
      <c r="J1658" s="3">
        <v>22330.0</v>
      </c>
      <c r="K1658" s="3" t="s">
        <v>16</v>
      </c>
      <c r="L1658" s="3" t="s">
        <v>44</v>
      </c>
      <c r="M1658" s="3" t="s">
        <v>26</v>
      </c>
    </row>
    <row r="1659" ht="15.75" customHeight="1">
      <c r="A1659" s="3" t="s">
        <v>1692</v>
      </c>
      <c r="B1659" s="3" t="s">
        <v>14</v>
      </c>
      <c r="C1659" s="3" t="s">
        <v>23</v>
      </c>
      <c r="D1659" s="4">
        <v>45028.0</v>
      </c>
      <c r="E1659" s="4">
        <v>45479.0</v>
      </c>
      <c r="F1659" s="3">
        <v>96668.59999999999</v>
      </c>
      <c r="G1659" s="3">
        <v>42577.799999999996</v>
      </c>
      <c r="H1659" s="3">
        <v>20143.399999999998</v>
      </c>
      <c r="I1659" s="3">
        <v>12867.097</v>
      </c>
      <c r="J1659" s="3">
        <v>26246.711</v>
      </c>
      <c r="K1659" s="3" t="s">
        <v>24</v>
      </c>
      <c r="L1659" s="3" t="s">
        <v>25</v>
      </c>
      <c r="M1659" s="3" t="s">
        <v>26</v>
      </c>
    </row>
    <row r="1660" ht="15.75" customHeight="1">
      <c r="A1660" s="3" t="s">
        <v>1693</v>
      </c>
      <c r="B1660" s="3" t="s">
        <v>34</v>
      </c>
      <c r="C1660" s="3" t="s">
        <v>42</v>
      </c>
      <c r="D1660" s="4">
        <v>44888.0</v>
      </c>
      <c r="E1660" s="4">
        <v>45342.0</v>
      </c>
      <c r="F1660" s="3">
        <v>48386.5</v>
      </c>
      <c r="G1660" s="3">
        <v>8636.199999999999</v>
      </c>
      <c r="H1660" s="3">
        <v>6293.0</v>
      </c>
      <c r="I1660" s="3">
        <v>4207.349</v>
      </c>
      <c r="J1660" s="3">
        <v>6360.425</v>
      </c>
      <c r="K1660" s="3" t="s">
        <v>59</v>
      </c>
      <c r="L1660" s="3" t="s">
        <v>44</v>
      </c>
      <c r="M1660" s="3" t="s">
        <v>26</v>
      </c>
    </row>
    <row r="1661" ht="15.75" customHeight="1">
      <c r="A1661" s="3" t="s">
        <v>1694</v>
      </c>
      <c r="B1661" s="3" t="s">
        <v>22</v>
      </c>
      <c r="C1661" s="3" t="s">
        <v>23</v>
      </c>
      <c r="D1661" s="4">
        <v>45105.0</v>
      </c>
      <c r="E1661" s="4">
        <v>45550.0</v>
      </c>
      <c r="F1661" s="3">
        <v>83302.5</v>
      </c>
      <c r="G1661" s="3">
        <v>82760.2</v>
      </c>
      <c r="H1661" s="3">
        <v>51419.9</v>
      </c>
      <c r="I1661" s="3">
        <v>3300.693</v>
      </c>
      <c r="J1661" s="3">
        <v>6045.543</v>
      </c>
      <c r="K1661" s="3" t="s">
        <v>37</v>
      </c>
      <c r="L1661" s="3" t="s">
        <v>38</v>
      </c>
      <c r="M1661" s="3" t="s">
        <v>26</v>
      </c>
    </row>
    <row r="1662" ht="15.75" customHeight="1">
      <c r="A1662" s="3" t="s">
        <v>1695</v>
      </c>
      <c r="B1662" s="3" t="s">
        <v>34</v>
      </c>
      <c r="C1662" s="3" t="s">
        <v>42</v>
      </c>
      <c r="D1662" s="4">
        <v>44892.0</v>
      </c>
      <c r="E1662" s="4">
        <v>45344.0</v>
      </c>
      <c r="F1662" s="3">
        <v>128336.59999999999</v>
      </c>
      <c r="G1662" s="3">
        <v>47966.0</v>
      </c>
      <c r="H1662" s="3">
        <v>30844.399999999998</v>
      </c>
      <c r="I1662" s="3">
        <v>2176.8849999999998</v>
      </c>
      <c r="J1662" s="3">
        <v>4034.9149999999995</v>
      </c>
      <c r="K1662" s="3" t="s">
        <v>24</v>
      </c>
      <c r="L1662" s="3" t="s">
        <v>44</v>
      </c>
      <c r="M1662" s="3" t="s">
        <v>26</v>
      </c>
    </row>
    <row r="1663" ht="15.75" customHeight="1">
      <c r="A1663" s="3" t="s">
        <v>1696</v>
      </c>
      <c r="B1663" s="3" t="s">
        <v>20</v>
      </c>
      <c r="C1663" s="3" t="s">
        <v>15</v>
      </c>
      <c r="D1663" s="4">
        <v>45028.0</v>
      </c>
      <c r="E1663" s="4">
        <v>45482.0</v>
      </c>
      <c r="F1663" s="3">
        <v>114410.8</v>
      </c>
      <c r="G1663" s="3">
        <v>39028.2</v>
      </c>
      <c r="H1663" s="3">
        <v>7322.5</v>
      </c>
      <c r="I1663" s="3">
        <v>2281.8070000000002</v>
      </c>
      <c r="J1663" s="3">
        <v>7588.401</v>
      </c>
      <c r="K1663" s="3" t="s">
        <v>32</v>
      </c>
      <c r="L1663" s="3" t="s">
        <v>17</v>
      </c>
      <c r="M1663" s="3" t="s">
        <v>26</v>
      </c>
    </row>
    <row r="1664" ht="15.75" customHeight="1">
      <c r="A1664" s="3" t="s">
        <v>1697</v>
      </c>
      <c r="B1664" s="3" t="s">
        <v>20</v>
      </c>
      <c r="C1664" s="3" t="s">
        <v>15</v>
      </c>
      <c r="D1664" s="4">
        <v>44885.0</v>
      </c>
      <c r="E1664" s="4">
        <v>45346.0</v>
      </c>
      <c r="F1664" s="3">
        <v>53528.2</v>
      </c>
      <c r="G1664" s="3">
        <v>49740.799999999996</v>
      </c>
      <c r="H1664" s="3">
        <v>38233.6</v>
      </c>
      <c r="I1664" s="3">
        <v>13054.147</v>
      </c>
      <c r="J1664" s="3">
        <v>45159.641</v>
      </c>
      <c r="K1664" s="3" t="s">
        <v>59</v>
      </c>
      <c r="L1664" s="3" t="s">
        <v>38</v>
      </c>
      <c r="M1664" s="3" t="s">
        <v>26</v>
      </c>
    </row>
    <row r="1665" ht="15.75" customHeight="1">
      <c r="A1665" s="3" t="s">
        <v>1698</v>
      </c>
      <c r="B1665" s="3" t="s">
        <v>34</v>
      </c>
      <c r="C1665" s="3" t="s">
        <v>42</v>
      </c>
      <c r="D1665" s="4">
        <v>45069.0</v>
      </c>
      <c r="E1665" s="4">
        <v>45515.0</v>
      </c>
      <c r="F1665" s="3">
        <v>7177.5</v>
      </c>
      <c r="G1665" s="3">
        <v>3422.0</v>
      </c>
      <c r="H1665" s="3">
        <v>1928.5</v>
      </c>
      <c r="I1665" s="3">
        <v>10684.093</v>
      </c>
      <c r="J1665" s="3">
        <v>24892.208</v>
      </c>
      <c r="K1665" s="3" t="s">
        <v>24</v>
      </c>
      <c r="L1665" s="3" t="s">
        <v>29</v>
      </c>
      <c r="M1665" s="3" t="s">
        <v>26</v>
      </c>
    </row>
    <row r="1666" ht="15.75" customHeight="1">
      <c r="A1666" s="3" t="s">
        <v>1699</v>
      </c>
      <c r="B1666" s="3" t="s">
        <v>20</v>
      </c>
      <c r="C1666" s="3" t="s">
        <v>15</v>
      </c>
      <c r="D1666" s="4">
        <v>45153.0</v>
      </c>
      <c r="E1666" s="4">
        <v>45596.0</v>
      </c>
      <c r="F1666" s="3">
        <v>9019.0</v>
      </c>
      <c r="G1666" s="3">
        <v>1154.2</v>
      </c>
      <c r="H1666" s="3">
        <v>1122.3</v>
      </c>
      <c r="I1666" s="3">
        <v>12652.699999999999</v>
      </c>
      <c r="J1666" s="3">
        <v>46835.725</v>
      </c>
      <c r="K1666" s="3" t="s">
        <v>59</v>
      </c>
      <c r="L1666" s="3" t="s">
        <v>25</v>
      </c>
      <c r="M1666" s="3" t="s">
        <v>26</v>
      </c>
    </row>
    <row r="1667" ht="15.75" customHeight="1">
      <c r="A1667" s="3" t="s">
        <v>1700</v>
      </c>
      <c r="B1667" s="3" t="s">
        <v>22</v>
      </c>
      <c r="C1667" s="3" t="s">
        <v>42</v>
      </c>
      <c r="D1667" s="4">
        <v>45020.0</v>
      </c>
      <c r="E1667" s="4">
        <v>45483.0</v>
      </c>
      <c r="F1667" s="3">
        <v>85590.59999999999</v>
      </c>
      <c r="G1667" s="3">
        <v>64324.9</v>
      </c>
      <c r="H1667" s="3">
        <v>5736.2</v>
      </c>
      <c r="I1667" s="3">
        <v>12323.347</v>
      </c>
      <c r="J1667" s="3">
        <v>33806.837</v>
      </c>
      <c r="K1667" s="3" t="s">
        <v>24</v>
      </c>
      <c r="L1667" s="3" t="s">
        <v>38</v>
      </c>
      <c r="M1667" s="3" t="s">
        <v>26</v>
      </c>
    </row>
    <row r="1668" ht="15.75" customHeight="1">
      <c r="A1668" s="3" t="s">
        <v>1701</v>
      </c>
      <c r="B1668" s="3" t="s">
        <v>28</v>
      </c>
      <c r="C1668" s="3" t="s">
        <v>42</v>
      </c>
      <c r="D1668" s="4">
        <v>44985.0</v>
      </c>
      <c r="E1668" s="4">
        <v>45426.0</v>
      </c>
      <c r="F1668" s="3">
        <v>134452.69999999998</v>
      </c>
      <c r="G1668" s="3">
        <v>101027.3</v>
      </c>
      <c r="H1668" s="3">
        <v>70461.3</v>
      </c>
      <c r="I1668" s="3">
        <v>1489.6139999999998</v>
      </c>
      <c r="J1668" s="3">
        <v>4558.945</v>
      </c>
      <c r="K1668" s="3" t="s">
        <v>59</v>
      </c>
      <c r="L1668" s="3" t="s">
        <v>38</v>
      </c>
      <c r="M1668" s="3" t="s">
        <v>18</v>
      </c>
    </row>
    <row r="1669" ht="15.75" customHeight="1">
      <c r="A1669" s="3" t="s">
        <v>1702</v>
      </c>
      <c r="B1669" s="3" t="s">
        <v>28</v>
      </c>
      <c r="C1669" s="3" t="s">
        <v>15</v>
      </c>
      <c r="D1669" s="4">
        <v>45017.0</v>
      </c>
      <c r="E1669" s="4">
        <v>45466.0</v>
      </c>
      <c r="F1669" s="3">
        <v>141775.19999999998</v>
      </c>
      <c r="G1669" s="3">
        <v>85190.4</v>
      </c>
      <c r="H1669" s="3">
        <v>58919.299999999996</v>
      </c>
      <c r="I1669" s="3">
        <v>11975.782</v>
      </c>
      <c r="J1669" s="3">
        <v>15132.286999999998</v>
      </c>
      <c r="K1669" s="3" t="s">
        <v>59</v>
      </c>
      <c r="L1669" s="3" t="s">
        <v>44</v>
      </c>
      <c r="M1669" s="3" t="s">
        <v>26</v>
      </c>
    </row>
    <row r="1670" ht="15.75" customHeight="1">
      <c r="A1670" s="3" t="s">
        <v>1703</v>
      </c>
      <c r="B1670" s="3" t="s">
        <v>34</v>
      </c>
      <c r="C1670" s="3" t="s">
        <v>42</v>
      </c>
      <c r="D1670" s="4">
        <v>44873.0</v>
      </c>
      <c r="E1670" s="4">
        <v>45326.0</v>
      </c>
      <c r="F1670" s="3">
        <v>62706.7</v>
      </c>
      <c r="G1670" s="3">
        <v>28373.6</v>
      </c>
      <c r="H1670" s="3">
        <v>14157.8</v>
      </c>
      <c r="I1670" s="3">
        <v>5276.927000000001</v>
      </c>
      <c r="J1670" s="3">
        <v>15653.677999999998</v>
      </c>
      <c r="K1670" s="3" t="s">
        <v>32</v>
      </c>
      <c r="L1670" s="3" t="s">
        <v>38</v>
      </c>
      <c r="M1670" s="3" t="s">
        <v>26</v>
      </c>
    </row>
    <row r="1671" ht="15.75" customHeight="1">
      <c r="A1671" s="3" t="s">
        <v>1704</v>
      </c>
      <c r="B1671" s="3" t="s">
        <v>20</v>
      </c>
      <c r="C1671" s="3" t="s">
        <v>42</v>
      </c>
      <c r="D1671" s="4">
        <v>45127.0</v>
      </c>
      <c r="E1671" s="4">
        <v>45579.0</v>
      </c>
      <c r="F1671" s="3">
        <v>19772.2</v>
      </c>
      <c r="G1671" s="3">
        <v>316.09999999999997</v>
      </c>
      <c r="H1671" s="3">
        <v>232.0</v>
      </c>
      <c r="I1671" s="3">
        <v>8981.154999999999</v>
      </c>
      <c r="J1671" s="3">
        <v>25950.708</v>
      </c>
      <c r="K1671" s="3" t="s">
        <v>32</v>
      </c>
      <c r="L1671" s="3" t="s">
        <v>29</v>
      </c>
      <c r="M1671" s="3" t="s">
        <v>26</v>
      </c>
    </row>
    <row r="1672" ht="15.75" customHeight="1">
      <c r="A1672" s="3" t="s">
        <v>1705</v>
      </c>
      <c r="B1672" s="3" t="s">
        <v>41</v>
      </c>
      <c r="C1672" s="3" t="s">
        <v>35</v>
      </c>
      <c r="D1672" s="4">
        <v>45029.0</v>
      </c>
      <c r="E1672" s="4">
        <v>45482.0</v>
      </c>
      <c r="F1672" s="3">
        <v>22367.7</v>
      </c>
      <c r="G1672" s="3">
        <v>16683.7</v>
      </c>
      <c r="H1672" s="3">
        <v>9807.8</v>
      </c>
      <c r="I1672" s="3">
        <v>8241.249</v>
      </c>
      <c r="J1672" s="3">
        <v>18972.699</v>
      </c>
      <c r="K1672" s="3" t="s">
        <v>37</v>
      </c>
      <c r="L1672" s="3" t="s">
        <v>44</v>
      </c>
      <c r="M1672" s="3" t="s">
        <v>18</v>
      </c>
    </row>
    <row r="1673" ht="15.75" customHeight="1">
      <c r="A1673" s="3" t="s">
        <v>1706</v>
      </c>
      <c r="B1673" s="3" t="s">
        <v>20</v>
      </c>
      <c r="C1673" s="3" t="s">
        <v>42</v>
      </c>
      <c r="D1673" s="4">
        <v>44910.0</v>
      </c>
      <c r="E1673" s="4">
        <v>45354.0</v>
      </c>
      <c r="F1673" s="3">
        <v>11234.6</v>
      </c>
      <c r="G1673" s="3">
        <v>11147.6</v>
      </c>
      <c r="H1673" s="3">
        <v>1505.1</v>
      </c>
      <c r="I1673" s="3">
        <v>8855.962</v>
      </c>
      <c r="J1673" s="3">
        <v>33301.077</v>
      </c>
      <c r="K1673" s="3" t="s">
        <v>32</v>
      </c>
      <c r="L1673" s="3" t="s">
        <v>25</v>
      </c>
      <c r="M1673" s="3" t="s">
        <v>26</v>
      </c>
    </row>
    <row r="1674" ht="15.75" customHeight="1">
      <c r="A1674" s="3" t="s">
        <v>1707</v>
      </c>
      <c r="B1674" s="3" t="s">
        <v>20</v>
      </c>
      <c r="C1674" s="3" t="s">
        <v>42</v>
      </c>
      <c r="D1674" s="4">
        <v>44971.0</v>
      </c>
      <c r="E1674" s="4">
        <v>45414.0</v>
      </c>
      <c r="F1674" s="3">
        <v>126042.7</v>
      </c>
      <c r="G1674" s="3">
        <v>124433.2</v>
      </c>
      <c r="H1674" s="3">
        <v>79729.7</v>
      </c>
      <c r="I1674" s="3">
        <v>5803.7699999999995</v>
      </c>
      <c r="J1674" s="3">
        <v>9943.752</v>
      </c>
      <c r="K1674" s="3" t="s">
        <v>32</v>
      </c>
      <c r="L1674" s="3" t="s">
        <v>17</v>
      </c>
      <c r="M1674" s="3" t="s">
        <v>18</v>
      </c>
    </row>
    <row r="1675" ht="15.75" customHeight="1">
      <c r="A1675" s="3" t="s">
        <v>1708</v>
      </c>
      <c r="B1675" s="3" t="s">
        <v>34</v>
      </c>
      <c r="C1675" s="3" t="s">
        <v>42</v>
      </c>
      <c r="D1675" s="4">
        <v>44936.0</v>
      </c>
      <c r="E1675" s="4">
        <v>45379.0</v>
      </c>
      <c r="F1675" s="3">
        <v>69977.0</v>
      </c>
      <c r="G1675" s="3">
        <v>65673.4</v>
      </c>
      <c r="H1675" s="3">
        <v>64603.299999999996</v>
      </c>
      <c r="I1675" s="3">
        <v>8121.044</v>
      </c>
      <c r="J1675" s="3">
        <v>19522.046</v>
      </c>
      <c r="K1675" s="3" t="s">
        <v>24</v>
      </c>
      <c r="L1675" s="3" t="s">
        <v>29</v>
      </c>
      <c r="M1675" s="3" t="s">
        <v>26</v>
      </c>
    </row>
    <row r="1676" ht="15.75" customHeight="1">
      <c r="A1676" s="3" t="s">
        <v>1709</v>
      </c>
      <c r="B1676" s="3" t="s">
        <v>28</v>
      </c>
      <c r="C1676" s="3" t="s">
        <v>42</v>
      </c>
      <c r="D1676" s="4">
        <v>45034.0</v>
      </c>
      <c r="E1676" s="4">
        <v>45493.0</v>
      </c>
      <c r="F1676" s="3">
        <v>87005.8</v>
      </c>
      <c r="G1676" s="3">
        <v>69872.59999999999</v>
      </c>
      <c r="H1676" s="3">
        <v>58658.299999999996</v>
      </c>
      <c r="I1676" s="3">
        <v>1372.541</v>
      </c>
      <c r="J1676" s="3">
        <v>4286.954</v>
      </c>
      <c r="K1676" s="3" t="s">
        <v>32</v>
      </c>
      <c r="L1676" s="3" t="s">
        <v>29</v>
      </c>
      <c r="M1676" s="3" t="s">
        <v>26</v>
      </c>
    </row>
    <row r="1677" ht="15.75" customHeight="1">
      <c r="A1677" s="3" t="s">
        <v>1710</v>
      </c>
      <c r="B1677" s="3" t="s">
        <v>22</v>
      </c>
      <c r="C1677" s="3" t="s">
        <v>15</v>
      </c>
      <c r="D1677" s="4">
        <v>44981.0</v>
      </c>
      <c r="E1677" s="4">
        <v>45428.0</v>
      </c>
      <c r="F1677" s="3">
        <v>143683.4</v>
      </c>
      <c r="G1677" s="3">
        <v>45144.299999999996</v>
      </c>
      <c r="H1677" s="3">
        <v>23089.8</v>
      </c>
      <c r="I1677" s="3">
        <v>12137.022</v>
      </c>
      <c r="J1677" s="3">
        <v>31602.46</v>
      </c>
      <c r="K1677" s="3" t="s">
        <v>32</v>
      </c>
      <c r="L1677" s="3" t="s">
        <v>17</v>
      </c>
      <c r="M1677" s="3" t="s">
        <v>18</v>
      </c>
    </row>
    <row r="1678" ht="15.75" customHeight="1">
      <c r="A1678" s="3" t="s">
        <v>1711</v>
      </c>
      <c r="B1678" s="3" t="s">
        <v>20</v>
      </c>
      <c r="C1678" s="3" t="s">
        <v>15</v>
      </c>
      <c r="D1678" s="4">
        <v>45072.0</v>
      </c>
      <c r="E1678" s="4">
        <v>45506.0</v>
      </c>
      <c r="F1678" s="3">
        <v>86518.59999999999</v>
      </c>
      <c r="G1678" s="3">
        <v>45440.1</v>
      </c>
      <c r="H1678" s="3">
        <v>7566.099999999999</v>
      </c>
      <c r="I1678" s="3">
        <v>1954.658</v>
      </c>
      <c r="J1678" s="3">
        <v>6439.479</v>
      </c>
      <c r="K1678" s="3" t="s">
        <v>16</v>
      </c>
      <c r="L1678" s="3" t="s">
        <v>17</v>
      </c>
      <c r="M1678" s="3" t="s">
        <v>26</v>
      </c>
    </row>
    <row r="1679" ht="15.75" customHeight="1">
      <c r="A1679" s="3" t="s">
        <v>1712</v>
      </c>
      <c r="B1679" s="3" t="s">
        <v>34</v>
      </c>
      <c r="C1679" s="3" t="s">
        <v>35</v>
      </c>
      <c r="D1679" s="4">
        <v>44915.0</v>
      </c>
      <c r="E1679" s="4">
        <v>45369.0</v>
      </c>
      <c r="F1679" s="3">
        <v>91106.4</v>
      </c>
      <c r="G1679" s="3">
        <v>10361.699999999999</v>
      </c>
      <c r="H1679" s="3">
        <v>1661.7</v>
      </c>
      <c r="I1679" s="3">
        <v>8157.932</v>
      </c>
      <c r="J1679" s="3">
        <v>24356.201</v>
      </c>
      <c r="K1679" s="3" t="s">
        <v>16</v>
      </c>
      <c r="L1679" s="3" t="s">
        <v>29</v>
      </c>
      <c r="M1679" s="3" t="s">
        <v>26</v>
      </c>
    </row>
    <row r="1680" ht="15.75" customHeight="1">
      <c r="A1680" s="3" t="s">
        <v>1713</v>
      </c>
      <c r="B1680" s="3" t="s">
        <v>34</v>
      </c>
      <c r="C1680" s="3" t="s">
        <v>35</v>
      </c>
      <c r="D1680" s="4">
        <v>45039.0</v>
      </c>
      <c r="E1680" s="4">
        <v>45482.0</v>
      </c>
      <c r="F1680" s="3">
        <v>74965.0</v>
      </c>
      <c r="G1680" s="3">
        <v>11533.3</v>
      </c>
      <c r="H1680" s="3">
        <v>7093.4</v>
      </c>
      <c r="I1680" s="3">
        <v>13002.875</v>
      </c>
      <c r="J1680" s="3">
        <v>39789.420999999995</v>
      </c>
      <c r="K1680" s="3" t="s">
        <v>32</v>
      </c>
      <c r="L1680" s="3" t="s">
        <v>25</v>
      </c>
      <c r="M1680" s="3" t="s">
        <v>26</v>
      </c>
    </row>
    <row r="1681" ht="15.75" customHeight="1">
      <c r="A1681" s="3" t="s">
        <v>1714</v>
      </c>
      <c r="B1681" s="3" t="s">
        <v>41</v>
      </c>
      <c r="C1681" s="3" t="s">
        <v>42</v>
      </c>
      <c r="D1681" s="4">
        <v>44978.0</v>
      </c>
      <c r="E1681" s="4">
        <v>45437.0</v>
      </c>
      <c r="F1681" s="3">
        <v>122130.59999999999</v>
      </c>
      <c r="G1681" s="3">
        <v>107111.5</v>
      </c>
      <c r="H1681" s="3">
        <v>102465.7</v>
      </c>
      <c r="I1681" s="3">
        <v>14451.250999999998</v>
      </c>
      <c r="J1681" s="3">
        <v>49218.56799999999</v>
      </c>
      <c r="K1681" s="3" t="s">
        <v>37</v>
      </c>
      <c r="L1681" s="3" t="s">
        <v>38</v>
      </c>
      <c r="M1681" s="3" t="s">
        <v>26</v>
      </c>
    </row>
    <row r="1682" ht="15.75" customHeight="1">
      <c r="A1682" s="3" t="s">
        <v>1715</v>
      </c>
      <c r="B1682" s="3" t="s">
        <v>14</v>
      </c>
      <c r="C1682" s="3" t="s">
        <v>35</v>
      </c>
      <c r="D1682" s="4">
        <v>44911.0</v>
      </c>
      <c r="E1682" s="4">
        <v>45356.0</v>
      </c>
      <c r="F1682" s="3">
        <v>44448.299999999996</v>
      </c>
      <c r="G1682" s="3">
        <v>30305.0</v>
      </c>
      <c r="H1682" s="3">
        <v>2264.9</v>
      </c>
      <c r="I1682" s="3">
        <v>11699.934</v>
      </c>
      <c r="J1682" s="3">
        <v>27191.154</v>
      </c>
      <c r="K1682" s="3" t="s">
        <v>37</v>
      </c>
      <c r="L1682" s="3" t="s">
        <v>44</v>
      </c>
      <c r="M1682" s="3" t="s">
        <v>26</v>
      </c>
    </row>
    <row r="1683" ht="15.75" customHeight="1">
      <c r="A1683" s="3" t="s">
        <v>1716</v>
      </c>
      <c r="B1683" s="3" t="s">
        <v>34</v>
      </c>
      <c r="C1683" s="3" t="s">
        <v>23</v>
      </c>
      <c r="D1683" s="4">
        <v>45038.0</v>
      </c>
      <c r="E1683" s="4">
        <v>45473.0</v>
      </c>
      <c r="F1683" s="3">
        <v>124372.3</v>
      </c>
      <c r="G1683" s="3">
        <v>97364.59999999999</v>
      </c>
      <c r="H1683" s="3">
        <v>94719.8</v>
      </c>
      <c r="I1683" s="3">
        <v>7878.894</v>
      </c>
      <c r="J1683" s="3">
        <v>27734.672</v>
      </c>
      <c r="K1683" s="3" t="s">
        <v>16</v>
      </c>
      <c r="L1683" s="3" t="s">
        <v>25</v>
      </c>
      <c r="M1683" s="3" t="s">
        <v>26</v>
      </c>
    </row>
    <row r="1684" ht="15.75" customHeight="1">
      <c r="A1684" s="3" t="s">
        <v>1717</v>
      </c>
      <c r="B1684" s="3" t="s">
        <v>14</v>
      </c>
      <c r="C1684" s="3" t="s">
        <v>23</v>
      </c>
      <c r="D1684" s="4">
        <v>44880.0</v>
      </c>
      <c r="E1684" s="4">
        <v>45320.0</v>
      </c>
      <c r="F1684" s="3">
        <v>57579.5</v>
      </c>
      <c r="G1684" s="3">
        <v>20697.3</v>
      </c>
      <c r="H1684" s="3">
        <v>18272.899999999998</v>
      </c>
      <c r="I1684" s="3">
        <v>4744.8640000000005</v>
      </c>
      <c r="J1684" s="3">
        <v>14207.447999999999</v>
      </c>
      <c r="K1684" s="3" t="s">
        <v>59</v>
      </c>
      <c r="L1684" s="3" t="s">
        <v>25</v>
      </c>
      <c r="M1684" s="3" t="s">
        <v>26</v>
      </c>
    </row>
    <row r="1685" ht="15.75" customHeight="1">
      <c r="A1685" s="3" t="s">
        <v>1718</v>
      </c>
      <c r="B1685" s="3" t="s">
        <v>14</v>
      </c>
      <c r="C1685" s="3" t="s">
        <v>35</v>
      </c>
      <c r="D1685" s="4">
        <v>45113.0</v>
      </c>
      <c r="E1685" s="4">
        <v>45567.0</v>
      </c>
      <c r="F1685" s="3">
        <v>131497.6</v>
      </c>
      <c r="G1685" s="3">
        <v>63469.4</v>
      </c>
      <c r="H1685" s="3">
        <v>20401.5</v>
      </c>
      <c r="I1685" s="3">
        <v>2151.5969999999998</v>
      </c>
      <c r="J1685" s="3">
        <v>5796.375</v>
      </c>
      <c r="K1685" s="3" t="s">
        <v>24</v>
      </c>
      <c r="L1685" s="3" t="s">
        <v>17</v>
      </c>
      <c r="M1685" s="3" t="s">
        <v>18</v>
      </c>
    </row>
    <row r="1686" ht="15.75" customHeight="1">
      <c r="A1686" s="3" t="s">
        <v>1719</v>
      </c>
      <c r="B1686" s="3" t="s">
        <v>34</v>
      </c>
      <c r="C1686" s="3" t="s">
        <v>42</v>
      </c>
      <c r="D1686" s="4">
        <v>45153.0</v>
      </c>
      <c r="E1686" s="4">
        <v>45615.0</v>
      </c>
      <c r="F1686" s="3">
        <v>32343.7</v>
      </c>
      <c r="G1686" s="3">
        <v>524.9</v>
      </c>
      <c r="H1686" s="3">
        <v>133.4</v>
      </c>
      <c r="I1686" s="3">
        <v>11244.054</v>
      </c>
      <c r="J1686" s="3">
        <v>25358.992</v>
      </c>
      <c r="K1686" s="3" t="s">
        <v>32</v>
      </c>
      <c r="L1686" s="3" t="s">
        <v>44</v>
      </c>
      <c r="M1686" s="3" t="s">
        <v>18</v>
      </c>
    </row>
    <row r="1687" ht="15.75" customHeight="1">
      <c r="A1687" s="3" t="s">
        <v>1720</v>
      </c>
      <c r="B1687" s="3" t="s">
        <v>34</v>
      </c>
      <c r="C1687" s="3" t="s">
        <v>15</v>
      </c>
      <c r="D1687" s="4">
        <v>44975.0</v>
      </c>
      <c r="E1687" s="4">
        <v>45424.0</v>
      </c>
      <c r="F1687" s="3">
        <v>18661.5</v>
      </c>
      <c r="G1687" s="3">
        <v>7397.9</v>
      </c>
      <c r="H1687" s="3">
        <v>3627.9</v>
      </c>
      <c r="I1687" s="3">
        <v>8483.37</v>
      </c>
      <c r="J1687" s="3">
        <v>15865.841999999999</v>
      </c>
      <c r="K1687" s="3" t="s">
        <v>24</v>
      </c>
      <c r="L1687" s="3" t="s">
        <v>25</v>
      </c>
      <c r="M1687" s="3" t="s">
        <v>26</v>
      </c>
    </row>
    <row r="1688" ht="15.75" customHeight="1">
      <c r="A1688" s="3" t="s">
        <v>1721</v>
      </c>
      <c r="B1688" s="3" t="s">
        <v>22</v>
      </c>
      <c r="C1688" s="3" t="s">
        <v>42</v>
      </c>
      <c r="D1688" s="4">
        <v>44904.0</v>
      </c>
      <c r="E1688" s="4">
        <v>45360.0</v>
      </c>
      <c r="F1688" s="3">
        <v>35942.6</v>
      </c>
      <c r="G1688" s="3">
        <v>16756.2</v>
      </c>
      <c r="H1688" s="3">
        <v>1412.3</v>
      </c>
      <c r="I1688" s="3">
        <v>12484.529</v>
      </c>
      <c r="J1688" s="3">
        <v>27946.546</v>
      </c>
      <c r="K1688" s="3" t="s">
        <v>16</v>
      </c>
      <c r="L1688" s="3" t="s">
        <v>17</v>
      </c>
      <c r="M1688" s="3" t="s">
        <v>18</v>
      </c>
    </row>
    <row r="1689" ht="15.75" customHeight="1">
      <c r="A1689" s="3" t="s">
        <v>1722</v>
      </c>
      <c r="B1689" s="3" t="s">
        <v>41</v>
      </c>
      <c r="C1689" s="3" t="s">
        <v>35</v>
      </c>
      <c r="D1689" s="4">
        <v>44981.0</v>
      </c>
      <c r="E1689" s="4">
        <v>45444.0</v>
      </c>
      <c r="F1689" s="3">
        <v>122284.3</v>
      </c>
      <c r="G1689" s="3">
        <v>86814.4</v>
      </c>
      <c r="H1689" s="3">
        <v>41948.5</v>
      </c>
      <c r="I1689" s="3">
        <v>11933.587</v>
      </c>
      <c r="J1689" s="3">
        <v>18893.993</v>
      </c>
      <c r="K1689" s="3" t="s">
        <v>37</v>
      </c>
      <c r="L1689" s="3" t="s">
        <v>29</v>
      </c>
      <c r="M1689" s="3" t="s">
        <v>26</v>
      </c>
    </row>
    <row r="1690" ht="15.75" customHeight="1">
      <c r="A1690" s="3" t="s">
        <v>1723</v>
      </c>
      <c r="B1690" s="3" t="s">
        <v>41</v>
      </c>
      <c r="C1690" s="3" t="s">
        <v>42</v>
      </c>
      <c r="D1690" s="4">
        <v>45049.0</v>
      </c>
      <c r="E1690" s="4">
        <v>45485.0</v>
      </c>
      <c r="F1690" s="3">
        <v>26291.399999999998</v>
      </c>
      <c r="G1690" s="3">
        <v>7305.099999999999</v>
      </c>
      <c r="H1690" s="3">
        <v>4724.099999999999</v>
      </c>
      <c r="I1690" s="3">
        <v>976.749</v>
      </c>
      <c r="J1690" s="3">
        <v>2060.421</v>
      </c>
      <c r="K1690" s="3" t="s">
        <v>24</v>
      </c>
      <c r="L1690" s="3" t="s">
        <v>17</v>
      </c>
      <c r="M1690" s="3" t="s">
        <v>26</v>
      </c>
    </row>
    <row r="1691" ht="15.75" customHeight="1">
      <c r="A1691" s="3" t="s">
        <v>1724</v>
      </c>
      <c r="B1691" s="3" t="s">
        <v>28</v>
      </c>
      <c r="C1691" s="3" t="s">
        <v>42</v>
      </c>
      <c r="D1691" s="4">
        <v>45058.0</v>
      </c>
      <c r="E1691" s="4">
        <v>45495.0</v>
      </c>
      <c r="F1691" s="3">
        <v>12681.699999999999</v>
      </c>
      <c r="G1691" s="3">
        <v>1702.3</v>
      </c>
      <c r="H1691" s="3">
        <v>1099.1</v>
      </c>
      <c r="I1691" s="3">
        <v>8353.363</v>
      </c>
      <c r="J1691" s="3">
        <v>21954.914</v>
      </c>
      <c r="K1691" s="3" t="s">
        <v>32</v>
      </c>
      <c r="L1691" s="3" t="s">
        <v>25</v>
      </c>
      <c r="M1691" s="3" t="s">
        <v>26</v>
      </c>
    </row>
    <row r="1692" ht="15.75" customHeight="1">
      <c r="A1692" s="3" t="s">
        <v>1725</v>
      </c>
      <c r="B1692" s="3" t="s">
        <v>28</v>
      </c>
      <c r="C1692" s="3" t="s">
        <v>42</v>
      </c>
      <c r="D1692" s="4">
        <v>45146.0</v>
      </c>
      <c r="E1692" s="4">
        <v>45603.0</v>
      </c>
      <c r="F1692" s="3">
        <v>81611.8</v>
      </c>
      <c r="G1692" s="3">
        <v>35246.6</v>
      </c>
      <c r="H1692" s="3">
        <v>15390.3</v>
      </c>
      <c r="I1692" s="3">
        <v>11976.304</v>
      </c>
      <c r="J1692" s="3">
        <v>35952.691999999995</v>
      </c>
      <c r="K1692" s="3" t="s">
        <v>59</v>
      </c>
      <c r="L1692" s="3" t="s">
        <v>17</v>
      </c>
      <c r="M1692" s="3" t="s">
        <v>26</v>
      </c>
    </row>
    <row r="1693" ht="15.75" customHeight="1">
      <c r="A1693" s="3" t="s">
        <v>1726</v>
      </c>
      <c r="B1693" s="3" t="s">
        <v>22</v>
      </c>
      <c r="C1693" s="3" t="s">
        <v>23</v>
      </c>
      <c r="D1693" s="4">
        <v>44960.0</v>
      </c>
      <c r="E1693" s="4">
        <v>45401.0</v>
      </c>
      <c r="F1693" s="3">
        <v>130630.5</v>
      </c>
      <c r="G1693" s="3">
        <v>44996.4</v>
      </c>
      <c r="H1693" s="3">
        <v>42859.1</v>
      </c>
      <c r="I1693" s="3">
        <v>8332.163999999999</v>
      </c>
      <c r="J1693" s="3">
        <v>27074.603</v>
      </c>
      <c r="K1693" s="3" t="s">
        <v>59</v>
      </c>
      <c r="L1693" s="3" t="s">
        <v>38</v>
      </c>
      <c r="M1693" s="3" t="s">
        <v>18</v>
      </c>
    </row>
    <row r="1694" ht="15.75" customHeight="1">
      <c r="A1694" s="3" t="s">
        <v>1727</v>
      </c>
      <c r="B1694" s="3" t="s">
        <v>22</v>
      </c>
      <c r="C1694" s="3" t="s">
        <v>35</v>
      </c>
      <c r="D1694" s="4">
        <v>45005.0</v>
      </c>
      <c r="E1694" s="4">
        <v>45459.0</v>
      </c>
      <c r="F1694" s="3">
        <v>51489.5</v>
      </c>
      <c r="G1694" s="3">
        <v>8250.5</v>
      </c>
      <c r="H1694" s="3">
        <v>3036.2999999999997</v>
      </c>
      <c r="I1694" s="3">
        <v>7776.2919999999995</v>
      </c>
      <c r="J1694" s="3">
        <v>24985.269</v>
      </c>
      <c r="K1694" s="3" t="s">
        <v>24</v>
      </c>
      <c r="L1694" s="3" t="s">
        <v>29</v>
      </c>
      <c r="M1694" s="3" t="s">
        <v>26</v>
      </c>
    </row>
    <row r="1695" ht="15.75" customHeight="1">
      <c r="A1695" s="3" t="s">
        <v>1728</v>
      </c>
      <c r="B1695" s="3" t="s">
        <v>22</v>
      </c>
      <c r="C1695" s="3" t="s">
        <v>23</v>
      </c>
      <c r="D1695" s="4">
        <v>45050.0</v>
      </c>
      <c r="E1695" s="4">
        <v>45500.0</v>
      </c>
      <c r="F1695" s="3">
        <v>8720.3</v>
      </c>
      <c r="G1695" s="3">
        <v>1722.6</v>
      </c>
      <c r="H1695" s="3">
        <v>481.4</v>
      </c>
      <c r="I1695" s="3">
        <v>5664.077</v>
      </c>
      <c r="J1695" s="3">
        <v>15714.549</v>
      </c>
      <c r="K1695" s="3" t="s">
        <v>37</v>
      </c>
      <c r="L1695" s="3" t="s">
        <v>29</v>
      </c>
      <c r="M1695" s="3" t="s">
        <v>26</v>
      </c>
    </row>
    <row r="1696" ht="15.75" customHeight="1">
      <c r="A1696" s="3" t="s">
        <v>1729</v>
      </c>
      <c r="B1696" s="3" t="s">
        <v>14</v>
      </c>
      <c r="C1696" s="3" t="s">
        <v>23</v>
      </c>
      <c r="D1696" s="4">
        <v>44927.0</v>
      </c>
      <c r="E1696" s="4">
        <v>45377.0</v>
      </c>
      <c r="F1696" s="3">
        <v>109901.3</v>
      </c>
      <c r="G1696" s="3">
        <v>3752.6</v>
      </c>
      <c r="H1696" s="3">
        <v>2131.5</v>
      </c>
      <c r="I1696" s="3">
        <v>11823.154999999999</v>
      </c>
      <c r="J1696" s="3">
        <v>28375.252999999997</v>
      </c>
      <c r="K1696" s="3" t="s">
        <v>59</v>
      </c>
      <c r="L1696" s="3" t="s">
        <v>38</v>
      </c>
      <c r="M1696" s="3" t="s">
        <v>26</v>
      </c>
    </row>
    <row r="1697" ht="15.75" customHeight="1">
      <c r="A1697" s="3" t="s">
        <v>1730</v>
      </c>
      <c r="B1697" s="3" t="s">
        <v>22</v>
      </c>
      <c r="C1697" s="3" t="s">
        <v>23</v>
      </c>
      <c r="D1697" s="4">
        <v>45123.0</v>
      </c>
      <c r="E1697" s="4">
        <v>45569.0</v>
      </c>
      <c r="F1697" s="3">
        <v>62640.0</v>
      </c>
      <c r="G1697" s="3">
        <v>31067.7</v>
      </c>
      <c r="H1697" s="3">
        <v>5884.099999999999</v>
      </c>
      <c r="I1697" s="3">
        <v>5408.616</v>
      </c>
      <c r="J1697" s="3">
        <v>14285.632</v>
      </c>
      <c r="K1697" s="3" t="s">
        <v>24</v>
      </c>
      <c r="L1697" s="3" t="s">
        <v>29</v>
      </c>
      <c r="M1697" s="3" t="s">
        <v>18</v>
      </c>
    </row>
    <row r="1698" ht="15.75" customHeight="1">
      <c r="A1698" s="3" t="s">
        <v>1731</v>
      </c>
      <c r="B1698" s="3" t="s">
        <v>34</v>
      </c>
      <c r="C1698" s="3" t="s">
        <v>42</v>
      </c>
      <c r="D1698" s="4">
        <v>45082.0</v>
      </c>
      <c r="E1698" s="4">
        <v>45539.0</v>
      </c>
      <c r="F1698" s="3">
        <v>93058.09999999999</v>
      </c>
      <c r="G1698" s="3">
        <v>62100.6</v>
      </c>
      <c r="H1698" s="3">
        <v>61625.0</v>
      </c>
      <c r="I1698" s="3">
        <v>14360.974</v>
      </c>
      <c r="J1698" s="3">
        <v>48794.761999999995</v>
      </c>
      <c r="K1698" s="3" t="s">
        <v>37</v>
      </c>
      <c r="L1698" s="3" t="s">
        <v>25</v>
      </c>
      <c r="M1698" s="3" t="s">
        <v>26</v>
      </c>
    </row>
    <row r="1699" ht="15.75" customHeight="1">
      <c r="A1699" s="3" t="s">
        <v>1732</v>
      </c>
      <c r="B1699" s="3" t="s">
        <v>34</v>
      </c>
      <c r="C1699" s="3" t="s">
        <v>35</v>
      </c>
      <c r="D1699" s="4">
        <v>44999.0</v>
      </c>
      <c r="E1699" s="4">
        <v>45457.0</v>
      </c>
      <c r="F1699" s="3">
        <v>95204.09999999999</v>
      </c>
      <c r="G1699" s="3">
        <v>62616.799999999996</v>
      </c>
      <c r="H1699" s="3">
        <v>60871.0</v>
      </c>
      <c r="I1699" s="3">
        <v>4772.327</v>
      </c>
      <c r="J1699" s="3">
        <v>10606.17</v>
      </c>
      <c r="K1699" s="3" t="s">
        <v>32</v>
      </c>
      <c r="L1699" s="3" t="s">
        <v>44</v>
      </c>
      <c r="M1699" s="3" t="s">
        <v>26</v>
      </c>
    </row>
    <row r="1700" ht="15.75" customHeight="1">
      <c r="A1700" s="3" t="s">
        <v>1733</v>
      </c>
      <c r="B1700" s="3" t="s">
        <v>20</v>
      </c>
      <c r="C1700" s="3" t="s">
        <v>42</v>
      </c>
      <c r="D1700" s="4">
        <v>44987.0</v>
      </c>
      <c r="E1700" s="4">
        <v>45439.0</v>
      </c>
      <c r="F1700" s="3">
        <v>66833.4</v>
      </c>
      <c r="G1700" s="3">
        <v>19215.399999999998</v>
      </c>
      <c r="H1700" s="3">
        <v>18603.5</v>
      </c>
      <c r="I1700" s="3">
        <v>5538.507</v>
      </c>
      <c r="J1700" s="3">
        <v>17845.381999999998</v>
      </c>
      <c r="K1700" s="3" t="s">
        <v>24</v>
      </c>
      <c r="L1700" s="3" t="s">
        <v>29</v>
      </c>
      <c r="M1700" s="3" t="s">
        <v>18</v>
      </c>
    </row>
    <row r="1701" ht="15.75" customHeight="1">
      <c r="A1701" s="3" t="s">
        <v>1734</v>
      </c>
      <c r="B1701" s="3" t="s">
        <v>20</v>
      </c>
      <c r="C1701" s="3" t="s">
        <v>23</v>
      </c>
      <c r="D1701" s="4">
        <v>45061.0</v>
      </c>
      <c r="E1701" s="4">
        <v>45519.0</v>
      </c>
      <c r="F1701" s="3">
        <v>33002.0</v>
      </c>
      <c r="G1701" s="3">
        <v>28808.6</v>
      </c>
      <c r="H1701" s="3">
        <v>21143.899999999998</v>
      </c>
      <c r="I1701" s="3">
        <v>5696.006</v>
      </c>
      <c r="J1701" s="3">
        <v>12767.916999999998</v>
      </c>
      <c r="K1701" s="3" t="s">
        <v>32</v>
      </c>
      <c r="L1701" s="3" t="s">
        <v>29</v>
      </c>
      <c r="M1701" s="3" t="s">
        <v>26</v>
      </c>
    </row>
    <row r="1702" ht="15.75" customHeight="1">
      <c r="A1702" s="3" t="s">
        <v>1735</v>
      </c>
      <c r="B1702" s="3" t="s">
        <v>20</v>
      </c>
      <c r="C1702" s="3" t="s">
        <v>23</v>
      </c>
      <c r="D1702" s="4">
        <v>45114.0</v>
      </c>
      <c r="E1702" s="4">
        <v>45573.0</v>
      </c>
      <c r="F1702" s="3">
        <v>5106.9</v>
      </c>
      <c r="G1702" s="3">
        <v>4228.2</v>
      </c>
      <c r="H1702" s="3">
        <v>1858.8999999999999</v>
      </c>
      <c r="I1702" s="3">
        <v>2479.964</v>
      </c>
      <c r="J1702" s="3">
        <v>5814.384</v>
      </c>
      <c r="K1702" s="3" t="s">
        <v>37</v>
      </c>
      <c r="L1702" s="3" t="s">
        <v>25</v>
      </c>
      <c r="M1702" s="3" t="s">
        <v>26</v>
      </c>
    </row>
    <row r="1703" ht="15.75" customHeight="1">
      <c r="A1703" s="3" t="s">
        <v>1736</v>
      </c>
      <c r="B1703" s="3" t="s">
        <v>20</v>
      </c>
      <c r="C1703" s="3" t="s">
        <v>35</v>
      </c>
      <c r="D1703" s="4">
        <v>44944.0</v>
      </c>
      <c r="E1703" s="4">
        <v>45397.0</v>
      </c>
      <c r="F1703" s="3">
        <v>136178.19999999998</v>
      </c>
      <c r="G1703" s="3">
        <v>68877.9</v>
      </c>
      <c r="H1703" s="3">
        <v>36113.7</v>
      </c>
      <c r="I1703" s="3">
        <v>7596.753000000001</v>
      </c>
      <c r="J1703" s="3">
        <v>21897.145999999997</v>
      </c>
      <c r="K1703" s="3" t="s">
        <v>24</v>
      </c>
      <c r="L1703" s="3" t="s">
        <v>29</v>
      </c>
      <c r="M1703" s="3" t="s">
        <v>26</v>
      </c>
    </row>
    <row r="1704" ht="15.75" customHeight="1">
      <c r="A1704" s="3" t="s">
        <v>1737</v>
      </c>
      <c r="B1704" s="3" t="s">
        <v>41</v>
      </c>
      <c r="C1704" s="3" t="s">
        <v>42</v>
      </c>
      <c r="D1704" s="4">
        <v>45012.0</v>
      </c>
      <c r="E1704" s="4">
        <v>45475.0</v>
      </c>
      <c r="F1704" s="3">
        <v>3390.1</v>
      </c>
      <c r="G1704" s="3">
        <v>1325.3</v>
      </c>
      <c r="H1704" s="3">
        <v>841.0</v>
      </c>
      <c r="I1704" s="3">
        <v>8342.429999999998</v>
      </c>
      <c r="J1704" s="3">
        <v>24869.994000000002</v>
      </c>
      <c r="K1704" s="3" t="s">
        <v>32</v>
      </c>
      <c r="L1704" s="3" t="s">
        <v>38</v>
      </c>
      <c r="M1704" s="3" t="s">
        <v>26</v>
      </c>
    </row>
    <row r="1705" ht="15.75" customHeight="1">
      <c r="A1705" s="3" t="s">
        <v>1738</v>
      </c>
      <c r="B1705" s="3" t="s">
        <v>28</v>
      </c>
      <c r="C1705" s="3" t="s">
        <v>35</v>
      </c>
      <c r="D1705" s="4">
        <v>45059.0</v>
      </c>
      <c r="E1705" s="4">
        <v>45508.0</v>
      </c>
      <c r="F1705" s="3">
        <v>106369.09999999999</v>
      </c>
      <c r="G1705" s="3">
        <v>50941.4</v>
      </c>
      <c r="H1705" s="3">
        <v>34863.799999999996</v>
      </c>
      <c r="I1705" s="3">
        <v>1480.914</v>
      </c>
      <c r="J1705" s="3">
        <v>2669.305</v>
      </c>
      <c r="K1705" s="3" t="s">
        <v>16</v>
      </c>
      <c r="L1705" s="3" t="s">
        <v>44</v>
      </c>
      <c r="M1705" s="3" t="s">
        <v>18</v>
      </c>
    </row>
    <row r="1706" ht="15.75" customHeight="1">
      <c r="A1706" s="3" t="s">
        <v>1739</v>
      </c>
      <c r="B1706" s="3" t="s">
        <v>22</v>
      </c>
      <c r="C1706" s="3" t="s">
        <v>15</v>
      </c>
      <c r="D1706" s="4">
        <v>45067.0</v>
      </c>
      <c r="E1706" s="4">
        <v>45528.0</v>
      </c>
      <c r="F1706" s="3">
        <v>79213.5</v>
      </c>
      <c r="G1706" s="3">
        <v>34440.4</v>
      </c>
      <c r="H1706" s="3">
        <v>18209.1</v>
      </c>
      <c r="I1706" s="3">
        <v>10314.806999999999</v>
      </c>
      <c r="J1706" s="3">
        <v>22532.159</v>
      </c>
      <c r="K1706" s="3" t="s">
        <v>32</v>
      </c>
      <c r="L1706" s="3" t="s">
        <v>25</v>
      </c>
      <c r="M1706" s="3" t="s">
        <v>26</v>
      </c>
    </row>
    <row r="1707" ht="15.75" customHeight="1">
      <c r="A1707" s="3" t="s">
        <v>1740</v>
      </c>
      <c r="B1707" s="3" t="s">
        <v>41</v>
      </c>
      <c r="C1707" s="3" t="s">
        <v>42</v>
      </c>
      <c r="D1707" s="4">
        <v>44890.0</v>
      </c>
      <c r="E1707" s="4">
        <v>45351.0</v>
      </c>
      <c r="F1707" s="3">
        <v>136851.0</v>
      </c>
      <c r="G1707" s="3">
        <v>50877.6</v>
      </c>
      <c r="H1707" s="3">
        <v>37331.7</v>
      </c>
      <c r="I1707" s="3">
        <v>9309.521999999999</v>
      </c>
      <c r="J1707" s="3">
        <v>14667.011</v>
      </c>
      <c r="K1707" s="3" t="s">
        <v>59</v>
      </c>
      <c r="L1707" s="3" t="s">
        <v>17</v>
      </c>
      <c r="M1707" s="3" t="s">
        <v>26</v>
      </c>
    </row>
    <row r="1708" ht="15.75" customHeight="1">
      <c r="A1708" s="3" t="s">
        <v>1741</v>
      </c>
      <c r="B1708" s="3" t="s">
        <v>28</v>
      </c>
      <c r="C1708" s="3" t="s">
        <v>35</v>
      </c>
      <c r="D1708" s="4">
        <v>45154.0</v>
      </c>
      <c r="E1708" s="4">
        <v>45590.0</v>
      </c>
      <c r="F1708" s="3">
        <v>92486.8</v>
      </c>
      <c r="G1708" s="3">
        <v>39793.799999999996</v>
      </c>
      <c r="H1708" s="3">
        <v>7392.099999999999</v>
      </c>
      <c r="I1708" s="3">
        <v>2371.359</v>
      </c>
      <c r="J1708" s="3">
        <v>4561.874</v>
      </c>
      <c r="K1708" s="3" t="s">
        <v>32</v>
      </c>
      <c r="L1708" s="3" t="s">
        <v>29</v>
      </c>
      <c r="M1708" s="3" t="s">
        <v>18</v>
      </c>
    </row>
    <row r="1709" ht="15.75" customHeight="1">
      <c r="A1709" s="3" t="s">
        <v>1742</v>
      </c>
      <c r="B1709" s="3" t="s">
        <v>14</v>
      </c>
      <c r="C1709" s="3" t="s">
        <v>42</v>
      </c>
      <c r="D1709" s="4">
        <v>44879.0</v>
      </c>
      <c r="E1709" s="4">
        <v>45338.0</v>
      </c>
      <c r="F1709" s="3">
        <v>118847.8</v>
      </c>
      <c r="G1709" s="3">
        <v>116330.59999999999</v>
      </c>
      <c r="H1709" s="3">
        <v>99000.2</v>
      </c>
      <c r="I1709" s="3">
        <v>12190.382</v>
      </c>
      <c r="J1709" s="3">
        <v>44053.638999999996</v>
      </c>
      <c r="K1709" s="3" t="s">
        <v>59</v>
      </c>
      <c r="L1709" s="3" t="s">
        <v>44</v>
      </c>
      <c r="M1709" s="3" t="s">
        <v>26</v>
      </c>
    </row>
    <row r="1710" ht="15.75" customHeight="1">
      <c r="A1710" s="3" t="s">
        <v>1743</v>
      </c>
      <c r="B1710" s="3" t="s">
        <v>28</v>
      </c>
      <c r="C1710" s="3" t="s">
        <v>35</v>
      </c>
      <c r="D1710" s="4">
        <v>45136.0</v>
      </c>
      <c r="E1710" s="4">
        <v>45589.0</v>
      </c>
      <c r="F1710" s="3">
        <v>33758.9</v>
      </c>
      <c r="G1710" s="3">
        <v>16831.6</v>
      </c>
      <c r="H1710" s="3">
        <v>8821.8</v>
      </c>
      <c r="I1710" s="3">
        <v>13294.006000000001</v>
      </c>
      <c r="J1710" s="3">
        <v>50491.349</v>
      </c>
      <c r="K1710" s="3" t="s">
        <v>16</v>
      </c>
      <c r="L1710" s="3" t="s">
        <v>38</v>
      </c>
      <c r="M1710" s="3" t="s">
        <v>26</v>
      </c>
    </row>
    <row r="1711" ht="15.75" customHeight="1">
      <c r="A1711" s="3" t="s">
        <v>1744</v>
      </c>
      <c r="B1711" s="3" t="s">
        <v>41</v>
      </c>
      <c r="C1711" s="3" t="s">
        <v>35</v>
      </c>
      <c r="D1711" s="4">
        <v>44989.0</v>
      </c>
      <c r="E1711" s="4">
        <v>45441.0</v>
      </c>
      <c r="F1711" s="3">
        <v>9459.8</v>
      </c>
      <c r="G1711" s="3">
        <v>3784.5</v>
      </c>
      <c r="H1711" s="3">
        <v>2291.0</v>
      </c>
      <c r="I1711" s="3">
        <v>2744.444</v>
      </c>
      <c r="J1711" s="3">
        <v>3615.981</v>
      </c>
      <c r="K1711" s="3" t="s">
        <v>59</v>
      </c>
      <c r="L1711" s="3" t="s">
        <v>44</v>
      </c>
      <c r="M1711" s="3" t="s">
        <v>26</v>
      </c>
    </row>
    <row r="1712" ht="15.75" customHeight="1">
      <c r="A1712" s="3" t="s">
        <v>1745</v>
      </c>
      <c r="B1712" s="3" t="s">
        <v>20</v>
      </c>
      <c r="C1712" s="3" t="s">
        <v>15</v>
      </c>
      <c r="D1712" s="4">
        <v>45074.0</v>
      </c>
      <c r="E1712" s="4">
        <v>45516.0</v>
      </c>
      <c r="F1712" s="3">
        <v>98713.09999999999</v>
      </c>
      <c r="G1712" s="3">
        <v>51477.9</v>
      </c>
      <c r="H1712" s="3">
        <v>43993.0</v>
      </c>
      <c r="I1712" s="3">
        <v>6704.858</v>
      </c>
      <c r="J1712" s="3">
        <v>17266.02</v>
      </c>
      <c r="K1712" s="3" t="s">
        <v>24</v>
      </c>
      <c r="L1712" s="3" t="s">
        <v>38</v>
      </c>
      <c r="M1712" s="3" t="s">
        <v>26</v>
      </c>
    </row>
    <row r="1713" ht="15.75" customHeight="1">
      <c r="A1713" s="3" t="s">
        <v>1746</v>
      </c>
      <c r="B1713" s="3" t="s">
        <v>22</v>
      </c>
      <c r="C1713" s="3" t="s">
        <v>42</v>
      </c>
      <c r="D1713" s="4">
        <v>44933.0</v>
      </c>
      <c r="E1713" s="4">
        <v>45392.0</v>
      </c>
      <c r="F1713" s="3">
        <v>105574.5</v>
      </c>
      <c r="G1713" s="3">
        <v>53908.1</v>
      </c>
      <c r="H1713" s="3">
        <v>2668.0</v>
      </c>
      <c r="I1713" s="3">
        <v>11347.583999999999</v>
      </c>
      <c r="J1713" s="3">
        <v>32824.81</v>
      </c>
      <c r="K1713" s="3" t="s">
        <v>37</v>
      </c>
      <c r="L1713" s="3" t="s">
        <v>17</v>
      </c>
      <c r="M1713" s="3" t="s">
        <v>26</v>
      </c>
    </row>
    <row r="1714" ht="15.75" customHeight="1">
      <c r="A1714" s="3" t="s">
        <v>1747</v>
      </c>
      <c r="B1714" s="3" t="s">
        <v>28</v>
      </c>
      <c r="C1714" s="3" t="s">
        <v>42</v>
      </c>
      <c r="D1714" s="4">
        <v>44999.0</v>
      </c>
      <c r="E1714" s="4">
        <v>45445.0</v>
      </c>
      <c r="F1714" s="3">
        <v>62225.299999999996</v>
      </c>
      <c r="G1714" s="3">
        <v>53380.299999999996</v>
      </c>
      <c r="H1714" s="3">
        <v>31670.899999999998</v>
      </c>
      <c r="I1714" s="3">
        <v>10085.591</v>
      </c>
      <c r="J1714" s="3">
        <v>27187.238999999998</v>
      </c>
      <c r="K1714" s="3" t="s">
        <v>16</v>
      </c>
      <c r="L1714" s="3" t="s">
        <v>38</v>
      </c>
      <c r="M1714" s="3" t="s">
        <v>26</v>
      </c>
    </row>
    <row r="1715" ht="15.75" customHeight="1">
      <c r="A1715" s="3" t="s">
        <v>1748</v>
      </c>
      <c r="B1715" s="3" t="s">
        <v>22</v>
      </c>
      <c r="C1715" s="3" t="s">
        <v>23</v>
      </c>
      <c r="D1715" s="4">
        <v>45063.0</v>
      </c>
      <c r="E1715" s="4">
        <v>45513.0</v>
      </c>
      <c r="F1715" s="3">
        <v>28533.1</v>
      </c>
      <c r="G1715" s="3">
        <v>22057.399999999998</v>
      </c>
      <c r="H1715" s="3">
        <v>12832.5</v>
      </c>
      <c r="I1715" s="3">
        <v>3407.297</v>
      </c>
      <c r="J1715" s="3">
        <v>7808.337</v>
      </c>
      <c r="K1715" s="3" t="s">
        <v>37</v>
      </c>
      <c r="L1715" s="3" t="s">
        <v>25</v>
      </c>
      <c r="M1715" s="3" t="s">
        <v>26</v>
      </c>
    </row>
    <row r="1716" ht="15.75" customHeight="1">
      <c r="A1716" s="3" t="s">
        <v>1749</v>
      </c>
      <c r="B1716" s="3" t="s">
        <v>20</v>
      </c>
      <c r="C1716" s="3" t="s">
        <v>42</v>
      </c>
      <c r="D1716" s="4">
        <v>45035.0</v>
      </c>
      <c r="E1716" s="4">
        <v>45478.0</v>
      </c>
      <c r="F1716" s="3">
        <v>29037.7</v>
      </c>
      <c r="G1716" s="3">
        <v>20967.0</v>
      </c>
      <c r="H1716" s="3">
        <v>6272.7</v>
      </c>
      <c r="I1716" s="3">
        <v>7644.951</v>
      </c>
      <c r="J1716" s="3">
        <v>22038.173</v>
      </c>
      <c r="K1716" s="3" t="s">
        <v>32</v>
      </c>
      <c r="L1716" s="3" t="s">
        <v>17</v>
      </c>
      <c r="M1716" s="3" t="s">
        <v>18</v>
      </c>
    </row>
    <row r="1717" ht="15.75" customHeight="1">
      <c r="A1717" s="3" t="s">
        <v>1750</v>
      </c>
      <c r="B1717" s="3" t="s">
        <v>20</v>
      </c>
      <c r="C1717" s="3" t="s">
        <v>15</v>
      </c>
      <c r="D1717" s="4">
        <v>45114.0</v>
      </c>
      <c r="E1717" s="4">
        <v>45557.0</v>
      </c>
      <c r="F1717" s="3">
        <v>41032.1</v>
      </c>
      <c r="G1717" s="3">
        <v>5469.4</v>
      </c>
      <c r="H1717" s="3">
        <v>3445.2</v>
      </c>
      <c r="I1717" s="3">
        <v>9319.904</v>
      </c>
      <c r="J1717" s="3">
        <v>31930.508</v>
      </c>
      <c r="K1717" s="3" t="s">
        <v>37</v>
      </c>
      <c r="L1717" s="3" t="s">
        <v>44</v>
      </c>
      <c r="M1717" s="3" t="s">
        <v>26</v>
      </c>
    </row>
    <row r="1718" ht="15.75" customHeight="1">
      <c r="A1718" s="3" t="s">
        <v>1751</v>
      </c>
      <c r="B1718" s="3" t="s">
        <v>34</v>
      </c>
      <c r="C1718" s="3" t="s">
        <v>42</v>
      </c>
      <c r="D1718" s="4">
        <v>44968.0</v>
      </c>
      <c r="E1718" s="4">
        <v>45409.0</v>
      </c>
      <c r="F1718" s="3">
        <v>34640.5</v>
      </c>
      <c r="G1718" s="3">
        <v>29574.2</v>
      </c>
      <c r="H1718" s="3">
        <v>6504.7</v>
      </c>
      <c r="I1718" s="3">
        <v>1954.136</v>
      </c>
      <c r="J1718" s="3">
        <v>2936.076</v>
      </c>
      <c r="K1718" s="3" t="s">
        <v>24</v>
      </c>
      <c r="L1718" s="3" t="s">
        <v>38</v>
      </c>
      <c r="M1718" s="3" t="s">
        <v>26</v>
      </c>
    </row>
    <row r="1719" ht="15.75" customHeight="1">
      <c r="A1719" s="3" t="s">
        <v>1752</v>
      </c>
      <c r="B1719" s="3" t="s">
        <v>41</v>
      </c>
      <c r="C1719" s="3" t="s">
        <v>23</v>
      </c>
      <c r="D1719" s="4">
        <v>45003.0</v>
      </c>
      <c r="E1719" s="4">
        <v>45455.0</v>
      </c>
      <c r="F1719" s="3">
        <v>128733.9</v>
      </c>
      <c r="G1719" s="3">
        <v>33442.799999999996</v>
      </c>
      <c r="H1719" s="3">
        <v>18577.399999999998</v>
      </c>
      <c r="I1719" s="3">
        <v>1857.421</v>
      </c>
      <c r="J1719" s="3">
        <v>3440.966</v>
      </c>
      <c r="K1719" s="3" t="s">
        <v>37</v>
      </c>
      <c r="L1719" s="3" t="s">
        <v>17</v>
      </c>
      <c r="M1719" s="3" t="s">
        <v>26</v>
      </c>
    </row>
    <row r="1720" ht="15.75" customHeight="1">
      <c r="A1720" s="3" t="s">
        <v>1753</v>
      </c>
      <c r="B1720" s="3" t="s">
        <v>28</v>
      </c>
      <c r="C1720" s="3" t="s">
        <v>15</v>
      </c>
      <c r="D1720" s="4">
        <v>44882.0</v>
      </c>
      <c r="E1720" s="4">
        <v>45319.0</v>
      </c>
      <c r="F1720" s="3">
        <v>35878.799999999996</v>
      </c>
      <c r="G1720" s="3">
        <v>30760.3</v>
      </c>
      <c r="H1720" s="3">
        <v>12762.9</v>
      </c>
      <c r="I1720" s="3">
        <v>7679.925</v>
      </c>
      <c r="J1720" s="3">
        <v>23243.674</v>
      </c>
      <c r="K1720" s="3" t="s">
        <v>37</v>
      </c>
      <c r="L1720" s="3" t="s">
        <v>17</v>
      </c>
      <c r="M1720" s="3" t="s">
        <v>18</v>
      </c>
    </row>
    <row r="1721" ht="15.75" customHeight="1">
      <c r="A1721" s="3" t="s">
        <v>1754</v>
      </c>
      <c r="B1721" s="3" t="s">
        <v>28</v>
      </c>
      <c r="C1721" s="3" t="s">
        <v>42</v>
      </c>
      <c r="D1721" s="4">
        <v>44930.0</v>
      </c>
      <c r="E1721" s="4">
        <v>45374.0</v>
      </c>
      <c r="F1721" s="3">
        <v>65412.4</v>
      </c>
      <c r="G1721" s="3">
        <v>4619.7</v>
      </c>
      <c r="H1721" s="3">
        <v>66.7</v>
      </c>
      <c r="I1721" s="3">
        <v>11017.679999999998</v>
      </c>
      <c r="J1721" s="3">
        <v>21284.637</v>
      </c>
      <c r="K1721" s="3" t="s">
        <v>24</v>
      </c>
      <c r="L1721" s="3" t="s">
        <v>38</v>
      </c>
      <c r="M1721" s="3" t="s">
        <v>18</v>
      </c>
    </row>
    <row r="1722" ht="15.75" customHeight="1">
      <c r="A1722" s="3" t="s">
        <v>1755</v>
      </c>
      <c r="B1722" s="3" t="s">
        <v>22</v>
      </c>
      <c r="C1722" s="3" t="s">
        <v>42</v>
      </c>
      <c r="D1722" s="4">
        <v>44990.0</v>
      </c>
      <c r="E1722" s="4">
        <v>45426.0</v>
      </c>
      <c r="F1722" s="3">
        <v>137486.1</v>
      </c>
      <c r="G1722" s="3">
        <v>123621.2</v>
      </c>
      <c r="H1722" s="3">
        <v>121031.5</v>
      </c>
      <c r="I1722" s="3">
        <v>10294.014</v>
      </c>
      <c r="J1722" s="3">
        <v>21210.658</v>
      </c>
      <c r="K1722" s="3" t="s">
        <v>37</v>
      </c>
      <c r="L1722" s="3" t="s">
        <v>25</v>
      </c>
      <c r="M1722" s="3" t="s">
        <v>18</v>
      </c>
    </row>
    <row r="1723" ht="15.75" customHeight="1">
      <c r="A1723" s="3" t="s">
        <v>1756</v>
      </c>
      <c r="B1723" s="3" t="s">
        <v>14</v>
      </c>
      <c r="C1723" s="3" t="s">
        <v>35</v>
      </c>
      <c r="D1723" s="4">
        <v>45028.0</v>
      </c>
      <c r="E1723" s="4">
        <v>45472.0</v>
      </c>
      <c r="F1723" s="3">
        <v>108480.3</v>
      </c>
      <c r="G1723" s="3">
        <v>71838.8</v>
      </c>
      <c r="H1723" s="3">
        <v>11281.0</v>
      </c>
      <c r="I1723" s="3">
        <v>1877.8949999999998</v>
      </c>
      <c r="J1723" s="3">
        <v>3419.5350000000003</v>
      </c>
      <c r="K1723" s="3" t="s">
        <v>59</v>
      </c>
      <c r="L1723" s="3" t="s">
        <v>25</v>
      </c>
      <c r="M1723" s="3" t="s">
        <v>26</v>
      </c>
    </row>
    <row r="1724" ht="15.75" customHeight="1">
      <c r="A1724" s="3" t="s">
        <v>1757</v>
      </c>
      <c r="B1724" s="3" t="s">
        <v>28</v>
      </c>
      <c r="C1724" s="3" t="s">
        <v>35</v>
      </c>
      <c r="D1724" s="4">
        <v>45136.0</v>
      </c>
      <c r="E1724" s="4">
        <v>45585.0</v>
      </c>
      <c r="F1724" s="3">
        <v>117046.9</v>
      </c>
      <c r="G1724" s="3">
        <v>37697.1</v>
      </c>
      <c r="H1724" s="3">
        <v>29733.7</v>
      </c>
      <c r="I1724" s="3">
        <v>12880.784999999998</v>
      </c>
      <c r="J1724" s="3">
        <v>24456.801999999996</v>
      </c>
      <c r="K1724" s="3" t="s">
        <v>37</v>
      </c>
      <c r="L1724" s="3" t="s">
        <v>44</v>
      </c>
      <c r="M1724" s="3" t="s">
        <v>26</v>
      </c>
    </row>
    <row r="1725" ht="15.75" customHeight="1">
      <c r="A1725" s="3" t="s">
        <v>1758</v>
      </c>
      <c r="B1725" s="3" t="s">
        <v>41</v>
      </c>
      <c r="C1725" s="3" t="s">
        <v>35</v>
      </c>
      <c r="D1725" s="4">
        <v>44933.0</v>
      </c>
      <c r="E1725" s="4">
        <v>45395.0</v>
      </c>
      <c r="F1725" s="3">
        <v>87556.8</v>
      </c>
      <c r="G1725" s="3">
        <v>17861.1</v>
      </c>
      <c r="H1725" s="3">
        <v>6559.8</v>
      </c>
      <c r="I1725" s="3">
        <v>8866.257</v>
      </c>
      <c r="J1725" s="3">
        <v>21282.839</v>
      </c>
      <c r="K1725" s="3" t="s">
        <v>24</v>
      </c>
      <c r="L1725" s="3" t="s">
        <v>17</v>
      </c>
      <c r="M1725" s="3" t="s">
        <v>26</v>
      </c>
    </row>
    <row r="1726" ht="15.75" customHeight="1">
      <c r="A1726" s="3" t="s">
        <v>1759</v>
      </c>
      <c r="B1726" s="3" t="s">
        <v>14</v>
      </c>
      <c r="C1726" s="3" t="s">
        <v>35</v>
      </c>
      <c r="D1726" s="4">
        <v>44941.0</v>
      </c>
      <c r="E1726" s="4">
        <v>45397.0</v>
      </c>
      <c r="F1726" s="3">
        <v>108581.8</v>
      </c>
      <c r="G1726" s="3">
        <v>43920.5</v>
      </c>
      <c r="H1726" s="3">
        <v>39892.4</v>
      </c>
      <c r="I1726" s="3">
        <v>653.515</v>
      </c>
      <c r="J1726" s="3">
        <v>1336.407</v>
      </c>
      <c r="K1726" s="3" t="s">
        <v>16</v>
      </c>
      <c r="L1726" s="3" t="s">
        <v>38</v>
      </c>
      <c r="M1726" s="3" t="s">
        <v>26</v>
      </c>
    </row>
    <row r="1727" ht="15.75" customHeight="1">
      <c r="A1727" s="3" t="s">
        <v>1760</v>
      </c>
      <c r="B1727" s="3" t="s">
        <v>22</v>
      </c>
      <c r="C1727" s="3" t="s">
        <v>15</v>
      </c>
      <c r="D1727" s="4">
        <v>45140.0</v>
      </c>
      <c r="E1727" s="4">
        <v>45584.0</v>
      </c>
      <c r="F1727" s="3">
        <v>142024.6</v>
      </c>
      <c r="G1727" s="3">
        <v>68016.59999999999</v>
      </c>
      <c r="H1727" s="3">
        <v>57823.1</v>
      </c>
      <c r="I1727" s="3">
        <v>1732.982</v>
      </c>
      <c r="J1727" s="3">
        <v>4591.831</v>
      </c>
      <c r="K1727" s="3" t="s">
        <v>16</v>
      </c>
      <c r="L1727" s="3" t="s">
        <v>29</v>
      </c>
      <c r="M1727" s="3" t="s">
        <v>26</v>
      </c>
    </row>
    <row r="1728" ht="15.75" customHeight="1">
      <c r="A1728" s="3" t="s">
        <v>1761</v>
      </c>
      <c r="B1728" s="3" t="s">
        <v>34</v>
      </c>
      <c r="C1728" s="3" t="s">
        <v>15</v>
      </c>
      <c r="D1728" s="4">
        <v>44862.0</v>
      </c>
      <c r="E1728" s="4">
        <v>45308.0</v>
      </c>
      <c r="F1728" s="3">
        <v>37424.5</v>
      </c>
      <c r="G1728" s="3">
        <v>24890.7</v>
      </c>
      <c r="H1728" s="3">
        <v>10121.0</v>
      </c>
      <c r="I1728" s="3">
        <v>2619.8889999999997</v>
      </c>
      <c r="J1728" s="3">
        <v>6284.387000000001</v>
      </c>
      <c r="K1728" s="3" t="s">
        <v>32</v>
      </c>
      <c r="L1728" s="3" t="s">
        <v>44</v>
      </c>
      <c r="M1728" s="3" t="s">
        <v>26</v>
      </c>
    </row>
    <row r="1729" ht="15.75" customHeight="1">
      <c r="A1729" s="3" t="s">
        <v>1762</v>
      </c>
      <c r="B1729" s="3" t="s">
        <v>28</v>
      </c>
      <c r="C1729" s="3" t="s">
        <v>15</v>
      </c>
      <c r="D1729" s="4">
        <v>44951.0</v>
      </c>
      <c r="E1729" s="4">
        <v>45411.0</v>
      </c>
      <c r="F1729" s="3">
        <v>85863.2</v>
      </c>
      <c r="G1729" s="3">
        <v>20720.5</v>
      </c>
      <c r="H1729" s="3">
        <v>9497.5</v>
      </c>
      <c r="I1729" s="3">
        <v>5082.772</v>
      </c>
      <c r="J1729" s="3">
        <v>18804.528</v>
      </c>
      <c r="K1729" s="3" t="s">
        <v>16</v>
      </c>
      <c r="L1729" s="3" t="s">
        <v>25</v>
      </c>
      <c r="M1729" s="3" t="s">
        <v>26</v>
      </c>
    </row>
    <row r="1730" ht="15.75" customHeight="1">
      <c r="A1730" s="3" t="s">
        <v>1763</v>
      </c>
      <c r="B1730" s="3" t="s">
        <v>20</v>
      </c>
      <c r="C1730" s="3" t="s">
        <v>35</v>
      </c>
      <c r="D1730" s="4">
        <v>44970.0</v>
      </c>
      <c r="E1730" s="4">
        <v>45409.0</v>
      </c>
      <c r="F1730" s="3">
        <v>119018.9</v>
      </c>
      <c r="G1730" s="3">
        <v>83624.4</v>
      </c>
      <c r="H1730" s="3">
        <v>67332.2</v>
      </c>
      <c r="I1730" s="3">
        <v>3419.738</v>
      </c>
      <c r="J1730" s="3">
        <v>6480.833</v>
      </c>
      <c r="K1730" s="3" t="s">
        <v>32</v>
      </c>
      <c r="L1730" s="3" t="s">
        <v>38</v>
      </c>
      <c r="M1730" s="3" t="s">
        <v>18</v>
      </c>
    </row>
    <row r="1731" ht="15.75" customHeight="1">
      <c r="A1731" s="3" t="s">
        <v>1764</v>
      </c>
      <c r="B1731" s="3" t="s">
        <v>20</v>
      </c>
      <c r="C1731" s="3" t="s">
        <v>42</v>
      </c>
      <c r="D1731" s="4">
        <v>45100.0</v>
      </c>
      <c r="E1731" s="4">
        <v>45561.0</v>
      </c>
      <c r="F1731" s="3">
        <v>6910.7</v>
      </c>
      <c r="G1731" s="3">
        <v>6278.5</v>
      </c>
      <c r="H1731" s="3">
        <v>2873.9</v>
      </c>
      <c r="I1731" s="3">
        <v>8932.348</v>
      </c>
      <c r="J1731" s="3">
        <v>19257.798</v>
      </c>
      <c r="K1731" s="3" t="s">
        <v>59</v>
      </c>
      <c r="L1731" s="3" t="s">
        <v>17</v>
      </c>
      <c r="M1731" s="3" t="s">
        <v>26</v>
      </c>
    </row>
    <row r="1732" ht="15.75" customHeight="1">
      <c r="A1732" s="3" t="s">
        <v>1765</v>
      </c>
      <c r="B1732" s="3" t="s">
        <v>34</v>
      </c>
      <c r="C1732" s="3" t="s">
        <v>15</v>
      </c>
      <c r="D1732" s="4">
        <v>44978.0</v>
      </c>
      <c r="E1732" s="4">
        <v>45430.0</v>
      </c>
      <c r="F1732" s="3">
        <v>88592.09999999999</v>
      </c>
      <c r="G1732" s="3">
        <v>32155.2</v>
      </c>
      <c r="H1732" s="3">
        <v>23655.3</v>
      </c>
      <c r="I1732" s="3">
        <v>1460.121</v>
      </c>
      <c r="J1732" s="3">
        <v>4042.803</v>
      </c>
      <c r="K1732" s="3" t="s">
        <v>37</v>
      </c>
      <c r="L1732" s="3" t="s">
        <v>29</v>
      </c>
      <c r="M1732" s="3" t="s">
        <v>26</v>
      </c>
    </row>
    <row r="1733" ht="15.75" customHeight="1">
      <c r="A1733" s="3" t="s">
        <v>1766</v>
      </c>
      <c r="B1733" s="3" t="s">
        <v>41</v>
      </c>
      <c r="C1733" s="3" t="s">
        <v>23</v>
      </c>
      <c r="D1733" s="4">
        <v>45009.0</v>
      </c>
      <c r="E1733" s="4">
        <v>45470.0</v>
      </c>
      <c r="F1733" s="3">
        <v>100838.8</v>
      </c>
      <c r="G1733" s="3">
        <v>80776.59999999999</v>
      </c>
      <c r="H1733" s="3">
        <v>2117.0</v>
      </c>
      <c r="I1733" s="3">
        <v>13451.998</v>
      </c>
      <c r="J1733" s="3">
        <v>21628.113</v>
      </c>
      <c r="K1733" s="3" t="s">
        <v>32</v>
      </c>
      <c r="L1733" s="3" t="s">
        <v>38</v>
      </c>
      <c r="M1733" s="3" t="s">
        <v>26</v>
      </c>
    </row>
    <row r="1734" ht="15.75" customHeight="1">
      <c r="A1734" s="3" t="s">
        <v>1767</v>
      </c>
      <c r="B1734" s="3" t="s">
        <v>14</v>
      </c>
      <c r="C1734" s="3" t="s">
        <v>23</v>
      </c>
      <c r="D1734" s="4">
        <v>44901.0</v>
      </c>
      <c r="E1734" s="4">
        <v>45336.0</v>
      </c>
      <c r="F1734" s="3">
        <v>130508.7</v>
      </c>
      <c r="G1734" s="3">
        <v>102578.8</v>
      </c>
      <c r="H1734" s="3">
        <v>48108.1</v>
      </c>
      <c r="I1734" s="3">
        <v>10201.91</v>
      </c>
      <c r="J1734" s="3">
        <v>19929.611999999997</v>
      </c>
      <c r="K1734" s="3" t="s">
        <v>16</v>
      </c>
      <c r="L1734" s="3" t="s">
        <v>17</v>
      </c>
      <c r="M1734" s="3" t="s">
        <v>18</v>
      </c>
    </row>
    <row r="1735" ht="15.75" customHeight="1">
      <c r="A1735" s="3" t="s">
        <v>1768</v>
      </c>
      <c r="B1735" s="3" t="s">
        <v>34</v>
      </c>
      <c r="C1735" s="3" t="s">
        <v>15</v>
      </c>
      <c r="D1735" s="4">
        <v>45002.0</v>
      </c>
      <c r="E1735" s="4">
        <v>45449.0</v>
      </c>
      <c r="F1735" s="3">
        <v>19522.8</v>
      </c>
      <c r="G1735" s="3">
        <v>16242.9</v>
      </c>
      <c r="H1735" s="3">
        <v>16121.1</v>
      </c>
      <c r="I1735" s="3">
        <v>13847.703</v>
      </c>
      <c r="J1735" s="3">
        <v>40241.356999999996</v>
      </c>
      <c r="K1735" s="3" t="s">
        <v>16</v>
      </c>
      <c r="L1735" s="3" t="s">
        <v>17</v>
      </c>
      <c r="M1735" s="3" t="s">
        <v>26</v>
      </c>
    </row>
    <row r="1736" ht="15.75" customHeight="1">
      <c r="A1736" s="3" t="s">
        <v>1769</v>
      </c>
      <c r="B1736" s="3" t="s">
        <v>34</v>
      </c>
      <c r="C1736" s="3" t="s">
        <v>42</v>
      </c>
      <c r="D1736" s="4">
        <v>44990.0</v>
      </c>
      <c r="E1736" s="4">
        <v>45452.0</v>
      </c>
      <c r="F1736" s="3">
        <v>48531.5</v>
      </c>
      <c r="G1736" s="3">
        <v>5652.099999999999</v>
      </c>
      <c r="H1736" s="3">
        <v>4727.0</v>
      </c>
      <c r="I1736" s="3">
        <v>7499.196999999999</v>
      </c>
      <c r="J1736" s="3">
        <v>28290.544</v>
      </c>
      <c r="K1736" s="3" t="s">
        <v>16</v>
      </c>
      <c r="L1736" s="3" t="s">
        <v>38</v>
      </c>
      <c r="M1736" s="3" t="s">
        <v>26</v>
      </c>
    </row>
    <row r="1737" ht="15.75" customHeight="1">
      <c r="A1737" s="3" t="s">
        <v>1770</v>
      </c>
      <c r="B1737" s="3" t="s">
        <v>41</v>
      </c>
      <c r="C1737" s="3" t="s">
        <v>35</v>
      </c>
      <c r="D1737" s="4">
        <v>44988.0</v>
      </c>
      <c r="E1737" s="4">
        <v>45438.0</v>
      </c>
      <c r="F1737" s="3">
        <v>65624.09999999999</v>
      </c>
      <c r="G1737" s="3">
        <v>11504.3</v>
      </c>
      <c r="H1737" s="3">
        <v>11379.6</v>
      </c>
      <c r="I1737" s="3">
        <v>2071.238</v>
      </c>
      <c r="J1737" s="3">
        <v>5005.835</v>
      </c>
      <c r="K1737" s="3" t="s">
        <v>59</v>
      </c>
      <c r="L1737" s="3" t="s">
        <v>29</v>
      </c>
      <c r="M1737" s="3" t="s">
        <v>26</v>
      </c>
    </row>
    <row r="1738" ht="15.75" customHeight="1">
      <c r="A1738" s="3" t="s">
        <v>1771</v>
      </c>
      <c r="B1738" s="3" t="s">
        <v>14</v>
      </c>
      <c r="C1738" s="3" t="s">
        <v>15</v>
      </c>
      <c r="D1738" s="4">
        <v>45014.0</v>
      </c>
      <c r="E1738" s="4">
        <v>45458.0</v>
      </c>
      <c r="F1738" s="3">
        <v>15549.8</v>
      </c>
      <c r="G1738" s="3">
        <v>10063.0</v>
      </c>
      <c r="H1738" s="3">
        <v>4561.7</v>
      </c>
      <c r="I1738" s="3">
        <v>328.135</v>
      </c>
      <c r="J1738" s="3">
        <v>430.882</v>
      </c>
      <c r="K1738" s="3" t="s">
        <v>59</v>
      </c>
      <c r="L1738" s="3" t="s">
        <v>44</v>
      </c>
      <c r="M1738" s="3" t="s">
        <v>26</v>
      </c>
    </row>
    <row r="1739" ht="15.75" customHeight="1">
      <c r="A1739" s="3" t="s">
        <v>1772</v>
      </c>
      <c r="B1739" s="3" t="s">
        <v>20</v>
      </c>
      <c r="C1739" s="3" t="s">
        <v>15</v>
      </c>
      <c r="D1739" s="4">
        <v>45021.0</v>
      </c>
      <c r="E1739" s="4">
        <v>45465.0</v>
      </c>
      <c r="F1739" s="3">
        <v>106627.2</v>
      </c>
      <c r="G1739" s="3">
        <v>3915.0</v>
      </c>
      <c r="H1739" s="3">
        <v>1914.0</v>
      </c>
      <c r="I1739" s="3">
        <v>4750.2</v>
      </c>
      <c r="J1739" s="3">
        <v>14992.13</v>
      </c>
      <c r="K1739" s="3" t="s">
        <v>24</v>
      </c>
      <c r="L1739" s="3" t="s">
        <v>25</v>
      </c>
      <c r="M1739" s="3" t="s">
        <v>26</v>
      </c>
    </row>
    <row r="1740" ht="15.75" customHeight="1">
      <c r="A1740" s="3" t="s">
        <v>1773</v>
      </c>
      <c r="B1740" s="3" t="s">
        <v>20</v>
      </c>
      <c r="C1740" s="3" t="s">
        <v>15</v>
      </c>
      <c r="D1740" s="4">
        <v>44907.0</v>
      </c>
      <c r="E1740" s="4">
        <v>45364.0</v>
      </c>
      <c r="F1740" s="3">
        <v>52147.799999999996</v>
      </c>
      <c r="G1740" s="3">
        <v>20723.399999999998</v>
      </c>
      <c r="H1740" s="3">
        <v>15097.4</v>
      </c>
      <c r="I1740" s="3">
        <v>7716.145999999999</v>
      </c>
      <c r="J1740" s="3">
        <v>15005.847</v>
      </c>
      <c r="K1740" s="3" t="s">
        <v>32</v>
      </c>
      <c r="L1740" s="3" t="s">
        <v>25</v>
      </c>
      <c r="M1740" s="3" t="s">
        <v>26</v>
      </c>
    </row>
    <row r="1741" ht="15.75" customHeight="1">
      <c r="A1741" s="3" t="s">
        <v>1774</v>
      </c>
      <c r="B1741" s="3" t="s">
        <v>14</v>
      </c>
      <c r="C1741" s="3" t="s">
        <v>42</v>
      </c>
      <c r="D1741" s="4">
        <v>44983.0</v>
      </c>
      <c r="E1741" s="4">
        <v>45420.0</v>
      </c>
      <c r="F1741" s="3">
        <v>65276.1</v>
      </c>
      <c r="G1741" s="3">
        <v>47420.799999999996</v>
      </c>
      <c r="H1741" s="3">
        <v>37285.299999999996</v>
      </c>
      <c r="I1741" s="3">
        <v>4439.349</v>
      </c>
      <c r="J1741" s="3">
        <v>7845.718</v>
      </c>
      <c r="K1741" s="3" t="s">
        <v>32</v>
      </c>
      <c r="L1741" s="3" t="s">
        <v>38</v>
      </c>
      <c r="M1741" s="3" t="s">
        <v>18</v>
      </c>
    </row>
    <row r="1742" ht="15.75" customHeight="1">
      <c r="A1742" s="3" t="s">
        <v>1775</v>
      </c>
      <c r="B1742" s="3" t="s">
        <v>20</v>
      </c>
      <c r="C1742" s="3" t="s">
        <v>23</v>
      </c>
      <c r="D1742" s="4">
        <v>45009.0</v>
      </c>
      <c r="E1742" s="4">
        <v>45471.0</v>
      </c>
      <c r="F1742" s="3">
        <v>75864.0</v>
      </c>
      <c r="G1742" s="3">
        <v>29536.5</v>
      </c>
      <c r="H1742" s="3">
        <v>20004.2</v>
      </c>
      <c r="I1742" s="3">
        <v>2795.281</v>
      </c>
      <c r="J1742" s="3">
        <v>11082.06</v>
      </c>
      <c r="K1742" s="3" t="s">
        <v>16</v>
      </c>
      <c r="L1742" s="3" t="s">
        <v>29</v>
      </c>
      <c r="M1742" s="3" t="s">
        <v>26</v>
      </c>
    </row>
    <row r="1743" ht="15.75" customHeight="1">
      <c r="A1743" s="3" t="s">
        <v>1776</v>
      </c>
      <c r="B1743" s="3" t="s">
        <v>28</v>
      </c>
      <c r="C1743" s="3" t="s">
        <v>23</v>
      </c>
      <c r="D1743" s="4">
        <v>45040.0</v>
      </c>
      <c r="E1743" s="4">
        <v>45479.0</v>
      </c>
      <c r="F1743" s="3">
        <v>102619.4</v>
      </c>
      <c r="G1743" s="3">
        <v>30931.399999999998</v>
      </c>
      <c r="H1743" s="3">
        <v>25148.8</v>
      </c>
      <c r="I1743" s="3">
        <v>7753.004999999999</v>
      </c>
      <c r="J1743" s="3">
        <v>16505.436999999998</v>
      </c>
      <c r="K1743" s="3" t="s">
        <v>24</v>
      </c>
      <c r="L1743" s="3" t="s">
        <v>44</v>
      </c>
      <c r="M1743" s="3" t="s">
        <v>18</v>
      </c>
    </row>
    <row r="1744" ht="15.75" customHeight="1">
      <c r="A1744" s="3" t="s">
        <v>1777</v>
      </c>
      <c r="B1744" s="3" t="s">
        <v>22</v>
      </c>
      <c r="C1744" s="3" t="s">
        <v>15</v>
      </c>
      <c r="D1744" s="4">
        <v>45149.0</v>
      </c>
      <c r="E1744" s="4">
        <v>45591.0</v>
      </c>
      <c r="F1744" s="3">
        <v>17002.7</v>
      </c>
      <c r="G1744" s="3">
        <v>8937.8</v>
      </c>
      <c r="H1744" s="3">
        <v>1853.1</v>
      </c>
      <c r="I1744" s="3">
        <v>7398.944</v>
      </c>
      <c r="J1744" s="3">
        <v>11357.473</v>
      </c>
      <c r="K1744" s="3" t="s">
        <v>37</v>
      </c>
      <c r="L1744" s="3" t="s">
        <v>38</v>
      </c>
      <c r="M1744" s="3" t="s">
        <v>18</v>
      </c>
    </row>
    <row r="1745" ht="15.75" customHeight="1">
      <c r="A1745" s="3" t="s">
        <v>1778</v>
      </c>
      <c r="B1745" s="3" t="s">
        <v>20</v>
      </c>
      <c r="C1745" s="3" t="s">
        <v>15</v>
      </c>
      <c r="D1745" s="4">
        <v>45107.0</v>
      </c>
      <c r="E1745" s="4">
        <v>45562.0</v>
      </c>
      <c r="F1745" s="3">
        <v>88380.4</v>
      </c>
      <c r="G1745" s="3">
        <v>24223.7</v>
      </c>
      <c r="H1745" s="3">
        <v>3192.9</v>
      </c>
      <c r="I1745" s="3">
        <v>3681.463</v>
      </c>
      <c r="J1745" s="3">
        <v>5223.160999999999</v>
      </c>
      <c r="K1745" s="3" t="s">
        <v>32</v>
      </c>
      <c r="L1745" s="3" t="s">
        <v>17</v>
      </c>
      <c r="M1745" s="3" t="s">
        <v>26</v>
      </c>
    </row>
    <row r="1746" ht="15.75" customHeight="1">
      <c r="A1746" s="3" t="s">
        <v>1779</v>
      </c>
      <c r="B1746" s="3" t="s">
        <v>41</v>
      </c>
      <c r="C1746" s="3" t="s">
        <v>15</v>
      </c>
      <c r="D1746" s="4">
        <v>44896.0</v>
      </c>
      <c r="E1746" s="4">
        <v>45338.0</v>
      </c>
      <c r="F1746" s="3">
        <v>113085.5</v>
      </c>
      <c r="G1746" s="3">
        <v>84561.09999999999</v>
      </c>
      <c r="H1746" s="3">
        <v>43004.1</v>
      </c>
      <c r="I1746" s="3">
        <v>6912.585</v>
      </c>
      <c r="J1746" s="3">
        <v>10183.843</v>
      </c>
      <c r="K1746" s="3" t="s">
        <v>16</v>
      </c>
      <c r="L1746" s="3" t="s">
        <v>25</v>
      </c>
      <c r="M1746" s="3" t="s">
        <v>18</v>
      </c>
    </row>
    <row r="1747" ht="15.75" customHeight="1">
      <c r="A1747" s="3" t="s">
        <v>1780</v>
      </c>
      <c r="B1747" s="3" t="s">
        <v>20</v>
      </c>
      <c r="C1747" s="3" t="s">
        <v>42</v>
      </c>
      <c r="D1747" s="4">
        <v>44864.0</v>
      </c>
      <c r="E1747" s="4">
        <v>45306.0</v>
      </c>
      <c r="F1747" s="3">
        <v>60041.6</v>
      </c>
      <c r="G1747" s="3">
        <v>29095.7</v>
      </c>
      <c r="H1747" s="3">
        <v>20297.1</v>
      </c>
      <c r="I1747" s="3">
        <v>8083.025</v>
      </c>
      <c r="J1747" s="3">
        <v>29556.597</v>
      </c>
      <c r="K1747" s="3" t="s">
        <v>16</v>
      </c>
      <c r="L1747" s="3" t="s">
        <v>44</v>
      </c>
      <c r="M1747" s="3" t="s">
        <v>18</v>
      </c>
    </row>
    <row r="1748" ht="15.75" customHeight="1">
      <c r="A1748" s="3" t="s">
        <v>1781</v>
      </c>
      <c r="B1748" s="3" t="s">
        <v>41</v>
      </c>
      <c r="C1748" s="3" t="s">
        <v>42</v>
      </c>
      <c r="D1748" s="4">
        <v>44894.0</v>
      </c>
      <c r="E1748" s="4">
        <v>45357.0</v>
      </c>
      <c r="F1748" s="3">
        <v>98808.8</v>
      </c>
      <c r="G1748" s="3">
        <v>35855.6</v>
      </c>
      <c r="H1748" s="3">
        <v>23342.1</v>
      </c>
      <c r="I1748" s="3">
        <v>2001.87</v>
      </c>
      <c r="J1748" s="3">
        <v>3937.997</v>
      </c>
      <c r="K1748" s="3" t="s">
        <v>24</v>
      </c>
      <c r="L1748" s="3" t="s">
        <v>17</v>
      </c>
      <c r="M1748" s="3" t="s">
        <v>18</v>
      </c>
    </row>
    <row r="1749" ht="15.75" customHeight="1">
      <c r="A1749" s="3" t="s">
        <v>1782</v>
      </c>
      <c r="B1749" s="3" t="s">
        <v>14</v>
      </c>
      <c r="C1749" s="3" t="s">
        <v>42</v>
      </c>
      <c r="D1749" s="4">
        <v>45153.0</v>
      </c>
      <c r="E1749" s="4">
        <v>45609.0</v>
      </c>
      <c r="F1749" s="3">
        <v>85555.8</v>
      </c>
      <c r="G1749" s="3">
        <v>72798.7</v>
      </c>
      <c r="H1749" s="3">
        <v>46429.0</v>
      </c>
      <c r="I1749" s="3">
        <v>5123.43</v>
      </c>
      <c r="J1749" s="3">
        <v>13457.884999999998</v>
      </c>
      <c r="K1749" s="3" t="s">
        <v>32</v>
      </c>
      <c r="L1749" s="3" t="s">
        <v>29</v>
      </c>
      <c r="M1749" s="3" t="s">
        <v>26</v>
      </c>
    </row>
    <row r="1750" ht="15.75" customHeight="1">
      <c r="A1750" s="3" t="s">
        <v>1783</v>
      </c>
      <c r="B1750" s="3" t="s">
        <v>14</v>
      </c>
      <c r="C1750" s="3" t="s">
        <v>15</v>
      </c>
      <c r="D1750" s="4">
        <v>45048.0</v>
      </c>
      <c r="E1750" s="4">
        <v>45489.0</v>
      </c>
      <c r="F1750" s="3">
        <v>121263.5</v>
      </c>
      <c r="G1750" s="3">
        <v>2891.2999999999997</v>
      </c>
      <c r="H1750" s="3">
        <v>2450.5</v>
      </c>
      <c r="I1750" s="3">
        <v>1832.887</v>
      </c>
      <c r="J1750" s="3">
        <v>4775.285</v>
      </c>
      <c r="K1750" s="3" t="s">
        <v>37</v>
      </c>
      <c r="L1750" s="3" t="s">
        <v>38</v>
      </c>
      <c r="M1750" s="3" t="s">
        <v>26</v>
      </c>
    </row>
    <row r="1751" ht="15.75" customHeight="1">
      <c r="A1751" s="3" t="s">
        <v>1784</v>
      </c>
      <c r="B1751" s="3" t="s">
        <v>22</v>
      </c>
      <c r="C1751" s="3" t="s">
        <v>42</v>
      </c>
      <c r="D1751" s="4">
        <v>44987.0</v>
      </c>
      <c r="E1751" s="4">
        <v>45421.0</v>
      </c>
      <c r="F1751" s="3">
        <v>101210.0</v>
      </c>
      <c r="G1751" s="3">
        <v>32471.3</v>
      </c>
      <c r="H1751" s="3">
        <v>7119.5</v>
      </c>
      <c r="I1751" s="3">
        <v>14297.464</v>
      </c>
      <c r="J1751" s="3">
        <v>28632.512000000002</v>
      </c>
      <c r="K1751" s="3" t="s">
        <v>16</v>
      </c>
      <c r="L1751" s="3" t="s">
        <v>38</v>
      </c>
      <c r="M1751" s="3" t="s">
        <v>18</v>
      </c>
    </row>
    <row r="1752" ht="15.75" customHeight="1">
      <c r="A1752" s="3" t="s">
        <v>1785</v>
      </c>
      <c r="B1752" s="3" t="s">
        <v>22</v>
      </c>
      <c r="C1752" s="3" t="s">
        <v>15</v>
      </c>
      <c r="D1752" s="4">
        <v>44972.0</v>
      </c>
      <c r="E1752" s="4">
        <v>45435.0</v>
      </c>
      <c r="F1752" s="3">
        <v>96491.7</v>
      </c>
      <c r="G1752" s="3">
        <v>49561.0</v>
      </c>
      <c r="H1752" s="3">
        <v>23217.399999999998</v>
      </c>
      <c r="I1752" s="3">
        <v>13708.125999999998</v>
      </c>
      <c r="J1752" s="3">
        <v>23035.657</v>
      </c>
      <c r="K1752" s="3" t="s">
        <v>37</v>
      </c>
      <c r="L1752" s="3" t="s">
        <v>17</v>
      </c>
      <c r="M1752" s="3" t="s">
        <v>18</v>
      </c>
    </row>
    <row r="1753" ht="15.75" customHeight="1">
      <c r="A1753" s="3" t="s">
        <v>1786</v>
      </c>
      <c r="B1753" s="3" t="s">
        <v>34</v>
      </c>
      <c r="C1753" s="3" t="s">
        <v>15</v>
      </c>
      <c r="D1753" s="4">
        <v>45098.0</v>
      </c>
      <c r="E1753" s="4">
        <v>45553.0</v>
      </c>
      <c r="F1753" s="3">
        <v>36801.0</v>
      </c>
      <c r="G1753" s="3">
        <v>7676.3</v>
      </c>
      <c r="H1753" s="3">
        <v>832.3</v>
      </c>
      <c r="I1753" s="3">
        <v>7063.356</v>
      </c>
      <c r="J1753" s="3">
        <v>26997.956</v>
      </c>
      <c r="K1753" s="3" t="s">
        <v>37</v>
      </c>
      <c r="L1753" s="3" t="s">
        <v>17</v>
      </c>
      <c r="M1753" s="3" t="s">
        <v>26</v>
      </c>
    </row>
    <row r="1754" ht="15.75" customHeight="1">
      <c r="A1754" s="3" t="s">
        <v>1787</v>
      </c>
      <c r="B1754" s="3" t="s">
        <v>28</v>
      </c>
      <c r="C1754" s="3" t="s">
        <v>35</v>
      </c>
      <c r="D1754" s="4">
        <v>44972.0</v>
      </c>
      <c r="E1754" s="4">
        <v>45410.0</v>
      </c>
      <c r="F1754" s="3">
        <v>76281.59999999999</v>
      </c>
      <c r="G1754" s="3">
        <v>57997.1</v>
      </c>
      <c r="H1754" s="3">
        <v>36044.1</v>
      </c>
      <c r="I1754" s="3">
        <v>9496.601</v>
      </c>
      <c r="J1754" s="3">
        <v>37440.710999999996</v>
      </c>
      <c r="K1754" s="3" t="s">
        <v>24</v>
      </c>
      <c r="L1754" s="3" t="s">
        <v>44</v>
      </c>
      <c r="M1754" s="3" t="s">
        <v>18</v>
      </c>
    </row>
    <row r="1755" ht="15.75" customHeight="1">
      <c r="A1755" s="3" t="s">
        <v>1788</v>
      </c>
      <c r="B1755" s="3" t="s">
        <v>41</v>
      </c>
      <c r="C1755" s="3" t="s">
        <v>23</v>
      </c>
      <c r="D1755" s="4">
        <v>45123.0</v>
      </c>
      <c r="E1755" s="4">
        <v>45563.0</v>
      </c>
      <c r="F1755" s="3">
        <v>144074.9</v>
      </c>
      <c r="G1755" s="3">
        <v>4889.4</v>
      </c>
      <c r="H1755" s="3">
        <v>3111.7</v>
      </c>
      <c r="I1755" s="3">
        <v>3128.6359999999995</v>
      </c>
      <c r="J1755" s="3">
        <v>7397.494000000001</v>
      </c>
      <c r="K1755" s="3" t="s">
        <v>37</v>
      </c>
      <c r="L1755" s="3" t="s">
        <v>25</v>
      </c>
      <c r="M1755" s="3" t="s">
        <v>18</v>
      </c>
    </row>
    <row r="1756" ht="15.75" customHeight="1">
      <c r="A1756" s="3" t="s">
        <v>1789</v>
      </c>
      <c r="B1756" s="3" t="s">
        <v>41</v>
      </c>
      <c r="C1756" s="3" t="s">
        <v>35</v>
      </c>
      <c r="D1756" s="4">
        <v>45038.0</v>
      </c>
      <c r="E1756" s="4">
        <v>45497.0</v>
      </c>
      <c r="F1756" s="3">
        <v>137120.69999999998</v>
      </c>
      <c r="G1756" s="3">
        <v>134412.1</v>
      </c>
      <c r="H1756" s="3">
        <v>78146.3</v>
      </c>
      <c r="I1756" s="3">
        <v>2967.019</v>
      </c>
      <c r="J1756" s="3">
        <v>7443.952</v>
      </c>
      <c r="K1756" s="3" t="s">
        <v>59</v>
      </c>
      <c r="L1756" s="3" t="s">
        <v>17</v>
      </c>
      <c r="M1756" s="3" t="s">
        <v>26</v>
      </c>
    </row>
    <row r="1757" ht="15.75" customHeight="1">
      <c r="A1757" s="3" t="s">
        <v>1790</v>
      </c>
      <c r="B1757" s="3" t="s">
        <v>22</v>
      </c>
      <c r="C1757" s="3" t="s">
        <v>35</v>
      </c>
      <c r="D1757" s="4">
        <v>44887.0</v>
      </c>
      <c r="E1757" s="4">
        <v>45323.0</v>
      </c>
      <c r="F1757" s="3">
        <v>96126.3</v>
      </c>
      <c r="G1757" s="3">
        <v>52069.5</v>
      </c>
      <c r="H1757" s="3">
        <v>15686.1</v>
      </c>
      <c r="I1757" s="3">
        <v>10306.048999999999</v>
      </c>
      <c r="J1757" s="3">
        <v>15432.900999999998</v>
      </c>
      <c r="K1757" s="3" t="s">
        <v>37</v>
      </c>
      <c r="L1757" s="3" t="s">
        <v>29</v>
      </c>
      <c r="M1757" s="3" t="s">
        <v>26</v>
      </c>
    </row>
    <row r="1758" ht="15.75" customHeight="1">
      <c r="A1758" s="3" t="s">
        <v>1791</v>
      </c>
      <c r="B1758" s="3" t="s">
        <v>41</v>
      </c>
      <c r="C1758" s="3" t="s">
        <v>23</v>
      </c>
      <c r="D1758" s="4">
        <v>45021.0</v>
      </c>
      <c r="E1758" s="4">
        <v>45457.0</v>
      </c>
      <c r="F1758" s="3">
        <v>78996.0</v>
      </c>
      <c r="G1758" s="3">
        <v>21538.3</v>
      </c>
      <c r="H1758" s="3">
        <v>6032.0</v>
      </c>
      <c r="I1758" s="3">
        <v>8985.273</v>
      </c>
      <c r="J1758" s="3">
        <v>22579.98</v>
      </c>
      <c r="K1758" s="3" t="s">
        <v>32</v>
      </c>
      <c r="L1758" s="3" t="s">
        <v>29</v>
      </c>
      <c r="M1758" s="3" t="s">
        <v>26</v>
      </c>
    </row>
    <row r="1759" ht="15.75" customHeight="1">
      <c r="A1759" s="3" t="s">
        <v>1792</v>
      </c>
      <c r="B1759" s="3" t="s">
        <v>20</v>
      </c>
      <c r="C1759" s="3" t="s">
        <v>15</v>
      </c>
      <c r="D1759" s="4">
        <v>45071.0</v>
      </c>
      <c r="E1759" s="4">
        <v>45528.0</v>
      </c>
      <c r="F1759" s="3">
        <v>29330.6</v>
      </c>
      <c r="G1759" s="3">
        <v>6635.2</v>
      </c>
      <c r="H1759" s="3">
        <v>3219.0</v>
      </c>
      <c r="I1759" s="3">
        <v>13984.989</v>
      </c>
      <c r="J1759" s="3">
        <v>26093.504</v>
      </c>
      <c r="K1759" s="3" t="s">
        <v>32</v>
      </c>
      <c r="L1759" s="3" t="s">
        <v>17</v>
      </c>
      <c r="M1759" s="3" t="s">
        <v>26</v>
      </c>
    </row>
    <row r="1760" ht="15.75" customHeight="1">
      <c r="A1760" s="3" t="s">
        <v>1793</v>
      </c>
      <c r="B1760" s="3" t="s">
        <v>14</v>
      </c>
      <c r="C1760" s="3" t="s">
        <v>35</v>
      </c>
      <c r="D1760" s="4">
        <v>44962.0</v>
      </c>
      <c r="E1760" s="4">
        <v>45417.0</v>
      </c>
      <c r="F1760" s="3">
        <v>33181.799999999996</v>
      </c>
      <c r="G1760" s="3">
        <v>19273.399999999998</v>
      </c>
      <c r="H1760" s="3">
        <v>19270.5</v>
      </c>
      <c r="I1760" s="3">
        <v>14221.686999999998</v>
      </c>
      <c r="J1760" s="3">
        <v>36835.509999999995</v>
      </c>
      <c r="K1760" s="3" t="s">
        <v>37</v>
      </c>
      <c r="L1760" s="3" t="s">
        <v>25</v>
      </c>
      <c r="M1760" s="3" t="s">
        <v>18</v>
      </c>
    </row>
    <row r="1761" ht="15.75" customHeight="1">
      <c r="A1761" s="3" t="s">
        <v>1794</v>
      </c>
      <c r="B1761" s="3" t="s">
        <v>14</v>
      </c>
      <c r="C1761" s="3" t="s">
        <v>42</v>
      </c>
      <c r="D1761" s="4">
        <v>45055.0</v>
      </c>
      <c r="E1761" s="4">
        <v>45517.0</v>
      </c>
      <c r="F1761" s="3">
        <v>58058.0</v>
      </c>
      <c r="G1761" s="3">
        <v>27590.6</v>
      </c>
      <c r="H1761" s="3">
        <v>27373.1</v>
      </c>
      <c r="I1761" s="3">
        <v>755.102</v>
      </c>
      <c r="J1761" s="3">
        <v>1124.127</v>
      </c>
      <c r="K1761" s="3" t="s">
        <v>32</v>
      </c>
      <c r="L1761" s="3" t="s">
        <v>38</v>
      </c>
      <c r="M1761" s="3" t="s">
        <v>18</v>
      </c>
    </row>
    <row r="1762" ht="15.75" customHeight="1">
      <c r="A1762" s="3" t="s">
        <v>1795</v>
      </c>
      <c r="B1762" s="3" t="s">
        <v>14</v>
      </c>
      <c r="C1762" s="3" t="s">
        <v>15</v>
      </c>
      <c r="D1762" s="4">
        <v>44873.0</v>
      </c>
      <c r="E1762" s="4">
        <v>45328.0</v>
      </c>
      <c r="F1762" s="3">
        <v>103480.7</v>
      </c>
      <c r="G1762" s="3">
        <v>76748.5</v>
      </c>
      <c r="H1762" s="3">
        <v>75800.2</v>
      </c>
      <c r="I1762" s="3">
        <v>3372.4970000000003</v>
      </c>
      <c r="J1762" s="3">
        <v>11466.6</v>
      </c>
      <c r="K1762" s="3" t="s">
        <v>16</v>
      </c>
      <c r="L1762" s="3" t="s">
        <v>25</v>
      </c>
      <c r="M1762" s="3" t="s">
        <v>26</v>
      </c>
    </row>
    <row r="1763" ht="15.75" customHeight="1">
      <c r="A1763" s="3" t="s">
        <v>1796</v>
      </c>
      <c r="B1763" s="3" t="s">
        <v>20</v>
      </c>
      <c r="C1763" s="3" t="s">
        <v>15</v>
      </c>
      <c r="D1763" s="4">
        <v>44907.0</v>
      </c>
      <c r="E1763" s="4">
        <v>45344.0</v>
      </c>
      <c r="F1763" s="3">
        <v>40321.6</v>
      </c>
      <c r="G1763" s="3">
        <v>5104.0</v>
      </c>
      <c r="H1763" s="3">
        <v>2233.0</v>
      </c>
      <c r="I1763" s="3">
        <v>2248.457</v>
      </c>
      <c r="J1763" s="3">
        <v>8945.717</v>
      </c>
      <c r="K1763" s="3" t="s">
        <v>32</v>
      </c>
      <c r="L1763" s="3" t="s">
        <v>29</v>
      </c>
      <c r="M1763" s="3" t="s">
        <v>18</v>
      </c>
    </row>
    <row r="1764" ht="15.75" customHeight="1">
      <c r="A1764" s="3" t="s">
        <v>1797</v>
      </c>
      <c r="B1764" s="3" t="s">
        <v>34</v>
      </c>
      <c r="C1764" s="3" t="s">
        <v>15</v>
      </c>
      <c r="D1764" s="4">
        <v>44906.0</v>
      </c>
      <c r="E1764" s="4">
        <v>45362.0</v>
      </c>
      <c r="F1764" s="3">
        <v>94334.09999999999</v>
      </c>
      <c r="G1764" s="3">
        <v>17475.399999999998</v>
      </c>
      <c r="H1764" s="3">
        <v>9204.6</v>
      </c>
      <c r="I1764" s="3">
        <v>1293.023</v>
      </c>
      <c r="J1764" s="3">
        <v>4921.039</v>
      </c>
      <c r="K1764" s="3" t="s">
        <v>16</v>
      </c>
      <c r="L1764" s="3" t="s">
        <v>29</v>
      </c>
      <c r="M1764" s="3" t="s">
        <v>26</v>
      </c>
    </row>
    <row r="1765" ht="15.75" customHeight="1">
      <c r="A1765" s="3" t="s">
        <v>1798</v>
      </c>
      <c r="B1765" s="3" t="s">
        <v>20</v>
      </c>
      <c r="C1765" s="3" t="s">
        <v>15</v>
      </c>
      <c r="D1765" s="4">
        <v>45115.0</v>
      </c>
      <c r="E1765" s="4">
        <v>45566.0</v>
      </c>
      <c r="F1765" s="3">
        <v>59829.9</v>
      </c>
      <c r="G1765" s="3">
        <v>1363.0</v>
      </c>
      <c r="H1765" s="3">
        <v>640.9</v>
      </c>
      <c r="I1765" s="3">
        <v>3945.0149999999994</v>
      </c>
      <c r="J1765" s="3">
        <v>7785.978</v>
      </c>
      <c r="K1765" s="3" t="s">
        <v>24</v>
      </c>
      <c r="L1765" s="3" t="s">
        <v>44</v>
      </c>
      <c r="M1765" s="3" t="s">
        <v>18</v>
      </c>
    </row>
    <row r="1766" ht="15.75" customHeight="1">
      <c r="A1766" s="3" t="s">
        <v>1799</v>
      </c>
      <c r="B1766" s="3" t="s">
        <v>14</v>
      </c>
      <c r="C1766" s="3" t="s">
        <v>35</v>
      </c>
      <c r="D1766" s="4">
        <v>45048.0</v>
      </c>
      <c r="E1766" s="4">
        <v>45503.0</v>
      </c>
      <c r="F1766" s="3">
        <v>7125.3</v>
      </c>
      <c r="G1766" s="3">
        <v>6145.099999999999</v>
      </c>
      <c r="H1766" s="3">
        <v>5260.599999999999</v>
      </c>
      <c r="I1766" s="3">
        <v>14163.802999999998</v>
      </c>
      <c r="J1766" s="3">
        <v>21227.042999999998</v>
      </c>
      <c r="K1766" s="3" t="s">
        <v>16</v>
      </c>
      <c r="L1766" s="3" t="s">
        <v>38</v>
      </c>
      <c r="M1766" s="3" t="s">
        <v>26</v>
      </c>
    </row>
    <row r="1767" ht="15.75" customHeight="1">
      <c r="A1767" s="3" t="s">
        <v>1800</v>
      </c>
      <c r="B1767" s="3" t="s">
        <v>22</v>
      </c>
      <c r="C1767" s="3" t="s">
        <v>42</v>
      </c>
      <c r="D1767" s="4">
        <v>44887.0</v>
      </c>
      <c r="E1767" s="4">
        <v>45323.0</v>
      </c>
      <c r="F1767" s="3">
        <v>35177.0</v>
      </c>
      <c r="G1767" s="3">
        <v>27289.0</v>
      </c>
      <c r="H1767" s="3">
        <v>17881.399999999998</v>
      </c>
      <c r="I1767" s="3">
        <v>4693.65</v>
      </c>
      <c r="J1767" s="3">
        <v>17200.045</v>
      </c>
      <c r="K1767" s="3" t="s">
        <v>24</v>
      </c>
      <c r="L1767" s="3" t="s">
        <v>38</v>
      </c>
      <c r="M1767" s="3" t="s">
        <v>18</v>
      </c>
    </row>
    <row r="1768" ht="15.75" customHeight="1">
      <c r="A1768" s="3" t="s">
        <v>1801</v>
      </c>
      <c r="B1768" s="3" t="s">
        <v>28</v>
      </c>
      <c r="C1768" s="3" t="s">
        <v>42</v>
      </c>
      <c r="D1768" s="4">
        <v>45094.0</v>
      </c>
      <c r="E1768" s="4">
        <v>45540.0</v>
      </c>
      <c r="F1768" s="3">
        <v>47818.1</v>
      </c>
      <c r="G1768" s="3">
        <v>8607.199999999999</v>
      </c>
      <c r="H1768" s="3">
        <v>7714.0</v>
      </c>
      <c r="I1768" s="3">
        <v>4852.918</v>
      </c>
      <c r="J1768" s="3">
        <v>9618.749</v>
      </c>
      <c r="K1768" s="3" t="s">
        <v>32</v>
      </c>
      <c r="L1768" s="3" t="s">
        <v>29</v>
      </c>
      <c r="M1768" s="3" t="s">
        <v>18</v>
      </c>
    </row>
    <row r="1769" ht="15.75" customHeight="1">
      <c r="A1769" s="3" t="s">
        <v>1802</v>
      </c>
      <c r="B1769" s="3" t="s">
        <v>41</v>
      </c>
      <c r="C1769" s="3" t="s">
        <v>15</v>
      </c>
      <c r="D1769" s="4">
        <v>44912.0</v>
      </c>
      <c r="E1769" s="4">
        <v>45357.0</v>
      </c>
      <c r="F1769" s="3">
        <v>63483.9</v>
      </c>
      <c r="G1769" s="3">
        <v>29095.7</v>
      </c>
      <c r="H1769" s="3">
        <v>5336.0</v>
      </c>
      <c r="I1769" s="3">
        <v>2685.632</v>
      </c>
      <c r="J1769" s="3">
        <v>8230.170999999998</v>
      </c>
      <c r="K1769" s="3" t="s">
        <v>16</v>
      </c>
      <c r="L1769" s="3" t="s">
        <v>25</v>
      </c>
      <c r="M1769" s="3" t="s">
        <v>26</v>
      </c>
    </row>
    <row r="1770" ht="15.75" customHeight="1">
      <c r="A1770" s="3" t="s">
        <v>1803</v>
      </c>
      <c r="B1770" s="3" t="s">
        <v>22</v>
      </c>
      <c r="C1770" s="3" t="s">
        <v>35</v>
      </c>
      <c r="D1770" s="4">
        <v>44889.0</v>
      </c>
      <c r="E1770" s="4">
        <v>45340.0</v>
      </c>
      <c r="F1770" s="3">
        <v>16680.8</v>
      </c>
      <c r="G1770" s="3">
        <v>9448.199999999999</v>
      </c>
      <c r="H1770" s="3">
        <v>2775.2999999999997</v>
      </c>
      <c r="I1770" s="3">
        <v>7603.104</v>
      </c>
      <c r="J1770" s="3">
        <v>18393.656</v>
      </c>
      <c r="K1770" s="3" t="s">
        <v>24</v>
      </c>
      <c r="L1770" s="3" t="s">
        <v>29</v>
      </c>
      <c r="M1770" s="3" t="s">
        <v>18</v>
      </c>
    </row>
    <row r="1771" ht="15.75" customHeight="1">
      <c r="A1771" s="3" t="s">
        <v>1804</v>
      </c>
      <c r="B1771" s="3" t="s">
        <v>20</v>
      </c>
      <c r="C1771" s="3" t="s">
        <v>42</v>
      </c>
      <c r="D1771" s="4">
        <v>44920.0</v>
      </c>
      <c r="E1771" s="4">
        <v>45365.0</v>
      </c>
      <c r="F1771" s="3">
        <v>88719.7</v>
      </c>
      <c r="G1771" s="3">
        <v>34077.9</v>
      </c>
      <c r="H1771" s="3">
        <v>11469.5</v>
      </c>
      <c r="I1771" s="3">
        <v>7784.412</v>
      </c>
      <c r="J1771" s="3">
        <v>26097.39</v>
      </c>
      <c r="K1771" s="3" t="s">
        <v>24</v>
      </c>
      <c r="L1771" s="3" t="s">
        <v>25</v>
      </c>
      <c r="M1771" s="3" t="s">
        <v>26</v>
      </c>
    </row>
    <row r="1772" ht="15.75" customHeight="1">
      <c r="A1772" s="3" t="s">
        <v>1805</v>
      </c>
      <c r="B1772" s="3" t="s">
        <v>14</v>
      </c>
      <c r="C1772" s="3" t="s">
        <v>15</v>
      </c>
      <c r="D1772" s="4">
        <v>45009.0</v>
      </c>
      <c r="E1772" s="4">
        <v>45451.0</v>
      </c>
      <c r="F1772" s="3">
        <v>46959.7</v>
      </c>
      <c r="G1772" s="3">
        <v>2549.1</v>
      </c>
      <c r="H1772" s="3">
        <v>458.2</v>
      </c>
      <c r="I1772" s="3">
        <v>1862.119</v>
      </c>
      <c r="J1772" s="3">
        <v>7202.237</v>
      </c>
      <c r="K1772" s="3" t="s">
        <v>59</v>
      </c>
      <c r="L1772" s="3" t="s">
        <v>17</v>
      </c>
      <c r="M1772" s="3" t="s">
        <v>26</v>
      </c>
    </row>
    <row r="1773" ht="15.75" customHeight="1">
      <c r="A1773" s="3" t="s">
        <v>1806</v>
      </c>
      <c r="B1773" s="3" t="s">
        <v>14</v>
      </c>
      <c r="C1773" s="3" t="s">
        <v>15</v>
      </c>
      <c r="D1773" s="4">
        <v>45108.0</v>
      </c>
      <c r="E1773" s="4">
        <v>45545.0</v>
      </c>
      <c r="F1773" s="3">
        <v>101502.9</v>
      </c>
      <c r="G1773" s="3">
        <v>36882.2</v>
      </c>
      <c r="H1773" s="3">
        <v>17982.899999999998</v>
      </c>
      <c r="I1773" s="3">
        <v>9643.341</v>
      </c>
      <c r="J1773" s="3">
        <v>31127.555999999997</v>
      </c>
      <c r="K1773" s="3" t="s">
        <v>32</v>
      </c>
      <c r="L1773" s="3" t="s">
        <v>44</v>
      </c>
      <c r="M1773" s="3" t="s">
        <v>26</v>
      </c>
    </row>
    <row r="1774" ht="15.75" customHeight="1">
      <c r="A1774" s="3" t="s">
        <v>1807</v>
      </c>
      <c r="B1774" s="3" t="s">
        <v>41</v>
      </c>
      <c r="C1774" s="3" t="s">
        <v>35</v>
      </c>
      <c r="D1774" s="4">
        <v>44984.0</v>
      </c>
      <c r="E1774" s="4">
        <v>45439.0</v>
      </c>
      <c r="F1774" s="3">
        <v>18881.899999999998</v>
      </c>
      <c r="G1774" s="3">
        <v>6745.4</v>
      </c>
      <c r="H1774" s="3">
        <v>5846.4</v>
      </c>
      <c r="I1774" s="3">
        <v>5789.995</v>
      </c>
      <c r="J1774" s="3">
        <v>20841.807</v>
      </c>
      <c r="K1774" s="3" t="s">
        <v>37</v>
      </c>
      <c r="L1774" s="3" t="s">
        <v>29</v>
      </c>
      <c r="M1774" s="3" t="s">
        <v>18</v>
      </c>
    </row>
    <row r="1775" ht="15.75" customHeight="1">
      <c r="A1775" s="3" t="s">
        <v>1808</v>
      </c>
      <c r="B1775" s="3" t="s">
        <v>14</v>
      </c>
      <c r="C1775" s="3" t="s">
        <v>15</v>
      </c>
      <c r="D1775" s="4">
        <v>44970.0</v>
      </c>
      <c r="E1775" s="4">
        <v>45430.0</v>
      </c>
      <c r="F1775" s="3">
        <v>140264.3</v>
      </c>
      <c r="G1775" s="3">
        <v>127046.09999999999</v>
      </c>
      <c r="H1775" s="3">
        <v>2685.4</v>
      </c>
      <c r="I1775" s="3">
        <v>7698.369</v>
      </c>
      <c r="J1775" s="3">
        <v>23803.548000000003</v>
      </c>
      <c r="K1775" s="3" t="s">
        <v>32</v>
      </c>
      <c r="L1775" s="3" t="s">
        <v>17</v>
      </c>
      <c r="M1775" s="3" t="s">
        <v>18</v>
      </c>
    </row>
    <row r="1776" ht="15.75" customHeight="1">
      <c r="A1776" s="3" t="s">
        <v>1809</v>
      </c>
      <c r="B1776" s="3" t="s">
        <v>14</v>
      </c>
      <c r="C1776" s="3" t="s">
        <v>35</v>
      </c>
      <c r="D1776" s="4">
        <v>45053.0</v>
      </c>
      <c r="E1776" s="4">
        <v>45505.0</v>
      </c>
      <c r="F1776" s="3">
        <v>47426.6</v>
      </c>
      <c r="G1776" s="3">
        <v>16193.6</v>
      </c>
      <c r="H1776" s="3">
        <v>8662.3</v>
      </c>
      <c r="I1776" s="3">
        <v>605.578</v>
      </c>
      <c r="J1776" s="3">
        <v>1852.5780000000002</v>
      </c>
      <c r="K1776" s="3" t="s">
        <v>37</v>
      </c>
      <c r="L1776" s="3" t="s">
        <v>17</v>
      </c>
      <c r="M1776" s="3" t="s">
        <v>26</v>
      </c>
    </row>
    <row r="1777" ht="15.75" customHeight="1">
      <c r="A1777" s="3" t="s">
        <v>1810</v>
      </c>
      <c r="B1777" s="3" t="s">
        <v>20</v>
      </c>
      <c r="C1777" s="3" t="s">
        <v>23</v>
      </c>
      <c r="D1777" s="4">
        <v>44865.0</v>
      </c>
      <c r="E1777" s="4">
        <v>45300.0</v>
      </c>
      <c r="F1777" s="3">
        <v>14560.9</v>
      </c>
      <c r="G1777" s="3">
        <v>319.0</v>
      </c>
      <c r="H1777" s="3">
        <v>145.0</v>
      </c>
      <c r="I1777" s="3">
        <v>2794.701</v>
      </c>
      <c r="J1777" s="3">
        <v>9106.173999999999</v>
      </c>
      <c r="K1777" s="3" t="s">
        <v>16</v>
      </c>
      <c r="L1777" s="3" t="s">
        <v>17</v>
      </c>
      <c r="M1777" s="3" t="s">
        <v>18</v>
      </c>
    </row>
    <row r="1778" ht="15.75" customHeight="1">
      <c r="A1778" s="3" t="s">
        <v>1811</v>
      </c>
      <c r="B1778" s="3" t="s">
        <v>34</v>
      </c>
      <c r="C1778" s="3" t="s">
        <v>35</v>
      </c>
      <c r="D1778" s="4">
        <v>44899.0</v>
      </c>
      <c r="E1778" s="4">
        <v>45348.0</v>
      </c>
      <c r="F1778" s="3">
        <v>126585.0</v>
      </c>
      <c r="G1778" s="3">
        <v>99667.2</v>
      </c>
      <c r="H1778" s="3">
        <v>89473.7</v>
      </c>
      <c r="I1778" s="3">
        <v>1433.4119999999998</v>
      </c>
      <c r="J1778" s="3">
        <v>3322.6169999999997</v>
      </c>
      <c r="K1778" s="3" t="s">
        <v>16</v>
      </c>
      <c r="L1778" s="3" t="s">
        <v>44</v>
      </c>
      <c r="M1778" s="3" t="s">
        <v>26</v>
      </c>
    </row>
    <row r="1779" ht="15.75" customHeight="1">
      <c r="A1779" s="3" t="s">
        <v>1812</v>
      </c>
      <c r="B1779" s="3" t="s">
        <v>28</v>
      </c>
      <c r="C1779" s="3" t="s">
        <v>15</v>
      </c>
      <c r="D1779" s="4">
        <v>44980.0</v>
      </c>
      <c r="E1779" s="4">
        <v>45441.0</v>
      </c>
      <c r="F1779" s="3">
        <v>3564.1</v>
      </c>
      <c r="G1779" s="3">
        <v>3018.9</v>
      </c>
      <c r="H1779" s="3">
        <v>516.1999999999999</v>
      </c>
      <c r="I1779" s="3">
        <v>3821.33</v>
      </c>
      <c r="J1779" s="3">
        <v>8662.329</v>
      </c>
      <c r="K1779" s="3" t="s">
        <v>24</v>
      </c>
      <c r="L1779" s="3" t="s">
        <v>38</v>
      </c>
      <c r="M1779" s="3" t="s">
        <v>26</v>
      </c>
    </row>
    <row r="1780" ht="15.75" customHeight="1">
      <c r="A1780" s="3" t="s">
        <v>1813</v>
      </c>
      <c r="B1780" s="3" t="s">
        <v>41</v>
      </c>
      <c r="C1780" s="3" t="s">
        <v>35</v>
      </c>
      <c r="D1780" s="4">
        <v>44899.0</v>
      </c>
      <c r="E1780" s="4">
        <v>45360.0</v>
      </c>
      <c r="F1780" s="3">
        <v>28318.5</v>
      </c>
      <c r="G1780" s="3">
        <v>26967.1</v>
      </c>
      <c r="H1780" s="3">
        <v>14233.199999999999</v>
      </c>
      <c r="I1780" s="3">
        <v>5423.435</v>
      </c>
      <c r="J1780" s="3">
        <v>17525.077</v>
      </c>
      <c r="K1780" s="3" t="s">
        <v>59</v>
      </c>
      <c r="L1780" s="3" t="s">
        <v>25</v>
      </c>
      <c r="M1780" s="3" t="s">
        <v>26</v>
      </c>
    </row>
    <row r="1781" ht="15.75" customHeight="1">
      <c r="A1781" s="3" t="s">
        <v>1814</v>
      </c>
      <c r="B1781" s="3" t="s">
        <v>20</v>
      </c>
      <c r="C1781" s="3" t="s">
        <v>35</v>
      </c>
      <c r="D1781" s="4">
        <v>44993.0</v>
      </c>
      <c r="E1781" s="4">
        <v>45427.0</v>
      </c>
      <c r="F1781" s="3">
        <v>52159.4</v>
      </c>
      <c r="G1781" s="3">
        <v>37676.799999999996</v>
      </c>
      <c r="H1781" s="3">
        <v>4642.9</v>
      </c>
      <c r="I1781" s="3">
        <v>7078.436000000001</v>
      </c>
      <c r="J1781" s="3">
        <v>13080.536999999998</v>
      </c>
      <c r="K1781" s="3" t="s">
        <v>16</v>
      </c>
      <c r="L1781" s="3" t="s">
        <v>17</v>
      </c>
      <c r="M1781" s="3" t="s">
        <v>18</v>
      </c>
    </row>
    <row r="1782" ht="15.75" customHeight="1">
      <c r="A1782" s="3" t="s">
        <v>1815</v>
      </c>
      <c r="B1782" s="3" t="s">
        <v>14</v>
      </c>
      <c r="C1782" s="3" t="s">
        <v>35</v>
      </c>
      <c r="D1782" s="4">
        <v>44910.0</v>
      </c>
      <c r="E1782" s="4">
        <v>45369.0</v>
      </c>
      <c r="F1782" s="3">
        <v>54670.799999999996</v>
      </c>
      <c r="G1782" s="3">
        <v>12861.5</v>
      </c>
      <c r="H1782" s="3">
        <v>7453.0</v>
      </c>
      <c r="I1782" s="3">
        <v>13373.466</v>
      </c>
      <c r="J1782" s="3">
        <v>50978.897</v>
      </c>
      <c r="K1782" s="3" t="s">
        <v>24</v>
      </c>
      <c r="L1782" s="3" t="s">
        <v>17</v>
      </c>
      <c r="M1782" s="3" t="s">
        <v>26</v>
      </c>
    </row>
    <row r="1783" ht="15.75" customHeight="1">
      <c r="A1783" s="3" t="s">
        <v>1816</v>
      </c>
      <c r="B1783" s="3" t="s">
        <v>22</v>
      </c>
      <c r="C1783" s="3" t="s">
        <v>23</v>
      </c>
      <c r="D1783" s="4">
        <v>44962.0</v>
      </c>
      <c r="E1783" s="4">
        <v>45403.0</v>
      </c>
      <c r="F1783" s="3">
        <v>133504.4</v>
      </c>
      <c r="G1783" s="3">
        <v>94279.0</v>
      </c>
      <c r="H1783" s="3">
        <v>64072.6</v>
      </c>
      <c r="I1783" s="3">
        <v>7356.197999999999</v>
      </c>
      <c r="J1783" s="3">
        <v>21769.198</v>
      </c>
      <c r="K1783" s="3" t="s">
        <v>37</v>
      </c>
      <c r="L1783" s="3" t="s">
        <v>17</v>
      </c>
      <c r="M1783" s="3" t="s">
        <v>18</v>
      </c>
    </row>
    <row r="1784" ht="15.75" customHeight="1">
      <c r="A1784" s="3" t="s">
        <v>1817</v>
      </c>
      <c r="B1784" s="3" t="s">
        <v>20</v>
      </c>
      <c r="C1784" s="3" t="s">
        <v>42</v>
      </c>
      <c r="D1784" s="4">
        <v>44917.0</v>
      </c>
      <c r="E1784" s="4">
        <v>45375.0</v>
      </c>
      <c r="F1784" s="3">
        <v>16483.6</v>
      </c>
      <c r="G1784" s="3">
        <v>7719.8</v>
      </c>
      <c r="H1784" s="3">
        <v>6403.2</v>
      </c>
      <c r="I1784" s="3">
        <v>9929.194</v>
      </c>
      <c r="J1784" s="3">
        <v>21781.726</v>
      </c>
      <c r="K1784" s="3" t="s">
        <v>16</v>
      </c>
      <c r="L1784" s="3" t="s">
        <v>44</v>
      </c>
      <c r="M1784" s="3" t="s">
        <v>26</v>
      </c>
    </row>
    <row r="1785" ht="15.75" customHeight="1">
      <c r="A1785" s="3" t="s">
        <v>1818</v>
      </c>
      <c r="B1785" s="3" t="s">
        <v>28</v>
      </c>
      <c r="C1785" s="3" t="s">
        <v>35</v>
      </c>
      <c r="D1785" s="4">
        <v>45132.0</v>
      </c>
      <c r="E1785" s="4">
        <v>45576.0</v>
      </c>
      <c r="F1785" s="3">
        <v>69837.8</v>
      </c>
      <c r="G1785" s="3">
        <v>59751.6</v>
      </c>
      <c r="H1785" s="3">
        <v>51530.1</v>
      </c>
      <c r="I1785" s="3">
        <v>3834.8729999999996</v>
      </c>
      <c r="J1785" s="3">
        <v>9518.496</v>
      </c>
      <c r="K1785" s="3" t="s">
        <v>59</v>
      </c>
      <c r="L1785" s="3" t="s">
        <v>29</v>
      </c>
      <c r="M1785" s="3" t="s">
        <v>26</v>
      </c>
    </row>
    <row r="1786" ht="15.75" customHeight="1">
      <c r="A1786" s="3" t="s">
        <v>1819</v>
      </c>
      <c r="B1786" s="3" t="s">
        <v>34</v>
      </c>
      <c r="C1786" s="3" t="s">
        <v>35</v>
      </c>
      <c r="D1786" s="4">
        <v>44873.0</v>
      </c>
      <c r="E1786" s="4">
        <v>45327.0</v>
      </c>
      <c r="F1786" s="3">
        <v>66908.8</v>
      </c>
      <c r="G1786" s="3">
        <v>28898.5</v>
      </c>
      <c r="H1786" s="3">
        <v>11997.3</v>
      </c>
      <c r="I1786" s="3">
        <v>1513.1619999999998</v>
      </c>
      <c r="J1786" s="3">
        <v>4664.041</v>
      </c>
      <c r="K1786" s="3" t="s">
        <v>37</v>
      </c>
      <c r="L1786" s="3" t="s">
        <v>44</v>
      </c>
      <c r="M1786" s="3" t="s">
        <v>26</v>
      </c>
    </row>
    <row r="1787" ht="15.75" customHeight="1">
      <c r="A1787" s="3" t="s">
        <v>1820</v>
      </c>
      <c r="B1787" s="3" t="s">
        <v>34</v>
      </c>
      <c r="C1787" s="3" t="s">
        <v>42</v>
      </c>
      <c r="D1787" s="4">
        <v>44887.0</v>
      </c>
      <c r="E1787" s="4">
        <v>45337.0</v>
      </c>
      <c r="F1787" s="3">
        <v>18478.8</v>
      </c>
      <c r="G1787" s="3">
        <v>5594.099999999999</v>
      </c>
      <c r="H1787" s="3">
        <v>5095.3</v>
      </c>
      <c r="I1787" s="3">
        <v>7245.911</v>
      </c>
      <c r="J1787" s="3">
        <v>9783.787999999999</v>
      </c>
      <c r="K1787" s="3" t="s">
        <v>24</v>
      </c>
      <c r="L1787" s="3" t="s">
        <v>29</v>
      </c>
      <c r="M1787" s="3" t="s">
        <v>18</v>
      </c>
    </row>
    <row r="1788" ht="15.75" customHeight="1">
      <c r="A1788" s="3" t="s">
        <v>1821</v>
      </c>
      <c r="B1788" s="3" t="s">
        <v>34</v>
      </c>
      <c r="C1788" s="3" t="s">
        <v>35</v>
      </c>
      <c r="D1788" s="4">
        <v>44861.0</v>
      </c>
      <c r="E1788" s="4">
        <v>45297.0</v>
      </c>
      <c r="F1788" s="3">
        <v>135209.6</v>
      </c>
      <c r="G1788" s="3">
        <v>33674.799999999996</v>
      </c>
      <c r="H1788" s="3">
        <v>33239.799999999996</v>
      </c>
      <c r="I1788" s="3">
        <v>2571.285</v>
      </c>
      <c r="J1788" s="3">
        <v>10251.964</v>
      </c>
      <c r="K1788" s="3" t="s">
        <v>59</v>
      </c>
      <c r="L1788" s="3" t="s">
        <v>25</v>
      </c>
      <c r="M1788" s="3" t="s">
        <v>26</v>
      </c>
    </row>
    <row r="1789" ht="15.75" customHeight="1">
      <c r="A1789" s="3" t="s">
        <v>1822</v>
      </c>
      <c r="B1789" s="3" t="s">
        <v>41</v>
      </c>
      <c r="C1789" s="3" t="s">
        <v>35</v>
      </c>
      <c r="D1789" s="4">
        <v>45002.0</v>
      </c>
      <c r="E1789" s="4">
        <v>45443.0</v>
      </c>
      <c r="F1789" s="3">
        <v>14874.1</v>
      </c>
      <c r="G1789" s="3">
        <v>8668.1</v>
      </c>
      <c r="H1789" s="3">
        <v>7914.099999999999</v>
      </c>
      <c r="I1789" s="3">
        <v>2737.774</v>
      </c>
      <c r="J1789" s="3">
        <v>5744.813</v>
      </c>
      <c r="K1789" s="3" t="s">
        <v>16</v>
      </c>
      <c r="L1789" s="3" t="s">
        <v>44</v>
      </c>
      <c r="M1789" s="3" t="s">
        <v>26</v>
      </c>
    </row>
    <row r="1790" ht="15.75" customHeight="1">
      <c r="A1790" s="3" t="s">
        <v>1823</v>
      </c>
      <c r="B1790" s="3" t="s">
        <v>20</v>
      </c>
      <c r="C1790" s="3" t="s">
        <v>42</v>
      </c>
      <c r="D1790" s="4">
        <v>45016.0</v>
      </c>
      <c r="E1790" s="4">
        <v>45451.0</v>
      </c>
      <c r="F1790" s="3">
        <v>54041.5</v>
      </c>
      <c r="G1790" s="3">
        <v>34701.4</v>
      </c>
      <c r="H1790" s="3">
        <v>16912.8</v>
      </c>
      <c r="I1790" s="3">
        <v>3737.085</v>
      </c>
      <c r="J1790" s="3">
        <v>14813.518999999998</v>
      </c>
      <c r="K1790" s="3" t="s">
        <v>24</v>
      </c>
      <c r="L1790" s="3" t="s">
        <v>25</v>
      </c>
      <c r="M1790" s="3" t="s">
        <v>26</v>
      </c>
    </row>
    <row r="1791" ht="15.75" customHeight="1">
      <c r="A1791" s="3" t="s">
        <v>1824</v>
      </c>
      <c r="B1791" s="3" t="s">
        <v>20</v>
      </c>
      <c r="C1791" s="3" t="s">
        <v>23</v>
      </c>
      <c r="D1791" s="4">
        <v>44861.0</v>
      </c>
      <c r="E1791" s="4">
        <v>45310.0</v>
      </c>
      <c r="F1791" s="3">
        <v>72781.3</v>
      </c>
      <c r="G1791" s="3">
        <v>33805.299999999996</v>
      </c>
      <c r="H1791" s="3">
        <v>9103.1</v>
      </c>
      <c r="I1791" s="3">
        <v>2563.136</v>
      </c>
      <c r="J1791" s="3">
        <v>8124.611</v>
      </c>
      <c r="K1791" s="3" t="s">
        <v>16</v>
      </c>
      <c r="L1791" s="3" t="s">
        <v>29</v>
      </c>
      <c r="M1791" s="3" t="s">
        <v>18</v>
      </c>
    </row>
    <row r="1792" ht="15.75" customHeight="1">
      <c r="A1792" s="3" t="s">
        <v>1825</v>
      </c>
      <c r="B1792" s="3" t="s">
        <v>28</v>
      </c>
      <c r="C1792" s="3" t="s">
        <v>42</v>
      </c>
      <c r="D1792" s="4">
        <v>45111.0</v>
      </c>
      <c r="E1792" s="4">
        <v>45573.0</v>
      </c>
      <c r="F1792" s="3">
        <v>79886.3</v>
      </c>
      <c r="G1792" s="3">
        <v>66120.0</v>
      </c>
      <c r="H1792" s="3">
        <v>14955.3</v>
      </c>
      <c r="I1792" s="3">
        <v>11300.401</v>
      </c>
      <c r="J1792" s="3">
        <v>40913.258</v>
      </c>
      <c r="K1792" s="3" t="s">
        <v>24</v>
      </c>
      <c r="L1792" s="3" t="s">
        <v>25</v>
      </c>
      <c r="M1792" s="3" t="s">
        <v>26</v>
      </c>
    </row>
    <row r="1793" ht="15.75" customHeight="1">
      <c r="A1793" s="3" t="s">
        <v>1826</v>
      </c>
      <c r="B1793" s="3" t="s">
        <v>41</v>
      </c>
      <c r="C1793" s="3" t="s">
        <v>35</v>
      </c>
      <c r="D1793" s="4">
        <v>45032.0</v>
      </c>
      <c r="E1793" s="4">
        <v>45483.0</v>
      </c>
      <c r="F1793" s="3">
        <v>91187.59999999999</v>
      </c>
      <c r="G1793" s="3">
        <v>34356.299999999996</v>
      </c>
      <c r="H1793" s="3">
        <v>2981.2</v>
      </c>
      <c r="I1793" s="3">
        <v>8528.117</v>
      </c>
      <c r="J1793" s="3">
        <v>26422.103</v>
      </c>
      <c r="K1793" s="3" t="s">
        <v>24</v>
      </c>
      <c r="L1793" s="3" t="s">
        <v>17</v>
      </c>
      <c r="M1793" s="3" t="s">
        <v>26</v>
      </c>
    </row>
    <row r="1794" ht="15.75" customHeight="1">
      <c r="A1794" s="3" t="s">
        <v>1827</v>
      </c>
      <c r="B1794" s="3" t="s">
        <v>20</v>
      </c>
      <c r="C1794" s="3" t="s">
        <v>15</v>
      </c>
      <c r="D1794" s="4">
        <v>44881.0</v>
      </c>
      <c r="E1794" s="4">
        <v>45343.0</v>
      </c>
      <c r="F1794" s="3">
        <v>55065.2</v>
      </c>
      <c r="G1794" s="3">
        <v>45086.299999999996</v>
      </c>
      <c r="H1794" s="3">
        <v>30957.5</v>
      </c>
      <c r="I1794" s="3">
        <v>2353.698</v>
      </c>
      <c r="J1794" s="3">
        <v>6184.713999999999</v>
      </c>
      <c r="K1794" s="3" t="s">
        <v>59</v>
      </c>
      <c r="L1794" s="3" t="s">
        <v>29</v>
      </c>
      <c r="M1794" s="3" t="s">
        <v>26</v>
      </c>
    </row>
    <row r="1795" ht="15.75" customHeight="1">
      <c r="A1795" s="3" t="s">
        <v>1828</v>
      </c>
      <c r="B1795" s="3" t="s">
        <v>41</v>
      </c>
      <c r="C1795" s="3" t="s">
        <v>42</v>
      </c>
      <c r="D1795" s="4">
        <v>44879.0</v>
      </c>
      <c r="E1795" s="4">
        <v>45333.0</v>
      </c>
      <c r="F1795" s="3">
        <v>60679.6</v>
      </c>
      <c r="G1795" s="3">
        <v>5681.099999999999</v>
      </c>
      <c r="H1795" s="3">
        <v>2003.8999999999999</v>
      </c>
      <c r="I1795" s="3">
        <v>9845.5</v>
      </c>
      <c r="J1795" s="3">
        <v>25546.332</v>
      </c>
      <c r="K1795" s="3" t="s">
        <v>32</v>
      </c>
      <c r="L1795" s="3" t="s">
        <v>29</v>
      </c>
      <c r="M1795" s="3" t="s">
        <v>26</v>
      </c>
    </row>
    <row r="1796" ht="15.75" customHeight="1">
      <c r="A1796" s="3" t="s">
        <v>1829</v>
      </c>
      <c r="B1796" s="3" t="s">
        <v>34</v>
      </c>
      <c r="C1796" s="3" t="s">
        <v>35</v>
      </c>
      <c r="D1796" s="4">
        <v>45087.0</v>
      </c>
      <c r="E1796" s="4">
        <v>45538.0</v>
      </c>
      <c r="F1796" s="3">
        <v>137141.0</v>
      </c>
      <c r="G1796" s="3">
        <v>37499.9</v>
      </c>
      <c r="H1796" s="3">
        <v>13737.3</v>
      </c>
      <c r="I1796" s="3">
        <v>2881.73</v>
      </c>
      <c r="J1796" s="3">
        <v>10448.294</v>
      </c>
      <c r="K1796" s="3" t="s">
        <v>59</v>
      </c>
      <c r="L1796" s="3" t="s">
        <v>44</v>
      </c>
      <c r="M1796" s="3" t="s">
        <v>26</v>
      </c>
    </row>
    <row r="1797" ht="15.75" customHeight="1">
      <c r="A1797" s="3" t="s">
        <v>1830</v>
      </c>
      <c r="B1797" s="3" t="s">
        <v>20</v>
      </c>
      <c r="C1797" s="3" t="s">
        <v>35</v>
      </c>
      <c r="D1797" s="4">
        <v>45013.0</v>
      </c>
      <c r="E1797" s="4">
        <v>45464.0</v>
      </c>
      <c r="F1797" s="3">
        <v>73923.9</v>
      </c>
      <c r="G1797" s="3">
        <v>5927.599999999999</v>
      </c>
      <c r="H1797" s="3">
        <v>5.8</v>
      </c>
      <c r="I1797" s="3">
        <v>14495.475999999999</v>
      </c>
      <c r="J1797" s="3">
        <v>50147.757000000005</v>
      </c>
      <c r="K1797" s="3" t="s">
        <v>32</v>
      </c>
      <c r="L1797" s="3" t="s">
        <v>44</v>
      </c>
      <c r="M1797" s="3" t="s">
        <v>26</v>
      </c>
    </row>
    <row r="1798" ht="15.75" customHeight="1">
      <c r="A1798" s="3" t="s">
        <v>1831</v>
      </c>
      <c r="B1798" s="3" t="s">
        <v>28</v>
      </c>
      <c r="C1798" s="3" t="s">
        <v>42</v>
      </c>
      <c r="D1798" s="4">
        <v>44991.0</v>
      </c>
      <c r="E1798" s="4">
        <v>45430.0</v>
      </c>
      <c r="F1798" s="3">
        <v>39234.1</v>
      </c>
      <c r="G1798" s="3">
        <v>13534.3</v>
      </c>
      <c r="H1798" s="3">
        <v>10735.8</v>
      </c>
      <c r="I1798" s="3">
        <v>9329.213</v>
      </c>
      <c r="J1798" s="3">
        <v>34497.066</v>
      </c>
      <c r="K1798" s="3" t="s">
        <v>16</v>
      </c>
      <c r="L1798" s="3" t="s">
        <v>29</v>
      </c>
      <c r="M1798" s="3" t="s">
        <v>26</v>
      </c>
    </row>
    <row r="1799" ht="15.75" customHeight="1">
      <c r="A1799" s="3" t="s">
        <v>1832</v>
      </c>
      <c r="B1799" s="3" t="s">
        <v>34</v>
      </c>
      <c r="C1799" s="3" t="s">
        <v>42</v>
      </c>
      <c r="D1799" s="4">
        <v>44887.0</v>
      </c>
      <c r="E1799" s="4">
        <v>45321.0</v>
      </c>
      <c r="F1799" s="3">
        <v>3659.7999999999997</v>
      </c>
      <c r="G1799" s="3">
        <v>406.0</v>
      </c>
      <c r="H1799" s="3">
        <v>113.1</v>
      </c>
      <c r="I1799" s="3">
        <v>9112.583</v>
      </c>
      <c r="J1799" s="3">
        <v>35266.436</v>
      </c>
      <c r="K1799" s="3" t="s">
        <v>16</v>
      </c>
      <c r="L1799" s="3" t="s">
        <v>17</v>
      </c>
      <c r="M1799" s="3" t="s">
        <v>18</v>
      </c>
    </row>
    <row r="1800" ht="15.75" customHeight="1">
      <c r="A1800" s="3" t="s">
        <v>1833</v>
      </c>
      <c r="B1800" s="3" t="s">
        <v>34</v>
      </c>
      <c r="C1800" s="3" t="s">
        <v>15</v>
      </c>
      <c r="D1800" s="4">
        <v>44948.0</v>
      </c>
      <c r="E1800" s="4">
        <v>45404.0</v>
      </c>
      <c r="F1800" s="3">
        <v>29623.5</v>
      </c>
      <c r="G1800" s="3">
        <v>21735.5</v>
      </c>
      <c r="H1800" s="3">
        <v>7859.0</v>
      </c>
      <c r="I1800" s="3">
        <v>11700.369</v>
      </c>
      <c r="J1800" s="3">
        <v>28628.365</v>
      </c>
      <c r="K1800" s="3" t="s">
        <v>59</v>
      </c>
      <c r="L1800" s="3" t="s">
        <v>38</v>
      </c>
      <c r="M1800" s="3" t="s">
        <v>26</v>
      </c>
    </row>
    <row r="1801" ht="15.75" customHeight="1">
      <c r="A1801" s="3" t="s">
        <v>1834</v>
      </c>
      <c r="B1801" s="3" t="s">
        <v>20</v>
      </c>
      <c r="C1801" s="3" t="s">
        <v>23</v>
      </c>
      <c r="D1801" s="4">
        <v>44883.0</v>
      </c>
      <c r="E1801" s="4">
        <v>45342.0</v>
      </c>
      <c r="F1801" s="3">
        <v>85149.8</v>
      </c>
      <c r="G1801" s="3">
        <v>65922.8</v>
      </c>
      <c r="H1801" s="3">
        <v>17324.6</v>
      </c>
      <c r="I1801" s="3">
        <v>5750.178</v>
      </c>
      <c r="J1801" s="3">
        <v>19406.770999999997</v>
      </c>
      <c r="K1801" s="3" t="s">
        <v>59</v>
      </c>
      <c r="L1801" s="3" t="s">
        <v>44</v>
      </c>
      <c r="M1801" s="3" t="s">
        <v>18</v>
      </c>
    </row>
    <row r="1802" ht="15.75" customHeight="1">
      <c r="A1802" s="3" t="s">
        <v>1835</v>
      </c>
      <c r="B1802" s="3" t="s">
        <v>20</v>
      </c>
      <c r="C1802" s="3" t="s">
        <v>15</v>
      </c>
      <c r="D1802" s="4">
        <v>45048.0</v>
      </c>
      <c r="E1802" s="4">
        <v>45491.0</v>
      </c>
      <c r="F1802" s="3">
        <v>3567.0</v>
      </c>
      <c r="G1802" s="3">
        <v>2427.2999999999997</v>
      </c>
      <c r="H1802" s="3">
        <v>287.09999999999997</v>
      </c>
      <c r="I1802" s="3">
        <v>4848.365</v>
      </c>
      <c r="J1802" s="3">
        <v>13240.472</v>
      </c>
      <c r="K1802" s="3" t="s">
        <v>32</v>
      </c>
      <c r="L1802" s="3" t="s">
        <v>44</v>
      </c>
      <c r="M1802" s="3" t="s">
        <v>26</v>
      </c>
    </row>
    <row r="1803" ht="15.75" customHeight="1">
      <c r="A1803" s="3" t="s">
        <v>1836</v>
      </c>
      <c r="B1803" s="3" t="s">
        <v>20</v>
      </c>
      <c r="C1803" s="3" t="s">
        <v>15</v>
      </c>
      <c r="D1803" s="4">
        <v>44876.0</v>
      </c>
      <c r="E1803" s="4">
        <v>45310.0</v>
      </c>
      <c r="F1803" s="3">
        <v>133162.19999999998</v>
      </c>
      <c r="G1803" s="3">
        <v>63022.799999999996</v>
      </c>
      <c r="H1803" s="3">
        <v>41957.2</v>
      </c>
      <c r="I1803" s="3">
        <v>3752.571</v>
      </c>
      <c r="J1803" s="3">
        <v>5029.499</v>
      </c>
      <c r="K1803" s="3" t="s">
        <v>37</v>
      </c>
      <c r="L1803" s="3" t="s">
        <v>38</v>
      </c>
      <c r="M1803" s="3" t="s">
        <v>26</v>
      </c>
    </row>
    <row r="1804" ht="15.75" customHeight="1">
      <c r="A1804" s="3" t="s">
        <v>1837</v>
      </c>
      <c r="B1804" s="3" t="s">
        <v>34</v>
      </c>
      <c r="C1804" s="3" t="s">
        <v>42</v>
      </c>
      <c r="D1804" s="4">
        <v>44916.0</v>
      </c>
      <c r="E1804" s="4">
        <v>45368.0</v>
      </c>
      <c r="F1804" s="3">
        <v>87716.3</v>
      </c>
      <c r="G1804" s="3">
        <v>2746.2999999999997</v>
      </c>
      <c r="H1804" s="3">
        <v>475.59999999999997</v>
      </c>
      <c r="I1804" s="3">
        <v>9676.517</v>
      </c>
      <c r="J1804" s="3">
        <v>30110.7</v>
      </c>
      <c r="K1804" s="3" t="s">
        <v>32</v>
      </c>
      <c r="L1804" s="3" t="s">
        <v>29</v>
      </c>
      <c r="M1804" s="3" t="s">
        <v>26</v>
      </c>
    </row>
    <row r="1805" ht="15.75" customHeight="1">
      <c r="A1805" s="3" t="s">
        <v>1838</v>
      </c>
      <c r="B1805" s="3" t="s">
        <v>41</v>
      </c>
      <c r="C1805" s="3" t="s">
        <v>23</v>
      </c>
      <c r="D1805" s="4">
        <v>44896.0</v>
      </c>
      <c r="E1805" s="4">
        <v>45337.0</v>
      </c>
      <c r="F1805" s="3">
        <v>110524.8</v>
      </c>
      <c r="G1805" s="3">
        <v>61364.0</v>
      </c>
      <c r="H1805" s="3">
        <v>26772.8</v>
      </c>
      <c r="I1805" s="3">
        <v>2783.304</v>
      </c>
      <c r="J1805" s="3">
        <v>4394.138</v>
      </c>
      <c r="K1805" s="3" t="s">
        <v>37</v>
      </c>
      <c r="L1805" s="3" t="s">
        <v>29</v>
      </c>
      <c r="M1805" s="3" t="s">
        <v>26</v>
      </c>
    </row>
    <row r="1806" ht="15.75" customHeight="1">
      <c r="A1806" s="3" t="s">
        <v>1839</v>
      </c>
      <c r="B1806" s="3" t="s">
        <v>22</v>
      </c>
      <c r="C1806" s="3" t="s">
        <v>23</v>
      </c>
      <c r="D1806" s="4">
        <v>44864.0</v>
      </c>
      <c r="E1806" s="4">
        <v>45326.0</v>
      </c>
      <c r="F1806" s="3">
        <v>17075.2</v>
      </c>
      <c r="G1806" s="3">
        <v>4538.5</v>
      </c>
      <c r="H1806" s="3">
        <v>2378.0</v>
      </c>
      <c r="I1806" s="3">
        <v>8564.657</v>
      </c>
      <c r="J1806" s="3">
        <v>18036.057</v>
      </c>
      <c r="K1806" s="3" t="s">
        <v>32</v>
      </c>
      <c r="L1806" s="3" t="s">
        <v>29</v>
      </c>
      <c r="M1806" s="3" t="s">
        <v>26</v>
      </c>
    </row>
    <row r="1807" ht="15.75" customHeight="1">
      <c r="A1807" s="3" t="s">
        <v>1840</v>
      </c>
      <c r="B1807" s="3" t="s">
        <v>41</v>
      </c>
      <c r="C1807" s="3" t="s">
        <v>23</v>
      </c>
      <c r="D1807" s="4">
        <v>44977.0</v>
      </c>
      <c r="E1807" s="4">
        <v>45431.0</v>
      </c>
      <c r="F1807" s="3">
        <v>109324.2</v>
      </c>
      <c r="G1807" s="3">
        <v>30592.1</v>
      </c>
      <c r="H1807" s="3">
        <v>17953.899999999998</v>
      </c>
      <c r="I1807" s="3">
        <v>4217.18</v>
      </c>
      <c r="J1807" s="3">
        <v>13920.956999999999</v>
      </c>
      <c r="K1807" s="3" t="s">
        <v>37</v>
      </c>
      <c r="L1807" s="3" t="s">
        <v>44</v>
      </c>
      <c r="M1807" s="3" t="s">
        <v>26</v>
      </c>
    </row>
    <row r="1808" ht="15.75" customHeight="1">
      <c r="A1808" s="3" t="s">
        <v>1841</v>
      </c>
      <c r="B1808" s="3" t="s">
        <v>22</v>
      </c>
      <c r="C1808" s="3" t="s">
        <v>35</v>
      </c>
      <c r="D1808" s="4">
        <v>44873.0</v>
      </c>
      <c r="E1808" s="4">
        <v>45318.0</v>
      </c>
      <c r="F1808" s="3">
        <v>88345.59999999999</v>
      </c>
      <c r="G1808" s="3">
        <v>10819.9</v>
      </c>
      <c r="H1808" s="3">
        <v>7215.2</v>
      </c>
      <c r="I1808" s="3">
        <v>9219.477</v>
      </c>
      <c r="J1808" s="3">
        <v>25135.488999999998</v>
      </c>
      <c r="K1808" s="3" t="s">
        <v>16</v>
      </c>
      <c r="L1808" s="3" t="s">
        <v>38</v>
      </c>
      <c r="M1808" s="3" t="s">
        <v>18</v>
      </c>
    </row>
    <row r="1809" ht="15.75" customHeight="1">
      <c r="A1809" s="3" t="s">
        <v>1842</v>
      </c>
      <c r="B1809" s="3" t="s">
        <v>22</v>
      </c>
      <c r="C1809" s="3" t="s">
        <v>42</v>
      </c>
      <c r="D1809" s="4">
        <v>45054.0</v>
      </c>
      <c r="E1809" s="4">
        <v>45489.0</v>
      </c>
      <c r="F1809" s="3">
        <v>137990.69999999998</v>
      </c>
      <c r="G1809" s="3">
        <v>70803.5</v>
      </c>
      <c r="H1809" s="3">
        <v>33181.799999999996</v>
      </c>
      <c r="I1809" s="3">
        <v>8132.846999999999</v>
      </c>
      <c r="J1809" s="3">
        <v>23060.423</v>
      </c>
      <c r="K1809" s="3" t="s">
        <v>32</v>
      </c>
      <c r="L1809" s="3" t="s">
        <v>44</v>
      </c>
      <c r="M1809" s="3" t="s">
        <v>18</v>
      </c>
    </row>
    <row r="1810" ht="15.75" customHeight="1">
      <c r="A1810" s="3" t="s">
        <v>1843</v>
      </c>
      <c r="B1810" s="3" t="s">
        <v>34</v>
      </c>
      <c r="C1810" s="3" t="s">
        <v>42</v>
      </c>
      <c r="D1810" s="4">
        <v>44938.0</v>
      </c>
      <c r="E1810" s="4">
        <v>45399.0</v>
      </c>
      <c r="F1810" s="3">
        <v>131622.3</v>
      </c>
      <c r="G1810" s="3">
        <v>75289.8</v>
      </c>
      <c r="H1810" s="3">
        <v>35771.5</v>
      </c>
      <c r="I1810" s="3">
        <v>5604.25</v>
      </c>
      <c r="J1810" s="3">
        <v>18706.189</v>
      </c>
      <c r="K1810" s="3" t="s">
        <v>59</v>
      </c>
      <c r="L1810" s="3" t="s">
        <v>17</v>
      </c>
      <c r="M1810" s="3" t="s">
        <v>26</v>
      </c>
    </row>
    <row r="1811" ht="15.75" customHeight="1">
      <c r="A1811" s="3" t="s">
        <v>1844</v>
      </c>
      <c r="B1811" s="3" t="s">
        <v>22</v>
      </c>
      <c r="C1811" s="3" t="s">
        <v>23</v>
      </c>
      <c r="D1811" s="4">
        <v>45066.0</v>
      </c>
      <c r="E1811" s="4">
        <v>45508.0</v>
      </c>
      <c r="F1811" s="3">
        <v>31740.5</v>
      </c>
      <c r="G1811" s="3">
        <v>3427.7999999999997</v>
      </c>
      <c r="H1811" s="3">
        <v>2670.9</v>
      </c>
      <c r="I1811" s="3">
        <v>9775.145999999999</v>
      </c>
      <c r="J1811" s="3">
        <v>26803.656</v>
      </c>
      <c r="K1811" s="3" t="s">
        <v>24</v>
      </c>
      <c r="L1811" s="3" t="s">
        <v>25</v>
      </c>
      <c r="M1811" s="3" t="s">
        <v>26</v>
      </c>
    </row>
    <row r="1812" ht="15.75" customHeight="1">
      <c r="A1812" s="3" t="s">
        <v>1845</v>
      </c>
      <c r="B1812" s="3" t="s">
        <v>34</v>
      </c>
      <c r="C1812" s="3" t="s">
        <v>35</v>
      </c>
      <c r="D1812" s="4">
        <v>45024.0</v>
      </c>
      <c r="E1812" s="4">
        <v>45464.0</v>
      </c>
      <c r="F1812" s="3">
        <v>31314.2</v>
      </c>
      <c r="G1812" s="3">
        <v>1441.3</v>
      </c>
      <c r="H1812" s="3">
        <v>725.0</v>
      </c>
      <c r="I1812" s="3">
        <v>5098.954</v>
      </c>
      <c r="J1812" s="3">
        <v>15535.532</v>
      </c>
      <c r="K1812" s="3" t="s">
        <v>16</v>
      </c>
      <c r="L1812" s="3" t="s">
        <v>25</v>
      </c>
      <c r="M1812" s="3" t="s">
        <v>26</v>
      </c>
    </row>
    <row r="1813" ht="15.75" customHeight="1">
      <c r="A1813" s="3" t="s">
        <v>1846</v>
      </c>
      <c r="B1813" s="3" t="s">
        <v>20</v>
      </c>
      <c r="C1813" s="3" t="s">
        <v>23</v>
      </c>
      <c r="D1813" s="4">
        <v>45023.0</v>
      </c>
      <c r="E1813" s="4">
        <v>45481.0</v>
      </c>
      <c r="F1813" s="3">
        <v>53739.9</v>
      </c>
      <c r="G1813" s="3">
        <v>30722.6</v>
      </c>
      <c r="H1813" s="3">
        <v>10060.1</v>
      </c>
      <c r="I1813" s="3">
        <v>10858.702</v>
      </c>
      <c r="J1813" s="3">
        <v>40323.543</v>
      </c>
      <c r="K1813" s="3" t="s">
        <v>32</v>
      </c>
      <c r="L1813" s="3" t="s">
        <v>38</v>
      </c>
      <c r="M1813" s="3" t="s">
        <v>26</v>
      </c>
    </row>
    <row r="1814" ht="15.75" customHeight="1">
      <c r="A1814" s="3" t="s">
        <v>1847</v>
      </c>
      <c r="B1814" s="3" t="s">
        <v>14</v>
      </c>
      <c r="C1814" s="3" t="s">
        <v>15</v>
      </c>
      <c r="D1814" s="4">
        <v>44875.0</v>
      </c>
      <c r="E1814" s="4">
        <v>45320.0</v>
      </c>
      <c r="F1814" s="3">
        <v>131184.4</v>
      </c>
      <c r="G1814" s="3">
        <v>70356.9</v>
      </c>
      <c r="H1814" s="3">
        <v>38610.6</v>
      </c>
      <c r="I1814" s="3">
        <v>4204.072</v>
      </c>
      <c r="J1814" s="3">
        <v>14412.797</v>
      </c>
      <c r="K1814" s="3" t="s">
        <v>16</v>
      </c>
      <c r="L1814" s="3" t="s">
        <v>17</v>
      </c>
      <c r="M1814" s="3" t="s">
        <v>18</v>
      </c>
    </row>
    <row r="1815" ht="15.75" customHeight="1">
      <c r="A1815" s="3" t="s">
        <v>1848</v>
      </c>
      <c r="B1815" s="3" t="s">
        <v>41</v>
      </c>
      <c r="C1815" s="3" t="s">
        <v>35</v>
      </c>
      <c r="D1815" s="4">
        <v>45103.0</v>
      </c>
      <c r="E1815" s="4">
        <v>45546.0</v>
      </c>
      <c r="F1815" s="3">
        <v>98562.3</v>
      </c>
      <c r="G1815" s="3">
        <v>93922.3</v>
      </c>
      <c r="H1815" s="3">
        <v>57234.4</v>
      </c>
      <c r="I1815" s="3">
        <v>1151.474</v>
      </c>
      <c r="J1815" s="3">
        <v>2807.751</v>
      </c>
      <c r="K1815" s="3" t="s">
        <v>32</v>
      </c>
      <c r="L1815" s="3" t="s">
        <v>17</v>
      </c>
      <c r="M1815" s="3" t="s">
        <v>18</v>
      </c>
    </row>
    <row r="1816" ht="15.75" customHeight="1">
      <c r="A1816" s="3" t="s">
        <v>1849</v>
      </c>
      <c r="B1816" s="3" t="s">
        <v>14</v>
      </c>
      <c r="C1816" s="3" t="s">
        <v>35</v>
      </c>
      <c r="D1816" s="4">
        <v>44993.0</v>
      </c>
      <c r="E1816" s="4">
        <v>45445.0</v>
      </c>
      <c r="F1816" s="3">
        <v>71267.5</v>
      </c>
      <c r="G1816" s="3">
        <v>17901.7</v>
      </c>
      <c r="H1816" s="3">
        <v>13473.4</v>
      </c>
      <c r="I1816" s="3">
        <v>12810.953</v>
      </c>
      <c r="J1816" s="3">
        <v>49302.088</v>
      </c>
      <c r="K1816" s="3" t="s">
        <v>32</v>
      </c>
      <c r="L1816" s="3" t="s">
        <v>29</v>
      </c>
      <c r="M1816" s="3" t="s">
        <v>18</v>
      </c>
    </row>
    <row r="1817" ht="15.75" customHeight="1">
      <c r="A1817" s="3" t="s">
        <v>1850</v>
      </c>
      <c r="B1817" s="3" t="s">
        <v>14</v>
      </c>
      <c r="C1817" s="3" t="s">
        <v>23</v>
      </c>
      <c r="D1817" s="4">
        <v>45154.0</v>
      </c>
      <c r="E1817" s="4">
        <v>45601.0</v>
      </c>
      <c r="F1817" s="3">
        <v>100731.5</v>
      </c>
      <c r="G1817" s="3">
        <v>70171.3</v>
      </c>
      <c r="H1817" s="3">
        <v>15506.3</v>
      </c>
      <c r="I1817" s="3">
        <v>4324.016</v>
      </c>
      <c r="J1817" s="3">
        <v>8464.868</v>
      </c>
      <c r="K1817" s="3" t="s">
        <v>59</v>
      </c>
      <c r="L1817" s="3" t="s">
        <v>44</v>
      </c>
      <c r="M1817" s="3" t="s">
        <v>18</v>
      </c>
    </row>
    <row r="1818" ht="15.75" customHeight="1">
      <c r="A1818" s="3" t="s">
        <v>1851</v>
      </c>
      <c r="B1818" s="3" t="s">
        <v>41</v>
      </c>
      <c r="C1818" s="3" t="s">
        <v>35</v>
      </c>
      <c r="D1818" s="4">
        <v>45007.0</v>
      </c>
      <c r="E1818" s="4">
        <v>45461.0</v>
      </c>
      <c r="F1818" s="3">
        <v>39715.5</v>
      </c>
      <c r="G1818" s="3">
        <v>31891.3</v>
      </c>
      <c r="H1818" s="3">
        <v>13450.199999999999</v>
      </c>
      <c r="I1818" s="3">
        <v>3545.801</v>
      </c>
      <c r="J1818" s="3">
        <v>11847.109</v>
      </c>
      <c r="K1818" s="3" t="s">
        <v>16</v>
      </c>
      <c r="L1818" s="3" t="s">
        <v>17</v>
      </c>
      <c r="M1818" s="3" t="s">
        <v>26</v>
      </c>
    </row>
    <row r="1819" ht="15.75" customHeight="1">
      <c r="A1819" s="3" t="s">
        <v>1852</v>
      </c>
      <c r="B1819" s="3" t="s">
        <v>41</v>
      </c>
      <c r="C1819" s="3" t="s">
        <v>15</v>
      </c>
      <c r="D1819" s="4">
        <v>44962.0</v>
      </c>
      <c r="E1819" s="4">
        <v>45413.0</v>
      </c>
      <c r="F1819" s="3">
        <v>10962.0</v>
      </c>
      <c r="G1819" s="3">
        <v>10277.6</v>
      </c>
      <c r="H1819" s="3">
        <v>3540.9</v>
      </c>
      <c r="I1819" s="3">
        <v>13261.033000000001</v>
      </c>
      <c r="J1819" s="3">
        <v>35350.072</v>
      </c>
      <c r="K1819" s="3" t="s">
        <v>24</v>
      </c>
      <c r="L1819" s="3" t="s">
        <v>17</v>
      </c>
      <c r="M1819" s="3" t="s">
        <v>18</v>
      </c>
    </row>
    <row r="1820" ht="15.75" customHeight="1">
      <c r="A1820" s="3" t="s">
        <v>1853</v>
      </c>
      <c r="B1820" s="3" t="s">
        <v>22</v>
      </c>
      <c r="C1820" s="3" t="s">
        <v>35</v>
      </c>
      <c r="D1820" s="4">
        <v>44910.0</v>
      </c>
      <c r="E1820" s="4">
        <v>45365.0</v>
      </c>
      <c r="F1820" s="3">
        <v>83093.7</v>
      </c>
      <c r="G1820" s="3">
        <v>81698.8</v>
      </c>
      <c r="H1820" s="3">
        <v>59226.7</v>
      </c>
      <c r="I1820" s="3">
        <v>7029.831999999999</v>
      </c>
      <c r="J1820" s="3">
        <v>9973.651</v>
      </c>
      <c r="K1820" s="3" t="s">
        <v>16</v>
      </c>
      <c r="L1820" s="3" t="s">
        <v>38</v>
      </c>
      <c r="M1820" s="3" t="s">
        <v>18</v>
      </c>
    </row>
    <row r="1821" ht="15.75" customHeight="1">
      <c r="A1821" s="3" t="s">
        <v>1854</v>
      </c>
      <c r="B1821" s="3" t="s">
        <v>28</v>
      </c>
      <c r="C1821" s="3" t="s">
        <v>15</v>
      </c>
      <c r="D1821" s="4">
        <v>44973.0</v>
      </c>
      <c r="E1821" s="4">
        <v>45428.0</v>
      </c>
      <c r="F1821" s="3">
        <v>11257.8</v>
      </c>
      <c r="G1821" s="3">
        <v>2621.6</v>
      </c>
      <c r="H1821" s="3">
        <v>2441.7999999999997</v>
      </c>
      <c r="I1821" s="3">
        <v>6896.49</v>
      </c>
      <c r="J1821" s="3">
        <v>11016.752</v>
      </c>
      <c r="K1821" s="3" t="s">
        <v>37</v>
      </c>
      <c r="L1821" s="3" t="s">
        <v>29</v>
      </c>
      <c r="M1821" s="3" t="s">
        <v>26</v>
      </c>
    </row>
    <row r="1822" ht="15.75" customHeight="1">
      <c r="A1822" s="3" t="s">
        <v>1855</v>
      </c>
      <c r="B1822" s="3" t="s">
        <v>22</v>
      </c>
      <c r="C1822" s="3" t="s">
        <v>35</v>
      </c>
      <c r="D1822" s="4">
        <v>45123.0</v>
      </c>
      <c r="E1822" s="4">
        <v>45580.0</v>
      </c>
      <c r="F1822" s="3">
        <v>112694.0</v>
      </c>
      <c r="G1822" s="3">
        <v>99849.9</v>
      </c>
      <c r="H1822" s="3">
        <v>27289.0</v>
      </c>
      <c r="I1822" s="3">
        <v>8220.978000000001</v>
      </c>
      <c r="J1822" s="3">
        <v>30969.651</v>
      </c>
      <c r="K1822" s="3" t="s">
        <v>32</v>
      </c>
      <c r="L1822" s="3" t="s">
        <v>17</v>
      </c>
      <c r="M1822" s="3" t="s">
        <v>26</v>
      </c>
    </row>
    <row r="1823" ht="15.75" customHeight="1">
      <c r="A1823" s="3" t="s">
        <v>1856</v>
      </c>
      <c r="B1823" s="3" t="s">
        <v>22</v>
      </c>
      <c r="C1823" s="3" t="s">
        <v>15</v>
      </c>
      <c r="D1823" s="4">
        <v>45044.0</v>
      </c>
      <c r="E1823" s="4">
        <v>45481.0</v>
      </c>
      <c r="F1823" s="3">
        <v>62529.799999999996</v>
      </c>
      <c r="G1823" s="3">
        <v>7325.4</v>
      </c>
      <c r="H1823" s="3">
        <v>510.4</v>
      </c>
      <c r="I1823" s="3">
        <v>7743.0</v>
      </c>
      <c r="J1823" s="3">
        <v>20188.408</v>
      </c>
      <c r="K1823" s="3" t="s">
        <v>16</v>
      </c>
      <c r="L1823" s="3" t="s">
        <v>17</v>
      </c>
      <c r="M1823" s="3" t="s">
        <v>26</v>
      </c>
    </row>
    <row r="1824" ht="15.75" customHeight="1">
      <c r="A1824" s="3" t="s">
        <v>1857</v>
      </c>
      <c r="B1824" s="3" t="s">
        <v>14</v>
      </c>
      <c r="C1824" s="3" t="s">
        <v>15</v>
      </c>
      <c r="D1824" s="4">
        <v>44936.0</v>
      </c>
      <c r="E1824" s="4">
        <v>45379.0</v>
      </c>
      <c r="F1824" s="3">
        <v>3372.7</v>
      </c>
      <c r="G1824" s="3">
        <v>2624.5</v>
      </c>
      <c r="H1824" s="3">
        <v>1041.1</v>
      </c>
      <c r="I1824" s="3">
        <v>10545.937</v>
      </c>
      <c r="J1824" s="3">
        <v>13622.663</v>
      </c>
      <c r="K1824" s="3" t="s">
        <v>32</v>
      </c>
      <c r="L1824" s="3" t="s">
        <v>25</v>
      </c>
      <c r="M1824" s="3" t="s">
        <v>26</v>
      </c>
    </row>
    <row r="1825" ht="15.75" customHeight="1">
      <c r="A1825" s="3" t="s">
        <v>1858</v>
      </c>
      <c r="B1825" s="3" t="s">
        <v>20</v>
      </c>
      <c r="C1825" s="3" t="s">
        <v>15</v>
      </c>
      <c r="D1825" s="4">
        <v>45149.0</v>
      </c>
      <c r="E1825" s="4">
        <v>45588.0</v>
      </c>
      <c r="F1825" s="3">
        <v>87780.09999999999</v>
      </c>
      <c r="G1825" s="3">
        <v>66456.4</v>
      </c>
      <c r="H1825" s="3">
        <v>35261.1</v>
      </c>
      <c r="I1825" s="3">
        <v>8500.712</v>
      </c>
      <c r="J1825" s="3">
        <v>22319.85</v>
      </c>
      <c r="K1825" s="3" t="s">
        <v>32</v>
      </c>
      <c r="L1825" s="3" t="s">
        <v>17</v>
      </c>
      <c r="M1825" s="3" t="s">
        <v>18</v>
      </c>
    </row>
    <row r="1826" ht="15.75" customHeight="1">
      <c r="A1826" s="3" t="s">
        <v>1859</v>
      </c>
      <c r="B1826" s="3" t="s">
        <v>34</v>
      </c>
      <c r="C1826" s="3" t="s">
        <v>15</v>
      </c>
      <c r="D1826" s="4">
        <v>45043.0</v>
      </c>
      <c r="E1826" s="4">
        <v>45490.0</v>
      </c>
      <c r="F1826" s="3">
        <v>133690.0</v>
      </c>
      <c r="G1826" s="3">
        <v>22524.3</v>
      </c>
      <c r="H1826" s="3">
        <v>21326.6</v>
      </c>
      <c r="I1826" s="3">
        <v>9602.567</v>
      </c>
      <c r="J1826" s="3">
        <v>36162.013999999996</v>
      </c>
      <c r="K1826" s="3" t="s">
        <v>24</v>
      </c>
      <c r="L1826" s="3" t="s">
        <v>17</v>
      </c>
      <c r="M1826" s="3" t="s">
        <v>26</v>
      </c>
    </row>
    <row r="1827" ht="15.75" customHeight="1">
      <c r="A1827" s="3" t="s">
        <v>1860</v>
      </c>
      <c r="B1827" s="3" t="s">
        <v>28</v>
      </c>
      <c r="C1827" s="3" t="s">
        <v>15</v>
      </c>
      <c r="D1827" s="4">
        <v>45102.0</v>
      </c>
      <c r="E1827" s="4">
        <v>45549.0</v>
      </c>
      <c r="F1827" s="3">
        <v>109167.59999999999</v>
      </c>
      <c r="G1827" s="3">
        <v>1548.6</v>
      </c>
      <c r="H1827" s="3">
        <v>788.8</v>
      </c>
      <c r="I1827" s="3">
        <v>5705.518</v>
      </c>
      <c r="J1827" s="3">
        <v>18647.261</v>
      </c>
      <c r="K1827" s="3" t="s">
        <v>24</v>
      </c>
      <c r="L1827" s="3" t="s">
        <v>17</v>
      </c>
      <c r="M1827" s="3" t="s">
        <v>26</v>
      </c>
    </row>
    <row r="1828" ht="15.75" customHeight="1">
      <c r="A1828" s="3" t="s">
        <v>1861</v>
      </c>
      <c r="B1828" s="3" t="s">
        <v>14</v>
      </c>
      <c r="C1828" s="3" t="s">
        <v>23</v>
      </c>
      <c r="D1828" s="4">
        <v>44912.0</v>
      </c>
      <c r="E1828" s="4">
        <v>45354.0</v>
      </c>
      <c r="F1828" s="3">
        <v>125645.4</v>
      </c>
      <c r="G1828" s="3">
        <v>89343.2</v>
      </c>
      <c r="H1828" s="3">
        <v>5620.2</v>
      </c>
      <c r="I1828" s="3">
        <v>415.686</v>
      </c>
      <c r="J1828" s="3">
        <v>720.795</v>
      </c>
      <c r="K1828" s="3" t="s">
        <v>16</v>
      </c>
      <c r="L1828" s="3" t="s">
        <v>38</v>
      </c>
      <c r="M1828" s="3" t="s">
        <v>26</v>
      </c>
    </row>
    <row r="1829" ht="15.75" customHeight="1">
      <c r="A1829" s="3" t="s">
        <v>1862</v>
      </c>
      <c r="B1829" s="3" t="s">
        <v>34</v>
      </c>
      <c r="C1829" s="3" t="s">
        <v>23</v>
      </c>
      <c r="D1829" s="4">
        <v>45057.0</v>
      </c>
      <c r="E1829" s="4">
        <v>45502.0</v>
      </c>
      <c r="F1829" s="3">
        <v>33596.5</v>
      </c>
      <c r="G1829" s="3">
        <v>12095.9</v>
      </c>
      <c r="H1829" s="3">
        <v>9912.199999999999</v>
      </c>
      <c r="I1829" s="3">
        <v>1686.959</v>
      </c>
      <c r="J1829" s="3">
        <v>2692.534</v>
      </c>
      <c r="K1829" s="3" t="s">
        <v>37</v>
      </c>
      <c r="L1829" s="3" t="s">
        <v>25</v>
      </c>
      <c r="M1829" s="3" t="s">
        <v>26</v>
      </c>
    </row>
    <row r="1830" ht="15.75" customHeight="1">
      <c r="A1830" s="3" t="s">
        <v>1863</v>
      </c>
      <c r="B1830" s="3" t="s">
        <v>20</v>
      </c>
      <c r="C1830" s="3" t="s">
        <v>15</v>
      </c>
      <c r="D1830" s="4">
        <v>44947.0</v>
      </c>
      <c r="E1830" s="4">
        <v>45404.0</v>
      </c>
      <c r="F1830" s="3">
        <v>90755.5</v>
      </c>
      <c r="G1830" s="3">
        <v>84529.2</v>
      </c>
      <c r="H1830" s="3">
        <v>66314.3</v>
      </c>
      <c r="I1830" s="3">
        <v>10312.719000000001</v>
      </c>
      <c r="J1830" s="3">
        <v>13798.866999999998</v>
      </c>
      <c r="K1830" s="3" t="s">
        <v>37</v>
      </c>
      <c r="L1830" s="3" t="s">
        <v>38</v>
      </c>
      <c r="M1830" s="3" t="s">
        <v>26</v>
      </c>
    </row>
    <row r="1831" ht="15.75" customHeight="1">
      <c r="A1831" s="3" t="s">
        <v>1864</v>
      </c>
      <c r="B1831" s="3" t="s">
        <v>22</v>
      </c>
      <c r="C1831" s="3" t="s">
        <v>35</v>
      </c>
      <c r="D1831" s="4">
        <v>44917.0</v>
      </c>
      <c r="E1831" s="4">
        <v>45352.0</v>
      </c>
      <c r="F1831" s="3">
        <v>122728.0</v>
      </c>
      <c r="G1831" s="3">
        <v>86965.2</v>
      </c>
      <c r="H1831" s="3">
        <v>3375.6</v>
      </c>
      <c r="I1831" s="3">
        <v>11605.306999999999</v>
      </c>
      <c r="J1831" s="3">
        <v>34920.466</v>
      </c>
      <c r="K1831" s="3" t="s">
        <v>32</v>
      </c>
      <c r="L1831" s="3" t="s">
        <v>38</v>
      </c>
      <c r="M1831" s="3" t="s">
        <v>18</v>
      </c>
    </row>
    <row r="1832" ht="15.75" customHeight="1">
      <c r="A1832" s="3" t="s">
        <v>1865</v>
      </c>
      <c r="B1832" s="3" t="s">
        <v>34</v>
      </c>
      <c r="C1832" s="3" t="s">
        <v>35</v>
      </c>
      <c r="D1832" s="4">
        <v>44938.0</v>
      </c>
      <c r="E1832" s="4">
        <v>45398.0</v>
      </c>
      <c r="F1832" s="3">
        <v>94023.8</v>
      </c>
      <c r="G1832" s="3">
        <v>53122.2</v>
      </c>
      <c r="H1832" s="3">
        <v>52664.0</v>
      </c>
      <c r="I1832" s="3">
        <v>7495.253000000001</v>
      </c>
      <c r="J1832" s="3">
        <v>20729.461</v>
      </c>
      <c r="K1832" s="3" t="s">
        <v>37</v>
      </c>
      <c r="L1832" s="3" t="s">
        <v>25</v>
      </c>
      <c r="M1832" s="3" t="s">
        <v>26</v>
      </c>
    </row>
    <row r="1833" ht="15.75" customHeight="1">
      <c r="A1833" s="3" t="s">
        <v>1866</v>
      </c>
      <c r="B1833" s="3" t="s">
        <v>28</v>
      </c>
      <c r="C1833" s="3" t="s">
        <v>15</v>
      </c>
      <c r="D1833" s="4">
        <v>44864.0</v>
      </c>
      <c r="E1833" s="4">
        <v>45298.0</v>
      </c>
      <c r="F1833" s="3">
        <v>103002.2</v>
      </c>
      <c r="G1833" s="3">
        <v>29727.899999999998</v>
      </c>
      <c r="H1833" s="3">
        <v>23701.7</v>
      </c>
      <c r="I1833" s="3">
        <v>3188.376</v>
      </c>
      <c r="J1833" s="3">
        <v>10682.411</v>
      </c>
      <c r="K1833" s="3" t="s">
        <v>24</v>
      </c>
      <c r="L1833" s="3" t="s">
        <v>29</v>
      </c>
      <c r="M1833" s="3" t="s">
        <v>26</v>
      </c>
    </row>
    <row r="1834" ht="15.75" customHeight="1">
      <c r="A1834" s="3" t="s">
        <v>1867</v>
      </c>
      <c r="B1834" s="3" t="s">
        <v>34</v>
      </c>
      <c r="C1834" s="3" t="s">
        <v>15</v>
      </c>
      <c r="D1834" s="4">
        <v>44955.0</v>
      </c>
      <c r="E1834" s="4">
        <v>45413.0</v>
      </c>
      <c r="F1834" s="3">
        <v>72674.0</v>
      </c>
      <c r="G1834" s="3">
        <v>10619.8</v>
      </c>
      <c r="H1834" s="3">
        <v>6310.4</v>
      </c>
      <c r="I1834" s="3">
        <v>11262.382</v>
      </c>
      <c r="J1834" s="3">
        <v>18224.818</v>
      </c>
      <c r="K1834" s="3" t="s">
        <v>59</v>
      </c>
      <c r="L1834" s="3" t="s">
        <v>29</v>
      </c>
      <c r="M1834" s="3" t="s">
        <v>26</v>
      </c>
    </row>
    <row r="1835" ht="15.75" customHeight="1">
      <c r="A1835" s="3" t="s">
        <v>1868</v>
      </c>
      <c r="B1835" s="3" t="s">
        <v>22</v>
      </c>
      <c r="C1835" s="3" t="s">
        <v>15</v>
      </c>
      <c r="D1835" s="4">
        <v>45005.0</v>
      </c>
      <c r="E1835" s="4">
        <v>45461.0</v>
      </c>
      <c r="F1835" s="3">
        <v>38506.2</v>
      </c>
      <c r="G1835" s="3">
        <v>10747.4</v>
      </c>
      <c r="H1835" s="3">
        <v>2728.9</v>
      </c>
      <c r="I1835" s="3">
        <v>4177.594999999999</v>
      </c>
      <c r="J1835" s="3">
        <v>5749.714</v>
      </c>
      <c r="K1835" s="3" t="s">
        <v>32</v>
      </c>
      <c r="L1835" s="3" t="s">
        <v>25</v>
      </c>
      <c r="M1835" s="3" t="s">
        <v>26</v>
      </c>
    </row>
    <row r="1836" ht="15.75" customHeight="1">
      <c r="A1836" s="3" t="s">
        <v>1869</v>
      </c>
      <c r="B1836" s="3" t="s">
        <v>34</v>
      </c>
      <c r="C1836" s="3" t="s">
        <v>23</v>
      </c>
      <c r="D1836" s="4">
        <v>44881.0</v>
      </c>
      <c r="E1836" s="4">
        <v>45318.0</v>
      </c>
      <c r="F1836" s="3">
        <v>9935.4</v>
      </c>
      <c r="G1836" s="3">
        <v>8607.199999999999</v>
      </c>
      <c r="H1836" s="3">
        <v>1513.8</v>
      </c>
      <c r="I1836" s="3">
        <v>2467.6389999999997</v>
      </c>
      <c r="J1836" s="3">
        <v>4887.892</v>
      </c>
      <c r="K1836" s="3" t="s">
        <v>37</v>
      </c>
      <c r="L1836" s="3" t="s">
        <v>44</v>
      </c>
      <c r="M1836" s="3" t="s">
        <v>18</v>
      </c>
    </row>
    <row r="1837" ht="15.75" customHeight="1">
      <c r="A1837" s="3" t="s">
        <v>1870</v>
      </c>
      <c r="B1837" s="3" t="s">
        <v>14</v>
      </c>
      <c r="C1837" s="3" t="s">
        <v>42</v>
      </c>
      <c r="D1837" s="4">
        <v>45002.0</v>
      </c>
      <c r="E1837" s="4">
        <v>45448.0</v>
      </c>
      <c r="F1837" s="3">
        <v>23748.1</v>
      </c>
      <c r="G1837" s="3">
        <v>22100.899999999998</v>
      </c>
      <c r="H1837" s="3">
        <v>18768.8</v>
      </c>
      <c r="I1837" s="3">
        <v>8857.324999999999</v>
      </c>
      <c r="J1837" s="3">
        <v>17586.789</v>
      </c>
      <c r="K1837" s="3" t="s">
        <v>59</v>
      </c>
      <c r="L1837" s="3" t="s">
        <v>38</v>
      </c>
      <c r="M1837" s="3" t="s">
        <v>18</v>
      </c>
    </row>
    <row r="1838" ht="15.75" customHeight="1">
      <c r="A1838" s="3" t="s">
        <v>1871</v>
      </c>
      <c r="B1838" s="3" t="s">
        <v>22</v>
      </c>
      <c r="C1838" s="3" t="s">
        <v>23</v>
      </c>
      <c r="D1838" s="4">
        <v>45152.0</v>
      </c>
      <c r="E1838" s="4">
        <v>45592.0</v>
      </c>
      <c r="F1838" s="3">
        <v>118859.4</v>
      </c>
      <c r="G1838" s="3">
        <v>37813.1</v>
      </c>
      <c r="H1838" s="3">
        <v>31351.899999999998</v>
      </c>
      <c r="I1838" s="3">
        <v>5371.843999999999</v>
      </c>
      <c r="J1838" s="3">
        <v>15138.318999999998</v>
      </c>
      <c r="K1838" s="3" t="s">
        <v>24</v>
      </c>
      <c r="L1838" s="3" t="s">
        <v>25</v>
      </c>
      <c r="M1838" s="3" t="s">
        <v>18</v>
      </c>
    </row>
    <row r="1839" ht="15.75" customHeight="1">
      <c r="A1839" s="3" t="s">
        <v>1872</v>
      </c>
      <c r="B1839" s="3" t="s">
        <v>14</v>
      </c>
      <c r="C1839" s="3" t="s">
        <v>15</v>
      </c>
      <c r="D1839" s="4">
        <v>44877.0</v>
      </c>
      <c r="E1839" s="4">
        <v>45311.0</v>
      </c>
      <c r="F1839" s="3">
        <v>98614.5</v>
      </c>
      <c r="G1839" s="3">
        <v>38833.9</v>
      </c>
      <c r="H1839" s="3">
        <v>3656.9</v>
      </c>
      <c r="I1839" s="3">
        <v>1944.0439999999999</v>
      </c>
      <c r="J1839" s="3">
        <v>4230.723</v>
      </c>
      <c r="K1839" s="3" t="s">
        <v>16</v>
      </c>
      <c r="L1839" s="3" t="s">
        <v>44</v>
      </c>
      <c r="M1839" s="3" t="s">
        <v>26</v>
      </c>
    </row>
    <row r="1840" ht="15.75" customHeight="1">
      <c r="A1840" s="3" t="s">
        <v>1873</v>
      </c>
      <c r="B1840" s="3" t="s">
        <v>41</v>
      </c>
      <c r="C1840" s="3" t="s">
        <v>42</v>
      </c>
      <c r="D1840" s="4">
        <v>45088.0</v>
      </c>
      <c r="E1840" s="4">
        <v>45522.0</v>
      </c>
      <c r="F1840" s="3">
        <v>135438.69999999998</v>
      </c>
      <c r="G1840" s="3">
        <v>129006.5</v>
      </c>
      <c r="H1840" s="3">
        <v>58095.7</v>
      </c>
      <c r="I1840" s="3">
        <v>6690.705999999999</v>
      </c>
      <c r="J1840" s="3">
        <v>12658.79</v>
      </c>
      <c r="K1840" s="3" t="s">
        <v>59</v>
      </c>
      <c r="L1840" s="3" t="s">
        <v>44</v>
      </c>
      <c r="M1840" s="3" t="s">
        <v>26</v>
      </c>
    </row>
    <row r="1841" ht="15.75" customHeight="1">
      <c r="A1841" s="3" t="s">
        <v>1874</v>
      </c>
      <c r="B1841" s="3" t="s">
        <v>20</v>
      </c>
      <c r="C1841" s="3" t="s">
        <v>35</v>
      </c>
      <c r="D1841" s="4">
        <v>45146.0</v>
      </c>
      <c r="E1841" s="4">
        <v>45599.0</v>
      </c>
      <c r="F1841" s="3">
        <v>8462.199999999999</v>
      </c>
      <c r="G1841" s="3">
        <v>4408.0</v>
      </c>
      <c r="H1841" s="3">
        <v>3204.5</v>
      </c>
      <c r="I1841" s="3">
        <v>9663.583</v>
      </c>
      <c r="J1841" s="3">
        <v>13230.641</v>
      </c>
      <c r="K1841" s="3" t="s">
        <v>24</v>
      </c>
      <c r="L1841" s="3" t="s">
        <v>29</v>
      </c>
      <c r="M1841" s="3" t="s">
        <v>26</v>
      </c>
    </row>
    <row r="1842" ht="15.75" customHeight="1">
      <c r="A1842" s="3" t="s">
        <v>1875</v>
      </c>
      <c r="B1842" s="3" t="s">
        <v>34</v>
      </c>
      <c r="C1842" s="3" t="s">
        <v>35</v>
      </c>
      <c r="D1842" s="4">
        <v>45076.0</v>
      </c>
      <c r="E1842" s="4">
        <v>45528.0</v>
      </c>
      <c r="F1842" s="3">
        <v>49952.5</v>
      </c>
      <c r="G1842" s="3">
        <v>49897.4</v>
      </c>
      <c r="H1842" s="3">
        <v>771.4</v>
      </c>
      <c r="I1842" s="3">
        <v>4283.416</v>
      </c>
      <c r="J1842" s="3">
        <v>15360.429999999998</v>
      </c>
      <c r="K1842" s="3" t="s">
        <v>37</v>
      </c>
      <c r="L1842" s="3" t="s">
        <v>44</v>
      </c>
      <c r="M1842" s="3" t="s">
        <v>26</v>
      </c>
    </row>
    <row r="1843" ht="15.75" customHeight="1">
      <c r="A1843" s="3" t="s">
        <v>1876</v>
      </c>
      <c r="B1843" s="3" t="s">
        <v>14</v>
      </c>
      <c r="C1843" s="3" t="s">
        <v>35</v>
      </c>
      <c r="D1843" s="4">
        <v>44904.0</v>
      </c>
      <c r="E1843" s="4">
        <v>45358.0</v>
      </c>
      <c r="F1843" s="3">
        <v>56051.2</v>
      </c>
      <c r="G1843" s="3">
        <v>40704.4</v>
      </c>
      <c r="H1843" s="3">
        <v>40666.7</v>
      </c>
      <c r="I1843" s="3">
        <v>13213.734</v>
      </c>
      <c r="J1843" s="3">
        <v>19687.926</v>
      </c>
      <c r="K1843" s="3" t="s">
        <v>24</v>
      </c>
      <c r="L1843" s="3" t="s">
        <v>25</v>
      </c>
      <c r="M1843" s="3" t="s">
        <v>18</v>
      </c>
    </row>
    <row r="1844" ht="15.75" customHeight="1">
      <c r="A1844" s="3" t="s">
        <v>1877</v>
      </c>
      <c r="B1844" s="3" t="s">
        <v>22</v>
      </c>
      <c r="C1844" s="3" t="s">
        <v>15</v>
      </c>
      <c r="D1844" s="4">
        <v>44939.0</v>
      </c>
      <c r="E1844" s="4">
        <v>45380.0</v>
      </c>
      <c r="F1844" s="3">
        <v>82029.4</v>
      </c>
      <c r="G1844" s="3">
        <v>81690.09999999999</v>
      </c>
      <c r="H1844" s="3">
        <v>44074.2</v>
      </c>
      <c r="I1844" s="3">
        <v>4432.65</v>
      </c>
      <c r="J1844" s="3">
        <v>6032.840999999999</v>
      </c>
      <c r="K1844" s="3" t="s">
        <v>24</v>
      </c>
      <c r="L1844" s="3" t="s">
        <v>17</v>
      </c>
      <c r="M1844" s="3" t="s">
        <v>26</v>
      </c>
    </row>
    <row r="1845" ht="15.75" customHeight="1">
      <c r="A1845" s="3" t="s">
        <v>1878</v>
      </c>
      <c r="B1845" s="3" t="s">
        <v>41</v>
      </c>
      <c r="C1845" s="3" t="s">
        <v>23</v>
      </c>
      <c r="D1845" s="4">
        <v>45126.0</v>
      </c>
      <c r="E1845" s="4">
        <v>45567.0</v>
      </c>
      <c r="F1845" s="3">
        <v>7795.2</v>
      </c>
      <c r="G1845" s="3">
        <v>7238.4</v>
      </c>
      <c r="H1845" s="3">
        <v>1740.0</v>
      </c>
      <c r="I1845" s="3">
        <v>407.131</v>
      </c>
      <c r="J1845" s="3">
        <v>1232.239</v>
      </c>
      <c r="K1845" s="3" t="s">
        <v>16</v>
      </c>
      <c r="L1845" s="3" t="s">
        <v>38</v>
      </c>
      <c r="M1845" s="3" t="s">
        <v>26</v>
      </c>
    </row>
    <row r="1846" ht="15.75" customHeight="1">
      <c r="A1846" s="3" t="s">
        <v>1879</v>
      </c>
      <c r="B1846" s="3" t="s">
        <v>28</v>
      </c>
      <c r="C1846" s="3" t="s">
        <v>42</v>
      </c>
      <c r="D1846" s="4">
        <v>45097.0</v>
      </c>
      <c r="E1846" s="4">
        <v>45547.0</v>
      </c>
      <c r="F1846" s="3">
        <v>119085.59999999999</v>
      </c>
      <c r="G1846" s="3">
        <v>94644.4</v>
      </c>
      <c r="H1846" s="3">
        <v>17565.3</v>
      </c>
      <c r="I1846" s="3">
        <v>9898.163999999999</v>
      </c>
      <c r="J1846" s="3">
        <v>14905.478</v>
      </c>
      <c r="K1846" s="3" t="s">
        <v>16</v>
      </c>
      <c r="L1846" s="3" t="s">
        <v>25</v>
      </c>
      <c r="M1846" s="3" t="s">
        <v>18</v>
      </c>
    </row>
    <row r="1847" ht="15.75" customHeight="1">
      <c r="A1847" s="3" t="s">
        <v>1880</v>
      </c>
      <c r="B1847" s="3" t="s">
        <v>28</v>
      </c>
      <c r="C1847" s="3" t="s">
        <v>23</v>
      </c>
      <c r="D1847" s="4">
        <v>45134.0</v>
      </c>
      <c r="E1847" s="4">
        <v>45594.0</v>
      </c>
      <c r="F1847" s="3">
        <v>88447.09999999999</v>
      </c>
      <c r="G1847" s="3">
        <v>80095.09999999999</v>
      </c>
      <c r="H1847" s="3">
        <v>77772.2</v>
      </c>
      <c r="I1847" s="3">
        <v>903.988</v>
      </c>
      <c r="J1847" s="3">
        <v>1658.713</v>
      </c>
      <c r="K1847" s="3" t="s">
        <v>24</v>
      </c>
      <c r="L1847" s="3" t="s">
        <v>38</v>
      </c>
      <c r="M1847" s="3" t="s">
        <v>18</v>
      </c>
    </row>
    <row r="1848" ht="15.75" customHeight="1">
      <c r="A1848" s="3" t="s">
        <v>1881</v>
      </c>
      <c r="B1848" s="3" t="s">
        <v>22</v>
      </c>
      <c r="C1848" s="3" t="s">
        <v>42</v>
      </c>
      <c r="D1848" s="4">
        <v>44980.0</v>
      </c>
      <c r="E1848" s="4">
        <v>45424.0</v>
      </c>
      <c r="F1848" s="3">
        <v>136592.9</v>
      </c>
      <c r="G1848" s="3">
        <v>98956.7</v>
      </c>
      <c r="H1848" s="3">
        <v>4222.4</v>
      </c>
      <c r="I1848" s="3">
        <v>13131.925</v>
      </c>
      <c r="J1848" s="3">
        <v>33272.918</v>
      </c>
      <c r="K1848" s="3" t="s">
        <v>24</v>
      </c>
      <c r="L1848" s="3" t="s">
        <v>29</v>
      </c>
      <c r="M1848" s="3" t="s">
        <v>18</v>
      </c>
    </row>
    <row r="1849" ht="15.75" customHeight="1">
      <c r="A1849" s="3" t="s">
        <v>1882</v>
      </c>
      <c r="B1849" s="3" t="s">
        <v>28</v>
      </c>
      <c r="C1849" s="3" t="s">
        <v>42</v>
      </c>
      <c r="D1849" s="4">
        <v>44904.0</v>
      </c>
      <c r="E1849" s="4">
        <v>45346.0</v>
      </c>
      <c r="F1849" s="3">
        <v>68347.2</v>
      </c>
      <c r="G1849" s="3">
        <v>46234.7</v>
      </c>
      <c r="H1849" s="3">
        <v>20488.5</v>
      </c>
      <c r="I1849" s="3">
        <v>7730.529999999999</v>
      </c>
      <c r="J1849" s="3">
        <v>23935.005</v>
      </c>
      <c r="K1849" s="3" t="s">
        <v>24</v>
      </c>
      <c r="L1849" s="3" t="s">
        <v>17</v>
      </c>
      <c r="M1849" s="3" t="s">
        <v>26</v>
      </c>
    </row>
    <row r="1850" ht="15.75" customHeight="1">
      <c r="A1850" s="3" t="s">
        <v>1883</v>
      </c>
      <c r="B1850" s="3" t="s">
        <v>14</v>
      </c>
      <c r="C1850" s="3" t="s">
        <v>23</v>
      </c>
      <c r="D1850" s="4">
        <v>45037.0</v>
      </c>
      <c r="E1850" s="4">
        <v>45478.0</v>
      </c>
      <c r="F1850" s="3">
        <v>13624.199999999999</v>
      </c>
      <c r="G1850" s="3">
        <v>9483.0</v>
      </c>
      <c r="H1850" s="3">
        <v>9401.8</v>
      </c>
      <c r="I1850" s="3">
        <v>12941.453</v>
      </c>
      <c r="J1850" s="3">
        <v>44055.176</v>
      </c>
      <c r="K1850" s="3" t="s">
        <v>37</v>
      </c>
      <c r="L1850" s="3" t="s">
        <v>17</v>
      </c>
      <c r="M1850" s="3" t="s">
        <v>26</v>
      </c>
    </row>
    <row r="1851" ht="15.75" customHeight="1">
      <c r="A1851" s="3" t="s">
        <v>1884</v>
      </c>
      <c r="B1851" s="3" t="s">
        <v>41</v>
      </c>
      <c r="C1851" s="3" t="s">
        <v>35</v>
      </c>
      <c r="D1851" s="4">
        <v>45151.0</v>
      </c>
      <c r="E1851" s="4">
        <v>45594.0</v>
      </c>
      <c r="F1851" s="3">
        <v>40823.299999999996</v>
      </c>
      <c r="G1851" s="3">
        <v>9735.3</v>
      </c>
      <c r="H1851" s="3">
        <v>5547.7</v>
      </c>
      <c r="I1851" s="3">
        <v>6032.956999999999</v>
      </c>
      <c r="J1851" s="3">
        <v>20499.52</v>
      </c>
      <c r="K1851" s="3" t="s">
        <v>24</v>
      </c>
      <c r="L1851" s="3" t="s">
        <v>44</v>
      </c>
      <c r="M1851" s="3" t="s">
        <v>26</v>
      </c>
    </row>
    <row r="1852" ht="15.75" customHeight="1">
      <c r="A1852" s="3" t="s">
        <v>1885</v>
      </c>
      <c r="B1852" s="3" t="s">
        <v>41</v>
      </c>
      <c r="C1852" s="3" t="s">
        <v>23</v>
      </c>
      <c r="D1852" s="4">
        <v>45055.0</v>
      </c>
      <c r="E1852" s="4">
        <v>45516.0</v>
      </c>
      <c r="F1852" s="3">
        <v>44822.4</v>
      </c>
      <c r="G1852" s="3">
        <v>2409.9</v>
      </c>
      <c r="H1852" s="3">
        <v>1157.1</v>
      </c>
      <c r="I1852" s="3">
        <v>855.674</v>
      </c>
      <c r="J1852" s="3">
        <v>2840.086</v>
      </c>
      <c r="K1852" s="3" t="s">
        <v>59</v>
      </c>
      <c r="L1852" s="3" t="s">
        <v>38</v>
      </c>
      <c r="M1852" s="3" t="s">
        <v>26</v>
      </c>
    </row>
    <row r="1853" ht="15.75" customHeight="1">
      <c r="A1853" s="3" t="s">
        <v>1886</v>
      </c>
      <c r="B1853" s="3" t="s">
        <v>22</v>
      </c>
      <c r="C1853" s="3" t="s">
        <v>42</v>
      </c>
      <c r="D1853" s="4">
        <v>45025.0</v>
      </c>
      <c r="E1853" s="4">
        <v>45475.0</v>
      </c>
      <c r="F1853" s="3">
        <v>72737.8</v>
      </c>
      <c r="G1853" s="3">
        <v>9964.4</v>
      </c>
      <c r="H1853" s="3">
        <v>646.6999999999999</v>
      </c>
      <c r="I1853" s="3">
        <v>3694.629</v>
      </c>
      <c r="J1853" s="3">
        <v>5138.626</v>
      </c>
      <c r="K1853" s="3" t="s">
        <v>16</v>
      </c>
      <c r="L1853" s="3" t="s">
        <v>38</v>
      </c>
      <c r="M1853" s="3" t="s">
        <v>26</v>
      </c>
    </row>
    <row r="1854" ht="15.75" customHeight="1">
      <c r="A1854" s="3" t="s">
        <v>1887</v>
      </c>
      <c r="B1854" s="3" t="s">
        <v>22</v>
      </c>
      <c r="C1854" s="3" t="s">
        <v>15</v>
      </c>
      <c r="D1854" s="4">
        <v>45011.0</v>
      </c>
      <c r="E1854" s="4">
        <v>45447.0</v>
      </c>
      <c r="F1854" s="3">
        <v>36429.799999999996</v>
      </c>
      <c r="G1854" s="3">
        <v>30102.0</v>
      </c>
      <c r="H1854" s="3">
        <v>28831.8</v>
      </c>
      <c r="I1854" s="3">
        <v>14143.996</v>
      </c>
      <c r="J1854" s="3">
        <v>25970.428</v>
      </c>
      <c r="K1854" s="3" t="s">
        <v>16</v>
      </c>
      <c r="L1854" s="3" t="s">
        <v>25</v>
      </c>
      <c r="M1854" s="3" t="s">
        <v>26</v>
      </c>
    </row>
    <row r="1855" ht="15.75" customHeight="1">
      <c r="A1855" s="3" t="s">
        <v>1888</v>
      </c>
      <c r="B1855" s="3" t="s">
        <v>20</v>
      </c>
      <c r="C1855" s="3" t="s">
        <v>35</v>
      </c>
      <c r="D1855" s="4">
        <v>44987.0</v>
      </c>
      <c r="E1855" s="4">
        <v>45421.0</v>
      </c>
      <c r="F1855" s="3">
        <v>143329.6</v>
      </c>
      <c r="G1855" s="3">
        <v>34222.9</v>
      </c>
      <c r="H1855" s="3">
        <v>9146.6</v>
      </c>
      <c r="I1855" s="3">
        <v>12865.038</v>
      </c>
      <c r="J1855" s="3">
        <v>23822.224</v>
      </c>
      <c r="K1855" s="3" t="s">
        <v>16</v>
      </c>
      <c r="L1855" s="3" t="s">
        <v>44</v>
      </c>
      <c r="M1855" s="3" t="s">
        <v>18</v>
      </c>
    </row>
    <row r="1856" ht="15.75" customHeight="1">
      <c r="A1856" s="3" t="s">
        <v>1889</v>
      </c>
      <c r="B1856" s="3" t="s">
        <v>22</v>
      </c>
      <c r="C1856" s="3" t="s">
        <v>35</v>
      </c>
      <c r="D1856" s="4">
        <v>44995.0</v>
      </c>
      <c r="E1856" s="4">
        <v>45439.0</v>
      </c>
      <c r="F1856" s="3">
        <v>29052.2</v>
      </c>
      <c r="G1856" s="3">
        <v>13035.5</v>
      </c>
      <c r="H1856" s="3">
        <v>107.3</v>
      </c>
      <c r="I1856" s="3">
        <v>5612.805</v>
      </c>
      <c r="J1856" s="3">
        <v>9473.169</v>
      </c>
      <c r="K1856" s="3" t="s">
        <v>37</v>
      </c>
      <c r="L1856" s="3" t="s">
        <v>29</v>
      </c>
      <c r="M1856" s="3" t="s">
        <v>18</v>
      </c>
    </row>
    <row r="1857" ht="15.75" customHeight="1">
      <c r="A1857" s="3" t="s">
        <v>1890</v>
      </c>
      <c r="B1857" s="3" t="s">
        <v>20</v>
      </c>
      <c r="C1857" s="3" t="s">
        <v>42</v>
      </c>
      <c r="D1857" s="4">
        <v>45030.0</v>
      </c>
      <c r="E1857" s="4">
        <v>45476.0</v>
      </c>
      <c r="F1857" s="3">
        <v>121597.0</v>
      </c>
      <c r="G1857" s="3">
        <v>74672.09999999999</v>
      </c>
      <c r="H1857" s="3">
        <v>1563.1</v>
      </c>
      <c r="I1857" s="3">
        <v>4206.421</v>
      </c>
      <c r="J1857" s="3">
        <v>6061.521999999999</v>
      </c>
      <c r="K1857" s="3" t="s">
        <v>24</v>
      </c>
      <c r="L1857" s="3" t="s">
        <v>25</v>
      </c>
      <c r="M1857" s="3" t="s">
        <v>18</v>
      </c>
    </row>
    <row r="1858" ht="15.75" customHeight="1">
      <c r="A1858" s="3" t="s">
        <v>1891</v>
      </c>
      <c r="B1858" s="3" t="s">
        <v>41</v>
      </c>
      <c r="C1858" s="3" t="s">
        <v>35</v>
      </c>
      <c r="D1858" s="4">
        <v>44959.0</v>
      </c>
      <c r="E1858" s="4">
        <v>45419.0</v>
      </c>
      <c r="F1858" s="3">
        <v>73196.0</v>
      </c>
      <c r="G1858" s="3">
        <v>4483.4</v>
      </c>
      <c r="H1858" s="3">
        <v>466.9</v>
      </c>
      <c r="I1858" s="3">
        <v>608.0429999999999</v>
      </c>
      <c r="J1858" s="3">
        <v>2344.911</v>
      </c>
      <c r="K1858" s="3" t="s">
        <v>24</v>
      </c>
      <c r="L1858" s="3" t="s">
        <v>29</v>
      </c>
      <c r="M1858" s="3" t="s">
        <v>26</v>
      </c>
    </row>
    <row r="1859" ht="15.75" customHeight="1">
      <c r="A1859" s="3" t="s">
        <v>1892</v>
      </c>
      <c r="B1859" s="3" t="s">
        <v>14</v>
      </c>
      <c r="C1859" s="3" t="s">
        <v>42</v>
      </c>
      <c r="D1859" s="4">
        <v>45093.0</v>
      </c>
      <c r="E1859" s="4">
        <v>45532.0</v>
      </c>
      <c r="F1859" s="3">
        <v>40939.299999999996</v>
      </c>
      <c r="G1859" s="3">
        <v>30853.1</v>
      </c>
      <c r="H1859" s="3">
        <v>2668.0</v>
      </c>
      <c r="I1859" s="3">
        <v>7896.845</v>
      </c>
      <c r="J1859" s="3">
        <v>21085.436</v>
      </c>
      <c r="K1859" s="3" t="s">
        <v>59</v>
      </c>
      <c r="L1859" s="3" t="s">
        <v>17</v>
      </c>
      <c r="M1859" s="3" t="s">
        <v>18</v>
      </c>
    </row>
    <row r="1860" ht="15.75" customHeight="1">
      <c r="A1860" s="3" t="s">
        <v>1893</v>
      </c>
      <c r="B1860" s="3" t="s">
        <v>34</v>
      </c>
      <c r="C1860" s="3" t="s">
        <v>42</v>
      </c>
      <c r="D1860" s="4">
        <v>45080.0</v>
      </c>
      <c r="E1860" s="4">
        <v>45514.0</v>
      </c>
      <c r="F1860" s="3">
        <v>50857.299999999996</v>
      </c>
      <c r="G1860" s="3">
        <v>11017.1</v>
      </c>
      <c r="H1860" s="3">
        <v>150.79999999999998</v>
      </c>
      <c r="I1860" s="3">
        <v>9793.445</v>
      </c>
      <c r="J1860" s="3">
        <v>17963.615</v>
      </c>
      <c r="K1860" s="3" t="s">
        <v>59</v>
      </c>
      <c r="L1860" s="3" t="s">
        <v>17</v>
      </c>
      <c r="M1860" s="3" t="s">
        <v>26</v>
      </c>
    </row>
    <row r="1861" ht="15.75" customHeight="1">
      <c r="A1861" s="3" t="s">
        <v>1894</v>
      </c>
      <c r="B1861" s="3" t="s">
        <v>34</v>
      </c>
      <c r="C1861" s="3" t="s">
        <v>23</v>
      </c>
      <c r="D1861" s="4">
        <v>45060.0</v>
      </c>
      <c r="E1861" s="4">
        <v>45505.0</v>
      </c>
      <c r="F1861" s="3">
        <v>48113.9</v>
      </c>
      <c r="G1861" s="3">
        <v>33637.1</v>
      </c>
      <c r="H1861" s="3">
        <v>14839.3</v>
      </c>
      <c r="I1861" s="3">
        <v>5074.304</v>
      </c>
      <c r="J1861" s="3">
        <v>15570.622000000001</v>
      </c>
      <c r="K1861" s="3" t="s">
        <v>24</v>
      </c>
      <c r="L1861" s="3" t="s">
        <v>44</v>
      </c>
      <c r="M1861" s="3" t="s">
        <v>26</v>
      </c>
    </row>
    <row r="1862" ht="15.75" customHeight="1">
      <c r="A1862" s="3" t="s">
        <v>1895</v>
      </c>
      <c r="B1862" s="3" t="s">
        <v>34</v>
      </c>
      <c r="C1862" s="3" t="s">
        <v>15</v>
      </c>
      <c r="D1862" s="4">
        <v>45019.0</v>
      </c>
      <c r="E1862" s="4">
        <v>45456.0</v>
      </c>
      <c r="F1862" s="3">
        <v>9509.1</v>
      </c>
      <c r="G1862" s="3">
        <v>7128.2</v>
      </c>
      <c r="H1862" s="3">
        <v>208.79999999999998</v>
      </c>
      <c r="I1862" s="3">
        <v>3829.885</v>
      </c>
      <c r="J1862" s="3">
        <v>7263.659</v>
      </c>
      <c r="K1862" s="3" t="s">
        <v>16</v>
      </c>
      <c r="L1862" s="3" t="s">
        <v>17</v>
      </c>
      <c r="M1862" s="3" t="s">
        <v>18</v>
      </c>
    </row>
    <row r="1863" ht="15.75" customHeight="1">
      <c r="A1863" s="3" t="s">
        <v>1896</v>
      </c>
      <c r="B1863" s="3" t="s">
        <v>41</v>
      </c>
      <c r="C1863" s="3" t="s">
        <v>15</v>
      </c>
      <c r="D1863" s="4">
        <v>44871.0</v>
      </c>
      <c r="E1863" s="4">
        <v>45322.0</v>
      </c>
      <c r="F1863" s="3">
        <v>41269.9</v>
      </c>
      <c r="G1863" s="3">
        <v>18475.899999999998</v>
      </c>
      <c r="H1863" s="3">
        <v>17887.2</v>
      </c>
      <c r="I1863" s="3">
        <v>2246.833</v>
      </c>
      <c r="J1863" s="3">
        <v>5015.085999999999</v>
      </c>
      <c r="K1863" s="3" t="s">
        <v>32</v>
      </c>
      <c r="L1863" s="3" t="s">
        <v>17</v>
      </c>
      <c r="M1863" s="3" t="s">
        <v>18</v>
      </c>
    </row>
    <row r="1864" ht="15.75" customHeight="1">
      <c r="A1864" s="3" t="s">
        <v>1897</v>
      </c>
      <c r="B1864" s="3" t="s">
        <v>34</v>
      </c>
      <c r="C1864" s="3" t="s">
        <v>35</v>
      </c>
      <c r="D1864" s="4">
        <v>45026.0</v>
      </c>
      <c r="E1864" s="4">
        <v>45464.0</v>
      </c>
      <c r="F1864" s="3">
        <v>79286.0</v>
      </c>
      <c r="G1864" s="3">
        <v>41075.6</v>
      </c>
      <c r="H1864" s="3">
        <v>2070.6</v>
      </c>
      <c r="I1864" s="3">
        <v>291.885</v>
      </c>
      <c r="J1864" s="3">
        <v>488.824</v>
      </c>
      <c r="K1864" s="3" t="s">
        <v>16</v>
      </c>
      <c r="L1864" s="3" t="s">
        <v>25</v>
      </c>
      <c r="M1864" s="3" t="s">
        <v>18</v>
      </c>
    </row>
    <row r="1865" ht="15.75" customHeight="1">
      <c r="A1865" s="3" t="s">
        <v>1898</v>
      </c>
      <c r="B1865" s="3" t="s">
        <v>41</v>
      </c>
      <c r="C1865" s="3" t="s">
        <v>15</v>
      </c>
      <c r="D1865" s="4">
        <v>45112.0</v>
      </c>
      <c r="E1865" s="4">
        <v>45565.0</v>
      </c>
      <c r="F1865" s="3">
        <v>135009.5</v>
      </c>
      <c r="G1865" s="3">
        <v>68384.9</v>
      </c>
      <c r="H1865" s="3">
        <v>67619.3</v>
      </c>
      <c r="I1865" s="3">
        <v>10747.023</v>
      </c>
      <c r="J1865" s="3">
        <v>33847.64</v>
      </c>
      <c r="K1865" s="3" t="s">
        <v>16</v>
      </c>
      <c r="L1865" s="3" t="s">
        <v>29</v>
      </c>
      <c r="M1865" s="3" t="s">
        <v>26</v>
      </c>
    </row>
    <row r="1866" ht="15.75" customHeight="1">
      <c r="A1866" s="3" t="s">
        <v>1899</v>
      </c>
      <c r="B1866" s="3" t="s">
        <v>22</v>
      </c>
      <c r="C1866" s="3" t="s">
        <v>23</v>
      </c>
      <c r="D1866" s="4">
        <v>45015.0</v>
      </c>
      <c r="E1866" s="4">
        <v>45464.0</v>
      </c>
      <c r="F1866" s="3">
        <v>68341.4</v>
      </c>
      <c r="G1866" s="3">
        <v>38912.2</v>
      </c>
      <c r="H1866" s="3">
        <v>28559.2</v>
      </c>
      <c r="I1866" s="3">
        <v>2638.913</v>
      </c>
      <c r="J1866" s="3">
        <v>4121.4220000000005</v>
      </c>
      <c r="K1866" s="3" t="s">
        <v>32</v>
      </c>
      <c r="L1866" s="3" t="s">
        <v>44</v>
      </c>
      <c r="M1866" s="3" t="s">
        <v>18</v>
      </c>
    </row>
    <row r="1867" ht="15.75" customHeight="1">
      <c r="A1867" s="3" t="s">
        <v>1900</v>
      </c>
      <c r="B1867" s="3" t="s">
        <v>22</v>
      </c>
      <c r="C1867" s="3" t="s">
        <v>23</v>
      </c>
      <c r="D1867" s="4">
        <v>45040.0</v>
      </c>
      <c r="E1867" s="4">
        <v>45477.0</v>
      </c>
      <c r="F1867" s="3">
        <v>141247.4</v>
      </c>
      <c r="G1867" s="3">
        <v>140313.6</v>
      </c>
      <c r="H1867" s="3">
        <v>52446.5</v>
      </c>
      <c r="I1867" s="3">
        <v>6510.529</v>
      </c>
      <c r="J1867" s="3">
        <v>14671.824999999999</v>
      </c>
      <c r="K1867" s="3" t="s">
        <v>59</v>
      </c>
      <c r="L1867" s="3" t="s">
        <v>38</v>
      </c>
      <c r="M1867" s="3" t="s">
        <v>26</v>
      </c>
    </row>
    <row r="1868" ht="15.75" customHeight="1">
      <c r="A1868" s="3" t="s">
        <v>1901</v>
      </c>
      <c r="B1868" s="3" t="s">
        <v>14</v>
      </c>
      <c r="C1868" s="3" t="s">
        <v>35</v>
      </c>
      <c r="D1868" s="4">
        <v>44895.0</v>
      </c>
      <c r="E1868" s="4">
        <v>45334.0</v>
      </c>
      <c r="F1868" s="3">
        <v>17472.5</v>
      </c>
      <c r="G1868" s="3">
        <v>9572.9</v>
      </c>
      <c r="H1868" s="3">
        <v>1690.7</v>
      </c>
      <c r="I1868" s="3">
        <v>8147.173</v>
      </c>
      <c r="J1868" s="3">
        <v>27339.054</v>
      </c>
      <c r="K1868" s="3" t="s">
        <v>59</v>
      </c>
      <c r="L1868" s="3" t="s">
        <v>17</v>
      </c>
      <c r="M1868" s="3" t="s">
        <v>18</v>
      </c>
    </row>
    <row r="1869" ht="15.75" customHeight="1">
      <c r="A1869" s="3" t="s">
        <v>1902</v>
      </c>
      <c r="B1869" s="3" t="s">
        <v>28</v>
      </c>
      <c r="C1869" s="3" t="s">
        <v>15</v>
      </c>
      <c r="D1869" s="4">
        <v>45102.0</v>
      </c>
      <c r="E1869" s="4">
        <v>45544.0</v>
      </c>
      <c r="F1869" s="3">
        <v>74544.5</v>
      </c>
      <c r="G1869" s="3">
        <v>65812.59999999999</v>
      </c>
      <c r="H1869" s="3">
        <v>22785.3</v>
      </c>
      <c r="I1869" s="3">
        <v>3831.0159999999996</v>
      </c>
      <c r="J1869" s="3">
        <v>11084.814999999999</v>
      </c>
      <c r="K1869" s="3" t="s">
        <v>37</v>
      </c>
      <c r="L1869" s="3" t="s">
        <v>17</v>
      </c>
      <c r="M1869" s="3" t="s">
        <v>26</v>
      </c>
    </row>
    <row r="1870" ht="15.75" customHeight="1">
      <c r="A1870" s="3" t="s">
        <v>1903</v>
      </c>
      <c r="B1870" s="3" t="s">
        <v>22</v>
      </c>
      <c r="C1870" s="3" t="s">
        <v>35</v>
      </c>
      <c r="D1870" s="4">
        <v>44914.0</v>
      </c>
      <c r="E1870" s="4">
        <v>45353.0</v>
      </c>
      <c r="F1870" s="3">
        <v>44291.7</v>
      </c>
      <c r="G1870" s="3">
        <v>3613.4</v>
      </c>
      <c r="H1870" s="3">
        <v>5.8</v>
      </c>
      <c r="I1870" s="3">
        <v>5950.915999999999</v>
      </c>
      <c r="J1870" s="3">
        <v>8555.145</v>
      </c>
      <c r="K1870" s="3" t="s">
        <v>37</v>
      </c>
      <c r="L1870" s="3" t="s">
        <v>29</v>
      </c>
      <c r="M1870" s="3" t="s">
        <v>26</v>
      </c>
    </row>
    <row r="1871" ht="15.75" customHeight="1">
      <c r="A1871" s="3" t="s">
        <v>1904</v>
      </c>
      <c r="B1871" s="3" t="s">
        <v>28</v>
      </c>
      <c r="C1871" s="3" t="s">
        <v>42</v>
      </c>
      <c r="D1871" s="4">
        <v>45045.0</v>
      </c>
      <c r="E1871" s="4">
        <v>45504.0</v>
      </c>
      <c r="F1871" s="3">
        <v>73552.7</v>
      </c>
      <c r="G1871" s="3">
        <v>63405.6</v>
      </c>
      <c r="H1871" s="3">
        <v>1006.3</v>
      </c>
      <c r="I1871" s="3">
        <v>366.84999999999997</v>
      </c>
      <c r="J1871" s="3">
        <v>1181.808</v>
      </c>
      <c r="K1871" s="3" t="s">
        <v>59</v>
      </c>
      <c r="L1871" s="3" t="s">
        <v>29</v>
      </c>
      <c r="M1871" s="3" t="s">
        <v>26</v>
      </c>
    </row>
    <row r="1872" ht="15.75" customHeight="1">
      <c r="A1872" s="3" t="s">
        <v>1905</v>
      </c>
      <c r="B1872" s="3" t="s">
        <v>41</v>
      </c>
      <c r="C1872" s="3" t="s">
        <v>23</v>
      </c>
      <c r="D1872" s="4">
        <v>45052.0</v>
      </c>
      <c r="E1872" s="4">
        <v>45505.0</v>
      </c>
      <c r="F1872" s="3">
        <v>75550.8</v>
      </c>
      <c r="G1872" s="3">
        <v>29287.1</v>
      </c>
      <c r="H1872" s="3">
        <v>8647.8</v>
      </c>
      <c r="I1872" s="3">
        <v>11226.567</v>
      </c>
      <c r="J1872" s="3">
        <v>26891.439</v>
      </c>
      <c r="K1872" s="3" t="s">
        <v>37</v>
      </c>
      <c r="L1872" s="3" t="s">
        <v>29</v>
      </c>
      <c r="M1872" s="3" t="s">
        <v>26</v>
      </c>
    </row>
    <row r="1873" ht="15.75" customHeight="1">
      <c r="A1873" s="3" t="s">
        <v>1906</v>
      </c>
      <c r="B1873" s="3" t="s">
        <v>20</v>
      </c>
      <c r="C1873" s="3" t="s">
        <v>35</v>
      </c>
      <c r="D1873" s="4">
        <v>44939.0</v>
      </c>
      <c r="E1873" s="4">
        <v>45401.0</v>
      </c>
      <c r="F1873" s="3">
        <v>140365.8</v>
      </c>
      <c r="G1873" s="3">
        <v>8439.0</v>
      </c>
      <c r="H1873" s="3">
        <v>1586.3</v>
      </c>
      <c r="I1873" s="3">
        <v>12002.607</v>
      </c>
      <c r="J1873" s="3">
        <v>15367.766999999998</v>
      </c>
      <c r="K1873" s="3" t="s">
        <v>16</v>
      </c>
      <c r="L1873" s="3" t="s">
        <v>38</v>
      </c>
      <c r="M1873" s="3" t="s">
        <v>26</v>
      </c>
    </row>
    <row r="1874" ht="15.75" customHeight="1">
      <c r="A1874" s="3" t="s">
        <v>1907</v>
      </c>
      <c r="B1874" s="3" t="s">
        <v>14</v>
      </c>
      <c r="C1874" s="3" t="s">
        <v>15</v>
      </c>
      <c r="D1874" s="4">
        <v>44988.0</v>
      </c>
      <c r="E1874" s="4">
        <v>45446.0</v>
      </c>
      <c r="F1874" s="3">
        <v>110147.8</v>
      </c>
      <c r="G1874" s="3">
        <v>22579.399999999998</v>
      </c>
      <c r="H1874" s="3">
        <v>9523.6</v>
      </c>
      <c r="I1874" s="3">
        <v>9947.783</v>
      </c>
      <c r="J1874" s="3">
        <v>19150.034</v>
      </c>
      <c r="K1874" s="3" t="s">
        <v>24</v>
      </c>
      <c r="L1874" s="3" t="s">
        <v>44</v>
      </c>
      <c r="M1874" s="3" t="s">
        <v>26</v>
      </c>
    </row>
    <row r="1875" ht="15.75" customHeight="1">
      <c r="A1875" s="3" t="s">
        <v>1908</v>
      </c>
      <c r="B1875" s="3" t="s">
        <v>20</v>
      </c>
      <c r="C1875" s="3" t="s">
        <v>42</v>
      </c>
      <c r="D1875" s="4">
        <v>45146.0</v>
      </c>
      <c r="E1875" s="4">
        <v>45587.0</v>
      </c>
      <c r="F1875" s="3">
        <v>89575.2</v>
      </c>
      <c r="G1875" s="3">
        <v>81208.7</v>
      </c>
      <c r="H1875" s="3">
        <v>37117.1</v>
      </c>
      <c r="I1875" s="3">
        <v>12951.168</v>
      </c>
      <c r="J1875" s="3">
        <v>37567.093</v>
      </c>
      <c r="K1875" s="3" t="s">
        <v>37</v>
      </c>
      <c r="L1875" s="3" t="s">
        <v>29</v>
      </c>
      <c r="M1875" s="3" t="s">
        <v>26</v>
      </c>
    </row>
    <row r="1876" ht="15.75" customHeight="1">
      <c r="A1876" s="3" t="s">
        <v>1909</v>
      </c>
      <c r="B1876" s="3" t="s">
        <v>28</v>
      </c>
      <c r="C1876" s="3" t="s">
        <v>42</v>
      </c>
      <c r="D1876" s="4">
        <v>44938.0</v>
      </c>
      <c r="E1876" s="4">
        <v>45388.0</v>
      </c>
      <c r="F1876" s="3">
        <v>3958.5</v>
      </c>
      <c r="G1876" s="3">
        <v>2641.9</v>
      </c>
      <c r="H1876" s="3">
        <v>748.1999999999999</v>
      </c>
      <c r="I1876" s="3">
        <v>10103.339</v>
      </c>
      <c r="J1876" s="3">
        <v>21978.462</v>
      </c>
      <c r="K1876" s="3" t="s">
        <v>37</v>
      </c>
      <c r="L1876" s="3" t="s">
        <v>38</v>
      </c>
      <c r="M1876" s="3" t="s">
        <v>18</v>
      </c>
    </row>
    <row r="1877" ht="15.75" customHeight="1">
      <c r="A1877" s="3" t="s">
        <v>1910</v>
      </c>
      <c r="B1877" s="3" t="s">
        <v>14</v>
      </c>
      <c r="C1877" s="3" t="s">
        <v>15</v>
      </c>
      <c r="D1877" s="4">
        <v>45089.0</v>
      </c>
      <c r="E1877" s="4">
        <v>45544.0</v>
      </c>
      <c r="F1877" s="3">
        <v>139559.6</v>
      </c>
      <c r="G1877" s="3">
        <v>128571.5</v>
      </c>
      <c r="H1877" s="3">
        <v>81881.5</v>
      </c>
      <c r="I1877" s="3">
        <v>5471.517</v>
      </c>
      <c r="J1877" s="3">
        <v>15880.109999999999</v>
      </c>
      <c r="K1877" s="3" t="s">
        <v>59</v>
      </c>
      <c r="L1877" s="3" t="s">
        <v>25</v>
      </c>
      <c r="M1877" s="3" t="s">
        <v>26</v>
      </c>
    </row>
    <row r="1878" ht="15.75" customHeight="1">
      <c r="A1878" s="3" t="s">
        <v>1911</v>
      </c>
      <c r="B1878" s="3" t="s">
        <v>22</v>
      </c>
      <c r="C1878" s="3" t="s">
        <v>23</v>
      </c>
      <c r="D1878" s="4">
        <v>44874.0</v>
      </c>
      <c r="E1878" s="4">
        <v>45323.0</v>
      </c>
      <c r="F1878" s="3">
        <v>56297.7</v>
      </c>
      <c r="G1878" s="3">
        <v>21088.8</v>
      </c>
      <c r="H1878" s="3">
        <v>2134.4</v>
      </c>
      <c r="I1878" s="3">
        <v>11760.572999999999</v>
      </c>
      <c r="J1878" s="3">
        <v>41464.403</v>
      </c>
      <c r="K1878" s="3" t="s">
        <v>24</v>
      </c>
      <c r="L1878" s="3" t="s">
        <v>38</v>
      </c>
      <c r="M1878" s="3" t="s">
        <v>26</v>
      </c>
    </row>
    <row r="1879" ht="15.75" customHeight="1">
      <c r="A1879" s="3" t="s">
        <v>1912</v>
      </c>
      <c r="B1879" s="3" t="s">
        <v>41</v>
      </c>
      <c r="C1879" s="3" t="s">
        <v>42</v>
      </c>
      <c r="D1879" s="4">
        <v>45112.0</v>
      </c>
      <c r="E1879" s="4">
        <v>45560.0</v>
      </c>
      <c r="F1879" s="3">
        <v>60247.5</v>
      </c>
      <c r="G1879" s="3">
        <v>23052.1</v>
      </c>
      <c r="H1879" s="3">
        <v>11936.4</v>
      </c>
      <c r="I1879" s="3">
        <v>13782.105</v>
      </c>
      <c r="J1879" s="3">
        <v>51121.22899999999</v>
      </c>
      <c r="K1879" s="3" t="s">
        <v>59</v>
      </c>
      <c r="L1879" s="3" t="s">
        <v>38</v>
      </c>
      <c r="M1879" s="3" t="s">
        <v>18</v>
      </c>
    </row>
    <row r="1880" ht="15.75" customHeight="1">
      <c r="A1880" s="3" t="s">
        <v>1913</v>
      </c>
      <c r="B1880" s="3" t="s">
        <v>28</v>
      </c>
      <c r="C1880" s="3" t="s">
        <v>23</v>
      </c>
      <c r="D1880" s="4">
        <v>45040.0</v>
      </c>
      <c r="E1880" s="4">
        <v>45495.0</v>
      </c>
      <c r="F1880" s="3">
        <v>19470.6</v>
      </c>
      <c r="G1880" s="3">
        <v>14442.0</v>
      </c>
      <c r="H1880" s="3">
        <v>11794.3</v>
      </c>
      <c r="I1880" s="3">
        <v>8446.83</v>
      </c>
      <c r="J1880" s="3">
        <v>30230.296</v>
      </c>
      <c r="K1880" s="3" t="s">
        <v>32</v>
      </c>
      <c r="L1880" s="3" t="s">
        <v>44</v>
      </c>
      <c r="M1880" s="3" t="s">
        <v>18</v>
      </c>
    </row>
    <row r="1881" ht="15.75" customHeight="1">
      <c r="A1881" s="3" t="s">
        <v>1914</v>
      </c>
      <c r="B1881" s="3" t="s">
        <v>28</v>
      </c>
      <c r="C1881" s="3" t="s">
        <v>15</v>
      </c>
      <c r="D1881" s="4">
        <v>45010.0</v>
      </c>
      <c r="E1881" s="4">
        <v>45467.0</v>
      </c>
      <c r="F1881" s="3">
        <v>46423.2</v>
      </c>
      <c r="G1881" s="3">
        <v>14276.699999999999</v>
      </c>
      <c r="H1881" s="3">
        <v>6670.0</v>
      </c>
      <c r="I1881" s="3">
        <v>1790.9530000000002</v>
      </c>
      <c r="J1881" s="3">
        <v>4843.928</v>
      </c>
      <c r="K1881" s="3" t="s">
        <v>59</v>
      </c>
      <c r="L1881" s="3" t="s">
        <v>29</v>
      </c>
      <c r="M1881" s="3" t="s">
        <v>26</v>
      </c>
    </row>
    <row r="1882" ht="15.75" customHeight="1">
      <c r="A1882" s="3" t="s">
        <v>1915</v>
      </c>
      <c r="B1882" s="3" t="s">
        <v>41</v>
      </c>
      <c r="C1882" s="3" t="s">
        <v>15</v>
      </c>
      <c r="D1882" s="4">
        <v>45063.0</v>
      </c>
      <c r="E1882" s="4">
        <v>45526.0</v>
      </c>
      <c r="F1882" s="3">
        <v>38552.6</v>
      </c>
      <c r="G1882" s="3">
        <v>33376.1</v>
      </c>
      <c r="H1882" s="3">
        <v>4811.099999999999</v>
      </c>
      <c r="I1882" s="3">
        <v>13560.081</v>
      </c>
      <c r="J1882" s="3">
        <v>19840.785</v>
      </c>
      <c r="K1882" s="3" t="s">
        <v>59</v>
      </c>
      <c r="L1882" s="3" t="s">
        <v>25</v>
      </c>
      <c r="M1882" s="3" t="s">
        <v>18</v>
      </c>
    </row>
    <row r="1883" ht="15.75" customHeight="1">
      <c r="A1883" s="3" t="s">
        <v>1916</v>
      </c>
      <c r="B1883" s="3" t="s">
        <v>34</v>
      </c>
      <c r="C1883" s="3" t="s">
        <v>42</v>
      </c>
      <c r="D1883" s="4">
        <v>44872.0</v>
      </c>
      <c r="E1883" s="4">
        <v>45318.0</v>
      </c>
      <c r="F1883" s="3">
        <v>63121.4</v>
      </c>
      <c r="G1883" s="3">
        <v>49218.799999999996</v>
      </c>
      <c r="H1883" s="3">
        <v>9161.1</v>
      </c>
      <c r="I1883" s="3">
        <v>3491.368</v>
      </c>
      <c r="J1883" s="3">
        <v>9482.826</v>
      </c>
      <c r="K1883" s="3" t="s">
        <v>59</v>
      </c>
      <c r="L1883" s="3" t="s">
        <v>29</v>
      </c>
      <c r="M1883" s="3" t="s">
        <v>18</v>
      </c>
    </row>
    <row r="1884" ht="15.75" customHeight="1">
      <c r="A1884" s="3" t="s">
        <v>1917</v>
      </c>
      <c r="B1884" s="3" t="s">
        <v>14</v>
      </c>
      <c r="C1884" s="3" t="s">
        <v>35</v>
      </c>
      <c r="D1884" s="4">
        <v>45068.0</v>
      </c>
      <c r="E1884" s="4">
        <v>45530.0</v>
      </c>
      <c r="F1884" s="3">
        <v>44080.0</v>
      </c>
      <c r="G1884" s="3">
        <v>35931.0</v>
      </c>
      <c r="H1884" s="3">
        <v>10132.6</v>
      </c>
      <c r="I1884" s="3">
        <v>11876.486</v>
      </c>
      <c r="J1884" s="3">
        <v>22306.365</v>
      </c>
      <c r="K1884" s="3" t="s">
        <v>59</v>
      </c>
      <c r="L1884" s="3" t="s">
        <v>17</v>
      </c>
      <c r="M1884" s="3" t="s">
        <v>26</v>
      </c>
    </row>
    <row r="1885" ht="15.75" customHeight="1">
      <c r="A1885" s="3" t="s">
        <v>1918</v>
      </c>
      <c r="B1885" s="3" t="s">
        <v>34</v>
      </c>
      <c r="C1885" s="3" t="s">
        <v>23</v>
      </c>
      <c r="D1885" s="4">
        <v>45043.0</v>
      </c>
      <c r="E1885" s="4">
        <v>45502.0</v>
      </c>
      <c r="F1885" s="3">
        <v>74976.59999999999</v>
      </c>
      <c r="G1885" s="3">
        <v>56834.2</v>
      </c>
      <c r="H1885" s="3">
        <v>36418.2</v>
      </c>
      <c r="I1885" s="3">
        <v>12683.15</v>
      </c>
      <c r="J1885" s="3">
        <v>21672.28</v>
      </c>
      <c r="K1885" s="3" t="s">
        <v>24</v>
      </c>
      <c r="L1885" s="3" t="s">
        <v>29</v>
      </c>
      <c r="M1885" s="3" t="s">
        <v>26</v>
      </c>
    </row>
    <row r="1886" ht="15.75" customHeight="1">
      <c r="A1886" s="3" t="s">
        <v>1919</v>
      </c>
      <c r="B1886" s="3" t="s">
        <v>41</v>
      </c>
      <c r="C1886" s="3" t="s">
        <v>23</v>
      </c>
      <c r="D1886" s="4">
        <v>44902.0</v>
      </c>
      <c r="E1886" s="4">
        <v>45338.0</v>
      </c>
      <c r="F1886" s="3">
        <v>120161.5</v>
      </c>
      <c r="G1886" s="3">
        <v>8792.8</v>
      </c>
      <c r="H1886" s="3">
        <v>4207.9</v>
      </c>
      <c r="I1886" s="3">
        <v>9990.296999999999</v>
      </c>
      <c r="J1886" s="3">
        <v>37279.587</v>
      </c>
      <c r="K1886" s="3" t="s">
        <v>24</v>
      </c>
      <c r="L1886" s="3" t="s">
        <v>17</v>
      </c>
      <c r="M1886" s="3" t="s">
        <v>26</v>
      </c>
    </row>
    <row r="1887" ht="15.75" customHeight="1">
      <c r="A1887" s="3" t="s">
        <v>1920</v>
      </c>
      <c r="B1887" s="3" t="s">
        <v>20</v>
      </c>
      <c r="C1887" s="3" t="s">
        <v>35</v>
      </c>
      <c r="D1887" s="4">
        <v>44944.0</v>
      </c>
      <c r="E1887" s="4">
        <v>45383.0</v>
      </c>
      <c r="F1887" s="3">
        <v>131013.3</v>
      </c>
      <c r="G1887" s="3">
        <v>95137.4</v>
      </c>
      <c r="H1887" s="3">
        <v>31955.1</v>
      </c>
      <c r="I1887" s="3">
        <v>1268.4599999999998</v>
      </c>
      <c r="J1887" s="3">
        <v>2680.296</v>
      </c>
      <c r="K1887" s="3" t="s">
        <v>16</v>
      </c>
      <c r="L1887" s="3" t="s">
        <v>38</v>
      </c>
      <c r="M1887" s="3" t="s">
        <v>18</v>
      </c>
    </row>
    <row r="1888" ht="15.75" customHeight="1">
      <c r="A1888" s="3" t="s">
        <v>1921</v>
      </c>
      <c r="B1888" s="3" t="s">
        <v>22</v>
      </c>
      <c r="C1888" s="3" t="s">
        <v>35</v>
      </c>
      <c r="D1888" s="4">
        <v>45094.0</v>
      </c>
      <c r="E1888" s="4">
        <v>45555.0</v>
      </c>
      <c r="F1888" s="3">
        <v>59835.7</v>
      </c>
      <c r="G1888" s="3">
        <v>45521.299999999996</v>
      </c>
      <c r="H1888" s="3">
        <v>8900.1</v>
      </c>
      <c r="I1888" s="3">
        <v>3039.287</v>
      </c>
      <c r="J1888" s="3">
        <v>8549.345000000001</v>
      </c>
      <c r="K1888" s="3" t="s">
        <v>37</v>
      </c>
      <c r="L1888" s="3" t="s">
        <v>25</v>
      </c>
      <c r="M1888" s="3" t="s">
        <v>26</v>
      </c>
    </row>
    <row r="1889" ht="15.75" customHeight="1">
      <c r="A1889" s="3" t="s">
        <v>1922</v>
      </c>
      <c r="B1889" s="3" t="s">
        <v>28</v>
      </c>
      <c r="C1889" s="3" t="s">
        <v>23</v>
      </c>
      <c r="D1889" s="4">
        <v>44918.0</v>
      </c>
      <c r="E1889" s="4">
        <v>45373.0</v>
      </c>
      <c r="F1889" s="3">
        <v>17820.5</v>
      </c>
      <c r="G1889" s="3">
        <v>14940.8</v>
      </c>
      <c r="H1889" s="3">
        <v>5246.099999999999</v>
      </c>
      <c r="I1889" s="3">
        <v>6776.343</v>
      </c>
      <c r="J1889" s="3">
        <v>17140.218</v>
      </c>
      <c r="K1889" s="3" t="s">
        <v>16</v>
      </c>
      <c r="L1889" s="3" t="s">
        <v>17</v>
      </c>
      <c r="M1889" s="3" t="s">
        <v>18</v>
      </c>
    </row>
    <row r="1890" ht="15.75" customHeight="1">
      <c r="A1890" s="3" t="s">
        <v>1923</v>
      </c>
      <c r="B1890" s="3" t="s">
        <v>34</v>
      </c>
      <c r="C1890" s="3" t="s">
        <v>23</v>
      </c>
      <c r="D1890" s="4">
        <v>45127.0</v>
      </c>
      <c r="E1890" s="4">
        <v>45566.0</v>
      </c>
      <c r="F1890" s="3">
        <v>55926.5</v>
      </c>
      <c r="G1890" s="3">
        <v>51005.2</v>
      </c>
      <c r="H1890" s="3">
        <v>46284.0</v>
      </c>
      <c r="I1890" s="3">
        <v>9313.089</v>
      </c>
      <c r="J1890" s="3">
        <v>28614.996</v>
      </c>
      <c r="K1890" s="3" t="s">
        <v>24</v>
      </c>
      <c r="L1890" s="3" t="s">
        <v>44</v>
      </c>
      <c r="M1890" s="3" t="s">
        <v>26</v>
      </c>
    </row>
    <row r="1891" ht="15.75" customHeight="1">
      <c r="A1891" s="3" t="s">
        <v>1924</v>
      </c>
      <c r="B1891" s="3" t="s">
        <v>28</v>
      </c>
      <c r="C1891" s="3" t="s">
        <v>42</v>
      </c>
      <c r="D1891" s="4">
        <v>45080.0</v>
      </c>
      <c r="E1891" s="4">
        <v>45531.0</v>
      </c>
      <c r="F1891" s="3">
        <v>115953.59999999999</v>
      </c>
      <c r="G1891" s="3">
        <v>94038.3</v>
      </c>
      <c r="H1891" s="3">
        <v>33584.9</v>
      </c>
      <c r="I1891" s="3">
        <v>11550.265</v>
      </c>
      <c r="J1891" s="3">
        <v>45000.112</v>
      </c>
      <c r="K1891" s="3" t="s">
        <v>59</v>
      </c>
      <c r="L1891" s="3" t="s">
        <v>38</v>
      </c>
      <c r="M1891" s="3" t="s">
        <v>26</v>
      </c>
    </row>
    <row r="1892" ht="15.75" customHeight="1">
      <c r="A1892" s="3" t="s">
        <v>1925</v>
      </c>
      <c r="B1892" s="3" t="s">
        <v>41</v>
      </c>
      <c r="C1892" s="3" t="s">
        <v>35</v>
      </c>
      <c r="D1892" s="4">
        <v>44869.0</v>
      </c>
      <c r="E1892" s="4">
        <v>45318.0</v>
      </c>
      <c r="F1892" s="3">
        <v>47591.9</v>
      </c>
      <c r="G1892" s="3">
        <v>29530.7</v>
      </c>
      <c r="H1892" s="3">
        <v>25589.6</v>
      </c>
      <c r="I1892" s="3">
        <v>14300.944</v>
      </c>
      <c r="J1892" s="3">
        <v>27362.573</v>
      </c>
      <c r="K1892" s="3" t="s">
        <v>24</v>
      </c>
      <c r="L1892" s="3" t="s">
        <v>29</v>
      </c>
      <c r="M1892" s="3" t="s">
        <v>26</v>
      </c>
    </row>
    <row r="1893" ht="15.75" customHeight="1">
      <c r="A1893" s="3" t="s">
        <v>1926</v>
      </c>
      <c r="B1893" s="3" t="s">
        <v>20</v>
      </c>
      <c r="C1893" s="3" t="s">
        <v>42</v>
      </c>
      <c r="D1893" s="4">
        <v>44864.0</v>
      </c>
      <c r="E1893" s="4">
        <v>45324.0</v>
      </c>
      <c r="F1893" s="3">
        <v>134017.69999999998</v>
      </c>
      <c r="G1893" s="3">
        <v>15573.0</v>
      </c>
      <c r="H1893" s="3">
        <v>7940.2</v>
      </c>
      <c r="I1893" s="3">
        <v>12675.929</v>
      </c>
      <c r="J1893" s="3">
        <v>40702.833999999995</v>
      </c>
      <c r="K1893" s="3" t="s">
        <v>24</v>
      </c>
      <c r="L1893" s="3" t="s">
        <v>44</v>
      </c>
      <c r="M1893" s="3" t="s">
        <v>26</v>
      </c>
    </row>
    <row r="1894" ht="15.75" customHeight="1">
      <c r="A1894" s="3" t="s">
        <v>1927</v>
      </c>
      <c r="B1894" s="3" t="s">
        <v>41</v>
      </c>
      <c r="C1894" s="3" t="s">
        <v>15</v>
      </c>
      <c r="D1894" s="4">
        <v>45024.0</v>
      </c>
      <c r="E1894" s="4">
        <v>45460.0</v>
      </c>
      <c r="F1894" s="3">
        <v>111716.7</v>
      </c>
      <c r="G1894" s="3">
        <v>61369.799999999996</v>
      </c>
      <c r="H1894" s="3">
        <v>37410.0</v>
      </c>
      <c r="I1894" s="3">
        <v>6982.532999999999</v>
      </c>
      <c r="J1894" s="3">
        <v>15008.254</v>
      </c>
      <c r="K1894" s="3" t="s">
        <v>32</v>
      </c>
      <c r="L1894" s="3" t="s">
        <v>29</v>
      </c>
      <c r="M1894" s="3" t="s">
        <v>26</v>
      </c>
    </row>
    <row r="1895" ht="15.75" customHeight="1">
      <c r="A1895" s="3" t="s">
        <v>1928</v>
      </c>
      <c r="B1895" s="3" t="s">
        <v>14</v>
      </c>
      <c r="C1895" s="3" t="s">
        <v>35</v>
      </c>
      <c r="D1895" s="4">
        <v>45131.0</v>
      </c>
      <c r="E1895" s="4">
        <v>45575.0</v>
      </c>
      <c r="F1895" s="3">
        <v>35675.799999999996</v>
      </c>
      <c r="G1895" s="3">
        <v>25897.0</v>
      </c>
      <c r="H1895" s="3">
        <v>10498.0</v>
      </c>
      <c r="I1895" s="3">
        <v>12890.326</v>
      </c>
      <c r="J1895" s="3">
        <v>21519.74</v>
      </c>
      <c r="K1895" s="3" t="s">
        <v>16</v>
      </c>
      <c r="L1895" s="3" t="s">
        <v>25</v>
      </c>
      <c r="M1895" s="3" t="s">
        <v>26</v>
      </c>
    </row>
    <row r="1896" ht="15.75" customHeight="1">
      <c r="A1896" s="3" t="s">
        <v>1929</v>
      </c>
      <c r="B1896" s="3" t="s">
        <v>28</v>
      </c>
      <c r="C1896" s="3" t="s">
        <v>35</v>
      </c>
      <c r="D1896" s="4">
        <v>44996.0</v>
      </c>
      <c r="E1896" s="4">
        <v>45454.0</v>
      </c>
      <c r="F1896" s="3">
        <v>46371.0</v>
      </c>
      <c r="G1896" s="3">
        <v>36061.5</v>
      </c>
      <c r="H1896" s="3">
        <v>13685.1</v>
      </c>
      <c r="I1896" s="3">
        <v>11766.923999999999</v>
      </c>
      <c r="J1896" s="3">
        <v>41269.755</v>
      </c>
      <c r="K1896" s="3" t="s">
        <v>16</v>
      </c>
      <c r="L1896" s="3" t="s">
        <v>17</v>
      </c>
      <c r="M1896" s="3" t="s">
        <v>26</v>
      </c>
    </row>
    <row r="1897" ht="15.75" customHeight="1">
      <c r="A1897" s="3" t="s">
        <v>1930</v>
      </c>
      <c r="B1897" s="3" t="s">
        <v>41</v>
      </c>
      <c r="C1897" s="3" t="s">
        <v>35</v>
      </c>
      <c r="D1897" s="4">
        <v>45086.0</v>
      </c>
      <c r="E1897" s="4">
        <v>45521.0</v>
      </c>
      <c r="F1897" s="3">
        <v>141467.8</v>
      </c>
      <c r="G1897" s="3">
        <v>21866.0</v>
      </c>
      <c r="H1897" s="3">
        <v>1853.1</v>
      </c>
      <c r="I1897" s="3">
        <v>11750.017</v>
      </c>
      <c r="J1897" s="3">
        <v>19347.291999999998</v>
      </c>
      <c r="K1897" s="3" t="s">
        <v>59</v>
      </c>
      <c r="L1897" s="3" t="s">
        <v>25</v>
      </c>
      <c r="M1897" s="3" t="s">
        <v>26</v>
      </c>
    </row>
    <row r="1898" ht="15.75" customHeight="1">
      <c r="A1898" s="3" t="s">
        <v>1931</v>
      </c>
      <c r="B1898" s="3" t="s">
        <v>41</v>
      </c>
      <c r="C1898" s="3" t="s">
        <v>15</v>
      </c>
      <c r="D1898" s="4">
        <v>44928.0</v>
      </c>
      <c r="E1898" s="4">
        <v>45391.0</v>
      </c>
      <c r="F1898" s="3">
        <v>91477.59999999999</v>
      </c>
      <c r="G1898" s="3">
        <v>74350.2</v>
      </c>
      <c r="H1898" s="3">
        <v>53380.299999999996</v>
      </c>
      <c r="I1898" s="3">
        <v>10313.995</v>
      </c>
      <c r="J1898" s="3">
        <v>18534.277</v>
      </c>
      <c r="K1898" s="3" t="s">
        <v>16</v>
      </c>
      <c r="L1898" s="3" t="s">
        <v>38</v>
      </c>
      <c r="M1898" s="3" t="s">
        <v>18</v>
      </c>
    </row>
    <row r="1899" ht="15.75" customHeight="1">
      <c r="A1899" s="3" t="s">
        <v>1932</v>
      </c>
      <c r="B1899" s="3" t="s">
        <v>22</v>
      </c>
      <c r="C1899" s="3" t="s">
        <v>42</v>
      </c>
      <c r="D1899" s="4">
        <v>44975.0</v>
      </c>
      <c r="E1899" s="4">
        <v>45428.0</v>
      </c>
      <c r="F1899" s="3">
        <v>125213.3</v>
      </c>
      <c r="G1899" s="3">
        <v>97663.3</v>
      </c>
      <c r="H1899" s="3">
        <v>63773.9</v>
      </c>
      <c r="I1899" s="3">
        <v>12031.52</v>
      </c>
      <c r="J1899" s="3">
        <v>39344.59</v>
      </c>
      <c r="K1899" s="3" t="s">
        <v>24</v>
      </c>
      <c r="L1899" s="3" t="s">
        <v>38</v>
      </c>
      <c r="M1899" s="3" t="s">
        <v>18</v>
      </c>
    </row>
    <row r="1900" ht="15.75" customHeight="1">
      <c r="A1900" s="3" t="s">
        <v>1933</v>
      </c>
      <c r="B1900" s="3" t="s">
        <v>28</v>
      </c>
      <c r="C1900" s="3" t="s">
        <v>15</v>
      </c>
      <c r="D1900" s="4">
        <v>44976.0</v>
      </c>
      <c r="E1900" s="4">
        <v>45427.0</v>
      </c>
      <c r="F1900" s="3">
        <v>64208.9</v>
      </c>
      <c r="G1900" s="3">
        <v>15793.4</v>
      </c>
      <c r="H1900" s="3">
        <v>8929.1</v>
      </c>
      <c r="I1900" s="3">
        <v>4723.665</v>
      </c>
      <c r="J1900" s="3">
        <v>18605.936</v>
      </c>
      <c r="K1900" s="3" t="s">
        <v>37</v>
      </c>
      <c r="L1900" s="3" t="s">
        <v>17</v>
      </c>
      <c r="M1900" s="3" t="s">
        <v>18</v>
      </c>
    </row>
    <row r="1901" ht="15.75" customHeight="1">
      <c r="A1901" s="3" t="s">
        <v>1934</v>
      </c>
      <c r="B1901" s="3" t="s">
        <v>22</v>
      </c>
      <c r="C1901" s="3" t="s">
        <v>35</v>
      </c>
      <c r="D1901" s="4">
        <v>44898.0</v>
      </c>
      <c r="E1901" s="4">
        <v>45352.0</v>
      </c>
      <c r="F1901" s="3">
        <v>10257.3</v>
      </c>
      <c r="G1901" s="3">
        <v>6301.7</v>
      </c>
      <c r="H1901" s="3">
        <v>5167.8</v>
      </c>
      <c r="I1901" s="3">
        <v>4792.221</v>
      </c>
      <c r="J1901" s="3">
        <v>6614.059</v>
      </c>
      <c r="K1901" s="3" t="s">
        <v>24</v>
      </c>
      <c r="L1901" s="3" t="s">
        <v>25</v>
      </c>
      <c r="M1901" s="3" t="s">
        <v>18</v>
      </c>
    </row>
    <row r="1902" ht="15.75" customHeight="1">
      <c r="A1902" s="3" t="s">
        <v>1935</v>
      </c>
      <c r="B1902" s="3" t="s">
        <v>41</v>
      </c>
      <c r="C1902" s="3" t="s">
        <v>23</v>
      </c>
      <c r="D1902" s="4">
        <v>45024.0</v>
      </c>
      <c r="E1902" s="4">
        <v>45464.0</v>
      </c>
      <c r="F1902" s="3">
        <v>127411.5</v>
      </c>
      <c r="G1902" s="3">
        <v>2346.1</v>
      </c>
      <c r="H1902" s="3">
        <v>536.5</v>
      </c>
      <c r="I1902" s="3">
        <v>3967.9829999999997</v>
      </c>
      <c r="J1902" s="3">
        <v>13173.859</v>
      </c>
      <c r="K1902" s="3" t="s">
        <v>24</v>
      </c>
      <c r="L1902" s="3" t="s">
        <v>17</v>
      </c>
      <c r="M1902" s="3" t="s">
        <v>18</v>
      </c>
    </row>
    <row r="1903" ht="15.75" customHeight="1">
      <c r="A1903" s="3" t="s">
        <v>1936</v>
      </c>
      <c r="B1903" s="3" t="s">
        <v>20</v>
      </c>
      <c r="C1903" s="3" t="s">
        <v>23</v>
      </c>
      <c r="D1903" s="4">
        <v>44940.0</v>
      </c>
      <c r="E1903" s="4">
        <v>45396.0</v>
      </c>
      <c r="F1903" s="3">
        <v>92391.09999999999</v>
      </c>
      <c r="G1903" s="3">
        <v>46829.2</v>
      </c>
      <c r="H1903" s="3">
        <v>12385.9</v>
      </c>
      <c r="I1903" s="3">
        <v>1651.7530000000002</v>
      </c>
      <c r="J1903" s="3">
        <v>3816.6899999999996</v>
      </c>
      <c r="K1903" s="3" t="s">
        <v>37</v>
      </c>
      <c r="L1903" s="3" t="s">
        <v>17</v>
      </c>
      <c r="M1903" s="3" t="s">
        <v>18</v>
      </c>
    </row>
    <row r="1904" ht="15.75" customHeight="1">
      <c r="A1904" s="3" t="s">
        <v>1937</v>
      </c>
      <c r="B1904" s="3" t="s">
        <v>20</v>
      </c>
      <c r="C1904" s="3" t="s">
        <v>15</v>
      </c>
      <c r="D1904" s="4">
        <v>45001.0</v>
      </c>
      <c r="E1904" s="4">
        <v>45456.0</v>
      </c>
      <c r="F1904" s="3">
        <v>124807.3</v>
      </c>
      <c r="G1904" s="3">
        <v>80506.9</v>
      </c>
      <c r="H1904" s="3">
        <v>35307.5</v>
      </c>
      <c r="I1904" s="3">
        <v>11204.904</v>
      </c>
      <c r="J1904" s="3">
        <v>28094.736</v>
      </c>
      <c r="K1904" s="3" t="s">
        <v>16</v>
      </c>
      <c r="L1904" s="3" t="s">
        <v>25</v>
      </c>
      <c r="M1904" s="3" t="s">
        <v>18</v>
      </c>
    </row>
    <row r="1905" ht="15.75" customHeight="1">
      <c r="A1905" s="3" t="s">
        <v>1938</v>
      </c>
      <c r="B1905" s="3" t="s">
        <v>34</v>
      </c>
      <c r="C1905" s="3" t="s">
        <v>35</v>
      </c>
      <c r="D1905" s="4">
        <v>44906.0</v>
      </c>
      <c r="E1905" s="4">
        <v>45353.0</v>
      </c>
      <c r="F1905" s="3">
        <v>60511.4</v>
      </c>
      <c r="G1905" s="3">
        <v>16312.5</v>
      </c>
      <c r="H1905" s="3">
        <v>2804.2999999999997</v>
      </c>
      <c r="I1905" s="3">
        <v>13321.846</v>
      </c>
      <c r="J1905" s="3">
        <v>24218.219</v>
      </c>
      <c r="K1905" s="3" t="s">
        <v>24</v>
      </c>
      <c r="L1905" s="3" t="s">
        <v>38</v>
      </c>
      <c r="M1905" s="3" t="s">
        <v>26</v>
      </c>
    </row>
    <row r="1906" ht="15.75" customHeight="1">
      <c r="A1906" s="3" t="s">
        <v>1939</v>
      </c>
      <c r="B1906" s="3" t="s">
        <v>34</v>
      </c>
      <c r="C1906" s="3" t="s">
        <v>42</v>
      </c>
      <c r="D1906" s="4">
        <v>45148.0</v>
      </c>
      <c r="E1906" s="4">
        <v>45595.0</v>
      </c>
      <c r="F1906" s="3">
        <v>121727.5</v>
      </c>
      <c r="G1906" s="3">
        <v>38575.799999999996</v>
      </c>
      <c r="H1906" s="3">
        <v>24957.399999999998</v>
      </c>
      <c r="I1906" s="3">
        <v>1867.31</v>
      </c>
      <c r="J1906" s="3">
        <v>7356.545999999999</v>
      </c>
      <c r="K1906" s="3" t="s">
        <v>32</v>
      </c>
      <c r="L1906" s="3" t="s">
        <v>38</v>
      </c>
      <c r="M1906" s="3" t="s">
        <v>26</v>
      </c>
    </row>
    <row r="1907" ht="15.75" customHeight="1">
      <c r="A1907" s="3" t="s">
        <v>1940</v>
      </c>
      <c r="B1907" s="3" t="s">
        <v>20</v>
      </c>
      <c r="C1907" s="3" t="s">
        <v>42</v>
      </c>
      <c r="D1907" s="4">
        <v>45091.0</v>
      </c>
      <c r="E1907" s="4">
        <v>45541.0</v>
      </c>
      <c r="F1907" s="3">
        <v>144353.3</v>
      </c>
      <c r="G1907" s="3">
        <v>13061.6</v>
      </c>
      <c r="H1907" s="3">
        <v>1125.2</v>
      </c>
      <c r="I1907" s="3">
        <v>3451.986</v>
      </c>
      <c r="J1907" s="3">
        <v>6161.92</v>
      </c>
      <c r="K1907" s="3" t="s">
        <v>37</v>
      </c>
      <c r="L1907" s="3" t="s">
        <v>25</v>
      </c>
      <c r="M1907" s="3" t="s">
        <v>18</v>
      </c>
    </row>
    <row r="1908" ht="15.75" customHeight="1">
      <c r="A1908" s="3" t="s">
        <v>1941</v>
      </c>
      <c r="B1908" s="3" t="s">
        <v>28</v>
      </c>
      <c r="C1908" s="3" t="s">
        <v>23</v>
      </c>
      <c r="D1908" s="4">
        <v>44962.0</v>
      </c>
      <c r="E1908" s="4">
        <v>45396.0</v>
      </c>
      <c r="F1908" s="3">
        <v>39904.0</v>
      </c>
      <c r="G1908" s="3">
        <v>12948.5</v>
      </c>
      <c r="H1908" s="3">
        <v>4825.599999999999</v>
      </c>
      <c r="I1908" s="3">
        <v>7453.5509999999995</v>
      </c>
      <c r="J1908" s="3">
        <v>10170.126</v>
      </c>
      <c r="K1908" s="3" t="s">
        <v>37</v>
      </c>
      <c r="L1908" s="3" t="s">
        <v>25</v>
      </c>
      <c r="M1908" s="3" t="s">
        <v>18</v>
      </c>
    </row>
    <row r="1909" ht="15.75" customHeight="1">
      <c r="A1909" s="3" t="s">
        <v>1942</v>
      </c>
      <c r="B1909" s="3" t="s">
        <v>14</v>
      </c>
      <c r="C1909" s="3" t="s">
        <v>15</v>
      </c>
      <c r="D1909" s="4">
        <v>44873.0</v>
      </c>
      <c r="E1909" s="4">
        <v>45332.0</v>
      </c>
      <c r="F1909" s="3">
        <v>95308.5</v>
      </c>
      <c r="G1909" s="3">
        <v>13833.0</v>
      </c>
      <c r="H1909" s="3">
        <v>5550.599999999999</v>
      </c>
      <c r="I1909" s="3">
        <v>7872.455999999999</v>
      </c>
      <c r="J1909" s="3">
        <v>16905.927</v>
      </c>
      <c r="K1909" s="3" t="s">
        <v>24</v>
      </c>
      <c r="L1909" s="3" t="s">
        <v>25</v>
      </c>
      <c r="M1909" s="3" t="s">
        <v>26</v>
      </c>
    </row>
    <row r="1910" ht="15.75" customHeight="1">
      <c r="A1910" s="3" t="s">
        <v>1943</v>
      </c>
      <c r="B1910" s="3" t="s">
        <v>28</v>
      </c>
      <c r="C1910" s="3" t="s">
        <v>42</v>
      </c>
      <c r="D1910" s="4">
        <v>45084.0</v>
      </c>
      <c r="E1910" s="4">
        <v>45518.0</v>
      </c>
      <c r="F1910" s="3">
        <v>143616.69999999998</v>
      </c>
      <c r="G1910" s="3">
        <v>62851.7</v>
      </c>
      <c r="H1910" s="3">
        <v>58246.5</v>
      </c>
      <c r="I1910" s="3">
        <v>11414.081</v>
      </c>
      <c r="J1910" s="3">
        <v>28611.109999999997</v>
      </c>
      <c r="K1910" s="3" t="s">
        <v>37</v>
      </c>
      <c r="L1910" s="3" t="s">
        <v>17</v>
      </c>
      <c r="M1910" s="3" t="s">
        <v>26</v>
      </c>
    </row>
    <row r="1911" ht="15.75" customHeight="1">
      <c r="A1911" s="3" t="s">
        <v>1944</v>
      </c>
      <c r="B1911" s="3" t="s">
        <v>34</v>
      </c>
      <c r="C1911" s="3" t="s">
        <v>35</v>
      </c>
      <c r="D1911" s="4">
        <v>44957.0</v>
      </c>
      <c r="E1911" s="4">
        <v>45405.0</v>
      </c>
      <c r="F1911" s="3">
        <v>80373.5</v>
      </c>
      <c r="G1911" s="3">
        <v>11153.4</v>
      </c>
      <c r="H1911" s="3">
        <v>8262.1</v>
      </c>
      <c r="I1911" s="3">
        <v>9388.75</v>
      </c>
      <c r="J1911" s="3">
        <v>22240.738</v>
      </c>
      <c r="K1911" s="3" t="s">
        <v>32</v>
      </c>
      <c r="L1911" s="3" t="s">
        <v>38</v>
      </c>
      <c r="M1911" s="3" t="s">
        <v>18</v>
      </c>
    </row>
    <row r="1912" ht="15.75" customHeight="1">
      <c r="A1912" s="3" t="s">
        <v>1945</v>
      </c>
      <c r="B1912" s="3" t="s">
        <v>14</v>
      </c>
      <c r="C1912" s="3" t="s">
        <v>35</v>
      </c>
      <c r="D1912" s="4">
        <v>44890.0</v>
      </c>
      <c r="E1912" s="4">
        <v>45331.0</v>
      </c>
      <c r="F1912" s="3">
        <v>42093.5</v>
      </c>
      <c r="G1912" s="3">
        <v>29246.5</v>
      </c>
      <c r="H1912" s="3">
        <v>9050.9</v>
      </c>
      <c r="I1912" s="3">
        <v>691.65</v>
      </c>
      <c r="J1912" s="3">
        <v>2279.98</v>
      </c>
      <c r="K1912" s="3" t="s">
        <v>37</v>
      </c>
      <c r="L1912" s="3" t="s">
        <v>44</v>
      </c>
      <c r="M1912" s="3" t="s">
        <v>26</v>
      </c>
    </row>
    <row r="1913" ht="15.75" customHeight="1">
      <c r="A1913" s="3" t="s">
        <v>1946</v>
      </c>
      <c r="B1913" s="3" t="s">
        <v>20</v>
      </c>
      <c r="C1913" s="3" t="s">
        <v>35</v>
      </c>
      <c r="D1913" s="4">
        <v>44903.0</v>
      </c>
      <c r="E1913" s="4">
        <v>45356.0</v>
      </c>
      <c r="F1913" s="3">
        <v>66395.5</v>
      </c>
      <c r="G1913" s="3">
        <v>27822.6</v>
      </c>
      <c r="H1913" s="3">
        <v>14995.9</v>
      </c>
      <c r="I1913" s="3">
        <v>9678.923999999999</v>
      </c>
      <c r="J1913" s="3">
        <v>17971.01</v>
      </c>
      <c r="K1913" s="3" t="s">
        <v>16</v>
      </c>
      <c r="L1913" s="3" t="s">
        <v>38</v>
      </c>
      <c r="M1913" s="3" t="s">
        <v>26</v>
      </c>
    </row>
    <row r="1914" ht="15.75" customHeight="1">
      <c r="A1914" s="3" t="s">
        <v>1947</v>
      </c>
      <c r="B1914" s="3" t="s">
        <v>34</v>
      </c>
      <c r="C1914" s="3" t="s">
        <v>35</v>
      </c>
      <c r="D1914" s="4">
        <v>44986.0</v>
      </c>
      <c r="E1914" s="4">
        <v>45434.0</v>
      </c>
      <c r="F1914" s="3">
        <v>6600.4</v>
      </c>
      <c r="G1914" s="3">
        <v>2256.2</v>
      </c>
      <c r="H1914" s="3">
        <v>667.0</v>
      </c>
      <c r="I1914" s="3">
        <v>7924.482</v>
      </c>
      <c r="J1914" s="3">
        <v>24791.201</v>
      </c>
      <c r="K1914" s="3" t="s">
        <v>24</v>
      </c>
      <c r="L1914" s="3" t="s">
        <v>38</v>
      </c>
      <c r="M1914" s="3" t="s">
        <v>26</v>
      </c>
    </row>
    <row r="1915" ht="15.75" customHeight="1">
      <c r="A1915" s="3" t="s">
        <v>1948</v>
      </c>
      <c r="B1915" s="3" t="s">
        <v>22</v>
      </c>
      <c r="C1915" s="3" t="s">
        <v>35</v>
      </c>
      <c r="D1915" s="4">
        <v>45081.0</v>
      </c>
      <c r="E1915" s="4">
        <v>45536.0</v>
      </c>
      <c r="F1915" s="3">
        <v>22620.0</v>
      </c>
      <c r="G1915" s="3">
        <v>6467.0</v>
      </c>
      <c r="H1915" s="3">
        <v>6371.3</v>
      </c>
      <c r="I1915" s="3">
        <v>3557.981</v>
      </c>
      <c r="J1915" s="3">
        <v>6972.702</v>
      </c>
      <c r="K1915" s="3" t="s">
        <v>59</v>
      </c>
      <c r="L1915" s="3" t="s">
        <v>44</v>
      </c>
      <c r="M1915" s="3" t="s">
        <v>26</v>
      </c>
    </row>
    <row r="1916" ht="15.75" customHeight="1">
      <c r="A1916" s="3" t="s">
        <v>1949</v>
      </c>
      <c r="B1916" s="3" t="s">
        <v>41</v>
      </c>
      <c r="C1916" s="3" t="s">
        <v>42</v>
      </c>
      <c r="D1916" s="4">
        <v>45024.0</v>
      </c>
      <c r="E1916" s="4">
        <v>45479.0</v>
      </c>
      <c r="F1916" s="3">
        <v>137193.19999999998</v>
      </c>
      <c r="G1916" s="3">
        <v>90082.7</v>
      </c>
      <c r="H1916" s="3">
        <v>68715.5</v>
      </c>
      <c r="I1916" s="3">
        <v>4239.075</v>
      </c>
      <c r="J1916" s="3">
        <v>16342.747000000001</v>
      </c>
      <c r="K1916" s="3" t="s">
        <v>59</v>
      </c>
      <c r="L1916" s="3" t="s">
        <v>25</v>
      </c>
      <c r="M1916" s="3" t="s">
        <v>18</v>
      </c>
    </row>
    <row r="1917" ht="15.75" customHeight="1">
      <c r="A1917" s="3" t="s">
        <v>1950</v>
      </c>
      <c r="B1917" s="3" t="s">
        <v>41</v>
      </c>
      <c r="C1917" s="3" t="s">
        <v>35</v>
      </c>
      <c r="D1917" s="4">
        <v>44972.0</v>
      </c>
      <c r="E1917" s="4">
        <v>45433.0</v>
      </c>
      <c r="F1917" s="3">
        <v>42232.7</v>
      </c>
      <c r="G1917" s="3">
        <v>26163.8</v>
      </c>
      <c r="H1917" s="3">
        <v>15274.3</v>
      </c>
      <c r="I1917" s="3">
        <v>9315.293</v>
      </c>
      <c r="J1917" s="3">
        <v>32914.362</v>
      </c>
      <c r="K1917" s="3" t="s">
        <v>32</v>
      </c>
      <c r="L1917" s="3" t="s">
        <v>38</v>
      </c>
      <c r="M1917" s="3" t="s">
        <v>26</v>
      </c>
    </row>
    <row r="1918" ht="15.75" customHeight="1">
      <c r="A1918" s="3" t="s">
        <v>1951</v>
      </c>
      <c r="B1918" s="3" t="s">
        <v>34</v>
      </c>
      <c r="C1918" s="3" t="s">
        <v>15</v>
      </c>
      <c r="D1918" s="4">
        <v>45017.0</v>
      </c>
      <c r="E1918" s="4">
        <v>45461.0</v>
      </c>
      <c r="F1918" s="3">
        <v>115533.09999999999</v>
      </c>
      <c r="G1918" s="3">
        <v>69565.2</v>
      </c>
      <c r="H1918" s="3">
        <v>31900.0</v>
      </c>
      <c r="I1918" s="3">
        <v>716.822</v>
      </c>
      <c r="J1918" s="3">
        <v>1623.159</v>
      </c>
      <c r="K1918" s="3" t="s">
        <v>24</v>
      </c>
      <c r="L1918" s="3" t="s">
        <v>29</v>
      </c>
      <c r="M1918" s="3" t="s">
        <v>26</v>
      </c>
    </row>
    <row r="1919" ht="15.75" customHeight="1">
      <c r="A1919" s="3" t="s">
        <v>1952</v>
      </c>
      <c r="B1919" s="3" t="s">
        <v>41</v>
      </c>
      <c r="C1919" s="3" t="s">
        <v>23</v>
      </c>
      <c r="D1919" s="4">
        <v>44862.0</v>
      </c>
      <c r="E1919" s="4">
        <v>45312.0</v>
      </c>
      <c r="F1919" s="3">
        <v>68364.59999999999</v>
      </c>
      <c r="G1919" s="3">
        <v>8462.199999999999</v>
      </c>
      <c r="H1919" s="3">
        <v>5611.5</v>
      </c>
      <c r="I1919" s="3">
        <v>2763.99</v>
      </c>
      <c r="J1919" s="3">
        <v>7421.505999999999</v>
      </c>
      <c r="K1919" s="3" t="s">
        <v>24</v>
      </c>
      <c r="L1919" s="3" t="s">
        <v>44</v>
      </c>
      <c r="M1919" s="3" t="s">
        <v>26</v>
      </c>
    </row>
    <row r="1920" ht="15.75" customHeight="1">
      <c r="A1920" s="3" t="s">
        <v>1953</v>
      </c>
      <c r="B1920" s="3" t="s">
        <v>22</v>
      </c>
      <c r="C1920" s="3" t="s">
        <v>35</v>
      </c>
      <c r="D1920" s="4">
        <v>45118.0</v>
      </c>
      <c r="E1920" s="4">
        <v>45562.0</v>
      </c>
      <c r="F1920" s="3">
        <v>112421.4</v>
      </c>
      <c r="G1920" s="3">
        <v>44184.4</v>
      </c>
      <c r="H1920" s="3">
        <v>9082.8</v>
      </c>
      <c r="I1920" s="3">
        <v>5495.848</v>
      </c>
      <c r="J1920" s="3">
        <v>20281.324</v>
      </c>
      <c r="K1920" s="3" t="s">
        <v>37</v>
      </c>
      <c r="L1920" s="3" t="s">
        <v>25</v>
      </c>
      <c r="M1920" s="3" t="s">
        <v>26</v>
      </c>
    </row>
    <row r="1921" ht="15.75" customHeight="1">
      <c r="A1921" s="3" t="s">
        <v>1954</v>
      </c>
      <c r="B1921" s="3" t="s">
        <v>28</v>
      </c>
      <c r="C1921" s="3" t="s">
        <v>42</v>
      </c>
      <c r="D1921" s="4">
        <v>45079.0</v>
      </c>
      <c r="E1921" s="4">
        <v>45514.0</v>
      </c>
      <c r="F1921" s="3">
        <v>58855.5</v>
      </c>
      <c r="G1921" s="3">
        <v>35980.299999999996</v>
      </c>
      <c r="H1921" s="3">
        <v>20369.6</v>
      </c>
      <c r="I1921" s="3">
        <v>5502.4890000000005</v>
      </c>
      <c r="J1921" s="3">
        <v>10803.776</v>
      </c>
      <c r="K1921" s="3" t="s">
        <v>32</v>
      </c>
      <c r="L1921" s="3" t="s">
        <v>38</v>
      </c>
      <c r="M1921" s="3" t="s">
        <v>26</v>
      </c>
    </row>
    <row r="1922" ht="15.75" customHeight="1">
      <c r="A1922" s="3" t="s">
        <v>1955</v>
      </c>
      <c r="B1922" s="3" t="s">
        <v>34</v>
      </c>
      <c r="C1922" s="3" t="s">
        <v>42</v>
      </c>
      <c r="D1922" s="4">
        <v>44876.0</v>
      </c>
      <c r="E1922" s="4">
        <v>45312.0</v>
      </c>
      <c r="F1922" s="3">
        <v>101404.3</v>
      </c>
      <c r="G1922" s="3">
        <v>42221.1</v>
      </c>
      <c r="H1922" s="3">
        <v>22370.6</v>
      </c>
      <c r="I1922" s="3">
        <v>8204.506</v>
      </c>
      <c r="J1922" s="3">
        <v>20691.413</v>
      </c>
      <c r="K1922" s="3" t="s">
        <v>16</v>
      </c>
      <c r="L1922" s="3" t="s">
        <v>29</v>
      </c>
      <c r="M1922" s="3" t="s">
        <v>26</v>
      </c>
    </row>
    <row r="1923" ht="15.75" customHeight="1">
      <c r="A1923" s="3" t="s">
        <v>1956</v>
      </c>
      <c r="B1923" s="3" t="s">
        <v>20</v>
      </c>
      <c r="C1923" s="3" t="s">
        <v>23</v>
      </c>
      <c r="D1923" s="4">
        <v>45004.0</v>
      </c>
      <c r="E1923" s="4">
        <v>45456.0</v>
      </c>
      <c r="F1923" s="3">
        <v>75429.0</v>
      </c>
      <c r="G1923" s="3">
        <v>59873.4</v>
      </c>
      <c r="H1923" s="3">
        <v>28280.8</v>
      </c>
      <c r="I1923" s="3">
        <v>7395.087</v>
      </c>
      <c r="J1923" s="3">
        <v>20960.301</v>
      </c>
      <c r="K1923" s="3" t="s">
        <v>59</v>
      </c>
      <c r="L1923" s="3" t="s">
        <v>44</v>
      </c>
      <c r="M1923" s="3" t="s">
        <v>26</v>
      </c>
    </row>
    <row r="1924" ht="15.75" customHeight="1">
      <c r="A1924" s="3" t="s">
        <v>1957</v>
      </c>
      <c r="B1924" s="3" t="s">
        <v>28</v>
      </c>
      <c r="C1924" s="3" t="s">
        <v>15</v>
      </c>
      <c r="D1924" s="4">
        <v>44916.0</v>
      </c>
      <c r="E1924" s="4">
        <v>45360.0</v>
      </c>
      <c r="F1924" s="3">
        <v>25038.6</v>
      </c>
      <c r="G1924" s="3">
        <v>21442.6</v>
      </c>
      <c r="H1924" s="3">
        <v>18818.1</v>
      </c>
      <c r="I1924" s="3">
        <v>11296.457</v>
      </c>
      <c r="J1924" s="3">
        <v>40967.488</v>
      </c>
      <c r="K1924" s="3" t="s">
        <v>16</v>
      </c>
      <c r="L1924" s="3" t="s">
        <v>25</v>
      </c>
      <c r="M1924" s="3" t="s">
        <v>26</v>
      </c>
    </row>
    <row r="1925" ht="15.75" customHeight="1">
      <c r="A1925" s="3" t="s">
        <v>1958</v>
      </c>
      <c r="B1925" s="3" t="s">
        <v>20</v>
      </c>
      <c r="C1925" s="3" t="s">
        <v>42</v>
      </c>
      <c r="D1925" s="4">
        <v>45001.0</v>
      </c>
      <c r="E1925" s="4">
        <v>45443.0</v>
      </c>
      <c r="F1925" s="3">
        <v>48479.299999999996</v>
      </c>
      <c r="G1925" s="3">
        <v>3082.7</v>
      </c>
      <c r="H1925" s="3">
        <v>46.4</v>
      </c>
      <c r="I1925" s="3">
        <v>11247.823999999999</v>
      </c>
      <c r="J1925" s="3">
        <v>24849.809999999998</v>
      </c>
      <c r="K1925" s="3" t="s">
        <v>16</v>
      </c>
      <c r="L1925" s="3" t="s">
        <v>25</v>
      </c>
      <c r="M1925" s="3" t="s">
        <v>26</v>
      </c>
    </row>
    <row r="1926" ht="15.75" customHeight="1">
      <c r="A1926" s="3" t="s">
        <v>1959</v>
      </c>
      <c r="B1926" s="3" t="s">
        <v>22</v>
      </c>
      <c r="C1926" s="3" t="s">
        <v>15</v>
      </c>
      <c r="D1926" s="4">
        <v>45020.0</v>
      </c>
      <c r="E1926" s="4">
        <v>45482.0</v>
      </c>
      <c r="F1926" s="3">
        <v>84984.5</v>
      </c>
      <c r="G1926" s="3">
        <v>15430.9</v>
      </c>
      <c r="H1926" s="3">
        <v>14056.3</v>
      </c>
      <c r="I1926" s="3">
        <v>12768.583999999999</v>
      </c>
      <c r="J1926" s="3">
        <v>22322.431</v>
      </c>
      <c r="K1926" s="3" t="s">
        <v>59</v>
      </c>
      <c r="L1926" s="3" t="s">
        <v>44</v>
      </c>
      <c r="M1926" s="3" t="s">
        <v>26</v>
      </c>
    </row>
    <row r="1927" ht="15.75" customHeight="1">
      <c r="A1927" s="3" t="s">
        <v>1960</v>
      </c>
      <c r="B1927" s="3" t="s">
        <v>14</v>
      </c>
      <c r="C1927" s="3" t="s">
        <v>15</v>
      </c>
      <c r="D1927" s="4">
        <v>44947.0</v>
      </c>
      <c r="E1927" s="4">
        <v>45407.0</v>
      </c>
      <c r="F1927" s="3">
        <v>33271.7</v>
      </c>
      <c r="G1927" s="3">
        <v>30452.899999999998</v>
      </c>
      <c r="H1927" s="3">
        <v>22193.7</v>
      </c>
      <c r="I1927" s="3">
        <v>1534.8829999999998</v>
      </c>
      <c r="J1927" s="3">
        <v>4062.581</v>
      </c>
      <c r="K1927" s="3" t="s">
        <v>16</v>
      </c>
      <c r="L1927" s="3" t="s">
        <v>17</v>
      </c>
      <c r="M1927" s="3" t="s">
        <v>26</v>
      </c>
    </row>
    <row r="1928" ht="15.75" customHeight="1">
      <c r="A1928" s="3" t="s">
        <v>1961</v>
      </c>
      <c r="B1928" s="3" t="s">
        <v>20</v>
      </c>
      <c r="C1928" s="3" t="s">
        <v>23</v>
      </c>
      <c r="D1928" s="4">
        <v>45140.0</v>
      </c>
      <c r="E1928" s="4">
        <v>45583.0</v>
      </c>
      <c r="F1928" s="3">
        <v>127072.2</v>
      </c>
      <c r="G1928" s="3">
        <v>6281.4</v>
      </c>
      <c r="H1928" s="3">
        <v>281.3</v>
      </c>
      <c r="I1928" s="3">
        <v>4399.358</v>
      </c>
      <c r="J1928" s="3">
        <v>12731.493</v>
      </c>
      <c r="K1928" s="3" t="s">
        <v>59</v>
      </c>
      <c r="L1928" s="3" t="s">
        <v>44</v>
      </c>
      <c r="M1928" s="3" t="s">
        <v>18</v>
      </c>
    </row>
    <row r="1929" ht="15.75" customHeight="1">
      <c r="A1929" s="3" t="s">
        <v>1962</v>
      </c>
      <c r="B1929" s="3" t="s">
        <v>28</v>
      </c>
      <c r="C1929" s="3" t="s">
        <v>42</v>
      </c>
      <c r="D1929" s="4">
        <v>45139.0</v>
      </c>
      <c r="E1929" s="4">
        <v>45591.0</v>
      </c>
      <c r="F1929" s="3">
        <v>61848.299999999996</v>
      </c>
      <c r="G1929" s="3">
        <v>1293.3999999999999</v>
      </c>
      <c r="H1929" s="3">
        <v>1046.8999999999999</v>
      </c>
      <c r="I1929" s="3">
        <v>10429.589</v>
      </c>
      <c r="J1929" s="3">
        <v>31774.894</v>
      </c>
      <c r="K1929" s="3" t="s">
        <v>59</v>
      </c>
      <c r="L1929" s="3" t="s">
        <v>38</v>
      </c>
      <c r="M1929" s="3" t="s">
        <v>26</v>
      </c>
    </row>
    <row r="1930" ht="15.75" customHeight="1">
      <c r="A1930" s="3" t="s">
        <v>1963</v>
      </c>
      <c r="B1930" s="3" t="s">
        <v>41</v>
      </c>
      <c r="C1930" s="3" t="s">
        <v>15</v>
      </c>
      <c r="D1930" s="4">
        <v>45105.0</v>
      </c>
      <c r="E1930" s="4">
        <v>45545.0</v>
      </c>
      <c r="F1930" s="3">
        <v>100560.4</v>
      </c>
      <c r="G1930" s="3">
        <v>4016.5</v>
      </c>
      <c r="H1930" s="3">
        <v>3422.0</v>
      </c>
      <c r="I1930" s="3">
        <v>6708.135</v>
      </c>
      <c r="J1930" s="3">
        <v>11650.198999999999</v>
      </c>
      <c r="K1930" s="3" t="s">
        <v>16</v>
      </c>
      <c r="L1930" s="3" t="s">
        <v>29</v>
      </c>
      <c r="M1930" s="3" t="s">
        <v>18</v>
      </c>
    </row>
    <row r="1931" ht="15.75" customHeight="1">
      <c r="A1931" s="3" t="s">
        <v>1964</v>
      </c>
      <c r="B1931" s="3" t="s">
        <v>22</v>
      </c>
      <c r="C1931" s="3" t="s">
        <v>35</v>
      </c>
      <c r="D1931" s="4">
        <v>45157.0</v>
      </c>
      <c r="E1931" s="4">
        <v>45619.0</v>
      </c>
      <c r="F1931" s="3">
        <v>56645.7</v>
      </c>
      <c r="G1931" s="3">
        <v>18815.2</v>
      </c>
      <c r="H1931" s="3">
        <v>7519.7</v>
      </c>
      <c r="I1931" s="3">
        <v>7883.040999999999</v>
      </c>
      <c r="J1931" s="3">
        <v>22588.041999999998</v>
      </c>
      <c r="K1931" s="3" t="s">
        <v>37</v>
      </c>
      <c r="L1931" s="3" t="s">
        <v>17</v>
      </c>
      <c r="M1931" s="3" t="s">
        <v>26</v>
      </c>
    </row>
    <row r="1932" ht="15.75" customHeight="1">
      <c r="A1932" s="3" t="s">
        <v>1965</v>
      </c>
      <c r="B1932" s="3" t="s">
        <v>22</v>
      </c>
      <c r="C1932" s="3" t="s">
        <v>35</v>
      </c>
      <c r="D1932" s="4">
        <v>44876.0</v>
      </c>
      <c r="E1932" s="4">
        <v>45329.0</v>
      </c>
      <c r="F1932" s="3">
        <v>97556.0</v>
      </c>
      <c r="G1932" s="3">
        <v>60146.0</v>
      </c>
      <c r="H1932" s="3">
        <v>27541.3</v>
      </c>
      <c r="I1932" s="3">
        <v>11018.956</v>
      </c>
      <c r="J1932" s="3">
        <v>38011.837</v>
      </c>
      <c r="K1932" s="3" t="s">
        <v>24</v>
      </c>
      <c r="L1932" s="3" t="s">
        <v>44</v>
      </c>
      <c r="M1932" s="3" t="s">
        <v>18</v>
      </c>
    </row>
    <row r="1933" ht="15.75" customHeight="1">
      <c r="A1933" s="3" t="s">
        <v>1966</v>
      </c>
      <c r="B1933" s="3" t="s">
        <v>34</v>
      </c>
      <c r="C1933" s="3" t="s">
        <v>35</v>
      </c>
      <c r="D1933" s="4">
        <v>45093.0</v>
      </c>
      <c r="E1933" s="4">
        <v>45528.0</v>
      </c>
      <c r="F1933" s="3">
        <v>71166.0</v>
      </c>
      <c r="G1933" s="3">
        <v>22614.2</v>
      </c>
      <c r="H1933" s="3">
        <v>2810.1</v>
      </c>
      <c r="I1933" s="3">
        <v>10231.287</v>
      </c>
      <c r="J1933" s="3">
        <v>30989.313</v>
      </c>
      <c r="K1933" s="3" t="s">
        <v>24</v>
      </c>
      <c r="L1933" s="3" t="s">
        <v>17</v>
      </c>
      <c r="M1933" s="3" t="s">
        <v>26</v>
      </c>
    </row>
    <row r="1934" ht="15.75" customHeight="1">
      <c r="A1934" s="3" t="s">
        <v>1967</v>
      </c>
      <c r="B1934" s="3" t="s">
        <v>14</v>
      </c>
      <c r="C1934" s="3" t="s">
        <v>15</v>
      </c>
      <c r="D1934" s="4">
        <v>44942.0</v>
      </c>
      <c r="E1934" s="4">
        <v>45404.0</v>
      </c>
      <c r="F1934" s="3">
        <v>111911.0</v>
      </c>
      <c r="G1934" s="3">
        <v>52724.9</v>
      </c>
      <c r="H1934" s="3">
        <v>12365.6</v>
      </c>
      <c r="I1934" s="3">
        <v>1804.322</v>
      </c>
      <c r="J1934" s="3">
        <v>5425.9</v>
      </c>
      <c r="K1934" s="3" t="s">
        <v>32</v>
      </c>
      <c r="L1934" s="3" t="s">
        <v>29</v>
      </c>
      <c r="M1934" s="3" t="s">
        <v>26</v>
      </c>
    </row>
    <row r="1935" ht="15.75" customHeight="1">
      <c r="A1935" s="3" t="s">
        <v>1968</v>
      </c>
      <c r="B1935" s="3" t="s">
        <v>20</v>
      </c>
      <c r="C1935" s="3" t="s">
        <v>23</v>
      </c>
      <c r="D1935" s="4">
        <v>44906.0</v>
      </c>
      <c r="E1935" s="4">
        <v>45369.0</v>
      </c>
      <c r="F1935" s="3">
        <v>133394.19999999998</v>
      </c>
      <c r="G1935" s="3">
        <v>104936.5</v>
      </c>
      <c r="H1935" s="3">
        <v>18635.399999999998</v>
      </c>
      <c r="I1935" s="3">
        <v>9220.404999999999</v>
      </c>
      <c r="J1935" s="3">
        <v>15937.761999999999</v>
      </c>
      <c r="K1935" s="3" t="s">
        <v>24</v>
      </c>
      <c r="L1935" s="3" t="s">
        <v>17</v>
      </c>
      <c r="M1935" s="3" t="s">
        <v>26</v>
      </c>
    </row>
    <row r="1936" ht="15.75" customHeight="1">
      <c r="A1936" s="3" t="s">
        <v>1969</v>
      </c>
      <c r="B1936" s="3" t="s">
        <v>41</v>
      </c>
      <c r="C1936" s="3" t="s">
        <v>23</v>
      </c>
      <c r="D1936" s="4">
        <v>44935.0</v>
      </c>
      <c r="E1936" s="4">
        <v>45387.0</v>
      </c>
      <c r="F1936" s="3">
        <v>134971.8</v>
      </c>
      <c r="G1936" s="3">
        <v>74924.4</v>
      </c>
      <c r="H1936" s="3">
        <v>6504.7</v>
      </c>
      <c r="I1936" s="3">
        <v>6957.273999999999</v>
      </c>
      <c r="J1936" s="3">
        <v>26951.121</v>
      </c>
      <c r="K1936" s="3" t="s">
        <v>16</v>
      </c>
      <c r="L1936" s="3" t="s">
        <v>29</v>
      </c>
      <c r="M1936" s="3" t="s">
        <v>26</v>
      </c>
    </row>
    <row r="1937" ht="15.75" customHeight="1">
      <c r="A1937" s="3" t="s">
        <v>1970</v>
      </c>
      <c r="B1937" s="3" t="s">
        <v>14</v>
      </c>
      <c r="C1937" s="3" t="s">
        <v>15</v>
      </c>
      <c r="D1937" s="4">
        <v>44931.0</v>
      </c>
      <c r="E1937" s="4">
        <v>45376.0</v>
      </c>
      <c r="F1937" s="3">
        <v>6922.3</v>
      </c>
      <c r="G1937" s="3">
        <v>6904.9</v>
      </c>
      <c r="H1937" s="3">
        <v>3074.0</v>
      </c>
      <c r="I1937" s="3">
        <v>7204.063999999999</v>
      </c>
      <c r="J1937" s="3">
        <v>22522.386</v>
      </c>
      <c r="K1937" s="3" t="s">
        <v>16</v>
      </c>
      <c r="L1937" s="3" t="s">
        <v>25</v>
      </c>
      <c r="M1937" s="3" t="s">
        <v>26</v>
      </c>
    </row>
    <row r="1938" ht="15.75" customHeight="1">
      <c r="A1938" s="3" t="s">
        <v>1971</v>
      </c>
      <c r="B1938" s="3" t="s">
        <v>22</v>
      </c>
      <c r="C1938" s="3" t="s">
        <v>15</v>
      </c>
      <c r="D1938" s="4">
        <v>45085.0</v>
      </c>
      <c r="E1938" s="4">
        <v>45540.0</v>
      </c>
      <c r="F1938" s="3">
        <v>8296.9</v>
      </c>
      <c r="G1938" s="3">
        <v>307.4</v>
      </c>
      <c r="H1938" s="3">
        <v>118.89999999999999</v>
      </c>
      <c r="I1938" s="3">
        <v>4006.6399999999994</v>
      </c>
      <c r="J1938" s="3">
        <v>10884.279999999999</v>
      </c>
      <c r="K1938" s="3" t="s">
        <v>59</v>
      </c>
      <c r="L1938" s="3" t="s">
        <v>25</v>
      </c>
      <c r="M1938" s="3" t="s">
        <v>26</v>
      </c>
    </row>
    <row r="1939" ht="15.75" customHeight="1">
      <c r="A1939" s="3" t="s">
        <v>1972</v>
      </c>
      <c r="B1939" s="3" t="s">
        <v>34</v>
      </c>
      <c r="C1939" s="3" t="s">
        <v>42</v>
      </c>
      <c r="D1939" s="4">
        <v>45064.0</v>
      </c>
      <c r="E1939" s="4">
        <v>45525.0</v>
      </c>
      <c r="F1939" s="3">
        <v>122913.59999999999</v>
      </c>
      <c r="G1939" s="3">
        <v>111142.5</v>
      </c>
      <c r="H1939" s="3">
        <v>17748.0</v>
      </c>
      <c r="I1939" s="3">
        <v>12881.365</v>
      </c>
      <c r="J1939" s="3">
        <v>32034.473</v>
      </c>
      <c r="K1939" s="3" t="s">
        <v>59</v>
      </c>
      <c r="L1939" s="3" t="s">
        <v>17</v>
      </c>
      <c r="M1939" s="3" t="s">
        <v>26</v>
      </c>
    </row>
    <row r="1940" ht="15.75" customHeight="1">
      <c r="A1940" s="3" t="s">
        <v>1973</v>
      </c>
      <c r="B1940" s="3" t="s">
        <v>34</v>
      </c>
      <c r="C1940" s="3" t="s">
        <v>42</v>
      </c>
      <c r="D1940" s="4">
        <v>45005.0</v>
      </c>
      <c r="E1940" s="4">
        <v>45446.0</v>
      </c>
      <c r="F1940" s="3">
        <v>74828.7</v>
      </c>
      <c r="G1940" s="3">
        <v>29997.6</v>
      </c>
      <c r="H1940" s="3">
        <v>28599.8</v>
      </c>
      <c r="I1940" s="3">
        <v>6120.653</v>
      </c>
      <c r="J1940" s="3">
        <v>19696.017</v>
      </c>
      <c r="K1940" s="3" t="s">
        <v>16</v>
      </c>
      <c r="L1940" s="3" t="s">
        <v>44</v>
      </c>
      <c r="M1940" s="3" t="s">
        <v>26</v>
      </c>
    </row>
    <row r="1941" ht="15.75" customHeight="1">
      <c r="A1941" s="3" t="s">
        <v>1974</v>
      </c>
      <c r="B1941" s="3" t="s">
        <v>20</v>
      </c>
      <c r="C1941" s="3" t="s">
        <v>42</v>
      </c>
      <c r="D1941" s="4">
        <v>44928.0</v>
      </c>
      <c r="E1941" s="4">
        <v>45363.0</v>
      </c>
      <c r="F1941" s="3">
        <v>143318.0</v>
      </c>
      <c r="G1941" s="3">
        <v>104371.0</v>
      </c>
      <c r="H1941" s="3">
        <v>85112.09999999999</v>
      </c>
      <c r="I1941" s="3">
        <v>1887.697</v>
      </c>
      <c r="J1941" s="3">
        <v>5322.776</v>
      </c>
      <c r="K1941" s="3" t="s">
        <v>37</v>
      </c>
      <c r="L1941" s="3" t="s">
        <v>44</v>
      </c>
      <c r="M1941" s="3" t="s">
        <v>26</v>
      </c>
    </row>
    <row r="1942" ht="15.75" customHeight="1">
      <c r="A1942" s="3" t="s">
        <v>1975</v>
      </c>
      <c r="B1942" s="3" t="s">
        <v>14</v>
      </c>
      <c r="C1942" s="3" t="s">
        <v>35</v>
      </c>
      <c r="D1942" s="4">
        <v>44945.0</v>
      </c>
      <c r="E1942" s="4">
        <v>45398.0</v>
      </c>
      <c r="F1942" s="3">
        <v>117473.2</v>
      </c>
      <c r="G1942" s="3">
        <v>74300.9</v>
      </c>
      <c r="H1942" s="3">
        <v>72937.9</v>
      </c>
      <c r="I1942" s="3">
        <v>3136.901</v>
      </c>
      <c r="J1942" s="3">
        <v>5142.454</v>
      </c>
      <c r="K1942" s="3" t="s">
        <v>24</v>
      </c>
      <c r="L1942" s="3" t="s">
        <v>44</v>
      </c>
      <c r="M1942" s="3" t="s">
        <v>26</v>
      </c>
    </row>
    <row r="1943" ht="15.75" customHeight="1">
      <c r="A1943" s="3" t="s">
        <v>1976</v>
      </c>
      <c r="B1943" s="3" t="s">
        <v>34</v>
      </c>
      <c r="C1943" s="3" t="s">
        <v>23</v>
      </c>
      <c r="D1943" s="4">
        <v>45069.0</v>
      </c>
      <c r="E1943" s="4">
        <v>45521.0</v>
      </c>
      <c r="F1943" s="3">
        <v>5112.7</v>
      </c>
      <c r="G1943" s="3">
        <v>1365.8999999999999</v>
      </c>
      <c r="H1943" s="3">
        <v>362.5</v>
      </c>
      <c r="I1943" s="3">
        <v>7845.630999999999</v>
      </c>
      <c r="J1943" s="3">
        <v>18382.839</v>
      </c>
      <c r="K1943" s="3" t="s">
        <v>37</v>
      </c>
      <c r="L1943" s="3" t="s">
        <v>25</v>
      </c>
      <c r="M1943" s="3" t="s">
        <v>26</v>
      </c>
    </row>
    <row r="1944" ht="15.75" customHeight="1">
      <c r="A1944" s="3" t="s">
        <v>1977</v>
      </c>
      <c r="B1944" s="3" t="s">
        <v>34</v>
      </c>
      <c r="C1944" s="3" t="s">
        <v>35</v>
      </c>
      <c r="D1944" s="4">
        <v>45098.0</v>
      </c>
      <c r="E1944" s="4">
        <v>45553.0</v>
      </c>
      <c r="F1944" s="3">
        <v>11962.5</v>
      </c>
      <c r="G1944" s="3">
        <v>9822.3</v>
      </c>
      <c r="H1944" s="3">
        <v>4785.0</v>
      </c>
      <c r="I1944" s="3">
        <v>9211.995</v>
      </c>
      <c r="J1944" s="3">
        <v>21158.806</v>
      </c>
      <c r="K1944" s="3" t="s">
        <v>24</v>
      </c>
      <c r="L1944" s="3" t="s">
        <v>17</v>
      </c>
      <c r="M1944" s="3" t="s">
        <v>26</v>
      </c>
    </row>
    <row r="1945" ht="15.75" customHeight="1">
      <c r="A1945" s="3" t="s">
        <v>1978</v>
      </c>
      <c r="B1945" s="3" t="s">
        <v>20</v>
      </c>
      <c r="C1945" s="3" t="s">
        <v>23</v>
      </c>
      <c r="D1945" s="4">
        <v>44926.0</v>
      </c>
      <c r="E1945" s="4">
        <v>45383.0</v>
      </c>
      <c r="F1945" s="3">
        <v>58313.2</v>
      </c>
      <c r="G1945" s="3">
        <v>53426.7</v>
      </c>
      <c r="H1945" s="3">
        <v>24389.0</v>
      </c>
      <c r="I1945" s="3">
        <v>11867.38</v>
      </c>
      <c r="J1945" s="3">
        <v>31221.226</v>
      </c>
      <c r="K1945" s="3" t="s">
        <v>16</v>
      </c>
      <c r="L1945" s="3" t="s">
        <v>38</v>
      </c>
      <c r="M1945" s="3" t="s">
        <v>26</v>
      </c>
    </row>
    <row r="1946" ht="15.75" customHeight="1">
      <c r="A1946" s="3" t="s">
        <v>1979</v>
      </c>
      <c r="B1946" s="3" t="s">
        <v>41</v>
      </c>
      <c r="C1946" s="3" t="s">
        <v>35</v>
      </c>
      <c r="D1946" s="4">
        <v>44921.0</v>
      </c>
      <c r="E1946" s="4">
        <v>45355.0</v>
      </c>
      <c r="F1946" s="3">
        <v>43105.6</v>
      </c>
      <c r="G1946" s="3">
        <v>33741.5</v>
      </c>
      <c r="H1946" s="3">
        <v>3926.6</v>
      </c>
      <c r="I1946" s="3">
        <v>6430.344</v>
      </c>
      <c r="J1946" s="3">
        <v>21091.555</v>
      </c>
      <c r="K1946" s="3" t="s">
        <v>24</v>
      </c>
      <c r="L1946" s="3" t="s">
        <v>25</v>
      </c>
      <c r="M1946" s="3" t="s">
        <v>26</v>
      </c>
    </row>
    <row r="1947" ht="15.75" customHeight="1">
      <c r="A1947" s="3" t="s">
        <v>1980</v>
      </c>
      <c r="B1947" s="3" t="s">
        <v>34</v>
      </c>
      <c r="C1947" s="3" t="s">
        <v>23</v>
      </c>
      <c r="D1947" s="4">
        <v>44917.0</v>
      </c>
      <c r="E1947" s="4">
        <v>45361.0</v>
      </c>
      <c r="F1947" s="3">
        <v>10515.4</v>
      </c>
      <c r="G1947" s="3">
        <v>9918.0</v>
      </c>
      <c r="H1947" s="3">
        <v>4387.7</v>
      </c>
      <c r="I1947" s="3">
        <v>5170.555</v>
      </c>
      <c r="J1947" s="3">
        <v>13577.422999999999</v>
      </c>
      <c r="K1947" s="3" t="s">
        <v>32</v>
      </c>
      <c r="L1947" s="3" t="s">
        <v>25</v>
      </c>
      <c r="M1947" s="3" t="s">
        <v>26</v>
      </c>
    </row>
    <row r="1948" ht="15.75" customHeight="1">
      <c r="A1948" s="3" t="s">
        <v>1981</v>
      </c>
      <c r="B1948" s="3" t="s">
        <v>22</v>
      </c>
      <c r="C1948" s="3" t="s">
        <v>23</v>
      </c>
      <c r="D1948" s="4">
        <v>44861.0</v>
      </c>
      <c r="E1948" s="4">
        <v>45300.0</v>
      </c>
      <c r="F1948" s="3">
        <v>33254.299999999996</v>
      </c>
      <c r="G1948" s="3">
        <v>27834.2</v>
      </c>
      <c r="H1948" s="3">
        <v>8067.8</v>
      </c>
      <c r="I1948" s="3">
        <v>13996.444</v>
      </c>
      <c r="J1948" s="3">
        <v>34629.132</v>
      </c>
      <c r="K1948" s="3" t="s">
        <v>24</v>
      </c>
      <c r="L1948" s="3" t="s">
        <v>29</v>
      </c>
      <c r="M1948" s="3" t="s">
        <v>18</v>
      </c>
    </row>
    <row r="1949" ht="15.75" customHeight="1">
      <c r="A1949" s="3" t="s">
        <v>1982</v>
      </c>
      <c r="B1949" s="3" t="s">
        <v>20</v>
      </c>
      <c r="C1949" s="3" t="s">
        <v>42</v>
      </c>
      <c r="D1949" s="4">
        <v>45035.0</v>
      </c>
      <c r="E1949" s="4">
        <v>45484.0</v>
      </c>
      <c r="F1949" s="3">
        <v>42882.299999999996</v>
      </c>
      <c r="G1949" s="3">
        <v>37517.299999999996</v>
      </c>
      <c r="H1949" s="3">
        <v>27103.399999999998</v>
      </c>
      <c r="I1949" s="3">
        <v>700.234</v>
      </c>
      <c r="J1949" s="3">
        <v>2130.4559999999997</v>
      </c>
      <c r="K1949" s="3" t="s">
        <v>59</v>
      </c>
      <c r="L1949" s="3" t="s">
        <v>29</v>
      </c>
      <c r="M1949" s="3" t="s">
        <v>26</v>
      </c>
    </row>
    <row r="1950" ht="15.75" customHeight="1">
      <c r="A1950" s="3" t="s">
        <v>1983</v>
      </c>
      <c r="B1950" s="3" t="s">
        <v>34</v>
      </c>
      <c r="C1950" s="3" t="s">
        <v>42</v>
      </c>
      <c r="D1950" s="4">
        <v>45132.0</v>
      </c>
      <c r="E1950" s="4">
        <v>45571.0</v>
      </c>
      <c r="F1950" s="3">
        <v>40553.6</v>
      </c>
      <c r="G1950" s="3">
        <v>7522.599999999999</v>
      </c>
      <c r="H1950" s="3">
        <v>2038.7</v>
      </c>
      <c r="I1950" s="3">
        <v>6140.025</v>
      </c>
      <c r="J1950" s="3">
        <v>16437.374</v>
      </c>
      <c r="K1950" s="3" t="s">
        <v>37</v>
      </c>
      <c r="L1950" s="3" t="s">
        <v>38</v>
      </c>
      <c r="M1950" s="3" t="s">
        <v>26</v>
      </c>
    </row>
    <row r="1951" ht="15.75" customHeight="1">
      <c r="A1951" s="3" t="s">
        <v>1984</v>
      </c>
      <c r="B1951" s="3" t="s">
        <v>41</v>
      </c>
      <c r="C1951" s="3" t="s">
        <v>35</v>
      </c>
      <c r="D1951" s="4">
        <v>44918.0</v>
      </c>
      <c r="E1951" s="4">
        <v>45359.0</v>
      </c>
      <c r="F1951" s="3">
        <v>23803.2</v>
      </c>
      <c r="G1951" s="3">
        <v>481.4</v>
      </c>
      <c r="H1951" s="3">
        <v>330.59999999999997</v>
      </c>
      <c r="I1951" s="3">
        <v>9343.249</v>
      </c>
      <c r="J1951" s="3">
        <v>24742.626</v>
      </c>
      <c r="K1951" s="3" t="s">
        <v>37</v>
      </c>
      <c r="L1951" s="3" t="s">
        <v>29</v>
      </c>
      <c r="M1951" s="3" t="s">
        <v>18</v>
      </c>
    </row>
    <row r="1952" ht="15.75" customHeight="1">
      <c r="A1952" s="3" t="s">
        <v>1985</v>
      </c>
      <c r="B1952" s="3" t="s">
        <v>14</v>
      </c>
      <c r="C1952" s="3" t="s">
        <v>23</v>
      </c>
      <c r="D1952" s="4">
        <v>45144.0</v>
      </c>
      <c r="E1952" s="4">
        <v>45605.0</v>
      </c>
      <c r="F1952" s="3">
        <v>85700.8</v>
      </c>
      <c r="G1952" s="3">
        <v>51153.1</v>
      </c>
      <c r="H1952" s="3">
        <v>3926.6</v>
      </c>
      <c r="I1952" s="3">
        <v>4033.726</v>
      </c>
      <c r="J1952" s="3">
        <v>13174.525999999998</v>
      </c>
      <c r="K1952" s="3" t="s">
        <v>59</v>
      </c>
      <c r="L1952" s="3" t="s">
        <v>29</v>
      </c>
      <c r="M1952" s="3" t="s">
        <v>26</v>
      </c>
    </row>
    <row r="1953" ht="15.75" customHeight="1">
      <c r="A1953" s="3" t="s">
        <v>1986</v>
      </c>
      <c r="B1953" s="3" t="s">
        <v>22</v>
      </c>
      <c r="C1953" s="3" t="s">
        <v>35</v>
      </c>
      <c r="D1953" s="4">
        <v>45078.0</v>
      </c>
      <c r="E1953" s="4">
        <v>45530.0</v>
      </c>
      <c r="F1953" s="3">
        <v>55143.5</v>
      </c>
      <c r="G1953" s="3">
        <v>13693.8</v>
      </c>
      <c r="H1953" s="3">
        <v>4428.3</v>
      </c>
      <c r="I1953" s="3">
        <v>11106.043</v>
      </c>
      <c r="J1953" s="3">
        <v>13553.498</v>
      </c>
      <c r="K1953" s="3" t="s">
        <v>24</v>
      </c>
      <c r="L1953" s="3" t="s">
        <v>17</v>
      </c>
      <c r="M1953" s="3" t="s">
        <v>26</v>
      </c>
    </row>
    <row r="1954" ht="15.75" customHeight="1">
      <c r="A1954" s="3" t="s">
        <v>1987</v>
      </c>
      <c r="B1954" s="3" t="s">
        <v>20</v>
      </c>
      <c r="C1954" s="3" t="s">
        <v>42</v>
      </c>
      <c r="D1954" s="4">
        <v>44913.0</v>
      </c>
      <c r="E1954" s="4">
        <v>45359.0</v>
      </c>
      <c r="F1954" s="3">
        <v>120761.8</v>
      </c>
      <c r="G1954" s="3">
        <v>15918.1</v>
      </c>
      <c r="H1954" s="3">
        <v>6403.2</v>
      </c>
      <c r="I1954" s="3">
        <v>5855.68</v>
      </c>
      <c r="J1954" s="3">
        <v>16191.395999999999</v>
      </c>
      <c r="K1954" s="3" t="s">
        <v>59</v>
      </c>
      <c r="L1954" s="3" t="s">
        <v>25</v>
      </c>
      <c r="M1954" s="3" t="s">
        <v>18</v>
      </c>
    </row>
    <row r="1955" ht="15.75" customHeight="1">
      <c r="A1955" s="3" t="s">
        <v>1988</v>
      </c>
      <c r="B1955" s="3" t="s">
        <v>22</v>
      </c>
      <c r="C1955" s="3" t="s">
        <v>23</v>
      </c>
      <c r="D1955" s="4">
        <v>45049.0</v>
      </c>
      <c r="E1955" s="4">
        <v>45503.0</v>
      </c>
      <c r="F1955" s="3">
        <v>74080.5</v>
      </c>
      <c r="G1955" s="3">
        <v>25865.1</v>
      </c>
      <c r="H1955" s="3">
        <v>6832.4</v>
      </c>
      <c r="I1955" s="3">
        <v>3198.816</v>
      </c>
      <c r="J1955" s="3">
        <v>9658.102</v>
      </c>
      <c r="K1955" s="3" t="s">
        <v>37</v>
      </c>
      <c r="L1955" s="3" t="s">
        <v>17</v>
      </c>
      <c r="M1955" s="3" t="s">
        <v>26</v>
      </c>
    </row>
    <row r="1956" ht="15.75" customHeight="1">
      <c r="A1956" s="3" t="s">
        <v>1989</v>
      </c>
      <c r="B1956" s="3" t="s">
        <v>22</v>
      </c>
      <c r="C1956" s="3" t="s">
        <v>15</v>
      </c>
      <c r="D1956" s="4">
        <v>44920.0</v>
      </c>
      <c r="E1956" s="4">
        <v>45364.0</v>
      </c>
      <c r="F1956" s="3">
        <v>87107.3</v>
      </c>
      <c r="G1956" s="3">
        <v>8818.9</v>
      </c>
      <c r="H1956" s="3">
        <v>40.6</v>
      </c>
      <c r="I1956" s="3">
        <v>13845.963</v>
      </c>
      <c r="J1956" s="3">
        <v>32901.138</v>
      </c>
      <c r="K1956" s="3" t="s">
        <v>16</v>
      </c>
      <c r="L1956" s="3" t="s">
        <v>17</v>
      </c>
      <c r="M1956" s="3" t="s">
        <v>26</v>
      </c>
    </row>
    <row r="1957" ht="15.75" customHeight="1">
      <c r="A1957" s="3" t="s">
        <v>1990</v>
      </c>
      <c r="B1957" s="3" t="s">
        <v>34</v>
      </c>
      <c r="C1957" s="3" t="s">
        <v>15</v>
      </c>
      <c r="D1957" s="4">
        <v>45070.0</v>
      </c>
      <c r="E1957" s="4">
        <v>45511.0</v>
      </c>
      <c r="F1957" s="3">
        <v>68756.09999999999</v>
      </c>
      <c r="G1957" s="3">
        <v>16788.1</v>
      </c>
      <c r="H1957" s="3">
        <v>6403.2</v>
      </c>
      <c r="I1957" s="3">
        <v>10666.345</v>
      </c>
      <c r="J1957" s="3">
        <v>14348.533000000001</v>
      </c>
      <c r="K1957" s="3" t="s">
        <v>16</v>
      </c>
      <c r="L1957" s="3" t="s">
        <v>25</v>
      </c>
      <c r="M1957" s="3" t="s">
        <v>18</v>
      </c>
    </row>
    <row r="1958" ht="15.75" customHeight="1">
      <c r="A1958" s="3" t="s">
        <v>1991</v>
      </c>
      <c r="B1958" s="3" t="s">
        <v>34</v>
      </c>
      <c r="C1958" s="3" t="s">
        <v>35</v>
      </c>
      <c r="D1958" s="4">
        <v>45070.0</v>
      </c>
      <c r="E1958" s="4">
        <v>45529.0</v>
      </c>
      <c r="F1958" s="3">
        <v>57318.5</v>
      </c>
      <c r="G1958" s="3">
        <v>18696.3</v>
      </c>
      <c r="H1958" s="3">
        <v>2218.5</v>
      </c>
      <c r="I1958" s="3">
        <v>5401.163</v>
      </c>
      <c r="J1958" s="3">
        <v>9789.617</v>
      </c>
      <c r="K1958" s="3" t="s">
        <v>37</v>
      </c>
      <c r="L1958" s="3" t="s">
        <v>25</v>
      </c>
      <c r="M1958" s="3" t="s">
        <v>26</v>
      </c>
    </row>
    <row r="1959" ht="15.75" customHeight="1">
      <c r="A1959" s="3" t="s">
        <v>1992</v>
      </c>
      <c r="B1959" s="3" t="s">
        <v>28</v>
      </c>
      <c r="C1959" s="3" t="s">
        <v>42</v>
      </c>
      <c r="D1959" s="4">
        <v>44974.0</v>
      </c>
      <c r="E1959" s="4">
        <v>45416.0</v>
      </c>
      <c r="F1959" s="3">
        <v>139084.0</v>
      </c>
      <c r="G1959" s="3">
        <v>109045.8</v>
      </c>
      <c r="H1959" s="3">
        <v>7255.8</v>
      </c>
      <c r="I1959" s="3">
        <v>6965.278</v>
      </c>
      <c r="J1959" s="3">
        <v>19146.438000000002</v>
      </c>
      <c r="K1959" s="3" t="s">
        <v>16</v>
      </c>
      <c r="L1959" s="3" t="s">
        <v>44</v>
      </c>
      <c r="M1959" s="3" t="s">
        <v>26</v>
      </c>
    </row>
    <row r="1960" ht="15.75" customHeight="1">
      <c r="A1960" s="3" t="s">
        <v>1993</v>
      </c>
      <c r="B1960" s="3" t="s">
        <v>34</v>
      </c>
      <c r="C1960" s="3" t="s">
        <v>42</v>
      </c>
      <c r="D1960" s="4">
        <v>44897.0</v>
      </c>
      <c r="E1960" s="4">
        <v>45352.0</v>
      </c>
      <c r="F1960" s="3">
        <v>13363.199999999999</v>
      </c>
      <c r="G1960" s="3">
        <v>9013.199999999999</v>
      </c>
      <c r="H1960" s="3">
        <v>8731.9</v>
      </c>
      <c r="I1960" s="3">
        <v>392.631</v>
      </c>
      <c r="J1960" s="3">
        <v>1040.027</v>
      </c>
      <c r="K1960" s="3" t="s">
        <v>32</v>
      </c>
      <c r="L1960" s="3" t="s">
        <v>17</v>
      </c>
      <c r="M1960" s="3" t="s">
        <v>26</v>
      </c>
    </row>
    <row r="1961" ht="15.75" customHeight="1">
      <c r="A1961" s="3" t="s">
        <v>1994</v>
      </c>
      <c r="B1961" s="3" t="s">
        <v>34</v>
      </c>
      <c r="C1961" s="3" t="s">
        <v>23</v>
      </c>
      <c r="D1961" s="4">
        <v>45098.0</v>
      </c>
      <c r="E1961" s="4">
        <v>45550.0</v>
      </c>
      <c r="F1961" s="3">
        <v>55622.0</v>
      </c>
      <c r="G1961" s="3">
        <v>50642.7</v>
      </c>
      <c r="H1961" s="3">
        <v>42247.2</v>
      </c>
      <c r="I1961" s="3">
        <v>10000.592</v>
      </c>
      <c r="J1961" s="3">
        <v>22322.286</v>
      </c>
      <c r="K1961" s="3" t="s">
        <v>37</v>
      </c>
      <c r="L1961" s="3" t="s">
        <v>44</v>
      </c>
      <c r="M1961" s="3" t="s">
        <v>26</v>
      </c>
    </row>
    <row r="1962" ht="15.75" customHeight="1">
      <c r="A1962" s="3" t="s">
        <v>1995</v>
      </c>
      <c r="B1962" s="3" t="s">
        <v>22</v>
      </c>
      <c r="C1962" s="3" t="s">
        <v>35</v>
      </c>
      <c r="D1962" s="4">
        <v>45063.0</v>
      </c>
      <c r="E1962" s="4">
        <v>45508.0</v>
      </c>
      <c r="F1962" s="3">
        <v>20355.1</v>
      </c>
      <c r="G1962" s="3">
        <v>1000.5</v>
      </c>
      <c r="H1962" s="3">
        <v>513.3</v>
      </c>
      <c r="I1962" s="3">
        <v>9762.966</v>
      </c>
      <c r="J1962" s="3">
        <v>30630.408999999996</v>
      </c>
      <c r="K1962" s="3" t="s">
        <v>16</v>
      </c>
      <c r="L1962" s="3" t="s">
        <v>17</v>
      </c>
      <c r="M1962" s="3" t="s">
        <v>26</v>
      </c>
    </row>
    <row r="1963" ht="15.75" customHeight="1">
      <c r="A1963" s="3" t="s">
        <v>1996</v>
      </c>
      <c r="B1963" s="3" t="s">
        <v>34</v>
      </c>
      <c r="C1963" s="3" t="s">
        <v>15</v>
      </c>
      <c r="D1963" s="4">
        <v>45009.0</v>
      </c>
      <c r="E1963" s="4">
        <v>45456.0</v>
      </c>
      <c r="F1963" s="3">
        <v>85442.7</v>
      </c>
      <c r="G1963" s="3">
        <v>28837.6</v>
      </c>
      <c r="H1963" s="3">
        <v>27434.0</v>
      </c>
      <c r="I1963" s="3">
        <v>7863.785</v>
      </c>
      <c r="J1963" s="3">
        <v>29690.519</v>
      </c>
      <c r="K1963" s="3" t="s">
        <v>32</v>
      </c>
      <c r="L1963" s="3" t="s">
        <v>17</v>
      </c>
      <c r="M1963" s="3" t="s">
        <v>18</v>
      </c>
    </row>
    <row r="1964" ht="15.75" customHeight="1">
      <c r="A1964" s="3" t="s">
        <v>1997</v>
      </c>
      <c r="B1964" s="3" t="s">
        <v>28</v>
      </c>
      <c r="C1964" s="3" t="s">
        <v>42</v>
      </c>
      <c r="D1964" s="4">
        <v>45051.0</v>
      </c>
      <c r="E1964" s="4">
        <v>45489.0</v>
      </c>
      <c r="F1964" s="3">
        <v>41907.9</v>
      </c>
      <c r="G1964" s="3">
        <v>23782.899999999998</v>
      </c>
      <c r="H1964" s="3">
        <v>19038.5</v>
      </c>
      <c r="I1964" s="3">
        <v>3695.586</v>
      </c>
      <c r="J1964" s="3">
        <v>12531.451</v>
      </c>
      <c r="K1964" s="3" t="s">
        <v>24</v>
      </c>
      <c r="L1964" s="3" t="s">
        <v>38</v>
      </c>
      <c r="M1964" s="3" t="s">
        <v>18</v>
      </c>
    </row>
    <row r="1965" ht="15.75" customHeight="1">
      <c r="A1965" s="3" t="s">
        <v>1998</v>
      </c>
      <c r="B1965" s="3" t="s">
        <v>20</v>
      </c>
      <c r="C1965" s="3" t="s">
        <v>23</v>
      </c>
      <c r="D1965" s="4">
        <v>44994.0</v>
      </c>
      <c r="E1965" s="4">
        <v>45452.0</v>
      </c>
      <c r="F1965" s="3">
        <v>5379.5</v>
      </c>
      <c r="G1965" s="3">
        <v>1177.3999999999999</v>
      </c>
      <c r="H1965" s="3">
        <v>580.0</v>
      </c>
      <c r="I1965" s="3">
        <v>12102.483</v>
      </c>
      <c r="J1965" s="3">
        <v>48310.984</v>
      </c>
      <c r="K1965" s="3" t="s">
        <v>16</v>
      </c>
      <c r="L1965" s="3" t="s">
        <v>29</v>
      </c>
      <c r="M1965" s="3" t="s">
        <v>18</v>
      </c>
    </row>
    <row r="1966" ht="15.75" customHeight="1">
      <c r="A1966" s="3" t="s">
        <v>1999</v>
      </c>
      <c r="B1966" s="3" t="s">
        <v>14</v>
      </c>
      <c r="C1966" s="3" t="s">
        <v>35</v>
      </c>
      <c r="D1966" s="4">
        <v>44909.0</v>
      </c>
      <c r="E1966" s="4">
        <v>45367.0</v>
      </c>
      <c r="F1966" s="3">
        <v>72732.0</v>
      </c>
      <c r="G1966" s="3">
        <v>35643.9</v>
      </c>
      <c r="H1966" s="3">
        <v>7363.099999999999</v>
      </c>
      <c r="I1966" s="3">
        <v>11477.417</v>
      </c>
      <c r="J1966" s="3">
        <v>20672.534</v>
      </c>
      <c r="K1966" s="3" t="s">
        <v>16</v>
      </c>
      <c r="L1966" s="3" t="s">
        <v>29</v>
      </c>
      <c r="M1966" s="3" t="s">
        <v>18</v>
      </c>
    </row>
    <row r="1967" ht="15.75" customHeight="1">
      <c r="A1967" s="3" t="s">
        <v>2000</v>
      </c>
      <c r="B1967" s="3" t="s">
        <v>34</v>
      </c>
      <c r="C1967" s="3" t="s">
        <v>15</v>
      </c>
      <c r="D1967" s="4">
        <v>45069.0</v>
      </c>
      <c r="E1967" s="4">
        <v>45531.0</v>
      </c>
      <c r="F1967" s="3">
        <v>52997.5</v>
      </c>
      <c r="G1967" s="3">
        <v>6078.4</v>
      </c>
      <c r="H1967" s="3">
        <v>1771.8999999999999</v>
      </c>
      <c r="I1967" s="3">
        <v>8666.621</v>
      </c>
      <c r="J1967" s="3">
        <v>30919.712999999996</v>
      </c>
      <c r="K1967" s="3" t="s">
        <v>16</v>
      </c>
      <c r="L1967" s="3" t="s">
        <v>29</v>
      </c>
      <c r="M1967" s="3" t="s">
        <v>18</v>
      </c>
    </row>
    <row r="1968" ht="15.75" customHeight="1">
      <c r="A1968" s="3" t="s">
        <v>2001</v>
      </c>
      <c r="B1968" s="3" t="s">
        <v>14</v>
      </c>
      <c r="C1968" s="3" t="s">
        <v>42</v>
      </c>
      <c r="D1968" s="4">
        <v>44907.0</v>
      </c>
      <c r="E1968" s="4">
        <v>45353.0</v>
      </c>
      <c r="F1968" s="3">
        <v>80234.3</v>
      </c>
      <c r="G1968" s="3">
        <v>6780.2</v>
      </c>
      <c r="H1968" s="3">
        <v>3717.7999999999997</v>
      </c>
      <c r="I1968" s="3">
        <v>1239.663</v>
      </c>
      <c r="J1968" s="3">
        <v>2363.2969999999996</v>
      </c>
      <c r="K1968" s="3" t="s">
        <v>24</v>
      </c>
      <c r="L1968" s="3" t="s">
        <v>38</v>
      </c>
      <c r="M1968" s="3" t="s">
        <v>18</v>
      </c>
    </row>
    <row r="1969" ht="15.75" customHeight="1">
      <c r="A1969" s="3" t="s">
        <v>2002</v>
      </c>
      <c r="B1969" s="3" t="s">
        <v>22</v>
      </c>
      <c r="C1969" s="3" t="s">
        <v>42</v>
      </c>
      <c r="D1969" s="4">
        <v>45078.0</v>
      </c>
      <c r="E1969" s="4">
        <v>45529.0</v>
      </c>
      <c r="F1969" s="3">
        <v>72099.8</v>
      </c>
      <c r="G1969" s="3">
        <v>33576.2</v>
      </c>
      <c r="H1969" s="3">
        <v>19432.899999999998</v>
      </c>
      <c r="I1969" s="3">
        <v>12786.129</v>
      </c>
      <c r="J1969" s="3">
        <v>16143.052999999998</v>
      </c>
      <c r="K1969" s="3" t="s">
        <v>16</v>
      </c>
      <c r="L1969" s="3" t="s">
        <v>44</v>
      </c>
      <c r="M1969" s="3" t="s">
        <v>26</v>
      </c>
    </row>
    <row r="1970" ht="15.75" customHeight="1">
      <c r="A1970" s="3" t="s">
        <v>2003</v>
      </c>
      <c r="B1970" s="3" t="s">
        <v>20</v>
      </c>
      <c r="C1970" s="3" t="s">
        <v>15</v>
      </c>
      <c r="D1970" s="4">
        <v>45067.0</v>
      </c>
      <c r="E1970" s="4">
        <v>45507.0</v>
      </c>
      <c r="F1970" s="3">
        <v>77975.2</v>
      </c>
      <c r="G1970" s="3">
        <v>12797.699999999999</v>
      </c>
      <c r="H1970" s="3">
        <v>9149.5</v>
      </c>
      <c r="I1970" s="3">
        <v>12767.772</v>
      </c>
      <c r="J1970" s="3">
        <v>24896.180999999997</v>
      </c>
      <c r="K1970" s="3" t="s">
        <v>16</v>
      </c>
      <c r="L1970" s="3" t="s">
        <v>17</v>
      </c>
      <c r="M1970" s="3" t="s">
        <v>26</v>
      </c>
    </row>
    <row r="1971" ht="15.75" customHeight="1">
      <c r="A1971" s="3" t="s">
        <v>2004</v>
      </c>
      <c r="B1971" s="3" t="s">
        <v>28</v>
      </c>
      <c r="C1971" s="3" t="s">
        <v>23</v>
      </c>
      <c r="D1971" s="4">
        <v>45015.0</v>
      </c>
      <c r="E1971" s="4">
        <v>45478.0</v>
      </c>
      <c r="F1971" s="3">
        <v>95552.09999999999</v>
      </c>
      <c r="G1971" s="3">
        <v>8842.1</v>
      </c>
      <c r="H1971" s="3">
        <v>4564.599999999999</v>
      </c>
      <c r="I1971" s="3">
        <v>10146.578</v>
      </c>
      <c r="J1971" s="3">
        <v>23910.674</v>
      </c>
      <c r="K1971" s="3" t="s">
        <v>24</v>
      </c>
      <c r="L1971" s="3" t="s">
        <v>29</v>
      </c>
      <c r="M1971" s="3" t="s">
        <v>18</v>
      </c>
    </row>
    <row r="1972" ht="15.75" customHeight="1">
      <c r="A1972" s="3" t="s">
        <v>2005</v>
      </c>
      <c r="B1972" s="3" t="s">
        <v>22</v>
      </c>
      <c r="C1972" s="3" t="s">
        <v>15</v>
      </c>
      <c r="D1972" s="4">
        <v>44944.0</v>
      </c>
      <c r="E1972" s="4">
        <v>45388.0</v>
      </c>
      <c r="F1972" s="3">
        <v>113001.4</v>
      </c>
      <c r="G1972" s="3">
        <v>83404.0</v>
      </c>
      <c r="H1972" s="3">
        <v>77598.2</v>
      </c>
      <c r="I1972" s="3">
        <v>12703.072999999999</v>
      </c>
      <c r="J1972" s="3">
        <v>39474.075</v>
      </c>
      <c r="K1972" s="3" t="s">
        <v>59</v>
      </c>
      <c r="L1972" s="3" t="s">
        <v>38</v>
      </c>
      <c r="M1972" s="3" t="s">
        <v>18</v>
      </c>
    </row>
    <row r="1973" ht="15.75" customHeight="1">
      <c r="A1973" s="3" t="s">
        <v>2006</v>
      </c>
      <c r="B1973" s="3" t="s">
        <v>28</v>
      </c>
      <c r="C1973" s="3" t="s">
        <v>42</v>
      </c>
      <c r="D1973" s="4">
        <v>45058.0</v>
      </c>
      <c r="E1973" s="4">
        <v>45494.0</v>
      </c>
      <c r="F1973" s="3">
        <v>82032.3</v>
      </c>
      <c r="G1973" s="3">
        <v>4364.5</v>
      </c>
      <c r="H1973" s="3">
        <v>1023.6999999999999</v>
      </c>
      <c r="I1973" s="3">
        <v>10565.889</v>
      </c>
      <c r="J1973" s="3">
        <v>41524.085</v>
      </c>
      <c r="K1973" s="3" t="s">
        <v>37</v>
      </c>
      <c r="L1973" s="3" t="s">
        <v>38</v>
      </c>
      <c r="M1973" s="3" t="s">
        <v>26</v>
      </c>
    </row>
    <row r="1974" ht="15.75" customHeight="1">
      <c r="A1974" s="3" t="s">
        <v>2007</v>
      </c>
      <c r="B1974" s="3" t="s">
        <v>22</v>
      </c>
      <c r="C1974" s="3" t="s">
        <v>35</v>
      </c>
      <c r="D1974" s="4">
        <v>45066.0</v>
      </c>
      <c r="E1974" s="4">
        <v>45521.0</v>
      </c>
      <c r="F1974" s="3">
        <v>94876.4</v>
      </c>
      <c r="G1974" s="3">
        <v>93124.8</v>
      </c>
      <c r="H1974" s="3">
        <v>55413.2</v>
      </c>
      <c r="I1974" s="3">
        <v>10699.318</v>
      </c>
      <c r="J1974" s="3">
        <v>41625.701</v>
      </c>
      <c r="K1974" s="3" t="s">
        <v>59</v>
      </c>
      <c r="L1974" s="3" t="s">
        <v>38</v>
      </c>
      <c r="M1974" s="3" t="s">
        <v>26</v>
      </c>
    </row>
    <row r="1975" ht="15.75" customHeight="1">
      <c r="A1975" s="3" t="s">
        <v>2008</v>
      </c>
      <c r="B1975" s="3" t="s">
        <v>20</v>
      </c>
      <c r="C1975" s="3" t="s">
        <v>35</v>
      </c>
      <c r="D1975" s="4">
        <v>44869.0</v>
      </c>
      <c r="E1975" s="4">
        <v>45324.0</v>
      </c>
      <c r="F1975" s="3">
        <v>92254.8</v>
      </c>
      <c r="G1975" s="3">
        <v>67717.9</v>
      </c>
      <c r="H1975" s="3">
        <v>40376.7</v>
      </c>
      <c r="I1975" s="3">
        <v>12336.107</v>
      </c>
      <c r="J1975" s="3">
        <v>40902.005999999994</v>
      </c>
      <c r="K1975" s="3" t="s">
        <v>16</v>
      </c>
      <c r="L1975" s="3" t="s">
        <v>25</v>
      </c>
      <c r="M1975" s="3" t="s">
        <v>26</v>
      </c>
    </row>
    <row r="1976" ht="15.75" customHeight="1">
      <c r="A1976" s="3" t="s">
        <v>2009</v>
      </c>
      <c r="B1976" s="3" t="s">
        <v>14</v>
      </c>
      <c r="C1976" s="3" t="s">
        <v>35</v>
      </c>
      <c r="D1976" s="4">
        <v>45032.0</v>
      </c>
      <c r="E1976" s="4">
        <v>45493.0</v>
      </c>
      <c r="F1976" s="3">
        <v>36592.2</v>
      </c>
      <c r="G1976" s="3">
        <v>24867.5</v>
      </c>
      <c r="H1976" s="3">
        <v>21712.3</v>
      </c>
      <c r="I1976" s="3">
        <v>1681.826</v>
      </c>
      <c r="J1976" s="3">
        <v>4189.253</v>
      </c>
      <c r="K1976" s="3" t="s">
        <v>59</v>
      </c>
      <c r="L1976" s="3" t="s">
        <v>17</v>
      </c>
      <c r="M1976" s="3" t="s">
        <v>18</v>
      </c>
    </row>
    <row r="1977" ht="15.75" customHeight="1">
      <c r="A1977" s="3" t="s">
        <v>2010</v>
      </c>
      <c r="B1977" s="3" t="s">
        <v>14</v>
      </c>
      <c r="C1977" s="3" t="s">
        <v>35</v>
      </c>
      <c r="D1977" s="4">
        <v>44885.0</v>
      </c>
      <c r="E1977" s="4">
        <v>45333.0</v>
      </c>
      <c r="F1977" s="3">
        <v>50651.4</v>
      </c>
      <c r="G1977" s="3">
        <v>11852.3</v>
      </c>
      <c r="H1977" s="3">
        <v>9010.3</v>
      </c>
      <c r="I1977" s="3">
        <v>11532.227</v>
      </c>
      <c r="J1977" s="3">
        <v>21749.970999999998</v>
      </c>
      <c r="K1977" s="3" t="s">
        <v>37</v>
      </c>
      <c r="L1977" s="3" t="s">
        <v>29</v>
      </c>
      <c r="M1977" s="3" t="s">
        <v>18</v>
      </c>
    </row>
    <row r="1978" ht="15.75" customHeight="1">
      <c r="A1978" s="3" t="s">
        <v>2011</v>
      </c>
      <c r="B1978" s="3" t="s">
        <v>20</v>
      </c>
      <c r="C1978" s="3" t="s">
        <v>35</v>
      </c>
      <c r="D1978" s="4">
        <v>44932.0</v>
      </c>
      <c r="E1978" s="4">
        <v>45374.0</v>
      </c>
      <c r="F1978" s="3">
        <v>39672.0</v>
      </c>
      <c r="G1978" s="3">
        <v>29281.3</v>
      </c>
      <c r="H1978" s="3">
        <v>11663.8</v>
      </c>
      <c r="I1978" s="3">
        <v>6486.111</v>
      </c>
      <c r="J1978" s="3">
        <v>8070.41</v>
      </c>
      <c r="K1978" s="3" t="s">
        <v>37</v>
      </c>
      <c r="L1978" s="3" t="s">
        <v>44</v>
      </c>
      <c r="M1978" s="3" t="s">
        <v>26</v>
      </c>
    </row>
    <row r="1979" ht="15.75" customHeight="1">
      <c r="A1979" s="3" t="s">
        <v>2012</v>
      </c>
      <c r="B1979" s="3" t="s">
        <v>41</v>
      </c>
      <c r="C1979" s="3" t="s">
        <v>23</v>
      </c>
      <c r="D1979" s="4">
        <v>44961.0</v>
      </c>
      <c r="E1979" s="4">
        <v>45422.0</v>
      </c>
      <c r="F1979" s="3">
        <v>88093.3</v>
      </c>
      <c r="G1979" s="3">
        <v>10469.0</v>
      </c>
      <c r="H1979" s="3">
        <v>9433.699999999999</v>
      </c>
      <c r="I1979" s="3">
        <v>8017.92</v>
      </c>
      <c r="J1979" s="3">
        <v>24934.519</v>
      </c>
      <c r="K1979" s="3" t="s">
        <v>37</v>
      </c>
      <c r="L1979" s="3" t="s">
        <v>25</v>
      </c>
      <c r="M1979" s="3" t="s">
        <v>26</v>
      </c>
    </row>
    <row r="1980" ht="15.75" customHeight="1">
      <c r="A1980" s="3" t="s">
        <v>2013</v>
      </c>
      <c r="B1980" s="3" t="s">
        <v>22</v>
      </c>
      <c r="C1980" s="3" t="s">
        <v>23</v>
      </c>
      <c r="D1980" s="4">
        <v>45101.0</v>
      </c>
      <c r="E1980" s="4">
        <v>45544.0</v>
      </c>
      <c r="F1980" s="3">
        <v>13635.8</v>
      </c>
      <c r="G1980" s="3">
        <v>3793.2</v>
      </c>
      <c r="H1980" s="3">
        <v>3013.1</v>
      </c>
      <c r="I1980" s="3">
        <v>3406.0209999999997</v>
      </c>
      <c r="J1980" s="3">
        <v>5420.506</v>
      </c>
      <c r="K1980" s="3" t="s">
        <v>24</v>
      </c>
      <c r="L1980" s="3" t="s">
        <v>25</v>
      </c>
      <c r="M1980" s="3" t="s">
        <v>26</v>
      </c>
    </row>
    <row r="1981" ht="15.75" customHeight="1">
      <c r="A1981" s="3" t="s">
        <v>2014</v>
      </c>
      <c r="B1981" s="3" t="s">
        <v>28</v>
      </c>
      <c r="C1981" s="3" t="s">
        <v>23</v>
      </c>
      <c r="D1981" s="4">
        <v>44926.0</v>
      </c>
      <c r="E1981" s="4">
        <v>45369.0</v>
      </c>
      <c r="F1981" s="3">
        <v>118624.5</v>
      </c>
      <c r="G1981" s="3">
        <v>111531.09999999999</v>
      </c>
      <c r="H1981" s="3">
        <v>103353.09999999999</v>
      </c>
      <c r="I1981" s="3">
        <v>8062.6669999999995</v>
      </c>
      <c r="J1981" s="3">
        <v>30872.645999999997</v>
      </c>
      <c r="K1981" s="3" t="s">
        <v>24</v>
      </c>
      <c r="L1981" s="3" t="s">
        <v>29</v>
      </c>
      <c r="M1981" s="3" t="s">
        <v>18</v>
      </c>
    </row>
    <row r="1982" ht="15.75" customHeight="1">
      <c r="A1982" s="3" t="s">
        <v>2015</v>
      </c>
      <c r="B1982" s="3" t="s">
        <v>20</v>
      </c>
      <c r="C1982" s="3" t="s">
        <v>35</v>
      </c>
      <c r="D1982" s="4">
        <v>45110.0</v>
      </c>
      <c r="E1982" s="4">
        <v>45545.0</v>
      </c>
      <c r="F1982" s="3">
        <v>75179.59999999999</v>
      </c>
      <c r="G1982" s="3">
        <v>54728.799999999996</v>
      </c>
      <c r="H1982" s="3">
        <v>25749.1</v>
      </c>
      <c r="I1982" s="3">
        <v>3153.837</v>
      </c>
      <c r="J1982" s="3">
        <v>5088.688</v>
      </c>
      <c r="K1982" s="3" t="s">
        <v>32</v>
      </c>
      <c r="L1982" s="3" t="s">
        <v>38</v>
      </c>
      <c r="M1982" s="3" t="s">
        <v>26</v>
      </c>
    </row>
    <row r="1983" ht="15.75" customHeight="1">
      <c r="A1983" s="3" t="s">
        <v>2016</v>
      </c>
      <c r="B1983" s="3" t="s">
        <v>20</v>
      </c>
      <c r="C1983" s="3" t="s">
        <v>42</v>
      </c>
      <c r="D1983" s="4">
        <v>45042.0</v>
      </c>
      <c r="E1983" s="4">
        <v>45478.0</v>
      </c>
      <c r="F1983" s="3">
        <v>21230.899999999998</v>
      </c>
      <c r="G1983" s="3">
        <v>14456.5</v>
      </c>
      <c r="H1983" s="3">
        <v>7716.9</v>
      </c>
      <c r="I1983" s="3">
        <v>3914.014</v>
      </c>
      <c r="J1983" s="3">
        <v>6832.370999999999</v>
      </c>
      <c r="K1983" s="3" t="s">
        <v>24</v>
      </c>
      <c r="L1983" s="3" t="s">
        <v>17</v>
      </c>
      <c r="M1983" s="3" t="s">
        <v>18</v>
      </c>
    </row>
    <row r="1984" ht="15.75" customHeight="1">
      <c r="A1984" s="3" t="s">
        <v>2017</v>
      </c>
      <c r="B1984" s="3" t="s">
        <v>22</v>
      </c>
      <c r="C1984" s="3" t="s">
        <v>35</v>
      </c>
      <c r="D1984" s="4">
        <v>44955.0</v>
      </c>
      <c r="E1984" s="4">
        <v>45415.0</v>
      </c>
      <c r="F1984" s="3">
        <v>22225.6</v>
      </c>
      <c r="G1984" s="3">
        <v>12325.0</v>
      </c>
      <c r="H1984" s="3">
        <v>4570.4</v>
      </c>
      <c r="I1984" s="3">
        <v>13764.038</v>
      </c>
      <c r="J1984" s="3">
        <v>42104.694</v>
      </c>
      <c r="K1984" s="3" t="s">
        <v>24</v>
      </c>
      <c r="L1984" s="3" t="s">
        <v>29</v>
      </c>
      <c r="M1984" s="3" t="s">
        <v>26</v>
      </c>
    </row>
    <row r="1985" ht="15.75" customHeight="1">
      <c r="A1985" s="3" t="s">
        <v>2018</v>
      </c>
      <c r="B1985" s="3" t="s">
        <v>20</v>
      </c>
      <c r="C1985" s="3" t="s">
        <v>35</v>
      </c>
      <c r="D1985" s="4">
        <v>44981.0</v>
      </c>
      <c r="E1985" s="4">
        <v>45436.0</v>
      </c>
      <c r="F1985" s="3">
        <v>9314.8</v>
      </c>
      <c r="G1985" s="3">
        <v>1580.5</v>
      </c>
      <c r="H1985" s="3">
        <v>1496.3999999999999</v>
      </c>
      <c r="I1985" s="3">
        <v>6210.929999999999</v>
      </c>
      <c r="J1985" s="3">
        <v>11907.661</v>
      </c>
      <c r="K1985" s="3" t="s">
        <v>32</v>
      </c>
      <c r="L1985" s="3" t="s">
        <v>38</v>
      </c>
      <c r="M1985" s="3" t="s">
        <v>26</v>
      </c>
    </row>
    <row r="1986" ht="15.75" customHeight="1">
      <c r="A1986" s="3" t="s">
        <v>2019</v>
      </c>
      <c r="B1986" s="3" t="s">
        <v>41</v>
      </c>
      <c r="C1986" s="3" t="s">
        <v>15</v>
      </c>
      <c r="D1986" s="4">
        <v>44985.0</v>
      </c>
      <c r="E1986" s="4">
        <v>45448.0</v>
      </c>
      <c r="F1986" s="3">
        <v>83923.09999999999</v>
      </c>
      <c r="G1986" s="3">
        <v>56329.6</v>
      </c>
      <c r="H1986" s="3">
        <v>8317.199999999999</v>
      </c>
      <c r="I1986" s="3">
        <v>881.716</v>
      </c>
      <c r="J1986" s="3">
        <v>2991.93</v>
      </c>
      <c r="K1986" s="3" t="s">
        <v>32</v>
      </c>
      <c r="L1986" s="3" t="s">
        <v>25</v>
      </c>
      <c r="M1986" s="3" t="s">
        <v>18</v>
      </c>
    </row>
    <row r="1987" ht="15.75" customHeight="1">
      <c r="A1987" s="3" t="s">
        <v>2020</v>
      </c>
      <c r="B1987" s="3" t="s">
        <v>22</v>
      </c>
      <c r="C1987" s="3" t="s">
        <v>35</v>
      </c>
      <c r="D1987" s="4">
        <v>45152.0</v>
      </c>
      <c r="E1987" s="4">
        <v>45590.0</v>
      </c>
      <c r="F1987" s="3">
        <v>95120.0</v>
      </c>
      <c r="G1987" s="3">
        <v>13348.699999999999</v>
      </c>
      <c r="H1987" s="3">
        <v>2592.6</v>
      </c>
      <c r="I1987" s="3">
        <v>7387.315</v>
      </c>
      <c r="J1987" s="3">
        <v>20136.845999999998</v>
      </c>
      <c r="K1987" s="3" t="s">
        <v>37</v>
      </c>
      <c r="L1987" s="3" t="s">
        <v>38</v>
      </c>
      <c r="M1987" s="3" t="s">
        <v>18</v>
      </c>
    </row>
    <row r="1988" ht="15.75" customHeight="1">
      <c r="A1988" s="3" t="s">
        <v>2021</v>
      </c>
      <c r="B1988" s="3" t="s">
        <v>28</v>
      </c>
      <c r="C1988" s="3" t="s">
        <v>23</v>
      </c>
      <c r="D1988" s="4">
        <v>44881.0</v>
      </c>
      <c r="E1988" s="4">
        <v>45330.0</v>
      </c>
      <c r="F1988" s="3">
        <v>72787.09999999999</v>
      </c>
      <c r="G1988" s="3">
        <v>40034.5</v>
      </c>
      <c r="H1988" s="3">
        <v>16619.899999999998</v>
      </c>
      <c r="I1988" s="3">
        <v>8426.762</v>
      </c>
      <c r="J1988" s="3">
        <v>29740.659999999996</v>
      </c>
      <c r="K1988" s="3" t="s">
        <v>24</v>
      </c>
      <c r="L1988" s="3" t="s">
        <v>38</v>
      </c>
      <c r="M1988" s="3" t="s">
        <v>26</v>
      </c>
    </row>
    <row r="1989" ht="15.75" customHeight="1">
      <c r="A1989" s="3" t="s">
        <v>2022</v>
      </c>
      <c r="B1989" s="3" t="s">
        <v>22</v>
      </c>
      <c r="C1989" s="3" t="s">
        <v>15</v>
      </c>
      <c r="D1989" s="4">
        <v>44998.0</v>
      </c>
      <c r="E1989" s="4">
        <v>45457.0</v>
      </c>
      <c r="F1989" s="3">
        <v>114819.7</v>
      </c>
      <c r="G1989" s="3">
        <v>96239.4</v>
      </c>
      <c r="H1989" s="3">
        <v>153.7</v>
      </c>
      <c r="I1989" s="3">
        <v>2274.7599999999998</v>
      </c>
      <c r="J1989" s="3">
        <v>6171.577</v>
      </c>
      <c r="K1989" s="3" t="s">
        <v>16</v>
      </c>
      <c r="L1989" s="3" t="s">
        <v>29</v>
      </c>
      <c r="M1989" s="3" t="s">
        <v>26</v>
      </c>
    </row>
    <row r="1990" ht="15.75" customHeight="1">
      <c r="A1990" s="3" t="s">
        <v>2023</v>
      </c>
      <c r="B1990" s="3" t="s">
        <v>41</v>
      </c>
      <c r="C1990" s="3" t="s">
        <v>23</v>
      </c>
      <c r="D1990" s="4">
        <v>44925.0</v>
      </c>
      <c r="E1990" s="4">
        <v>45373.0</v>
      </c>
      <c r="F1990" s="3">
        <v>5144.599999999999</v>
      </c>
      <c r="G1990" s="3">
        <v>4686.4</v>
      </c>
      <c r="H1990" s="3">
        <v>3085.6</v>
      </c>
      <c r="I1990" s="3">
        <v>13119.686999999998</v>
      </c>
      <c r="J1990" s="3">
        <v>36955.106</v>
      </c>
      <c r="K1990" s="3" t="s">
        <v>16</v>
      </c>
      <c r="L1990" s="3" t="s">
        <v>44</v>
      </c>
      <c r="M1990" s="3" t="s">
        <v>26</v>
      </c>
    </row>
    <row r="1991" ht="15.75" customHeight="1">
      <c r="A1991" s="3" t="s">
        <v>2024</v>
      </c>
      <c r="B1991" s="3" t="s">
        <v>28</v>
      </c>
      <c r="C1991" s="3" t="s">
        <v>35</v>
      </c>
      <c r="D1991" s="4">
        <v>44990.0</v>
      </c>
      <c r="E1991" s="4">
        <v>45428.0</v>
      </c>
      <c r="F1991" s="3">
        <v>65554.5</v>
      </c>
      <c r="G1991" s="3">
        <v>20302.899999999998</v>
      </c>
      <c r="H1991" s="3">
        <v>17313.0</v>
      </c>
      <c r="I1991" s="3">
        <v>12227.386</v>
      </c>
      <c r="J1991" s="3">
        <v>40807.669</v>
      </c>
      <c r="K1991" s="3" t="s">
        <v>59</v>
      </c>
      <c r="L1991" s="3" t="s">
        <v>25</v>
      </c>
      <c r="M1991" s="3" t="s">
        <v>18</v>
      </c>
    </row>
    <row r="1992" ht="15.75" customHeight="1">
      <c r="A1992" s="3" t="s">
        <v>2025</v>
      </c>
      <c r="B1992" s="3" t="s">
        <v>41</v>
      </c>
      <c r="C1992" s="3" t="s">
        <v>23</v>
      </c>
      <c r="D1992" s="4">
        <v>44865.0</v>
      </c>
      <c r="E1992" s="4">
        <v>45306.0</v>
      </c>
      <c r="F1992" s="3">
        <v>57863.7</v>
      </c>
      <c r="G1992" s="3">
        <v>8517.3</v>
      </c>
      <c r="H1992" s="3">
        <v>5829.0</v>
      </c>
      <c r="I1992" s="3">
        <v>13728.397</v>
      </c>
      <c r="J1992" s="3">
        <v>22752.617</v>
      </c>
      <c r="K1992" s="3" t="s">
        <v>16</v>
      </c>
      <c r="L1992" s="3" t="s">
        <v>29</v>
      </c>
      <c r="M1992" s="3" t="s">
        <v>26</v>
      </c>
    </row>
    <row r="1993" ht="15.75" customHeight="1">
      <c r="A1993" s="3" t="s">
        <v>2026</v>
      </c>
      <c r="B1993" s="3" t="s">
        <v>41</v>
      </c>
      <c r="C1993" s="3" t="s">
        <v>23</v>
      </c>
      <c r="D1993" s="4">
        <v>45101.0</v>
      </c>
      <c r="E1993" s="4">
        <v>45535.0</v>
      </c>
      <c r="F1993" s="3">
        <v>89470.8</v>
      </c>
      <c r="G1993" s="3">
        <v>60981.2</v>
      </c>
      <c r="H1993" s="3">
        <v>20697.3</v>
      </c>
      <c r="I1993" s="3">
        <v>6700.653</v>
      </c>
      <c r="J1993" s="3">
        <v>18789.418999999998</v>
      </c>
      <c r="K1993" s="3" t="s">
        <v>37</v>
      </c>
      <c r="L1993" s="3" t="s">
        <v>25</v>
      </c>
      <c r="M1993" s="3" t="s">
        <v>18</v>
      </c>
    </row>
    <row r="1994" ht="15.75" customHeight="1">
      <c r="A1994" s="3" t="s">
        <v>2027</v>
      </c>
      <c r="B1994" s="3" t="s">
        <v>41</v>
      </c>
      <c r="C1994" s="3" t="s">
        <v>15</v>
      </c>
      <c r="D1994" s="4">
        <v>44906.0</v>
      </c>
      <c r="E1994" s="4">
        <v>45352.0</v>
      </c>
      <c r="F1994" s="3">
        <v>107439.2</v>
      </c>
      <c r="G1994" s="3">
        <v>48940.4</v>
      </c>
      <c r="H1994" s="3">
        <v>13777.9</v>
      </c>
      <c r="I1994" s="3">
        <v>8203.404</v>
      </c>
      <c r="J1994" s="3">
        <v>28375.716999999997</v>
      </c>
      <c r="K1994" s="3" t="s">
        <v>32</v>
      </c>
      <c r="L1994" s="3" t="s">
        <v>25</v>
      </c>
      <c r="M1994" s="3" t="s">
        <v>26</v>
      </c>
    </row>
    <row r="1995" ht="15.75" customHeight="1">
      <c r="A1995" s="3" t="s">
        <v>2028</v>
      </c>
      <c r="B1995" s="3" t="s">
        <v>20</v>
      </c>
      <c r="C1995" s="3" t="s">
        <v>23</v>
      </c>
      <c r="D1995" s="4">
        <v>45134.0</v>
      </c>
      <c r="E1995" s="4">
        <v>45594.0</v>
      </c>
      <c r="F1995" s="3">
        <v>24368.7</v>
      </c>
      <c r="G1995" s="3">
        <v>2282.2999999999997</v>
      </c>
      <c r="H1995" s="3">
        <v>704.6999999999999</v>
      </c>
      <c r="I1995" s="3">
        <v>9550.395999999999</v>
      </c>
      <c r="J1995" s="3">
        <v>22118.039</v>
      </c>
      <c r="K1995" s="3" t="s">
        <v>16</v>
      </c>
      <c r="L1995" s="3" t="s">
        <v>25</v>
      </c>
      <c r="M1995" s="3" t="s">
        <v>18</v>
      </c>
    </row>
    <row r="1996" ht="15.75" customHeight="1">
      <c r="A1996" s="3" t="s">
        <v>2029</v>
      </c>
      <c r="B1996" s="3" t="s">
        <v>22</v>
      </c>
      <c r="C1996" s="3" t="s">
        <v>23</v>
      </c>
      <c r="D1996" s="4">
        <v>45055.0</v>
      </c>
      <c r="E1996" s="4">
        <v>45506.0</v>
      </c>
      <c r="F1996" s="3">
        <v>130581.2</v>
      </c>
      <c r="G1996" s="3">
        <v>96938.3</v>
      </c>
      <c r="H1996" s="3">
        <v>33350.0</v>
      </c>
      <c r="I1996" s="3">
        <v>9563.039999999999</v>
      </c>
      <c r="J1996" s="3">
        <v>35867.78</v>
      </c>
      <c r="K1996" s="3" t="s">
        <v>32</v>
      </c>
      <c r="L1996" s="3" t="s">
        <v>29</v>
      </c>
      <c r="M1996" s="3" t="s">
        <v>26</v>
      </c>
    </row>
    <row r="1997" ht="15.75" customHeight="1">
      <c r="A1997" s="3" t="s">
        <v>2030</v>
      </c>
      <c r="B1997" s="3" t="s">
        <v>28</v>
      </c>
      <c r="C1997" s="3" t="s">
        <v>42</v>
      </c>
      <c r="D1997" s="4">
        <v>44868.0</v>
      </c>
      <c r="E1997" s="4">
        <v>45325.0</v>
      </c>
      <c r="F1997" s="3">
        <v>80599.7</v>
      </c>
      <c r="G1997" s="3">
        <v>73222.09999999999</v>
      </c>
      <c r="H1997" s="3">
        <v>22005.2</v>
      </c>
      <c r="I1997" s="3">
        <v>2581.493</v>
      </c>
      <c r="J1997" s="3">
        <v>10101.512</v>
      </c>
      <c r="K1997" s="3" t="s">
        <v>59</v>
      </c>
      <c r="L1997" s="3" t="s">
        <v>17</v>
      </c>
      <c r="M1997" s="3" t="s">
        <v>18</v>
      </c>
    </row>
    <row r="1998" ht="15.75" customHeight="1">
      <c r="A1998" s="3" t="s">
        <v>2031</v>
      </c>
      <c r="B1998" s="3" t="s">
        <v>20</v>
      </c>
      <c r="C1998" s="3" t="s">
        <v>15</v>
      </c>
      <c r="D1998" s="4">
        <v>45077.0</v>
      </c>
      <c r="E1998" s="4">
        <v>45520.0</v>
      </c>
      <c r="F1998" s="3">
        <v>90248.0</v>
      </c>
      <c r="G1998" s="3">
        <v>34130.1</v>
      </c>
      <c r="H1998" s="3">
        <v>14079.5</v>
      </c>
      <c r="I1998" s="3">
        <v>9752.554999999998</v>
      </c>
      <c r="J1998" s="3">
        <v>26621.188</v>
      </c>
      <c r="K1998" s="3" t="s">
        <v>16</v>
      </c>
      <c r="L1998" s="3" t="s">
        <v>38</v>
      </c>
      <c r="M1998" s="3" t="s">
        <v>26</v>
      </c>
    </row>
    <row r="1999" ht="15.75" customHeight="1">
      <c r="A1999" s="3" t="s">
        <v>2032</v>
      </c>
      <c r="B1999" s="3" t="s">
        <v>41</v>
      </c>
      <c r="C1999" s="3" t="s">
        <v>23</v>
      </c>
      <c r="D1999" s="4">
        <v>45028.0</v>
      </c>
      <c r="E1999" s="4">
        <v>45480.0</v>
      </c>
      <c r="F1999" s="3">
        <v>23640.8</v>
      </c>
      <c r="G1999" s="3">
        <v>21552.8</v>
      </c>
      <c r="H1999" s="3">
        <v>5660.8</v>
      </c>
      <c r="I1999" s="3">
        <v>12087.779999999999</v>
      </c>
      <c r="J1999" s="3">
        <v>18024.747</v>
      </c>
      <c r="K1999" s="3" t="s">
        <v>59</v>
      </c>
      <c r="L1999" s="3" t="s">
        <v>29</v>
      </c>
      <c r="M1999" s="3" t="s">
        <v>26</v>
      </c>
    </row>
    <row r="2000" ht="15.75" customHeight="1">
      <c r="A2000" s="3" t="s">
        <v>2033</v>
      </c>
      <c r="B2000" s="3" t="s">
        <v>22</v>
      </c>
      <c r="C2000" s="3" t="s">
        <v>15</v>
      </c>
      <c r="D2000" s="4">
        <v>44952.0</v>
      </c>
      <c r="E2000" s="4">
        <v>45408.0</v>
      </c>
      <c r="F2000" s="3">
        <v>110719.09999999999</v>
      </c>
      <c r="G2000" s="3">
        <v>82696.4</v>
      </c>
      <c r="H2000" s="3">
        <v>76212.0</v>
      </c>
      <c r="I2000" s="3">
        <v>12376.388</v>
      </c>
      <c r="J2000" s="3">
        <v>33455.066999999995</v>
      </c>
      <c r="K2000" s="3" t="s">
        <v>37</v>
      </c>
      <c r="L2000" s="3" t="s">
        <v>38</v>
      </c>
      <c r="M2000" s="3" t="s">
        <v>26</v>
      </c>
    </row>
    <row r="2001" ht="15.75" customHeight="1">
      <c r="A2001" s="3" t="s">
        <v>2034</v>
      </c>
      <c r="B2001" s="3" t="s">
        <v>20</v>
      </c>
      <c r="C2001" s="3" t="s">
        <v>15</v>
      </c>
      <c r="D2001" s="4">
        <v>44888.0</v>
      </c>
      <c r="E2001" s="4">
        <v>45340.0</v>
      </c>
      <c r="F2001" s="3">
        <v>6904.9</v>
      </c>
      <c r="G2001" s="3">
        <v>2117.0</v>
      </c>
      <c r="H2001" s="3">
        <v>730.8</v>
      </c>
      <c r="I2001" s="3">
        <v>11520.655999999999</v>
      </c>
      <c r="J2001" s="3">
        <v>34884.013</v>
      </c>
      <c r="K2001" s="3" t="s">
        <v>24</v>
      </c>
      <c r="L2001" s="3" t="s">
        <v>29</v>
      </c>
      <c r="M2001" s="3" t="s">
        <v>18</v>
      </c>
    </row>
  </sheetData>
  <autoFilter ref="$A$1:$M$2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26.0"/>
    <col customWidth="1" min="3" max="3" width="20.43"/>
    <col customWidth="1" min="4" max="4" width="11.57"/>
    <col customWidth="1" min="5" max="5" width="17.14"/>
    <col customWidth="1" min="6" max="6" width="13.71"/>
    <col customWidth="1" min="7" max="7" width="13.43"/>
    <col customWidth="1" min="8" max="8" width="9.57"/>
    <col customWidth="1" min="9" max="9" width="13.86"/>
    <col customWidth="1" min="10" max="10" width="13.57"/>
    <col customWidth="1" min="11" max="11" width="21.43"/>
    <col customWidth="1" min="12" max="12" width="9.86"/>
    <col customWidth="1" min="13" max="13" width="12.57"/>
    <col customWidth="1" min="14" max="14" width="8.43"/>
    <col customWidth="1" min="15" max="15" width="20.29"/>
    <col customWidth="1" min="16" max="16" width="15.29"/>
    <col customWidth="1" min="17" max="17" width="21.71"/>
    <col customWidth="1" min="18" max="18" width="21.43"/>
    <col customWidth="1" min="19" max="19" width="22.86"/>
    <col customWidth="1" min="20" max="21" width="12.29"/>
    <col customWidth="1" min="22" max="22" width="23.43"/>
    <col customWidth="1" min="23" max="25" width="12.29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2035</v>
      </c>
      <c r="G1" s="5" t="s">
        <v>5</v>
      </c>
      <c r="H1" s="8" t="s">
        <v>6</v>
      </c>
      <c r="I1" s="8" t="s">
        <v>7</v>
      </c>
      <c r="J1" s="9" t="s">
        <v>8</v>
      </c>
      <c r="K1" s="9" t="s">
        <v>9</v>
      </c>
      <c r="L1" s="5" t="s">
        <v>10</v>
      </c>
      <c r="M1" s="5" t="s">
        <v>11</v>
      </c>
      <c r="N1" s="5" t="s">
        <v>12</v>
      </c>
      <c r="O1" s="10" t="s">
        <v>2036</v>
      </c>
      <c r="P1" s="11" t="s">
        <v>2037</v>
      </c>
      <c r="Q1" s="11" t="s">
        <v>2038</v>
      </c>
      <c r="R1" s="11" t="s">
        <v>2039</v>
      </c>
      <c r="S1" s="10" t="s">
        <v>2040</v>
      </c>
      <c r="T1" s="5"/>
      <c r="U1" s="5"/>
      <c r="V1" s="5"/>
      <c r="W1" s="5"/>
      <c r="X1" s="5"/>
      <c r="Y1" s="5"/>
    </row>
    <row r="2">
      <c r="A2" s="3" t="s">
        <v>13</v>
      </c>
      <c r="B2" s="3" t="s">
        <v>14</v>
      </c>
      <c r="C2" s="3" t="s">
        <v>15</v>
      </c>
      <c r="D2" s="12">
        <v>44941.0</v>
      </c>
      <c r="E2" s="12">
        <v>45407.0</v>
      </c>
      <c r="F2" s="3">
        <f t="shared" ref="F2:F2001" si="2">DATEDIF(D2,E2,"M")</f>
        <v>15</v>
      </c>
      <c r="G2" s="3">
        <v>39999.7</v>
      </c>
      <c r="H2" s="13">
        <v>5950.8</v>
      </c>
      <c r="I2" s="13">
        <v>3906.2999999999997</v>
      </c>
      <c r="J2" s="14">
        <v>4198.939</v>
      </c>
      <c r="K2" s="14">
        <v>16094.216999999999</v>
      </c>
      <c r="L2" s="3" t="s">
        <v>16</v>
      </c>
      <c r="M2" s="3" t="s">
        <v>17</v>
      </c>
      <c r="N2" s="3" t="s">
        <v>18</v>
      </c>
      <c r="O2" s="15">
        <f t="shared" ref="O2:O2001" si="3">(I2/H2)</f>
        <v>0.6564327485</v>
      </c>
      <c r="P2" s="16">
        <f t="shared" ref="P2:P2001" si="4">(J2/H2)</f>
        <v>0.7056091618</v>
      </c>
      <c r="Q2" s="16">
        <f t="shared" ref="Q2:R2" si="1">J2/I2</f>
        <v>1.074914625</v>
      </c>
      <c r="R2" s="16">
        <f t="shared" si="1"/>
        <v>3.832924698</v>
      </c>
      <c r="S2" s="15">
        <f t="shared" ref="S2:S2001" si="6">(H2/G2)</f>
        <v>0.1487711158</v>
      </c>
      <c r="T2" s="3"/>
      <c r="U2" s="3"/>
      <c r="V2" s="3"/>
      <c r="W2" s="3"/>
      <c r="X2" s="3"/>
      <c r="Y2" s="3"/>
    </row>
    <row r="3">
      <c r="A3" s="3" t="s">
        <v>19</v>
      </c>
      <c r="B3" s="3" t="s">
        <v>20</v>
      </c>
      <c r="C3" s="3" t="s">
        <v>15</v>
      </c>
      <c r="D3" s="12">
        <v>44989.0</v>
      </c>
      <c r="E3" s="12">
        <v>45424.0</v>
      </c>
      <c r="F3" s="3">
        <f t="shared" si="2"/>
        <v>14</v>
      </c>
      <c r="G3" s="3">
        <v>59539.9</v>
      </c>
      <c r="H3" s="13">
        <v>5994.3</v>
      </c>
      <c r="I3" s="13">
        <v>5736.2</v>
      </c>
      <c r="J3" s="14">
        <v>12894.357</v>
      </c>
      <c r="K3" s="14">
        <v>31359.933</v>
      </c>
      <c r="L3" s="3" t="s">
        <v>16</v>
      </c>
      <c r="M3" s="3" t="s">
        <v>17</v>
      </c>
      <c r="N3" s="3" t="s">
        <v>18</v>
      </c>
      <c r="O3" s="15">
        <f t="shared" si="3"/>
        <v>0.9569424286</v>
      </c>
      <c r="P3" s="16">
        <f t="shared" si="4"/>
        <v>2.151103048</v>
      </c>
      <c r="Q3" s="16">
        <f t="shared" ref="Q3:R3" si="5">J3/I3</f>
        <v>2.24789181</v>
      </c>
      <c r="R3" s="16">
        <f t="shared" si="5"/>
        <v>2.432066446</v>
      </c>
      <c r="S3" s="15">
        <f t="shared" si="6"/>
        <v>0.100677025</v>
      </c>
      <c r="T3" s="3"/>
      <c r="U3" s="3"/>
      <c r="V3" s="3"/>
      <c r="W3" s="3"/>
      <c r="X3" s="3"/>
      <c r="Y3" s="3"/>
    </row>
    <row r="4">
      <c r="A4" s="3" t="s">
        <v>21</v>
      </c>
      <c r="B4" s="3" t="s">
        <v>22</v>
      </c>
      <c r="C4" s="3" t="s">
        <v>23</v>
      </c>
      <c r="D4" s="12">
        <v>44935.0</v>
      </c>
      <c r="E4" s="12">
        <v>45389.0</v>
      </c>
      <c r="F4" s="3">
        <f t="shared" si="2"/>
        <v>14</v>
      </c>
      <c r="G4" s="3">
        <v>23107.2</v>
      </c>
      <c r="H4" s="13">
        <v>13583.6</v>
      </c>
      <c r="I4" s="13">
        <v>13293.6</v>
      </c>
      <c r="J4" s="14">
        <v>6087.187000000001</v>
      </c>
      <c r="K4" s="14">
        <v>8867.504</v>
      </c>
      <c r="L4" s="3" t="s">
        <v>24</v>
      </c>
      <c r="M4" s="3" t="s">
        <v>25</v>
      </c>
      <c r="N4" s="3" t="s">
        <v>26</v>
      </c>
      <c r="O4" s="15">
        <f t="shared" si="3"/>
        <v>0.9786507259</v>
      </c>
      <c r="P4" s="16">
        <f t="shared" si="4"/>
        <v>0.4481276687</v>
      </c>
      <c r="Q4" s="16">
        <f t="shared" ref="Q4:R4" si="7">J4/I4</f>
        <v>0.4579035777</v>
      </c>
      <c r="R4" s="16">
        <f t="shared" si="7"/>
        <v>1.45674907</v>
      </c>
      <c r="S4" s="15">
        <f t="shared" si="6"/>
        <v>0.5878514056</v>
      </c>
      <c r="T4" s="3"/>
      <c r="U4" s="3"/>
      <c r="V4" s="3"/>
      <c r="W4" s="3"/>
      <c r="X4" s="3"/>
      <c r="Y4" s="3"/>
    </row>
    <row r="5">
      <c r="A5" s="3" t="s">
        <v>27</v>
      </c>
      <c r="B5" s="3" t="s">
        <v>28</v>
      </c>
      <c r="C5" s="3" t="s">
        <v>23</v>
      </c>
      <c r="D5" s="12">
        <v>44961.0</v>
      </c>
      <c r="E5" s="12">
        <v>45408.0</v>
      </c>
      <c r="F5" s="3">
        <f t="shared" si="2"/>
        <v>14</v>
      </c>
      <c r="G5" s="3">
        <v>72856.7</v>
      </c>
      <c r="H5" s="13">
        <v>38335.1</v>
      </c>
      <c r="I5" s="13">
        <v>5495.5</v>
      </c>
      <c r="J5" s="14">
        <v>8023.894</v>
      </c>
      <c r="K5" s="14">
        <v>29994.236</v>
      </c>
      <c r="L5" s="3" t="s">
        <v>24</v>
      </c>
      <c r="M5" s="3" t="s">
        <v>29</v>
      </c>
      <c r="N5" s="3" t="s">
        <v>18</v>
      </c>
      <c r="O5" s="15">
        <f t="shared" si="3"/>
        <v>0.1433542628</v>
      </c>
      <c r="P5" s="16">
        <f t="shared" si="4"/>
        <v>0.2093093275</v>
      </c>
      <c r="Q5" s="16">
        <f t="shared" ref="Q5:R5" si="8">J5/I5</f>
        <v>1.460084433</v>
      </c>
      <c r="R5" s="16">
        <f t="shared" si="8"/>
        <v>3.738114686</v>
      </c>
      <c r="S5" s="15">
        <f t="shared" si="6"/>
        <v>0.5261712375</v>
      </c>
      <c r="T5" s="3"/>
      <c r="U5" s="3"/>
      <c r="V5" s="3"/>
      <c r="W5" s="3"/>
      <c r="X5" s="3"/>
      <c r="Y5" s="3"/>
    </row>
    <row r="6">
      <c r="A6" s="3" t="s">
        <v>30</v>
      </c>
      <c r="B6" s="3" t="s">
        <v>14</v>
      </c>
      <c r="C6" s="3" t="s">
        <v>23</v>
      </c>
      <c r="D6" s="12">
        <v>45156.0</v>
      </c>
      <c r="E6" s="12">
        <v>45600.0</v>
      </c>
      <c r="F6" s="3">
        <f t="shared" si="2"/>
        <v>14</v>
      </c>
      <c r="G6" s="3">
        <v>7305.099999999999</v>
      </c>
      <c r="H6" s="13">
        <v>5086.599999999999</v>
      </c>
      <c r="I6" s="13">
        <v>4634.2</v>
      </c>
      <c r="J6" s="14">
        <v>4226.343999999999</v>
      </c>
      <c r="K6" s="14">
        <v>6413.030999999999</v>
      </c>
      <c r="L6" s="3" t="s">
        <v>24</v>
      </c>
      <c r="M6" s="3" t="s">
        <v>25</v>
      </c>
      <c r="N6" s="3" t="s">
        <v>18</v>
      </c>
      <c r="O6" s="15">
        <f t="shared" si="3"/>
        <v>0.9110604333</v>
      </c>
      <c r="P6" s="16">
        <f t="shared" si="4"/>
        <v>0.8308779932</v>
      </c>
      <c r="Q6" s="16">
        <f t="shared" ref="Q6:R6" si="9">J6/I6</f>
        <v>0.9119899875</v>
      </c>
      <c r="R6" s="16">
        <f t="shared" si="9"/>
        <v>1.517394467</v>
      </c>
      <c r="S6" s="15">
        <f t="shared" si="6"/>
        <v>0.6963080588</v>
      </c>
      <c r="T6" s="3"/>
      <c r="U6" s="3"/>
      <c r="V6" s="3"/>
      <c r="W6" s="3"/>
      <c r="X6" s="3"/>
      <c r="Y6" s="3"/>
    </row>
    <row r="7">
      <c r="A7" s="3" t="s">
        <v>31</v>
      </c>
      <c r="B7" s="3" t="s">
        <v>14</v>
      </c>
      <c r="C7" s="3" t="s">
        <v>15</v>
      </c>
      <c r="D7" s="12">
        <v>45095.0</v>
      </c>
      <c r="E7" s="12">
        <v>45552.0</v>
      </c>
      <c r="F7" s="3">
        <f t="shared" si="2"/>
        <v>14</v>
      </c>
      <c r="G7" s="3">
        <v>138486.6</v>
      </c>
      <c r="H7" s="13">
        <v>75298.5</v>
      </c>
      <c r="I7" s="13">
        <v>56222.299999999996</v>
      </c>
      <c r="J7" s="14">
        <v>307.168</v>
      </c>
      <c r="K7" s="14">
        <v>1014.7099999999999</v>
      </c>
      <c r="L7" s="3" t="s">
        <v>32</v>
      </c>
      <c r="M7" s="3" t="s">
        <v>25</v>
      </c>
      <c r="N7" s="3" t="s">
        <v>18</v>
      </c>
      <c r="O7" s="15">
        <f t="shared" si="3"/>
        <v>0.746658964</v>
      </c>
      <c r="P7" s="16">
        <f t="shared" si="4"/>
        <v>0.00407933757</v>
      </c>
      <c r="Q7" s="16">
        <f t="shared" ref="Q7:R7" si="10">J7/I7</f>
        <v>0.005463454892</v>
      </c>
      <c r="R7" s="16">
        <f t="shared" si="10"/>
        <v>3.303436556</v>
      </c>
      <c r="S7" s="15">
        <f t="shared" si="6"/>
        <v>0.5437240859</v>
      </c>
      <c r="T7" s="3"/>
      <c r="U7" s="3"/>
      <c r="V7" s="17" t="s">
        <v>2041</v>
      </c>
      <c r="W7" s="3"/>
      <c r="X7" s="3"/>
      <c r="Y7" s="3"/>
    </row>
    <row r="8">
      <c r="A8" s="3" t="s">
        <v>33</v>
      </c>
      <c r="B8" s="3" t="s">
        <v>34</v>
      </c>
      <c r="C8" s="3" t="s">
        <v>35</v>
      </c>
      <c r="D8" s="12">
        <v>44940.0</v>
      </c>
      <c r="E8" s="12">
        <v>45377.0</v>
      </c>
      <c r="F8" s="3">
        <f t="shared" si="2"/>
        <v>14</v>
      </c>
      <c r="G8" s="3">
        <v>42850.4</v>
      </c>
      <c r="H8" s="13">
        <v>37995.799999999996</v>
      </c>
      <c r="I8" s="13">
        <v>36432.7</v>
      </c>
      <c r="J8" s="14">
        <v>13595.606</v>
      </c>
      <c r="K8" s="14">
        <v>18342.123</v>
      </c>
      <c r="L8" s="3" t="s">
        <v>32</v>
      </c>
      <c r="M8" s="3" t="s">
        <v>25</v>
      </c>
      <c r="N8" s="3" t="s">
        <v>18</v>
      </c>
      <c r="O8" s="15">
        <f t="shared" si="3"/>
        <v>0.9588612426</v>
      </c>
      <c r="P8" s="16">
        <f t="shared" si="4"/>
        <v>0.3578186536</v>
      </c>
      <c r="Q8" s="16">
        <f t="shared" ref="Q8:R8" si="11">J8/I8</f>
        <v>0.3731704211</v>
      </c>
      <c r="R8" s="16">
        <f t="shared" si="11"/>
        <v>1.3491214</v>
      </c>
      <c r="S8" s="15">
        <f t="shared" si="6"/>
        <v>0.8867081754</v>
      </c>
      <c r="T8" s="3"/>
      <c r="U8" s="3"/>
      <c r="V8" s="18" t="s">
        <v>2042</v>
      </c>
      <c r="W8" s="3"/>
      <c r="X8" s="3"/>
      <c r="Y8" s="3"/>
    </row>
    <row r="9">
      <c r="A9" s="3" t="s">
        <v>36</v>
      </c>
      <c r="B9" s="3" t="s">
        <v>14</v>
      </c>
      <c r="C9" s="3" t="s">
        <v>15</v>
      </c>
      <c r="D9" s="12">
        <v>44866.0</v>
      </c>
      <c r="E9" s="12">
        <v>45311.0</v>
      </c>
      <c r="F9" s="3">
        <f t="shared" si="2"/>
        <v>14</v>
      </c>
      <c r="G9" s="3">
        <v>108692.0</v>
      </c>
      <c r="H9" s="13">
        <v>104284.0</v>
      </c>
      <c r="I9" s="13">
        <v>92573.8</v>
      </c>
      <c r="J9" s="14">
        <v>13816.47</v>
      </c>
      <c r="K9" s="14">
        <v>30117.979</v>
      </c>
      <c r="L9" s="3" t="s">
        <v>37</v>
      </c>
      <c r="M9" s="3" t="s">
        <v>38</v>
      </c>
      <c r="N9" s="3" t="s">
        <v>18</v>
      </c>
      <c r="O9" s="15">
        <f t="shared" si="3"/>
        <v>0.8877085651</v>
      </c>
      <c r="P9" s="16">
        <f t="shared" si="4"/>
        <v>0.1324888765</v>
      </c>
      <c r="Q9" s="16">
        <f t="shared" ref="Q9:R9" si="12">J9/I9</f>
        <v>0.1492481674</v>
      </c>
      <c r="R9" s="16">
        <f t="shared" si="12"/>
        <v>2.17986063</v>
      </c>
      <c r="S9" s="15">
        <f t="shared" si="6"/>
        <v>0.9594450374</v>
      </c>
      <c r="T9" s="3"/>
      <c r="U9" s="3"/>
      <c r="V9" s="3"/>
      <c r="W9" s="3"/>
      <c r="X9" s="3"/>
      <c r="Y9" s="3"/>
    </row>
    <row r="10">
      <c r="A10" s="3" t="s">
        <v>39</v>
      </c>
      <c r="B10" s="3" t="s">
        <v>20</v>
      </c>
      <c r="C10" s="3" t="s">
        <v>35</v>
      </c>
      <c r="D10" s="12">
        <v>45109.0</v>
      </c>
      <c r="E10" s="12">
        <v>45569.0</v>
      </c>
      <c r="F10" s="3">
        <f t="shared" si="2"/>
        <v>15</v>
      </c>
      <c r="G10" s="3">
        <v>33758.9</v>
      </c>
      <c r="H10" s="13">
        <v>20688.6</v>
      </c>
      <c r="I10" s="13">
        <v>13224.0</v>
      </c>
      <c r="J10" s="14">
        <v>5012.708</v>
      </c>
      <c r="K10" s="14">
        <v>17121.89</v>
      </c>
      <c r="L10" s="3" t="s">
        <v>24</v>
      </c>
      <c r="M10" s="3" t="s">
        <v>29</v>
      </c>
      <c r="N10" s="3" t="s">
        <v>26</v>
      </c>
      <c r="O10" s="15">
        <f t="shared" si="3"/>
        <v>0.6391925988</v>
      </c>
      <c r="P10" s="16">
        <f t="shared" si="4"/>
        <v>0.2422932436</v>
      </c>
      <c r="Q10" s="16">
        <f t="shared" ref="Q10:R10" si="13">J10/I10</f>
        <v>0.3790614035</v>
      </c>
      <c r="R10" s="16">
        <f t="shared" si="13"/>
        <v>3.415696665</v>
      </c>
      <c r="S10" s="15">
        <f t="shared" si="6"/>
        <v>0.612833949</v>
      </c>
      <c r="T10" s="3"/>
      <c r="U10" s="3"/>
      <c r="V10" s="17" t="s">
        <v>2037</v>
      </c>
      <c r="W10" s="3"/>
      <c r="X10" s="3"/>
      <c r="Y10" s="3"/>
    </row>
    <row r="11">
      <c r="A11" s="3" t="s">
        <v>40</v>
      </c>
      <c r="B11" s="3" t="s">
        <v>41</v>
      </c>
      <c r="C11" s="3" t="s">
        <v>42</v>
      </c>
      <c r="D11" s="12">
        <v>44866.0</v>
      </c>
      <c r="E11" s="12">
        <v>45317.0</v>
      </c>
      <c r="F11" s="3">
        <f t="shared" si="2"/>
        <v>14</v>
      </c>
      <c r="G11" s="3">
        <v>122623.59999999999</v>
      </c>
      <c r="H11" s="13">
        <v>15935.5</v>
      </c>
      <c r="I11" s="13">
        <v>533.6</v>
      </c>
      <c r="J11" s="14">
        <v>1828.798</v>
      </c>
      <c r="K11" s="14">
        <v>5715.697</v>
      </c>
      <c r="L11" s="3" t="s">
        <v>37</v>
      </c>
      <c r="M11" s="3" t="s">
        <v>25</v>
      </c>
      <c r="N11" s="3" t="s">
        <v>26</v>
      </c>
      <c r="O11" s="15">
        <f t="shared" si="3"/>
        <v>0.03348498635</v>
      </c>
      <c r="P11" s="16">
        <f t="shared" si="4"/>
        <v>0.1147625114</v>
      </c>
      <c r="Q11" s="16">
        <f t="shared" ref="Q11:R11" si="14">J11/I11</f>
        <v>3.427282609</v>
      </c>
      <c r="R11" s="16">
        <f t="shared" si="14"/>
        <v>3.125384542</v>
      </c>
      <c r="S11" s="15">
        <f t="shared" si="6"/>
        <v>0.1299545928</v>
      </c>
      <c r="T11" s="3"/>
      <c r="U11" s="3"/>
      <c r="V11" s="18" t="s">
        <v>2043</v>
      </c>
      <c r="W11" s="3"/>
      <c r="X11" s="3"/>
      <c r="Y11" s="3"/>
    </row>
    <row r="12">
      <c r="A12" s="3" t="s">
        <v>43</v>
      </c>
      <c r="B12" s="3" t="s">
        <v>34</v>
      </c>
      <c r="C12" s="3" t="s">
        <v>15</v>
      </c>
      <c r="D12" s="12">
        <v>44999.0</v>
      </c>
      <c r="E12" s="12">
        <v>45435.0</v>
      </c>
      <c r="F12" s="3">
        <f t="shared" si="2"/>
        <v>14</v>
      </c>
      <c r="G12" s="3">
        <v>32103.0</v>
      </c>
      <c r="H12" s="13">
        <v>29829.399999999998</v>
      </c>
      <c r="I12" s="13">
        <v>22066.1</v>
      </c>
      <c r="J12" s="14">
        <v>14038.784</v>
      </c>
      <c r="K12" s="14">
        <v>52479.125</v>
      </c>
      <c r="L12" s="3" t="s">
        <v>24</v>
      </c>
      <c r="M12" s="3" t="s">
        <v>44</v>
      </c>
      <c r="N12" s="3" t="s">
        <v>18</v>
      </c>
      <c r="O12" s="15">
        <f t="shared" si="3"/>
        <v>0.7397433405</v>
      </c>
      <c r="P12" s="16">
        <f t="shared" si="4"/>
        <v>0.4706358157</v>
      </c>
      <c r="Q12" s="16">
        <f t="shared" ref="Q12:R12" si="15">J12/I12</f>
        <v>0.6362150085</v>
      </c>
      <c r="R12" s="16">
        <f t="shared" si="15"/>
        <v>3.738153176</v>
      </c>
      <c r="S12" s="15">
        <f t="shared" si="6"/>
        <v>0.9291779584</v>
      </c>
      <c r="T12" s="3"/>
      <c r="U12" s="3"/>
      <c r="V12" s="3"/>
      <c r="W12" s="3"/>
      <c r="X12" s="3"/>
      <c r="Y12" s="3"/>
    </row>
    <row r="13">
      <c r="A13" s="3" t="s">
        <v>45</v>
      </c>
      <c r="B13" s="3" t="s">
        <v>22</v>
      </c>
      <c r="C13" s="3" t="s">
        <v>15</v>
      </c>
      <c r="D13" s="12">
        <v>44859.0</v>
      </c>
      <c r="E13" s="12">
        <v>45306.0</v>
      </c>
      <c r="F13" s="3">
        <f t="shared" si="2"/>
        <v>14</v>
      </c>
      <c r="G13" s="3">
        <v>123513.9</v>
      </c>
      <c r="H13" s="13">
        <v>94200.7</v>
      </c>
      <c r="I13" s="13">
        <v>85132.4</v>
      </c>
      <c r="J13" s="14">
        <v>5056.933</v>
      </c>
      <c r="K13" s="14">
        <v>14074.222</v>
      </c>
      <c r="L13" s="3" t="s">
        <v>32</v>
      </c>
      <c r="M13" s="3" t="s">
        <v>38</v>
      </c>
      <c r="N13" s="3" t="s">
        <v>18</v>
      </c>
      <c r="O13" s="15">
        <f t="shared" si="3"/>
        <v>0.903734261</v>
      </c>
      <c r="P13" s="16">
        <f t="shared" si="4"/>
        <v>0.05368254164</v>
      </c>
      <c r="Q13" s="16">
        <f t="shared" ref="Q13:R13" si="16">J13/I13</f>
        <v>0.05940080392</v>
      </c>
      <c r="R13" s="16">
        <f t="shared" si="16"/>
        <v>2.783153742</v>
      </c>
      <c r="S13" s="15">
        <f t="shared" si="6"/>
        <v>0.7626728652</v>
      </c>
      <c r="T13" s="3"/>
      <c r="U13" s="3"/>
      <c r="V13" s="19" t="s">
        <v>2038</v>
      </c>
      <c r="W13" s="3"/>
      <c r="X13" s="3"/>
      <c r="Y13" s="3"/>
    </row>
    <row r="14">
      <c r="A14" s="3" t="s">
        <v>46</v>
      </c>
      <c r="B14" s="3" t="s">
        <v>20</v>
      </c>
      <c r="C14" s="3" t="s">
        <v>15</v>
      </c>
      <c r="D14" s="12">
        <v>45139.0</v>
      </c>
      <c r="E14" s="12">
        <v>45601.0</v>
      </c>
      <c r="F14" s="3">
        <f t="shared" si="2"/>
        <v>15</v>
      </c>
      <c r="G14" s="3">
        <v>57649.1</v>
      </c>
      <c r="H14" s="13">
        <v>3886.0</v>
      </c>
      <c r="I14" s="13">
        <v>1635.6</v>
      </c>
      <c r="J14" s="14">
        <v>3688.9159999999997</v>
      </c>
      <c r="K14" s="14">
        <v>11528.341</v>
      </c>
      <c r="L14" s="3" t="s">
        <v>16</v>
      </c>
      <c r="M14" s="3" t="s">
        <v>44</v>
      </c>
      <c r="N14" s="3" t="s">
        <v>18</v>
      </c>
      <c r="O14" s="15">
        <f t="shared" si="3"/>
        <v>0.4208955224</v>
      </c>
      <c r="P14" s="16">
        <f t="shared" si="4"/>
        <v>0.9492835821</v>
      </c>
      <c r="Q14" s="16">
        <f t="shared" ref="Q14:R14" si="17">J14/I14</f>
        <v>2.255390071</v>
      </c>
      <c r="R14" s="16">
        <f t="shared" si="17"/>
        <v>3.125129713</v>
      </c>
      <c r="S14" s="15">
        <f t="shared" si="6"/>
        <v>0.06740781729</v>
      </c>
      <c r="T14" s="3"/>
      <c r="U14" s="3"/>
      <c r="V14" s="18" t="s">
        <v>2044</v>
      </c>
      <c r="W14" s="3"/>
      <c r="X14" s="3"/>
      <c r="Y14" s="3"/>
    </row>
    <row r="15">
      <c r="A15" s="3" t="s">
        <v>47</v>
      </c>
      <c r="B15" s="3" t="s">
        <v>14</v>
      </c>
      <c r="C15" s="3" t="s">
        <v>15</v>
      </c>
      <c r="D15" s="12">
        <v>45099.0</v>
      </c>
      <c r="E15" s="12">
        <v>45558.0</v>
      </c>
      <c r="F15" s="3">
        <f t="shared" si="2"/>
        <v>15</v>
      </c>
      <c r="G15" s="3">
        <v>35008.799999999996</v>
      </c>
      <c r="H15" s="13">
        <v>33352.9</v>
      </c>
      <c r="I15" s="13">
        <v>30783.5</v>
      </c>
      <c r="J15" s="14">
        <v>4064.263</v>
      </c>
      <c r="K15" s="14">
        <v>15189.156</v>
      </c>
      <c r="L15" s="3" t="s">
        <v>16</v>
      </c>
      <c r="M15" s="3" t="s">
        <v>44</v>
      </c>
      <c r="N15" s="3" t="s">
        <v>26</v>
      </c>
      <c r="O15" s="15">
        <f t="shared" si="3"/>
        <v>0.9229632206</v>
      </c>
      <c r="P15" s="16">
        <f t="shared" si="4"/>
        <v>0.1218563603</v>
      </c>
      <c r="Q15" s="16">
        <f t="shared" ref="Q15:R15" si="18">J15/I15</f>
        <v>0.1320273198</v>
      </c>
      <c r="R15" s="16">
        <f t="shared" si="18"/>
        <v>3.737247319</v>
      </c>
      <c r="S15" s="15">
        <f t="shared" si="6"/>
        <v>0.9527004639</v>
      </c>
      <c r="T15" s="3"/>
      <c r="U15" s="3"/>
      <c r="V15" s="3"/>
      <c r="W15" s="3"/>
      <c r="X15" s="3"/>
      <c r="Y15" s="3"/>
    </row>
    <row r="16">
      <c r="A16" s="3" t="s">
        <v>48</v>
      </c>
      <c r="B16" s="3" t="s">
        <v>34</v>
      </c>
      <c r="C16" s="3" t="s">
        <v>35</v>
      </c>
      <c r="D16" s="12">
        <v>44962.0</v>
      </c>
      <c r="E16" s="12">
        <v>45403.0</v>
      </c>
      <c r="F16" s="3">
        <f t="shared" si="2"/>
        <v>14</v>
      </c>
      <c r="G16" s="3">
        <v>35690.299999999996</v>
      </c>
      <c r="H16" s="13">
        <v>25464.899999999998</v>
      </c>
      <c r="I16" s="13">
        <v>8711.6</v>
      </c>
      <c r="J16" s="14">
        <v>3800.711</v>
      </c>
      <c r="K16" s="14">
        <v>10820.016</v>
      </c>
      <c r="L16" s="3" t="s">
        <v>24</v>
      </c>
      <c r="M16" s="3" t="s">
        <v>25</v>
      </c>
      <c r="N16" s="3" t="s">
        <v>18</v>
      </c>
      <c r="O16" s="15">
        <f t="shared" si="3"/>
        <v>0.3421022663</v>
      </c>
      <c r="P16" s="16">
        <f t="shared" si="4"/>
        <v>0.1492529325</v>
      </c>
      <c r="Q16" s="16">
        <f t="shared" ref="Q16:R16" si="19">J16/I16</f>
        <v>0.4362816245</v>
      </c>
      <c r="R16" s="16">
        <f t="shared" si="19"/>
        <v>2.846839973</v>
      </c>
      <c r="S16" s="15">
        <f t="shared" si="6"/>
        <v>0.7134963842</v>
      </c>
      <c r="T16" s="3"/>
      <c r="U16" s="3"/>
      <c r="V16" s="17" t="s">
        <v>2039</v>
      </c>
      <c r="W16" s="3"/>
      <c r="X16" s="3"/>
      <c r="Y16" s="3"/>
    </row>
    <row r="17">
      <c r="A17" s="3" t="s">
        <v>49</v>
      </c>
      <c r="B17" s="3" t="s">
        <v>22</v>
      </c>
      <c r="C17" s="3" t="s">
        <v>15</v>
      </c>
      <c r="D17" s="12">
        <v>45074.0</v>
      </c>
      <c r="E17" s="12">
        <v>45526.0</v>
      </c>
      <c r="F17" s="3">
        <f t="shared" si="2"/>
        <v>14</v>
      </c>
      <c r="G17" s="3">
        <v>12965.9</v>
      </c>
      <c r="H17" s="13">
        <v>7902.5</v>
      </c>
      <c r="I17" s="13">
        <v>37.699999999999996</v>
      </c>
      <c r="J17" s="14">
        <v>9255.813999999998</v>
      </c>
      <c r="K17" s="14">
        <v>15799.750999999998</v>
      </c>
      <c r="L17" s="3" t="s">
        <v>16</v>
      </c>
      <c r="M17" s="3" t="s">
        <v>25</v>
      </c>
      <c r="N17" s="3" t="s">
        <v>18</v>
      </c>
      <c r="O17" s="15">
        <f t="shared" si="3"/>
        <v>0.004770642202</v>
      </c>
      <c r="P17" s="16">
        <f t="shared" si="4"/>
        <v>1.171251376</v>
      </c>
      <c r="Q17" s="16">
        <f t="shared" ref="Q17:R17" si="20">J17/I17</f>
        <v>245.5123077</v>
      </c>
      <c r="R17" s="16">
        <f t="shared" si="20"/>
        <v>1.707008265</v>
      </c>
      <c r="S17" s="15">
        <f t="shared" si="6"/>
        <v>0.6094833371</v>
      </c>
      <c r="T17" s="3"/>
      <c r="U17" s="3"/>
      <c r="V17" s="18" t="s">
        <v>2045</v>
      </c>
      <c r="W17" s="3"/>
      <c r="X17" s="3"/>
      <c r="Y17" s="3"/>
    </row>
    <row r="18">
      <c r="A18" s="3" t="s">
        <v>50</v>
      </c>
      <c r="B18" s="3" t="s">
        <v>41</v>
      </c>
      <c r="C18" s="3" t="s">
        <v>42</v>
      </c>
      <c r="D18" s="12">
        <v>44897.0</v>
      </c>
      <c r="E18" s="12">
        <v>45360.0</v>
      </c>
      <c r="F18" s="3">
        <f t="shared" si="2"/>
        <v>15</v>
      </c>
      <c r="G18" s="3">
        <v>143822.6</v>
      </c>
      <c r="H18" s="13">
        <v>73451.2</v>
      </c>
      <c r="I18" s="13">
        <v>66328.8</v>
      </c>
      <c r="J18" s="14">
        <v>6582.159</v>
      </c>
      <c r="K18" s="14">
        <v>20076.323</v>
      </c>
      <c r="L18" s="3" t="s">
        <v>32</v>
      </c>
      <c r="M18" s="3" t="s">
        <v>44</v>
      </c>
      <c r="N18" s="3" t="s">
        <v>26</v>
      </c>
      <c r="O18" s="15">
        <f t="shared" si="3"/>
        <v>0.9030322173</v>
      </c>
      <c r="P18" s="16">
        <f t="shared" si="4"/>
        <v>0.08961268162</v>
      </c>
      <c r="Q18" s="16">
        <f t="shared" ref="Q18:R18" si="21">J18/I18</f>
        <v>0.09923530955</v>
      </c>
      <c r="R18" s="16">
        <f t="shared" si="21"/>
        <v>3.050112129</v>
      </c>
      <c r="S18" s="15">
        <f t="shared" si="6"/>
        <v>0.5107069404</v>
      </c>
      <c r="T18" s="3"/>
      <c r="U18" s="3"/>
      <c r="V18" s="3"/>
      <c r="W18" s="3"/>
      <c r="X18" s="3"/>
      <c r="Y18" s="3"/>
    </row>
    <row r="19">
      <c r="A19" s="3" t="s">
        <v>51</v>
      </c>
      <c r="B19" s="3" t="s">
        <v>41</v>
      </c>
      <c r="C19" s="3" t="s">
        <v>42</v>
      </c>
      <c r="D19" s="12">
        <v>45026.0</v>
      </c>
      <c r="E19" s="12">
        <v>45486.0</v>
      </c>
      <c r="F19" s="3">
        <f t="shared" si="2"/>
        <v>15</v>
      </c>
      <c r="G19" s="3">
        <v>88438.4</v>
      </c>
      <c r="H19" s="13">
        <v>55274.0</v>
      </c>
      <c r="I19" s="13">
        <v>6484.4</v>
      </c>
      <c r="J19" s="14">
        <v>11760.021999999999</v>
      </c>
      <c r="K19" s="14">
        <v>35539.413</v>
      </c>
      <c r="L19" s="3" t="s">
        <v>24</v>
      </c>
      <c r="M19" s="3" t="s">
        <v>38</v>
      </c>
      <c r="N19" s="3" t="s">
        <v>26</v>
      </c>
      <c r="O19" s="15">
        <f t="shared" si="3"/>
        <v>0.1173137461</v>
      </c>
      <c r="P19" s="16">
        <f t="shared" si="4"/>
        <v>0.2127586569</v>
      </c>
      <c r="Q19" s="16">
        <f t="shared" ref="Q19:R19" si="22">J19/I19</f>
        <v>1.813586762</v>
      </c>
      <c r="R19" s="16">
        <f t="shared" si="22"/>
        <v>3.022053275</v>
      </c>
      <c r="S19" s="15">
        <f t="shared" si="6"/>
        <v>0.625</v>
      </c>
      <c r="T19" s="3"/>
      <c r="U19" s="3"/>
      <c r="V19" s="17" t="s">
        <v>2046</v>
      </c>
      <c r="W19" s="3"/>
      <c r="X19" s="3"/>
      <c r="Y19" s="3"/>
    </row>
    <row r="20">
      <c r="A20" s="3" t="s">
        <v>52</v>
      </c>
      <c r="B20" s="3" t="s">
        <v>28</v>
      </c>
      <c r="C20" s="3" t="s">
        <v>35</v>
      </c>
      <c r="D20" s="12">
        <v>44960.0</v>
      </c>
      <c r="E20" s="12">
        <v>45405.0</v>
      </c>
      <c r="F20" s="3">
        <f t="shared" si="2"/>
        <v>14</v>
      </c>
      <c r="G20" s="3">
        <v>95360.7</v>
      </c>
      <c r="H20" s="13">
        <v>26506.0</v>
      </c>
      <c r="I20" s="13">
        <v>4660.3</v>
      </c>
      <c r="J20" s="14">
        <v>8209.378</v>
      </c>
      <c r="K20" s="14">
        <v>32814.805</v>
      </c>
      <c r="L20" s="3" t="s">
        <v>16</v>
      </c>
      <c r="M20" s="3" t="s">
        <v>25</v>
      </c>
      <c r="N20" s="3" t="s">
        <v>18</v>
      </c>
      <c r="O20" s="15">
        <f t="shared" si="3"/>
        <v>0.1758205689</v>
      </c>
      <c r="P20" s="16">
        <f t="shared" si="4"/>
        <v>0.3097177243</v>
      </c>
      <c r="Q20" s="16">
        <f t="shared" ref="Q20:R20" si="23">J20/I20</f>
        <v>1.761555694</v>
      </c>
      <c r="R20" s="16">
        <f t="shared" si="23"/>
        <v>3.997234017</v>
      </c>
      <c r="S20" s="15">
        <f t="shared" si="6"/>
        <v>0.2779551744</v>
      </c>
      <c r="T20" s="3"/>
      <c r="U20" s="3"/>
      <c r="V20" s="18" t="s">
        <v>2047</v>
      </c>
      <c r="W20" s="3"/>
      <c r="X20" s="3"/>
      <c r="Y20" s="3"/>
    </row>
    <row r="21" ht="15.75" customHeight="1">
      <c r="A21" s="3" t="s">
        <v>53</v>
      </c>
      <c r="B21" s="3" t="s">
        <v>28</v>
      </c>
      <c r="C21" s="3" t="s">
        <v>35</v>
      </c>
      <c r="D21" s="12">
        <v>45059.0</v>
      </c>
      <c r="E21" s="12">
        <v>45501.0</v>
      </c>
      <c r="F21" s="3">
        <f t="shared" si="2"/>
        <v>14</v>
      </c>
      <c r="G21" s="3">
        <v>129125.4</v>
      </c>
      <c r="H21" s="13">
        <v>31427.3</v>
      </c>
      <c r="I21" s="13">
        <v>4057.1</v>
      </c>
      <c r="J21" s="14">
        <v>11225.349</v>
      </c>
      <c r="K21" s="14">
        <v>30258.136</v>
      </c>
      <c r="L21" s="3" t="s">
        <v>24</v>
      </c>
      <c r="M21" s="3" t="s">
        <v>25</v>
      </c>
      <c r="N21" s="3" t="s">
        <v>26</v>
      </c>
      <c r="O21" s="15">
        <f t="shared" si="3"/>
        <v>0.1290947679</v>
      </c>
      <c r="P21" s="16">
        <f t="shared" si="4"/>
        <v>0.3571846452</v>
      </c>
      <c r="Q21" s="16">
        <f t="shared" ref="Q21:R21" si="24">J21/I21</f>
        <v>2.7668406</v>
      </c>
      <c r="R21" s="16">
        <f t="shared" si="24"/>
        <v>2.695518509</v>
      </c>
      <c r="S21" s="15">
        <f t="shared" si="6"/>
        <v>0.2433858869</v>
      </c>
      <c r="T21" s="3"/>
      <c r="U21" s="3"/>
      <c r="V21" s="3"/>
      <c r="W21" s="3"/>
      <c r="X21" s="3"/>
      <c r="Y21" s="3"/>
    </row>
    <row r="22" ht="15.75" customHeight="1">
      <c r="A22" s="3" t="s">
        <v>54</v>
      </c>
      <c r="B22" s="3" t="s">
        <v>20</v>
      </c>
      <c r="C22" s="3" t="s">
        <v>35</v>
      </c>
      <c r="D22" s="12">
        <v>45060.0</v>
      </c>
      <c r="E22" s="12">
        <v>45522.0</v>
      </c>
      <c r="F22" s="3">
        <f t="shared" si="2"/>
        <v>15</v>
      </c>
      <c r="G22" s="3">
        <v>113787.3</v>
      </c>
      <c r="H22" s="13">
        <v>19543.1</v>
      </c>
      <c r="I22" s="13">
        <v>6855.599999999999</v>
      </c>
      <c r="J22" s="14">
        <v>1043.768</v>
      </c>
      <c r="K22" s="14">
        <v>2522.855</v>
      </c>
      <c r="L22" s="3" t="s">
        <v>37</v>
      </c>
      <c r="M22" s="3" t="s">
        <v>38</v>
      </c>
      <c r="N22" s="3" t="s">
        <v>18</v>
      </c>
      <c r="O22" s="15">
        <f t="shared" si="3"/>
        <v>0.3507938863</v>
      </c>
      <c r="P22" s="16">
        <f t="shared" si="4"/>
        <v>0.05340851758</v>
      </c>
      <c r="Q22" s="16">
        <f t="shared" ref="Q22:R22" si="25">J22/I22</f>
        <v>0.152250423</v>
      </c>
      <c r="R22" s="16">
        <f t="shared" si="25"/>
        <v>2.417064903</v>
      </c>
      <c r="S22" s="15">
        <f t="shared" si="6"/>
        <v>0.1717511532</v>
      </c>
      <c r="T22" s="3"/>
      <c r="U22" s="3"/>
      <c r="V22" s="3"/>
      <c r="W22" s="3"/>
      <c r="X22" s="3"/>
      <c r="Y22" s="3"/>
    </row>
    <row r="23" ht="15.75" customHeight="1">
      <c r="A23" s="3" t="s">
        <v>55</v>
      </c>
      <c r="B23" s="3" t="s">
        <v>22</v>
      </c>
      <c r="C23" s="3" t="s">
        <v>42</v>
      </c>
      <c r="D23" s="12">
        <v>45081.0</v>
      </c>
      <c r="E23" s="12">
        <v>45526.0</v>
      </c>
      <c r="F23" s="3">
        <f t="shared" si="2"/>
        <v>14</v>
      </c>
      <c r="G23" s="3">
        <v>102010.4</v>
      </c>
      <c r="H23" s="13">
        <v>38410.5</v>
      </c>
      <c r="I23" s="13">
        <v>34292.5</v>
      </c>
      <c r="J23" s="14">
        <v>11131.099</v>
      </c>
      <c r="K23" s="14">
        <v>42845.325</v>
      </c>
      <c r="L23" s="3" t="s">
        <v>16</v>
      </c>
      <c r="M23" s="3" t="s">
        <v>44</v>
      </c>
      <c r="N23" s="3" t="s">
        <v>26</v>
      </c>
      <c r="O23" s="15">
        <f t="shared" si="3"/>
        <v>0.892789732</v>
      </c>
      <c r="P23" s="16">
        <f t="shared" si="4"/>
        <v>0.2897931295</v>
      </c>
      <c r="Q23" s="16">
        <f t="shared" ref="Q23:R23" si="26">J23/I23</f>
        <v>0.3245928118</v>
      </c>
      <c r="R23" s="16">
        <f t="shared" si="26"/>
        <v>3.849154967</v>
      </c>
      <c r="S23" s="15">
        <f t="shared" si="6"/>
        <v>0.3765351376</v>
      </c>
      <c r="T23" s="3"/>
      <c r="U23" s="3"/>
      <c r="V23" s="3"/>
      <c r="W23" s="3"/>
      <c r="X23" s="3"/>
      <c r="Y23" s="3"/>
    </row>
    <row r="24" ht="15.75" customHeight="1">
      <c r="A24" s="3" t="s">
        <v>56</v>
      </c>
      <c r="B24" s="3" t="s">
        <v>28</v>
      </c>
      <c r="C24" s="3" t="s">
        <v>23</v>
      </c>
      <c r="D24" s="12">
        <v>45028.0</v>
      </c>
      <c r="E24" s="12">
        <v>45468.0</v>
      </c>
      <c r="F24" s="3">
        <f t="shared" si="2"/>
        <v>14</v>
      </c>
      <c r="G24" s="3">
        <v>82336.8</v>
      </c>
      <c r="H24" s="13">
        <v>36609.6</v>
      </c>
      <c r="I24" s="13">
        <v>1386.2</v>
      </c>
      <c r="J24" s="14">
        <v>496.683</v>
      </c>
      <c r="K24" s="14">
        <v>1689.3659999999998</v>
      </c>
      <c r="L24" s="3" t="s">
        <v>37</v>
      </c>
      <c r="M24" s="3" t="s">
        <v>44</v>
      </c>
      <c r="N24" s="3" t="s">
        <v>18</v>
      </c>
      <c r="O24" s="15">
        <f t="shared" si="3"/>
        <v>0.0378643853</v>
      </c>
      <c r="P24" s="16">
        <f t="shared" si="4"/>
        <v>0.01356701521</v>
      </c>
      <c r="Q24" s="16">
        <f t="shared" ref="Q24:R24" si="27">J24/I24</f>
        <v>0.3583054393</v>
      </c>
      <c r="R24" s="16">
        <f t="shared" si="27"/>
        <v>3.401296199</v>
      </c>
      <c r="S24" s="15">
        <f t="shared" si="6"/>
        <v>0.4446322908</v>
      </c>
      <c r="T24" s="3"/>
      <c r="U24" s="3"/>
      <c r="V24" s="3"/>
      <c r="W24" s="3"/>
      <c r="X24" s="3"/>
      <c r="Y24" s="3"/>
    </row>
    <row r="25" ht="15.75" customHeight="1">
      <c r="A25" s="3" t="s">
        <v>57</v>
      </c>
      <c r="B25" s="3" t="s">
        <v>22</v>
      </c>
      <c r="C25" s="3" t="s">
        <v>23</v>
      </c>
      <c r="D25" s="12">
        <v>45113.0</v>
      </c>
      <c r="E25" s="12">
        <v>45555.0</v>
      </c>
      <c r="F25" s="3">
        <f t="shared" si="2"/>
        <v>14</v>
      </c>
      <c r="G25" s="3">
        <v>40231.7</v>
      </c>
      <c r="H25" s="13">
        <v>37004.0</v>
      </c>
      <c r="I25" s="13">
        <v>27927.0</v>
      </c>
      <c r="J25" s="14">
        <v>5698.616</v>
      </c>
      <c r="K25" s="14">
        <v>20498.911</v>
      </c>
      <c r="L25" s="3" t="s">
        <v>16</v>
      </c>
      <c r="M25" s="3" t="s">
        <v>44</v>
      </c>
      <c r="N25" s="3" t="s">
        <v>18</v>
      </c>
      <c r="O25" s="15">
        <f t="shared" si="3"/>
        <v>0.7547021944</v>
      </c>
      <c r="P25" s="16">
        <f t="shared" si="4"/>
        <v>0.154</v>
      </c>
      <c r="Q25" s="16">
        <f t="shared" ref="Q25:R25" si="28">J25/I25</f>
        <v>0.2040539979</v>
      </c>
      <c r="R25" s="16">
        <f t="shared" si="28"/>
        <v>3.597173594</v>
      </c>
      <c r="S25" s="15">
        <f t="shared" si="6"/>
        <v>0.9197722194</v>
      </c>
      <c r="T25" s="3"/>
      <c r="U25" s="3"/>
      <c r="V25" s="3"/>
      <c r="W25" s="3"/>
      <c r="X25" s="3"/>
      <c r="Y25" s="3"/>
    </row>
    <row r="26" ht="15.75" customHeight="1">
      <c r="A26" s="3" t="s">
        <v>58</v>
      </c>
      <c r="B26" s="3" t="s">
        <v>20</v>
      </c>
      <c r="C26" s="3" t="s">
        <v>15</v>
      </c>
      <c r="D26" s="12">
        <v>45143.0</v>
      </c>
      <c r="E26" s="12">
        <v>45603.0</v>
      </c>
      <c r="F26" s="3">
        <f t="shared" si="2"/>
        <v>15</v>
      </c>
      <c r="G26" s="3">
        <v>98399.9</v>
      </c>
      <c r="H26" s="13">
        <v>61250.9</v>
      </c>
      <c r="I26" s="13">
        <v>34515.799999999996</v>
      </c>
      <c r="J26" s="14">
        <v>6749.634</v>
      </c>
      <c r="K26" s="14">
        <v>25479.777</v>
      </c>
      <c r="L26" s="3" t="s">
        <v>59</v>
      </c>
      <c r="M26" s="3" t="s">
        <v>29</v>
      </c>
      <c r="N26" s="3" t="s">
        <v>18</v>
      </c>
      <c r="O26" s="15">
        <f t="shared" si="3"/>
        <v>0.5635149851</v>
      </c>
      <c r="P26" s="16">
        <f t="shared" si="4"/>
        <v>0.1101964869</v>
      </c>
      <c r="Q26" s="16">
        <f t="shared" ref="Q26:R26" si="29">J26/I26</f>
        <v>0.1955520081</v>
      </c>
      <c r="R26" s="16">
        <f t="shared" si="29"/>
        <v>3.774986466</v>
      </c>
      <c r="S26" s="15">
        <f t="shared" si="6"/>
        <v>0.6224691285</v>
      </c>
      <c r="T26" s="3"/>
      <c r="U26" s="3"/>
      <c r="V26" s="3"/>
      <c r="W26" s="3"/>
      <c r="X26" s="3"/>
      <c r="Y26" s="3"/>
    </row>
    <row r="27" ht="15.75" customHeight="1">
      <c r="A27" s="3" t="s">
        <v>60</v>
      </c>
      <c r="B27" s="3" t="s">
        <v>20</v>
      </c>
      <c r="C27" s="3" t="s">
        <v>23</v>
      </c>
      <c r="D27" s="12">
        <v>44916.0</v>
      </c>
      <c r="E27" s="12">
        <v>45358.0</v>
      </c>
      <c r="F27" s="3">
        <f t="shared" si="2"/>
        <v>14</v>
      </c>
      <c r="G27" s="3">
        <v>100786.59999999999</v>
      </c>
      <c r="H27" s="13">
        <v>13461.8</v>
      </c>
      <c r="I27" s="13">
        <v>3975.9</v>
      </c>
      <c r="J27" s="14">
        <v>12681.583999999999</v>
      </c>
      <c r="K27" s="14">
        <v>26546.541999999998</v>
      </c>
      <c r="L27" s="3" t="s">
        <v>24</v>
      </c>
      <c r="M27" s="3" t="s">
        <v>38</v>
      </c>
      <c r="N27" s="3" t="s">
        <v>26</v>
      </c>
      <c r="O27" s="15">
        <f t="shared" si="3"/>
        <v>0.2953468333</v>
      </c>
      <c r="P27" s="16">
        <f t="shared" si="4"/>
        <v>0.9420422232</v>
      </c>
      <c r="Q27" s="16">
        <f t="shared" ref="Q27:R27" si="30">J27/I27</f>
        <v>3.189613421</v>
      </c>
      <c r="R27" s="16">
        <f t="shared" si="30"/>
        <v>2.093314368</v>
      </c>
      <c r="S27" s="15">
        <f t="shared" si="6"/>
        <v>0.1335673592</v>
      </c>
      <c r="T27" s="3"/>
      <c r="U27" s="3"/>
      <c r="V27" s="3"/>
      <c r="W27" s="3"/>
      <c r="X27" s="3"/>
      <c r="Y27" s="3"/>
    </row>
    <row r="28" ht="15.75" customHeight="1">
      <c r="A28" s="3" t="s">
        <v>61</v>
      </c>
      <c r="B28" s="3" t="s">
        <v>20</v>
      </c>
      <c r="C28" s="3" t="s">
        <v>35</v>
      </c>
      <c r="D28" s="12">
        <v>45153.0</v>
      </c>
      <c r="E28" s="12">
        <v>45593.0</v>
      </c>
      <c r="F28" s="3">
        <f t="shared" si="2"/>
        <v>14</v>
      </c>
      <c r="G28" s="3">
        <v>132356.0</v>
      </c>
      <c r="H28" s="13">
        <v>128644.0</v>
      </c>
      <c r="I28" s="13">
        <v>123861.9</v>
      </c>
      <c r="J28" s="14">
        <v>3808.889</v>
      </c>
      <c r="K28" s="14">
        <v>6832.545</v>
      </c>
      <c r="L28" s="3" t="s">
        <v>24</v>
      </c>
      <c r="M28" s="3" t="s">
        <v>17</v>
      </c>
      <c r="N28" s="3" t="s">
        <v>26</v>
      </c>
      <c r="O28" s="15">
        <f t="shared" si="3"/>
        <v>0.9628268711</v>
      </c>
      <c r="P28" s="16">
        <f t="shared" si="4"/>
        <v>0.02960798016</v>
      </c>
      <c r="Q28" s="16">
        <f t="shared" ref="Q28:R28" si="31">J28/I28</f>
        <v>0.03075109457</v>
      </c>
      <c r="R28" s="16">
        <f t="shared" si="31"/>
        <v>1.793841984</v>
      </c>
      <c r="S28" s="15">
        <f t="shared" si="6"/>
        <v>0.9719544259</v>
      </c>
      <c r="T28" s="3"/>
      <c r="U28" s="3"/>
      <c r="V28" s="3"/>
      <c r="W28" s="3"/>
      <c r="X28" s="3"/>
      <c r="Y28" s="3"/>
    </row>
    <row r="29" ht="15.75" customHeight="1">
      <c r="A29" s="3" t="s">
        <v>62</v>
      </c>
      <c r="B29" s="3" t="s">
        <v>41</v>
      </c>
      <c r="C29" s="3" t="s">
        <v>42</v>
      </c>
      <c r="D29" s="12">
        <v>45087.0</v>
      </c>
      <c r="E29" s="12">
        <v>45534.0</v>
      </c>
      <c r="F29" s="3">
        <f t="shared" si="2"/>
        <v>14</v>
      </c>
      <c r="G29" s="3">
        <v>72630.5</v>
      </c>
      <c r="H29" s="13">
        <v>9543.9</v>
      </c>
      <c r="I29" s="13">
        <v>5701.4</v>
      </c>
      <c r="J29" s="14">
        <v>3365.653</v>
      </c>
      <c r="K29" s="14">
        <v>5063.603</v>
      </c>
      <c r="L29" s="3" t="s">
        <v>37</v>
      </c>
      <c r="M29" s="3" t="s">
        <v>38</v>
      </c>
      <c r="N29" s="3" t="s">
        <v>18</v>
      </c>
      <c r="O29" s="15">
        <f t="shared" si="3"/>
        <v>0.5973868125</v>
      </c>
      <c r="P29" s="16">
        <f t="shared" si="4"/>
        <v>0.3526496506</v>
      </c>
      <c r="Q29" s="16">
        <f t="shared" ref="Q29:R29" si="32">J29/I29</f>
        <v>0.5903204476</v>
      </c>
      <c r="R29" s="16">
        <f t="shared" si="32"/>
        <v>1.504493482</v>
      </c>
      <c r="S29" s="15">
        <f t="shared" si="6"/>
        <v>0.1314034737</v>
      </c>
      <c r="T29" s="3"/>
      <c r="U29" s="3"/>
      <c r="V29" s="3"/>
      <c r="W29" s="3"/>
      <c r="X29" s="3"/>
      <c r="Y29" s="3"/>
    </row>
    <row r="30" ht="15.75" customHeight="1">
      <c r="A30" s="3" t="s">
        <v>63</v>
      </c>
      <c r="B30" s="3" t="s">
        <v>22</v>
      </c>
      <c r="C30" s="3" t="s">
        <v>23</v>
      </c>
      <c r="D30" s="12">
        <v>44925.0</v>
      </c>
      <c r="E30" s="12">
        <v>45372.0</v>
      </c>
      <c r="F30" s="3">
        <f t="shared" si="2"/>
        <v>14</v>
      </c>
      <c r="G30" s="3">
        <v>143666.0</v>
      </c>
      <c r="H30" s="13">
        <v>52849.6</v>
      </c>
      <c r="I30" s="13">
        <v>31030.0</v>
      </c>
      <c r="J30" s="14">
        <v>12652.961</v>
      </c>
      <c r="K30" s="14">
        <v>31343.722</v>
      </c>
      <c r="L30" s="3" t="s">
        <v>32</v>
      </c>
      <c r="M30" s="3" t="s">
        <v>44</v>
      </c>
      <c r="N30" s="3" t="s">
        <v>26</v>
      </c>
      <c r="O30" s="15">
        <f t="shared" si="3"/>
        <v>0.5871378402</v>
      </c>
      <c r="P30" s="16">
        <f t="shared" si="4"/>
        <v>0.2394145083</v>
      </c>
      <c r="Q30" s="16">
        <f t="shared" ref="Q30:R30" si="33">J30/I30</f>
        <v>0.4077654206</v>
      </c>
      <c r="R30" s="16">
        <f t="shared" si="33"/>
        <v>2.477184748</v>
      </c>
      <c r="S30" s="15">
        <f t="shared" si="6"/>
        <v>0.367864352</v>
      </c>
      <c r="T30" s="3"/>
      <c r="U30" s="3"/>
      <c r="V30" s="3"/>
      <c r="W30" s="3"/>
      <c r="X30" s="3"/>
      <c r="Y30" s="3"/>
    </row>
    <row r="31" ht="15.75" customHeight="1">
      <c r="A31" s="3" t="s">
        <v>64</v>
      </c>
      <c r="B31" s="3" t="s">
        <v>28</v>
      </c>
      <c r="C31" s="3" t="s">
        <v>35</v>
      </c>
      <c r="D31" s="12">
        <v>44889.0</v>
      </c>
      <c r="E31" s="12">
        <v>45338.0</v>
      </c>
      <c r="F31" s="3">
        <f t="shared" si="2"/>
        <v>14</v>
      </c>
      <c r="G31" s="3">
        <v>106293.7</v>
      </c>
      <c r="H31" s="13">
        <v>83357.59999999999</v>
      </c>
      <c r="I31" s="13">
        <v>67311.9</v>
      </c>
      <c r="J31" s="14">
        <v>6317.302</v>
      </c>
      <c r="K31" s="14">
        <v>18546.689</v>
      </c>
      <c r="L31" s="3" t="s">
        <v>16</v>
      </c>
      <c r="M31" s="3" t="s">
        <v>17</v>
      </c>
      <c r="N31" s="3" t="s">
        <v>18</v>
      </c>
      <c r="O31" s="15">
        <f t="shared" si="3"/>
        <v>0.8075076538</v>
      </c>
      <c r="P31" s="16">
        <f t="shared" si="4"/>
        <v>0.07578555525</v>
      </c>
      <c r="Q31" s="16">
        <f t="shared" ref="Q31:R31" si="34">J31/I31</f>
        <v>0.09385119125</v>
      </c>
      <c r="R31" s="16">
        <f t="shared" si="34"/>
        <v>2.935856003</v>
      </c>
      <c r="S31" s="15">
        <f t="shared" si="6"/>
        <v>0.7842195727</v>
      </c>
      <c r="T31" s="3"/>
      <c r="U31" s="3"/>
      <c r="V31" s="3"/>
      <c r="W31" s="3"/>
      <c r="X31" s="3"/>
      <c r="Y31" s="3"/>
    </row>
    <row r="32" ht="15.75" customHeight="1">
      <c r="A32" s="3" t="s">
        <v>65</v>
      </c>
      <c r="B32" s="3" t="s">
        <v>20</v>
      </c>
      <c r="C32" s="3" t="s">
        <v>42</v>
      </c>
      <c r="D32" s="12">
        <v>45131.0</v>
      </c>
      <c r="E32" s="12">
        <v>45587.0</v>
      </c>
      <c r="F32" s="3">
        <f t="shared" si="2"/>
        <v>14</v>
      </c>
      <c r="G32" s="3">
        <v>58452.4</v>
      </c>
      <c r="H32" s="13">
        <v>40646.4</v>
      </c>
      <c r="I32" s="13">
        <v>10587.9</v>
      </c>
      <c r="J32" s="14">
        <v>8012.932</v>
      </c>
      <c r="K32" s="14">
        <v>17498.397</v>
      </c>
      <c r="L32" s="3" t="s">
        <v>59</v>
      </c>
      <c r="M32" s="3" t="s">
        <v>29</v>
      </c>
      <c r="N32" s="3" t="s">
        <v>18</v>
      </c>
      <c r="O32" s="15">
        <f t="shared" si="3"/>
        <v>0.2604880137</v>
      </c>
      <c r="P32" s="16">
        <f t="shared" si="4"/>
        <v>0.1971375571</v>
      </c>
      <c r="Q32" s="16">
        <f t="shared" ref="Q32:R32" si="35">J32/I32</f>
        <v>0.7568008765</v>
      </c>
      <c r="R32" s="16">
        <f t="shared" si="35"/>
        <v>2.183769562</v>
      </c>
      <c r="S32" s="15">
        <f t="shared" si="6"/>
        <v>0.6953760667</v>
      </c>
      <c r="T32" s="3"/>
      <c r="U32" s="3"/>
      <c r="V32" s="3"/>
      <c r="W32" s="3"/>
      <c r="X32" s="3"/>
      <c r="Y32" s="3"/>
    </row>
    <row r="33" ht="15.75" customHeight="1">
      <c r="A33" s="3" t="s">
        <v>66</v>
      </c>
      <c r="B33" s="3" t="s">
        <v>41</v>
      </c>
      <c r="C33" s="3" t="s">
        <v>23</v>
      </c>
      <c r="D33" s="12">
        <v>45069.0</v>
      </c>
      <c r="E33" s="12">
        <v>45511.0</v>
      </c>
      <c r="F33" s="3">
        <f t="shared" si="2"/>
        <v>14</v>
      </c>
      <c r="G33" s="3">
        <v>77615.59999999999</v>
      </c>
      <c r="H33" s="13">
        <v>62776.299999999996</v>
      </c>
      <c r="I33" s="13">
        <v>60259.1</v>
      </c>
      <c r="J33" s="14">
        <v>7403.12</v>
      </c>
      <c r="K33" s="14">
        <v>27595.907</v>
      </c>
      <c r="L33" s="3" t="s">
        <v>24</v>
      </c>
      <c r="M33" s="3" t="s">
        <v>17</v>
      </c>
      <c r="N33" s="3" t="s">
        <v>18</v>
      </c>
      <c r="O33" s="15">
        <f t="shared" si="3"/>
        <v>0.959902065</v>
      </c>
      <c r="P33" s="16">
        <f t="shared" si="4"/>
        <v>0.1179285813</v>
      </c>
      <c r="Q33" s="16">
        <f t="shared" ref="Q33:R33" si="36">J33/I33</f>
        <v>0.1228548053</v>
      </c>
      <c r="R33" s="16">
        <f t="shared" si="36"/>
        <v>3.727604983</v>
      </c>
      <c r="S33" s="15">
        <f t="shared" si="6"/>
        <v>0.8088103423</v>
      </c>
      <c r="T33" s="3"/>
      <c r="U33" s="3"/>
      <c r="V33" s="3"/>
      <c r="W33" s="3"/>
      <c r="X33" s="3"/>
      <c r="Y33" s="3"/>
    </row>
    <row r="34" ht="15.75" customHeight="1">
      <c r="A34" s="3" t="s">
        <v>67</v>
      </c>
      <c r="B34" s="3" t="s">
        <v>20</v>
      </c>
      <c r="C34" s="3" t="s">
        <v>15</v>
      </c>
      <c r="D34" s="12">
        <v>45146.0</v>
      </c>
      <c r="E34" s="12">
        <v>45609.0</v>
      </c>
      <c r="F34" s="3">
        <f t="shared" si="2"/>
        <v>15</v>
      </c>
      <c r="G34" s="3">
        <v>16457.5</v>
      </c>
      <c r="H34" s="13">
        <v>8117.099999999999</v>
      </c>
      <c r="I34" s="13">
        <v>3323.4</v>
      </c>
      <c r="J34" s="14">
        <v>8175.709</v>
      </c>
      <c r="K34" s="14">
        <v>10738.903</v>
      </c>
      <c r="L34" s="3" t="s">
        <v>16</v>
      </c>
      <c r="M34" s="3" t="s">
        <v>38</v>
      </c>
      <c r="N34" s="3" t="s">
        <v>26</v>
      </c>
      <c r="O34" s="15">
        <f t="shared" si="3"/>
        <v>0.40943194</v>
      </c>
      <c r="P34" s="16">
        <f t="shared" si="4"/>
        <v>1.007220436</v>
      </c>
      <c r="Q34" s="16">
        <f t="shared" ref="Q34:R34" si="37">J34/I34</f>
        <v>2.46004363</v>
      </c>
      <c r="R34" s="16">
        <f t="shared" si="37"/>
        <v>1.31351336</v>
      </c>
      <c r="S34" s="15">
        <f t="shared" si="6"/>
        <v>0.493215859</v>
      </c>
      <c r="T34" s="3"/>
      <c r="U34" s="3"/>
      <c r="V34" s="3"/>
      <c r="W34" s="3"/>
      <c r="X34" s="3"/>
      <c r="Y34" s="3"/>
    </row>
    <row r="35" ht="15.75" customHeight="1">
      <c r="A35" s="3" t="s">
        <v>68</v>
      </c>
      <c r="B35" s="3" t="s">
        <v>41</v>
      </c>
      <c r="C35" s="3" t="s">
        <v>15</v>
      </c>
      <c r="D35" s="12">
        <v>44863.0</v>
      </c>
      <c r="E35" s="12">
        <v>45318.0</v>
      </c>
      <c r="F35" s="3">
        <f t="shared" si="2"/>
        <v>14</v>
      </c>
      <c r="G35" s="3">
        <v>81023.09999999999</v>
      </c>
      <c r="H35" s="13">
        <v>31679.6</v>
      </c>
      <c r="I35" s="13">
        <v>1432.6</v>
      </c>
      <c r="J35" s="14">
        <v>3700.371</v>
      </c>
      <c r="K35" s="14">
        <v>8023.633</v>
      </c>
      <c r="L35" s="3" t="s">
        <v>24</v>
      </c>
      <c r="M35" s="3" t="s">
        <v>44</v>
      </c>
      <c r="N35" s="3" t="s">
        <v>18</v>
      </c>
      <c r="O35" s="15">
        <f t="shared" si="3"/>
        <v>0.04522153057</v>
      </c>
      <c r="P35" s="16">
        <f t="shared" si="4"/>
        <v>0.116806115</v>
      </c>
      <c r="Q35" s="16">
        <f t="shared" ref="Q35:R35" si="38">J35/I35</f>
        <v>2.582975709</v>
      </c>
      <c r="R35" s="16">
        <f t="shared" si="38"/>
        <v>2.16833204</v>
      </c>
      <c r="S35" s="15">
        <f t="shared" si="6"/>
        <v>0.390994667</v>
      </c>
      <c r="T35" s="3"/>
      <c r="U35" s="3"/>
      <c r="V35" s="3"/>
      <c r="W35" s="3"/>
      <c r="X35" s="3"/>
      <c r="Y35" s="3"/>
    </row>
    <row r="36" ht="15.75" customHeight="1">
      <c r="A36" s="3" t="s">
        <v>69</v>
      </c>
      <c r="B36" s="3" t="s">
        <v>34</v>
      </c>
      <c r="C36" s="3" t="s">
        <v>42</v>
      </c>
      <c r="D36" s="12">
        <v>45007.0</v>
      </c>
      <c r="E36" s="12">
        <v>45467.0</v>
      </c>
      <c r="F36" s="3">
        <f t="shared" si="2"/>
        <v>15</v>
      </c>
      <c r="G36" s="3">
        <v>7177.5</v>
      </c>
      <c r="H36" s="13">
        <v>6182.8</v>
      </c>
      <c r="I36" s="13">
        <v>5234.5</v>
      </c>
      <c r="J36" s="14">
        <v>5715.378</v>
      </c>
      <c r="K36" s="14">
        <v>20377.633</v>
      </c>
      <c r="L36" s="3" t="s">
        <v>16</v>
      </c>
      <c r="M36" s="3" t="s">
        <v>25</v>
      </c>
      <c r="N36" s="3" t="s">
        <v>26</v>
      </c>
      <c r="O36" s="15">
        <f t="shared" si="3"/>
        <v>0.8466228893</v>
      </c>
      <c r="P36" s="16">
        <f t="shared" si="4"/>
        <v>0.9243996248</v>
      </c>
      <c r="Q36" s="16">
        <f t="shared" ref="Q36:R36" si="39">J36/I36</f>
        <v>1.091867036</v>
      </c>
      <c r="R36" s="16">
        <f t="shared" si="39"/>
        <v>3.565404248</v>
      </c>
      <c r="S36" s="15">
        <f t="shared" si="6"/>
        <v>0.8614141414</v>
      </c>
      <c r="T36" s="3"/>
      <c r="U36" s="3"/>
      <c r="V36" s="3"/>
      <c r="W36" s="3"/>
      <c r="X36" s="3"/>
      <c r="Y36" s="3"/>
    </row>
    <row r="37" ht="15.75" customHeight="1">
      <c r="A37" s="3" t="s">
        <v>70</v>
      </c>
      <c r="B37" s="3" t="s">
        <v>34</v>
      </c>
      <c r="C37" s="3" t="s">
        <v>42</v>
      </c>
      <c r="D37" s="12">
        <v>44964.0</v>
      </c>
      <c r="E37" s="12">
        <v>45423.0</v>
      </c>
      <c r="F37" s="3">
        <f t="shared" si="2"/>
        <v>15</v>
      </c>
      <c r="G37" s="3">
        <v>20459.5</v>
      </c>
      <c r="H37" s="13">
        <v>8494.1</v>
      </c>
      <c r="I37" s="13">
        <v>2891.2999999999997</v>
      </c>
      <c r="J37" s="14">
        <v>1885.5510000000002</v>
      </c>
      <c r="K37" s="14">
        <v>4551.115</v>
      </c>
      <c r="L37" s="3" t="s">
        <v>16</v>
      </c>
      <c r="M37" s="3" t="s">
        <v>44</v>
      </c>
      <c r="N37" s="3" t="s">
        <v>18</v>
      </c>
      <c r="O37" s="15">
        <f t="shared" si="3"/>
        <v>0.3403892113</v>
      </c>
      <c r="P37" s="16">
        <f t="shared" si="4"/>
        <v>0.2219836122</v>
      </c>
      <c r="Q37" s="16">
        <f t="shared" ref="Q37:R37" si="40">J37/I37</f>
        <v>0.6521464393</v>
      </c>
      <c r="R37" s="16">
        <f t="shared" si="40"/>
        <v>2.413679078</v>
      </c>
      <c r="S37" s="15">
        <f t="shared" si="6"/>
        <v>0.4151665485</v>
      </c>
      <c r="T37" s="3"/>
      <c r="U37" s="3"/>
      <c r="V37" s="3"/>
      <c r="W37" s="3"/>
      <c r="X37" s="3"/>
      <c r="Y37" s="3"/>
    </row>
    <row r="38" ht="15.75" customHeight="1">
      <c r="A38" s="3" t="s">
        <v>71</v>
      </c>
      <c r="B38" s="3" t="s">
        <v>28</v>
      </c>
      <c r="C38" s="3" t="s">
        <v>42</v>
      </c>
      <c r="D38" s="12">
        <v>45145.0</v>
      </c>
      <c r="E38" s="12">
        <v>45591.0</v>
      </c>
      <c r="F38" s="3">
        <f t="shared" si="2"/>
        <v>14</v>
      </c>
      <c r="G38" s="3">
        <v>81144.9</v>
      </c>
      <c r="H38" s="13">
        <v>14343.4</v>
      </c>
      <c r="I38" s="13">
        <v>14183.9</v>
      </c>
      <c r="J38" s="14">
        <v>5344.526</v>
      </c>
      <c r="K38" s="14">
        <v>18066.072</v>
      </c>
      <c r="L38" s="3" t="s">
        <v>37</v>
      </c>
      <c r="M38" s="3" t="s">
        <v>38</v>
      </c>
      <c r="N38" s="3" t="s">
        <v>18</v>
      </c>
      <c r="O38" s="15">
        <f t="shared" si="3"/>
        <v>0.988879903</v>
      </c>
      <c r="P38" s="16">
        <f t="shared" si="4"/>
        <v>0.3726122119</v>
      </c>
      <c r="Q38" s="16">
        <f t="shared" ref="Q38:R38" si="41">J38/I38</f>
        <v>0.3768022899</v>
      </c>
      <c r="R38" s="16">
        <f t="shared" si="41"/>
        <v>3.380294529</v>
      </c>
      <c r="S38" s="15">
        <f t="shared" si="6"/>
        <v>0.1767628033</v>
      </c>
      <c r="T38" s="3"/>
      <c r="U38" s="3"/>
      <c r="V38" s="3"/>
      <c r="W38" s="3"/>
      <c r="X38" s="3"/>
      <c r="Y38" s="3"/>
    </row>
    <row r="39" ht="15.75" customHeight="1">
      <c r="A39" s="3" t="s">
        <v>72</v>
      </c>
      <c r="B39" s="3" t="s">
        <v>22</v>
      </c>
      <c r="C39" s="3" t="s">
        <v>35</v>
      </c>
      <c r="D39" s="12">
        <v>44871.0</v>
      </c>
      <c r="E39" s="12">
        <v>45322.0</v>
      </c>
      <c r="F39" s="3">
        <f t="shared" si="2"/>
        <v>14</v>
      </c>
      <c r="G39" s="3">
        <v>107442.09999999999</v>
      </c>
      <c r="H39" s="13">
        <v>83154.59999999999</v>
      </c>
      <c r="I39" s="13">
        <v>19485.1</v>
      </c>
      <c r="J39" s="14">
        <v>8070.090999999999</v>
      </c>
      <c r="K39" s="14">
        <v>25529.135</v>
      </c>
      <c r="L39" s="3" t="s">
        <v>59</v>
      </c>
      <c r="M39" s="3" t="s">
        <v>29</v>
      </c>
      <c r="N39" s="3" t="s">
        <v>26</v>
      </c>
      <c r="O39" s="15">
        <f t="shared" si="3"/>
        <v>0.2343237776</v>
      </c>
      <c r="P39" s="16">
        <f t="shared" si="4"/>
        <v>0.09704924322</v>
      </c>
      <c r="Q39" s="16">
        <f t="shared" ref="Q39:R39" si="42">J39/I39</f>
        <v>0.4141672868</v>
      </c>
      <c r="R39" s="16">
        <f t="shared" si="42"/>
        <v>3.163425914</v>
      </c>
      <c r="S39" s="15">
        <f t="shared" si="6"/>
        <v>0.7739480148</v>
      </c>
      <c r="T39" s="3"/>
      <c r="U39" s="3"/>
      <c r="V39" s="3"/>
      <c r="W39" s="3"/>
      <c r="X39" s="3"/>
      <c r="Y39" s="3"/>
    </row>
    <row r="40" ht="15.75" customHeight="1">
      <c r="A40" s="3" t="s">
        <v>73</v>
      </c>
      <c r="B40" s="3" t="s">
        <v>14</v>
      </c>
      <c r="C40" s="3" t="s">
        <v>15</v>
      </c>
      <c r="D40" s="12">
        <v>45150.0</v>
      </c>
      <c r="E40" s="12">
        <v>45586.0</v>
      </c>
      <c r="F40" s="3">
        <f t="shared" si="2"/>
        <v>14</v>
      </c>
      <c r="G40" s="3">
        <v>10927.199999999999</v>
      </c>
      <c r="H40" s="13">
        <v>7247.099999999999</v>
      </c>
      <c r="I40" s="13">
        <v>5312.8</v>
      </c>
      <c r="J40" s="14">
        <v>9903.703</v>
      </c>
      <c r="K40" s="14">
        <v>35464.216</v>
      </c>
      <c r="L40" s="3" t="s">
        <v>59</v>
      </c>
      <c r="M40" s="3" t="s">
        <v>17</v>
      </c>
      <c r="N40" s="3" t="s">
        <v>26</v>
      </c>
      <c r="O40" s="15">
        <f t="shared" si="3"/>
        <v>0.7330932373</v>
      </c>
      <c r="P40" s="16">
        <f t="shared" si="4"/>
        <v>1.36657463</v>
      </c>
      <c r="Q40" s="16">
        <f t="shared" ref="Q40:R40" si="43">J40/I40</f>
        <v>1.864121179</v>
      </c>
      <c r="R40" s="16">
        <f t="shared" si="43"/>
        <v>3.580904637</v>
      </c>
      <c r="S40" s="15">
        <f t="shared" si="6"/>
        <v>0.6632165605</v>
      </c>
      <c r="T40" s="3"/>
      <c r="U40" s="3"/>
      <c r="V40" s="3"/>
      <c r="W40" s="3"/>
      <c r="X40" s="3"/>
      <c r="Y40" s="3"/>
    </row>
    <row r="41" ht="15.75" customHeight="1">
      <c r="A41" s="3" t="s">
        <v>74</v>
      </c>
      <c r="B41" s="3" t="s">
        <v>22</v>
      </c>
      <c r="C41" s="3" t="s">
        <v>15</v>
      </c>
      <c r="D41" s="12">
        <v>45092.0</v>
      </c>
      <c r="E41" s="12">
        <v>45550.0</v>
      </c>
      <c r="F41" s="3">
        <f t="shared" si="2"/>
        <v>15</v>
      </c>
      <c r="G41" s="3">
        <v>110832.2</v>
      </c>
      <c r="H41" s="13">
        <v>23893.1</v>
      </c>
      <c r="I41" s="13">
        <v>19717.1</v>
      </c>
      <c r="J41" s="14">
        <v>8510.948999999999</v>
      </c>
      <c r="K41" s="14">
        <v>28928.486</v>
      </c>
      <c r="L41" s="3" t="s">
        <v>37</v>
      </c>
      <c r="M41" s="3" t="s">
        <v>17</v>
      </c>
      <c r="N41" s="3" t="s">
        <v>18</v>
      </c>
      <c r="O41" s="15">
        <f t="shared" si="3"/>
        <v>0.8252215075</v>
      </c>
      <c r="P41" s="16">
        <f t="shared" si="4"/>
        <v>0.3562094914</v>
      </c>
      <c r="Q41" s="16">
        <f t="shared" ref="Q41:R41" si="44">J41/I41</f>
        <v>0.4316531843</v>
      </c>
      <c r="R41" s="16">
        <f t="shared" si="44"/>
        <v>3.398973017</v>
      </c>
      <c r="S41" s="15">
        <f t="shared" si="6"/>
        <v>0.2155790465</v>
      </c>
      <c r="T41" s="3"/>
      <c r="U41" s="3"/>
      <c r="V41" s="3"/>
      <c r="W41" s="3"/>
      <c r="X41" s="3"/>
      <c r="Y41" s="3"/>
    </row>
    <row r="42" ht="15.75" customHeight="1">
      <c r="A42" s="3" t="s">
        <v>75</v>
      </c>
      <c r="B42" s="3" t="s">
        <v>20</v>
      </c>
      <c r="C42" s="3" t="s">
        <v>42</v>
      </c>
      <c r="D42" s="12">
        <v>44976.0</v>
      </c>
      <c r="E42" s="12">
        <v>45430.0</v>
      </c>
      <c r="F42" s="3">
        <f t="shared" si="2"/>
        <v>14</v>
      </c>
      <c r="G42" s="3">
        <v>39648.799999999996</v>
      </c>
      <c r="H42" s="13">
        <v>15198.9</v>
      </c>
      <c r="I42" s="13">
        <v>1484.8</v>
      </c>
      <c r="J42" s="14">
        <v>13047.940999999999</v>
      </c>
      <c r="K42" s="14">
        <v>37960.913</v>
      </c>
      <c r="L42" s="3" t="s">
        <v>59</v>
      </c>
      <c r="M42" s="3" t="s">
        <v>44</v>
      </c>
      <c r="N42" s="3" t="s">
        <v>26</v>
      </c>
      <c r="O42" s="15">
        <f t="shared" si="3"/>
        <v>0.09769128029</v>
      </c>
      <c r="P42" s="16">
        <f t="shared" si="4"/>
        <v>0.8584792978</v>
      </c>
      <c r="Q42" s="16">
        <f t="shared" ref="Q42:R42" si="45">J42/I42</f>
        <v>8.787675781</v>
      </c>
      <c r="R42" s="16">
        <f t="shared" si="45"/>
        <v>2.909341252</v>
      </c>
      <c r="S42" s="15">
        <f t="shared" si="6"/>
        <v>0.3833382095</v>
      </c>
      <c r="T42" s="3"/>
      <c r="U42" s="3"/>
      <c r="V42" s="3"/>
      <c r="W42" s="3"/>
      <c r="X42" s="3"/>
      <c r="Y42" s="3"/>
    </row>
    <row r="43" ht="15.75" customHeight="1">
      <c r="A43" s="3" t="s">
        <v>76</v>
      </c>
      <c r="B43" s="3" t="s">
        <v>28</v>
      </c>
      <c r="C43" s="3" t="s">
        <v>23</v>
      </c>
      <c r="D43" s="12">
        <v>44874.0</v>
      </c>
      <c r="E43" s="12">
        <v>45337.0</v>
      </c>
      <c r="F43" s="3">
        <f t="shared" si="2"/>
        <v>15</v>
      </c>
      <c r="G43" s="3">
        <v>107833.59999999999</v>
      </c>
      <c r="H43" s="13">
        <v>83215.5</v>
      </c>
      <c r="I43" s="13">
        <v>1800.8999999999999</v>
      </c>
      <c r="J43" s="14">
        <v>11205.774</v>
      </c>
      <c r="K43" s="14">
        <v>38696.933</v>
      </c>
      <c r="L43" s="3" t="s">
        <v>16</v>
      </c>
      <c r="M43" s="3" t="s">
        <v>25</v>
      </c>
      <c r="N43" s="3" t="s">
        <v>26</v>
      </c>
      <c r="O43" s="15">
        <f t="shared" si="3"/>
        <v>0.02164140094</v>
      </c>
      <c r="P43" s="16">
        <f t="shared" si="4"/>
        <v>0.1346596968</v>
      </c>
      <c r="Q43" s="16">
        <f t="shared" ref="Q43:R43" si="46">J43/I43</f>
        <v>6.222318841</v>
      </c>
      <c r="R43" s="16">
        <f t="shared" si="46"/>
        <v>3.453303003</v>
      </c>
      <c r="S43" s="15">
        <f t="shared" si="6"/>
        <v>0.771702883</v>
      </c>
      <c r="T43" s="3"/>
      <c r="U43" s="3"/>
      <c r="V43" s="3"/>
      <c r="W43" s="3"/>
      <c r="X43" s="3"/>
      <c r="Y43" s="3"/>
    </row>
    <row r="44" ht="15.75" customHeight="1">
      <c r="A44" s="3" t="s">
        <v>77</v>
      </c>
      <c r="B44" s="3" t="s">
        <v>34</v>
      </c>
      <c r="C44" s="3" t="s">
        <v>35</v>
      </c>
      <c r="D44" s="12">
        <v>45124.0</v>
      </c>
      <c r="E44" s="12">
        <v>45563.0</v>
      </c>
      <c r="F44" s="3">
        <f t="shared" si="2"/>
        <v>14</v>
      </c>
      <c r="G44" s="3">
        <v>57710.0</v>
      </c>
      <c r="H44" s="13">
        <v>5312.8</v>
      </c>
      <c r="I44" s="13">
        <v>1090.3999999999999</v>
      </c>
      <c r="J44" s="14">
        <v>12083.836</v>
      </c>
      <c r="K44" s="14">
        <v>37743.529</v>
      </c>
      <c r="L44" s="3" t="s">
        <v>24</v>
      </c>
      <c r="M44" s="3" t="s">
        <v>17</v>
      </c>
      <c r="N44" s="3" t="s">
        <v>18</v>
      </c>
      <c r="O44" s="15">
        <f t="shared" si="3"/>
        <v>0.2052401747</v>
      </c>
      <c r="P44" s="16">
        <f t="shared" si="4"/>
        <v>2.274475983</v>
      </c>
      <c r="Q44" s="16">
        <f t="shared" ref="Q44:R44" si="47">J44/I44</f>
        <v>11.08202128</v>
      </c>
      <c r="R44" s="16">
        <f t="shared" si="47"/>
        <v>3.123472464</v>
      </c>
      <c r="S44" s="15">
        <f t="shared" si="6"/>
        <v>0.09206030151</v>
      </c>
      <c r="T44" s="3"/>
      <c r="U44" s="3"/>
      <c r="V44" s="3"/>
      <c r="W44" s="3"/>
      <c r="X44" s="3"/>
      <c r="Y44" s="3"/>
    </row>
    <row r="45" ht="15.75" customHeight="1">
      <c r="A45" s="3" t="s">
        <v>78</v>
      </c>
      <c r="B45" s="3" t="s">
        <v>28</v>
      </c>
      <c r="C45" s="3" t="s">
        <v>42</v>
      </c>
      <c r="D45" s="12">
        <v>44948.0</v>
      </c>
      <c r="E45" s="12">
        <v>45403.0</v>
      </c>
      <c r="F45" s="3">
        <f t="shared" si="2"/>
        <v>14</v>
      </c>
      <c r="G45" s="3">
        <v>144304.0</v>
      </c>
      <c r="H45" s="13">
        <v>80312.59999999999</v>
      </c>
      <c r="I45" s="13">
        <v>71511.09999999999</v>
      </c>
      <c r="J45" s="14">
        <v>12529.624000000002</v>
      </c>
      <c r="K45" s="14">
        <v>25911.732</v>
      </c>
      <c r="L45" s="3" t="s">
        <v>24</v>
      </c>
      <c r="M45" s="3" t="s">
        <v>29</v>
      </c>
      <c r="N45" s="3" t="s">
        <v>18</v>
      </c>
      <c r="O45" s="15">
        <f t="shared" si="3"/>
        <v>0.890409475</v>
      </c>
      <c r="P45" s="16">
        <f t="shared" si="4"/>
        <v>0.1560106882</v>
      </c>
      <c r="Q45" s="16">
        <f t="shared" ref="Q45:R45" si="48">J45/I45</f>
        <v>0.1752122957</v>
      </c>
      <c r="R45" s="16">
        <f t="shared" si="48"/>
        <v>2.068037477</v>
      </c>
      <c r="S45" s="15">
        <f t="shared" si="6"/>
        <v>0.5565514469</v>
      </c>
      <c r="T45" s="3"/>
      <c r="U45" s="3"/>
      <c r="V45" s="3"/>
      <c r="W45" s="3"/>
      <c r="X45" s="3"/>
      <c r="Y45" s="3"/>
    </row>
    <row r="46" ht="15.75" customHeight="1">
      <c r="A46" s="3" t="s">
        <v>79</v>
      </c>
      <c r="B46" s="3" t="s">
        <v>22</v>
      </c>
      <c r="C46" s="3" t="s">
        <v>42</v>
      </c>
      <c r="D46" s="12">
        <v>44910.0</v>
      </c>
      <c r="E46" s="12">
        <v>45367.0</v>
      </c>
      <c r="F46" s="3">
        <f t="shared" si="2"/>
        <v>15</v>
      </c>
      <c r="G46" s="3">
        <v>99704.9</v>
      </c>
      <c r="H46" s="13">
        <v>53510.799999999996</v>
      </c>
      <c r="I46" s="13">
        <v>25087.899999999998</v>
      </c>
      <c r="J46" s="14">
        <v>1132.74</v>
      </c>
      <c r="K46" s="14">
        <v>3196.0319999999997</v>
      </c>
      <c r="L46" s="3" t="s">
        <v>16</v>
      </c>
      <c r="M46" s="3" t="s">
        <v>44</v>
      </c>
      <c r="N46" s="3" t="s">
        <v>18</v>
      </c>
      <c r="O46" s="15">
        <f t="shared" si="3"/>
        <v>0.4688380663</v>
      </c>
      <c r="P46" s="16">
        <f t="shared" si="4"/>
        <v>0.02116843703</v>
      </c>
      <c r="Q46" s="16">
        <f t="shared" ref="Q46:R46" si="49">J46/I46</f>
        <v>0.04515084961</v>
      </c>
      <c r="R46" s="16">
        <f t="shared" si="49"/>
        <v>2.821505376</v>
      </c>
      <c r="S46" s="15">
        <f t="shared" si="6"/>
        <v>0.5366917774</v>
      </c>
      <c r="T46" s="3"/>
      <c r="U46" s="3"/>
      <c r="V46" s="3"/>
      <c r="W46" s="3"/>
      <c r="X46" s="3"/>
      <c r="Y46" s="3"/>
    </row>
    <row r="47" ht="15.75" customHeight="1">
      <c r="A47" s="3" t="s">
        <v>80</v>
      </c>
      <c r="B47" s="3" t="s">
        <v>28</v>
      </c>
      <c r="C47" s="3" t="s">
        <v>15</v>
      </c>
      <c r="D47" s="12">
        <v>45102.0</v>
      </c>
      <c r="E47" s="12">
        <v>45539.0</v>
      </c>
      <c r="F47" s="3">
        <f t="shared" si="2"/>
        <v>14</v>
      </c>
      <c r="G47" s="3">
        <v>70029.2</v>
      </c>
      <c r="H47" s="13">
        <v>18751.399999999998</v>
      </c>
      <c r="I47" s="13">
        <v>5420.099999999999</v>
      </c>
      <c r="J47" s="14">
        <v>1004.4150000000001</v>
      </c>
      <c r="K47" s="14">
        <v>1610.399</v>
      </c>
      <c r="L47" s="3" t="s">
        <v>59</v>
      </c>
      <c r="M47" s="3" t="s">
        <v>25</v>
      </c>
      <c r="N47" s="3" t="s">
        <v>18</v>
      </c>
      <c r="O47" s="15">
        <f t="shared" si="3"/>
        <v>0.2890504176</v>
      </c>
      <c r="P47" s="16">
        <f t="shared" si="4"/>
        <v>0.05356480049</v>
      </c>
      <c r="Q47" s="16">
        <f t="shared" ref="Q47:R47" si="50">J47/I47</f>
        <v>0.1853130016</v>
      </c>
      <c r="R47" s="16">
        <f t="shared" si="50"/>
        <v>1.603320341</v>
      </c>
      <c r="S47" s="15">
        <f t="shared" si="6"/>
        <v>0.2677654464</v>
      </c>
      <c r="T47" s="3"/>
      <c r="U47" s="3"/>
      <c r="V47" s="3"/>
      <c r="W47" s="3"/>
      <c r="X47" s="3"/>
      <c r="Y47" s="3"/>
    </row>
    <row r="48" ht="15.75" customHeight="1">
      <c r="A48" s="3" t="s">
        <v>81</v>
      </c>
      <c r="B48" s="3" t="s">
        <v>14</v>
      </c>
      <c r="C48" s="3" t="s">
        <v>15</v>
      </c>
      <c r="D48" s="12">
        <v>45017.0</v>
      </c>
      <c r="E48" s="12">
        <v>45454.0</v>
      </c>
      <c r="F48" s="3">
        <f t="shared" si="2"/>
        <v>14</v>
      </c>
      <c r="G48" s="3">
        <v>109243.0</v>
      </c>
      <c r="H48" s="13">
        <v>60479.5</v>
      </c>
      <c r="I48" s="13">
        <v>19795.399999999998</v>
      </c>
      <c r="J48" s="14">
        <v>7574.452</v>
      </c>
      <c r="K48" s="14">
        <v>21573.506</v>
      </c>
      <c r="L48" s="3" t="s">
        <v>59</v>
      </c>
      <c r="M48" s="3" t="s">
        <v>44</v>
      </c>
      <c r="N48" s="3" t="s">
        <v>18</v>
      </c>
      <c r="O48" s="15">
        <f t="shared" si="3"/>
        <v>0.3273076001</v>
      </c>
      <c r="P48" s="16">
        <f t="shared" si="4"/>
        <v>0.1252399904</v>
      </c>
      <c r="Q48" s="16">
        <f t="shared" ref="Q48:R48" si="51">J48/I48</f>
        <v>0.3826369763</v>
      </c>
      <c r="R48" s="16">
        <f t="shared" si="51"/>
        <v>2.848193638</v>
      </c>
      <c r="S48" s="15">
        <f t="shared" si="6"/>
        <v>0.5536235731</v>
      </c>
      <c r="T48" s="3"/>
      <c r="U48" s="3"/>
      <c r="V48" s="3"/>
      <c r="W48" s="3"/>
      <c r="X48" s="3"/>
      <c r="Y48" s="3"/>
    </row>
    <row r="49" ht="15.75" customHeight="1">
      <c r="A49" s="3" t="s">
        <v>82</v>
      </c>
      <c r="B49" s="3" t="s">
        <v>34</v>
      </c>
      <c r="C49" s="3" t="s">
        <v>15</v>
      </c>
      <c r="D49" s="12">
        <v>44993.0</v>
      </c>
      <c r="E49" s="12">
        <v>45444.0</v>
      </c>
      <c r="F49" s="3">
        <f t="shared" si="2"/>
        <v>14</v>
      </c>
      <c r="G49" s="3">
        <v>38926.7</v>
      </c>
      <c r="H49" s="13">
        <v>31067.7</v>
      </c>
      <c r="I49" s="13">
        <v>22518.5</v>
      </c>
      <c r="J49" s="14">
        <v>9358.416</v>
      </c>
      <c r="K49" s="14">
        <v>13586.761</v>
      </c>
      <c r="L49" s="3" t="s">
        <v>59</v>
      </c>
      <c r="M49" s="3" t="s">
        <v>38</v>
      </c>
      <c r="N49" s="3" t="s">
        <v>26</v>
      </c>
      <c r="O49" s="15">
        <f t="shared" si="3"/>
        <v>0.7248203118</v>
      </c>
      <c r="P49" s="16">
        <f t="shared" si="4"/>
        <v>0.3012265472</v>
      </c>
      <c r="Q49" s="16">
        <f t="shared" ref="Q49:R49" si="52">J49/I49</f>
        <v>0.4155878944</v>
      </c>
      <c r="R49" s="16">
        <f t="shared" si="52"/>
        <v>1.451822723</v>
      </c>
      <c r="S49" s="15">
        <f t="shared" si="6"/>
        <v>0.7981077255</v>
      </c>
      <c r="T49" s="3"/>
      <c r="U49" s="3"/>
      <c r="V49" s="3"/>
      <c r="W49" s="3"/>
      <c r="X49" s="3"/>
      <c r="Y49" s="3"/>
    </row>
    <row r="50" ht="15.75" customHeight="1">
      <c r="A50" s="3" t="s">
        <v>83</v>
      </c>
      <c r="B50" s="3" t="s">
        <v>22</v>
      </c>
      <c r="C50" s="3" t="s">
        <v>35</v>
      </c>
      <c r="D50" s="12">
        <v>44866.0</v>
      </c>
      <c r="E50" s="12">
        <v>45300.0</v>
      </c>
      <c r="F50" s="3">
        <f t="shared" si="2"/>
        <v>14</v>
      </c>
      <c r="G50" s="3">
        <v>128542.5</v>
      </c>
      <c r="H50" s="13">
        <v>16834.5</v>
      </c>
      <c r="I50" s="13">
        <v>6809.2</v>
      </c>
      <c r="J50" s="14">
        <v>10926.62</v>
      </c>
      <c r="K50" s="14">
        <v>26949.004</v>
      </c>
      <c r="L50" s="3" t="s">
        <v>32</v>
      </c>
      <c r="M50" s="3" t="s">
        <v>38</v>
      </c>
      <c r="N50" s="3" t="s">
        <v>18</v>
      </c>
      <c r="O50" s="15">
        <f t="shared" si="3"/>
        <v>0.4044788975</v>
      </c>
      <c r="P50" s="16">
        <f t="shared" si="4"/>
        <v>0.6490611542</v>
      </c>
      <c r="Q50" s="16">
        <f t="shared" ref="Q50:R50" si="53">J50/I50</f>
        <v>1.604684838</v>
      </c>
      <c r="R50" s="16">
        <f t="shared" si="53"/>
        <v>2.466362333</v>
      </c>
      <c r="S50" s="15">
        <f t="shared" si="6"/>
        <v>0.130964467</v>
      </c>
      <c r="T50" s="3"/>
      <c r="U50" s="3"/>
      <c r="V50" s="3"/>
      <c r="W50" s="3"/>
      <c r="X50" s="3"/>
      <c r="Y50" s="3"/>
    </row>
    <row r="51" ht="15.75" customHeight="1">
      <c r="A51" s="3" t="s">
        <v>84</v>
      </c>
      <c r="B51" s="3" t="s">
        <v>14</v>
      </c>
      <c r="C51" s="3" t="s">
        <v>23</v>
      </c>
      <c r="D51" s="12">
        <v>45000.0</v>
      </c>
      <c r="E51" s="12">
        <v>45447.0</v>
      </c>
      <c r="F51" s="3">
        <f t="shared" si="2"/>
        <v>14</v>
      </c>
      <c r="G51" s="3">
        <v>15758.6</v>
      </c>
      <c r="H51" s="13">
        <v>6751.2</v>
      </c>
      <c r="I51" s="13">
        <v>3662.7</v>
      </c>
      <c r="J51" s="14">
        <v>913.036</v>
      </c>
      <c r="K51" s="14">
        <v>3128.926</v>
      </c>
      <c r="L51" s="3" t="s">
        <v>24</v>
      </c>
      <c r="M51" s="3" t="s">
        <v>29</v>
      </c>
      <c r="N51" s="3" t="s">
        <v>18</v>
      </c>
      <c r="O51" s="15">
        <f t="shared" si="3"/>
        <v>0.5425257732</v>
      </c>
      <c r="P51" s="16">
        <f t="shared" si="4"/>
        <v>0.1352405498</v>
      </c>
      <c r="Q51" s="16">
        <f t="shared" ref="Q51:R51" si="54">J51/I51</f>
        <v>0.2492794933</v>
      </c>
      <c r="R51" s="16">
        <f t="shared" si="54"/>
        <v>3.426947021</v>
      </c>
      <c r="S51" s="15">
        <f t="shared" si="6"/>
        <v>0.4284136916</v>
      </c>
      <c r="T51" s="3"/>
      <c r="U51" s="3"/>
      <c r="V51" s="3"/>
      <c r="W51" s="3"/>
      <c r="X51" s="3"/>
      <c r="Y51" s="3"/>
    </row>
    <row r="52" ht="15.75" customHeight="1">
      <c r="A52" s="3" t="s">
        <v>85</v>
      </c>
      <c r="B52" s="3" t="s">
        <v>41</v>
      </c>
      <c r="C52" s="3" t="s">
        <v>42</v>
      </c>
      <c r="D52" s="12">
        <v>44916.0</v>
      </c>
      <c r="E52" s="12">
        <v>45359.0</v>
      </c>
      <c r="F52" s="3">
        <f t="shared" si="2"/>
        <v>14</v>
      </c>
      <c r="G52" s="3">
        <v>65696.59999999999</v>
      </c>
      <c r="H52" s="13">
        <v>33219.5</v>
      </c>
      <c r="I52" s="13">
        <v>2328.7</v>
      </c>
      <c r="J52" s="14">
        <v>6672.580999999999</v>
      </c>
      <c r="K52" s="14">
        <v>16476.611</v>
      </c>
      <c r="L52" s="3" t="s">
        <v>37</v>
      </c>
      <c r="M52" s="3" t="s">
        <v>44</v>
      </c>
      <c r="N52" s="3" t="s">
        <v>26</v>
      </c>
      <c r="O52" s="15">
        <f t="shared" si="3"/>
        <v>0.07010039284</v>
      </c>
      <c r="P52" s="16">
        <f t="shared" si="4"/>
        <v>0.2008633784</v>
      </c>
      <c r="Q52" s="16">
        <f t="shared" ref="Q52:R52" si="55">J52/I52</f>
        <v>2.865367372</v>
      </c>
      <c r="R52" s="16">
        <f t="shared" si="55"/>
        <v>2.46930101</v>
      </c>
      <c r="S52" s="15">
        <f t="shared" si="6"/>
        <v>0.5056502163</v>
      </c>
      <c r="T52" s="3"/>
      <c r="U52" s="3"/>
      <c r="V52" s="3"/>
      <c r="W52" s="3"/>
      <c r="X52" s="3"/>
      <c r="Y52" s="3"/>
    </row>
    <row r="53" ht="15.75" customHeight="1">
      <c r="A53" s="3" t="s">
        <v>86</v>
      </c>
      <c r="B53" s="3" t="s">
        <v>34</v>
      </c>
      <c r="C53" s="3" t="s">
        <v>23</v>
      </c>
      <c r="D53" s="12">
        <v>45078.0</v>
      </c>
      <c r="E53" s="12">
        <v>45537.0</v>
      </c>
      <c r="F53" s="3">
        <f t="shared" si="2"/>
        <v>15</v>
      </c>
      <c r="G53" s="3">
        <v>83360.5</v>
      </c>
      <c r="H53" s="13">
        <v>72502.9</v>
      </c>
      <c r="I53" s="13">
        <v>47835.5</v>
      </c>
      <c r="J53" s="14">
        <v>8963.001</v>
      </c>
      <c r="K53" s="14">
        <v>30615.212999999996</v>
      </c>
      <c r="L53" s="3" t="s">
        <v>32</v>
      </c>
      <c r="M53" s="3" t="s">
        <v>25</v>
      </c>
      <c r="N53" s="3" t="s">
        <v>18</v>
      </c>
      <c r="O53" s="15">
        <f t="shared" si="3"/>
        <v>0.6597736091</v>
      </c>
      <c r="P53" s="16">
        <f t="shared" si="4"/>
        <v>0.1236226551</v>
      </c>
      <c r="Q53" s="16">
        <f t="shared" ref="Q53:R53" si="56">J53/I53</f>
        <v>0.1873713246</v>
      </c>
      <c r="R53" s="16">
        <f t="shared" si="56"/>
        <v>3.415732409</v>
      </c>
      <c r="S53" s="15">
        <f t="shared" si="6"/>
        <v>0.8697512611</v>
      </c>
      <c r="T53" s="3"/>
      <c r="U53" s="3"/>
      <c r="V53" s="3"/>
      <c r="W53" s="3"/>
      <c r="X53" s="3"/>
      <c r="Y53" s="3"/>
    </row>
    <row r="54" ht="15.75" customHeight="1">
      <c r="A54" s="3" t="s">
        <v>87</v>
      </c>
      <c r="B54" s="3" t="s">
        <v>22</v>
      </c>
      <c r="C54" s="3" t="s">
        <v>42</v>
      </c>
      <c r="D54" s="12">
        <v>44911.0</v>
      </c>
      <c r="E54" s="12">
        <v>45365.0</v>
      </c>
      <c r="F54" s="3">
        <f t="shared" si="2"/>
        <v>14</v>
      </c>
      <c r="G54" s="3">
        <v>20769.8</v>
      </c>
      <c r="H54" s="13">
        <v>15361.3</v>
      </c>
      <c r="I54" s="13">
        <v>40.6</v>
      </c>
      <c r="J54" s="14">
        <v>13434.453</v>
      </c>
      <c r="K54" s="14">
        <v>19164.504999999997</v>
      </c>
      <c r="L54" s="3" t="s">
        <v>37</v>
      </c>
      <c r="M54" s="3" t="s">
        <v>29</v>
      </c>
      <c r="N54" s="3" t="s">
        <v>18</v>
      </c>
      <c r="O54" s="15">
        <f t="shared" si="3"/>
        <v>0.002643005475</v>
      </c>
      <c r="P54" s="16">
        <f t="shared" si="4"/>
        <v>0.874564848</v>
      </c>
      <c r="Q54" s="16">
        <f t="shared" ref="Q54:R54" si="57">J54/I54</f>
        <v>330.8978571</v>
      </c>
      <c r="R54" s="16">
        <f t="shared" si="57"/>
        <v>1.426519189</v>
      </c>
      <c r="S54" s="15">
        <f t="shared" si="6"/>
        <v>0.7395978777</v>
      </c>
      <c r="T54" s="3"/>
      <c r="U54" s="3"/>
      <c r="V54" s="3"/>
      <c r="W54" s="3"/>
      <c r="X54" s="3"/>
      <c r="Y54" s="3"/>
    </row>
    <row r="55" ht="15.75" customHeight="1">
      <c r="A55" s="3" t="s">
        <v>88</v>
      </c>
      <c r="B55" s="3" t="s">
        <v>20</v>
      </c>
      <c r="C55" s="3" t="s">
        <v>42</v>
      </c>
      <c r="D55" s="12">
        <v>45010.0</v>
      </c>
      <c r="E55" s="12">
        <v>45468.0</v>
      </c>
      <c r="F55" s="3">
        <f t="shared" si="2"/>
        <v>15</v>
      </c>
      <c r="G55" s="3">
        <v>14984.3</v>
      </c>
      <c r="H55" s="13">
        <v>9077.0</v>
      </c>
      <c r="I55" s="13">
        <v>1180.3</v>
      </c>
      <c r="J55" s="14">
        <v>10001.926</v>
      </c>
      <c r="K55" s="14">
        <v>27559.657</v>
      </c>
      <c r="L55" s="3" t="s">
        <v>16</v>
      </c>
      <c r="M55" s="3" t="s">
        <v>44</v>
      </c>
      <c r="N55" s="3" t="s">
        <v>26</v>
      </c>
      <c r="O55" s="15">
        <f t="shared" si="3"/>
        <v>0.1300319489</v>
      </c>
      <c r="P55" s="16">
        <f t="shared" si="4"/>
        <v>1.101897764</v>
      </c>
      <c r="Q55" s="16">
        <f t="shared" ref="Q55:R55" si="58">J55/I55</f>
        <v>8.474054054</v>
      </c>
      <c r="R55" s="16">
        <f t="shared" si="58"/>
        <v>2.755435003</v>
      </c>
      <c r="S55" s="15">
        <f t="shared" si="6"/>
        <v>0.6057673698</v>
      </c>
      <c r="T55" s="3"/>
      <c r="U55" s="3"/>
      <c r="V55" s="3"/>
      <c r="W55" s="3"/>
      <c r="X55" s="3"/>
      <c r="Y55" s="3"/>
    </row>
    <row r="56" ht="15.75" customHeight="1">
      <c r="A56" s="3" t="s">
        <v>89</v>
      </c>
      <c r="B56" s="3" t="s">
        <v>22</v>
      </c>
      <c r="C56" s="3" t="s">
        <v>15</v>
      </c>
      <c r="D56" s="12">
        <v>45088.0</v>
      </c>
      <c r="E56" s="12">
        <v>45540.0</v>
      </c>
      <c r="F56" s="3">
        <f t="shared" si="2"/>
        <v>14</v>
      </c>
      <c r="G56" s="3">
        <v>37331.7</v>
      </c>
      <c r="H56" s="13">
        <v>13882.3</v>
      </c>
      <c r="I56" s="13">
        <v>4613.9</v>
      </c>
      <c r="J56" s="14">
        <v>456.34400000000005</v>
      </c>
      <c r="K56" s="14">
        <v>1283.772</v>
      </c>
      <c r="L56" s="3" t="s">
        <v>24</v>
      </c>
      <c r="M56" s="3" t="s">
        <v>17</v>
      </c>
      <c r="N56" s="3" t="s">
        <v>18</v>
      </c>
      <c r="O56" s="15">
        <f t="shared" si="3"/>
        <v>0.3323584709</v>
      </c>
      <c r="P56" s="16">
        <f t="shared" si="4"/>
        <v>0.03287236265</v>
      </c>
      <c r="Q56" s="16">
        <f t="shared" ref="Q56:R56" si="59">J56/I56</f>
        <v>0.09890634821</v>
      </c>
      <c r="R56" s="16">
        <f t="shared" si="59"/>
        <v>2.81316726</v>
      </c>
      <c r="S56" s="15">
        <f t="shared" si="6"/>
        <v>0.3718635905</v>
      </c>
      <c r="T56" s="3"/>
      <c r="U56" s="3"/>
      <c r="V56" s="3"/>
      <c r="W56" s="3"/>
      <c r="X56" s="3"/>
      <c r="Y56" s="3"/>
    </row>
    <row r="57" ht="15.75" customHeight="1">
      <c r="A57" s="3" t="s">
        <v>90</v>
      </c>
      <c r="B57" s="3" t="s">
        <v>34</v>
      </c>
      <c r="C57" s="3" t="s">
        <v>35</v>
      </c>
      <c r="D57" s="12">
        <v>44873.0</v>
      </c>
      <c r="E57" s="12">
        <v>45317.0</v>
      </c>
      <c r="F57" s="3">
        <f t="shared" si="2"/>
        <v>14</v>
      </c>
      <c r="G57" s="3">
        <v>46295.6</v>
      </c>
      <c r="H57" s="13">
        <v>17025.899999999998</v>
      </c>
      <c r="I57" s="13">
        <v>8224.4</v>
      </c>
      <c r="J57" s="14">
        <v>10078.979000000001</v>
      </c>
      <c r="K57" s="14">
        <v>38387.996</v>
      </c>
      <c r="L57" s="3" t="s">
        <v>24</v>
      </c>
      <c r="M57" s="3" t="s">
        <v>17</v>
      </c>
      <c r="N57" s="3" t="s">
        <v>18</v>
      </c>
      <c r="O57" s="15">
        <f t="shared" si="3"/>
        <v>0.4830522909</v>
      </c>
      <c r="P57" s="16">
        <f t="shared" si="4"/>
        <v>0.5919792199</v>
      </c>
      <c r="Q57" s="16">
        <f t="shared" ref="Q57:R57" si="60">J57/I57</f>
        <v>1.225497179</v>
      </c>
      <c r="R57" s="16">
        <f t="shared" si="60"/>
        <v>3.80871872</v>
      </c>
      <c r="S57" s="15">
        <f t="shared" si="6"/>
        <v>0.3677649712</v>
      </c>
      <c r="T57" s="3"/>
      <c r="U57" s="3"/>
      <c r="V57" s="3"/>
      <c r="W57" s="3"/>
      <c r="X57" s="3"/>
      <c r="Y57" s="3"/>
    </row>
    <row r="58" ht="15.75" customHeight="1">
      <c r="A58" s="3" t="s">
        <v>91</v>
      </c>
      <c r="B58" s="3" t="s">
        <v>14</v>
      </c>
      <c r="C58" s="3" t="s">
        <v>42</v>
      </c>
      <c r="D58" s="12">
        <v>45156.0</v>
      </c>
      <c r="E58" s="12">
        <v>45612.0</v>
      </c>
      <c r="F58" s="3">
        <f t="shared" si="2"/>
        <v>14</v>
      </c>
      <c r="G58" s="3">
        <v>71183.4</v>
      </c>
      <c r="H58" s="13">
        <v>53162.799999999996</v>
      </c>
      <c r="I58" s="13">
        <v>432.09999999999997</v>
      </c>
      <c r="J58" s="14">
        <v>10504.525</v>
      </c>
      <c r="K58" s="14">
        <v>20896.907</v>
      </c>
      <c r="L58" s="3" t="s">
        <v>37</v>
      </c>
      <c r="M58" s="3" t="s">
        <v>44</v>
      </c>
      <c r="N58" s="3" t="s">
        <v>26</v>
      </c>
      <c r="O58" s="15">
        <f t="shared" si="3"/>
        <v>0.008127863845</v>
      </c>
      <c r="P58" s="16">
        <f t="shared" si="4"/>
        <v>0.197591643</v>
      </c>
      <c r="Q58" s="16">
        <f t="shared" ref="Q58:R58" si="61">J58/I58</f>
        <v>24.31040268</v>
      </c>
      <c r="R58" s="16">
        <f t="shared" si="61"/>
        <v>1.989324315</v>
      </c>
      <c r="S58" s="15">
        <f t="shared" si="6"/>
        <v>0.7468426628</v>
      </c>
      <c r="T58" s="3"/>
      <c r="U58" s="3"/>
      <c r="V58" s="3"/>
      <c r="W58" s="3"/>
      <c r="X58" s="3"/>
      <c r="Y58" s="3"/>
    </row>
    <row r="59" ht="15.75" customHeight="1">
      <c r="A59" s="3" t="s">
        <v>92</v>
      </c>
      <c r="B59" s="3" t="s">
        <v>41</v>
      </c>
      <c r="C59" s="3" t="s">
        <v>15</v>
      </c>
      <c r="D59" s="12">
        <v>45018.0</v>
      </c>
      <c r="E59" s="12">
        <v>45463.0</v>
      </c>
      <c r="F59" s="3">
        <f t="shared" si="2"/>
        <v>14</v>
      </c>
      <c r="G59" s="3">
        <v>37555.0</v>
      </c>
      <c r="H59" s="13">
        <v>4790.8</v>
      </c>
      <c r="I59" s="13">
        <v>3859.9</v>
      </c>
      <c r="J59" s="14">
        <v>9626.753</v>
      </c>
      <c r="K59" s="14">
        <v>36407.383</v>
      </c>
      <c r="L59" s="3" t="s">
        <v>24</v>
      </c>
      <c r="M59" s="3" t="s">
        <v>25</v>
      </c>
      <c r="N59" s="3" t="s">
        <v>18</v>
      </c>
      <c r="O59" s="15">
        <f t="shared" si="3"/>
        <v>0.8056900726</v>
      </c>
      <c r="P59" s="16">
        <f t="shared" si="4"/>
        <v>2.009424939</v>
      </c>
      <c r="Q59" s="16">
        <f t="shared" ref="Q59:R59" si="62">J59/I59</f>
        <v>2.494042074</v>
      </c>
      <c r="R59" s="16">
        <f t="shared" si="62"/>
        <v>3.78189645</v>
      </c>
      <c r="S59" s="15">
        <f t="shared" si="6"/>
        <v>0.1275675676</v>
      </c>
      <c r="T59" s="3"/>
      <c r="U59" s="3"/>
      <c r="V59" s="3"/>
      <c r="W59" s="3"/>
      <c r="X59" s="3"/>
      <c r="Y59" s="3"/>
    </row>
    <row r="60" ht="15.75" customHeight="1">
      <c r="A60" s="3" t="s">
        <v>93</v>
      </c>
      <c r="B60" s="3" t="s">
        <v>41</v>
      </c>
      <c r="C60" s="3" t="s">
        <v>35</v>
      </c>
      <c r="D60" s="12">
        <v>44997.0</v>
      </c>
      <c r="E60" s="12">
        <v>45454.0</v>
      </c>
      <c r="F60" s="3">
        <f t="shared" si="2"/>
        <v>14</v>
      </c>
      <c r="G60" s="3">
        <v>81292.8</v>
      </c>
      <c r="H60" s="13">
        <v>11962.5</v>
      </c>
      <c r="I60" s="13">
        <v>2665.1</v>
      </c>
      <c r="J60" s="14">
        <v>1954.832</v>
      </c>
      <c r="K60" s="14">
        <v>3856.797</v>
      </c>
      <c r="L60" s="3" t="s">
        <v>16</v>
      </c>
      <c r="M60" s="3" t="s">
        <v>25</v>
      </c>
      <c r="N60" s="3" t="s">
        <v>18</v>
      </c>
      <c r="O60" s="15">
        <f t="shared" si="3"/>
        <v>0.2227878788</v>
      </c>
      <c r="P60" s="16">
        <f t="shared" si="4"/>
        <v>0.1634133333</v>
      </c>
      <c r="Q60" s="16">
        <f t="shared" ref="Q60:R60" si="63">J60/I60</f>
        <v>0.7334929271</v>
      </c>
      <c r="R60" s="16">
        <f t="shared" si="63"/>
        <v>1.972955732</v>
      </c>
      <c r="S60" s="15">
        <f t="shared" si="6"/>
        <v>0.1471532534</v>
      </c>
      <c r="T60" s="3"/>
      <c r="U60" s="3"/>
      <c r="V60" s="3"/>
      <c r="W60" s="3"/>
      <c r="X60" s="3"/>
      <c r="Y60" s="3"/>
    </row>
    <row r="61" ht="15.75" customHeight="1">
      <c r="A61" s="3" t="s">
        <v>94</v>
      </c>
      <c r="B61" s="3" t="s">
        <v>34</v>
      </c>
      <c r="C61" s="3" t="s">
        <v>35</v>
      </c>
      <c r="D61" s="12">
        <v>45067.0</v>
      </c>
      <c r="E61" s="12">
        <v>45529.0</v>
      </c>
      <c r="F61" s="3">
        <f t="shared" si="2"/>
        <v>15</v>
      </c>
      <c r="G61" s="3">
        <v>80782.4</v>
      </c>
      <c r="H61" s="13">
        <v>72102.7</v>
      </c>
      <c r="I61" s="13">
        <v>42757.6</v>
      </c>
      <c r="J61" s="14">
        <v>9738.287</v>
      </c>
      <c r="K61" s="14">
        <v>31982.301999999996</v>
      </c>
      <c r="L61" s="3" t="s">
        <v>59</v>
      </c>
      <c r="M61" s="3" t="s">
        <v>25</v>
      </c>
      <c r="N61" s="3" t="s">
        <v>18</v>
      </c>
      <c r="O61" s="15">
        <f t="shared" si="3"/>
        <v>0.5930096931</v>
      </c>
      <c r="P61" s="16">
        <f t="shared" si="4"/>
        <v>0.1350613361</v>
      </c>
      <c r="Q61" s="16">
        <f t="shared" ref="Q61:R61" si="64">J61/I61</f>
        <v>0.2277556972</v>
      </c>
      <c r="R61" s="16">
        <f t="shared" si="64"/>
        <v>3.284181499</v>
      </c>
      <c r="S61" s="15">
        <f t="shared" si="6"/>
        <v>0.8925545663</v>
      </c>
      <c r="T61" s="3"/>
      <c r="U61" s="3"/>
      <c r="V61" s="3"/>
      <c r="W61" s="3"/>
      <c r="X61" s="3"/>
      <c r="Y61" s="3"/>
    </row>
    <row r="62" ht="15.75" customHeight="1">
      <c r="A62" s="3" t="s">
        <v>95</v>
      </c>
      <c r="B62" s="3" t="s">
        <v>41</v>
      </c>
      <c r="C62" s="3" t="s">
        <v>42</v>
      </c>
      <c r="D62" s="12">
        <v>44863.0</v>
      </c>
      <c r="E62" s="12">
        <v>45323.0</v>
      </c>
      <c r="F62" s="3">
        <f t="shared" si="2"/>
        <v>15</v>
      </c>
      <c r="G62" s="3">
        <v>42432.799999999996</v>
      </c>
      <c r="H62" s="13">
        <v>31775.3</v>
      </c>
      <c r="I62" s="13">
        <v>25488.1</v>
      </c>
      <c r="J62" s="14">
        <v>6105.340999999999</v>
      </c>
      <c r="K62" s="14">
        <v>7416.953</v>
      </c>
      <c r="L62" s="3" t="s">
        <v>59</v>
      </c>
      <c r="M62" s="3" t="s">
        <v>17</v>
      </c>
      <c r="N62" s="3" t="s">
        <v>26</v>
      </c>
      <c r="O62" s="15">
        <f t="shared" si="3"/>
        <v>0.8021356211</v>
      </c>
      <c r="P62" s="16">
        <f t="shared" si="4"/>
        <v>0.192141097</v>
      </c>
      <c r="Q62" s="16">
        <f t="shared" ref="Q62:R62" si="65">J62/I62</f>
        <v>0.2395369212</v>
      </c>
      <c r="R62" s="16">
        <f t="shared" si="65"/>
        <v>1.214830261</v>
      </c>
      <c r="S62" s="15">
        <f t="shared" si="6"/>
        <v>0.7488381629</v>
      </c>
      <c r="T62" s="3"/>
      <c r="U62" s="3"/>
      <c r="V62" s="3"/>
      <c r="W62" s="3"/>
      <c r="X62" s="3"/>
      <c r="Y62" s="3"/>
    </row>
    <row r="63" ht="15.75" customHeight="1">
      <c r="A63" s="3" t="s">
        <v>96</v>
      </c>
      <c r="B63" s="3" t="s">
        <v>22</v>
      </c>
      <c r="C63" s="3" t="s">
        <v>15</v>
      </c>
      <c r="D63" s="12">
        <v>45119.0</v>
      </c>
      <c r="E63" s="12">
        <v>45579.0</v>
      </c>
      <c r="F63" s="3">
        <f t="shared" si="2"/>
        <v>15</v>
      </c>
      <c r="G63" s="3">
        <v>143932.8</v>
      </c>
      <c r="H63" s="13">
        <v>15787.6</v>
      </c>
      <c r="I63" s="13">
        <v>6119.0</v>
      </c>
      <c r="J63" s="14">
        <v>7694.106</v>
      </c>
      <c r="K63" s="14">
        <v>21845.525999999998</v>
      </c>
      <c r="L63" s="3" t="s">
        <v>24</v>
      </c>
      <c r="M63" s="3" t="s">
        <v>38</v>
      </c>
      <c r="N63" s="3" t="s">
        <v>18</v>
      </c>
      <c r="O63" s="15">
        <f t="shared" si="3"/>
        <v>0.3875826598</v>
      </c>
      <c r="P63" s="16">
        <f t="shared" si="4"/>
        <v>0.4873512123</v>
      </c>
      <c r="Q63" s="16">
        <f t="shared" ref="Q63:R63" si="66">J63/I63</f>
        <v>1.257412322</v>
      </c>
      <c r="R63" s="16">
        <f t="shared" si="66"/>
        <v>2.839254619</v>
      </c>
      <c r="S63" s="15">
        <f t="shared" si="6"/>
        <v>0.1096872985</v>
      </c>
      <c r="T63" s="3"/>
      <c r="U63" s="3"/>
      <c r="V63" s="3"/>
      <c r="W63" s="3"/>
      <c r="X63" s="3"/>
      <c r="Y63" s="3"/>
    </row>
    <row r="64" ht="15.75" customHeight="1">
      <c r="A64" s="3" t="s">
        <v>97</v>
      </c>
      <c r="B64" s="3" t="s">
        <v>41</v>
      </c>
      <c r="C64" s="3" t="s">
        <v>35</v>
      </c>
      <c r="D64" s="12">
        <v>45129.0</v>
      </c>
      <c r="E64" s="12">
        <v>45589.0</v>
      </c>
      <c r="F64" s="3">
        <f t="shared" si="2"/>
        <v>15</v>
      </c>
      <c r="G64" s="3">
        <v>23780.0</v>
      </c>
      <c r="H64" s="13">
        <v>6319.099999999999</v>
      </c>
      <c r="I64" s="13">
        <v>1914.0</v>
      </c>
      <c r="J64" s="14">
        <v>3304.7819999999997</v>
      </c>
      <c r="K64" s="14">
        <v>4344.229</v>
      </c>
      <c r="L64" s="3" t="s">
        <v>59</v>
      </c>
      <c r="M64" s="3" t="s">
        <v>25</v>
      </c>
      <c r="N64" s="3" t="s">
        <v>26</v>
      </c>
      <c r="O64" s="15">
        <f t="shared" si="3"/>
        <v>0.3028912345</v>
      </c>
      <c r="P64" s="16">
        <f t="shared" si="4"/>
        <v>0.5229830197</v>
      </c>
      <c r="Q64" s="16">
        <f t="shared" ref="Q64:R64" si="67">J64/I64</f>
        <v>1.726636364</v>
      </c>
      <c r="R64" s="16">
        <f t="shared" si="67"/>
        <v>1.314528159</v>
      </c>
      <c r="S64" s="15">
        <f t="shared" si="6"/>
        <v>0.2657317073</v>
      </c>
      <c r="T64" s="3"/>
      <c r="U64" s="3"/>
      <c r="V64" s="3"/>
      <c r="W64" s="3"/>
      <c r="X64" s="3"/>
      <c r="Y64" s="3"/>
    </row>
    <row r="65" ht="15.75" customHeight="1">
      <c r="A65" s="3" t="s">
        <v>98</v>
      </c>
      <c r="B65" s="3" t="s">
        <v>20</v>
      </c>
      <c r="C65" s="3" t="s">
        <v>23</v>
      </c>
      <c r="D65" s="12">
        <v>45155.0</v>
      </c>
      <c r="E65" s="12">
        <v>45613.0</v>
      </c>
      <c r="F65" s="3">
        <f t="shared" si="2"/>
        <v>15</v>
      </c>
      <c r="G65" s="3">
        <v>61770.0</v>
      </c>
      <c r="H65" s="13">
        <v>55796.0</v>
      </c>
      <c r="I65" s="13">
        <v>29812.0</v>
      </c>
      <c r="J65" s="14">
        <v>9163.652</v>
      </c>
      <c r="K65" s="14">
        <v>20662.964</v>
      </c>
      <c r="L65" s="3" t="s">
        <v>16</v>
      </c>
      <c r="M65" s="3" t="s">
        <v>17</v>
      </c>
      <c r="N65" s="3" t="s">
        <v>26</v>
      </c>
      <c r="O65" s="15">
        <f t="shared" si="3"/>
        <v>0.5343035343</v>
      </c>
      <c r="P65" s="16">
        <f t="shared" si="4"/>
        <v>0.1642349272</v>
      </c>
      <c r="Q65" s="16">
        <f t="shared" ref="Q65:R65" si="68">J65/I65</f>
        <v>0.307381323</v>
      </c>
      <c r="R65" s="16">
        <f t="shared" si="68"/>
        <v>2.254883097</v>
      </c>
      <c r="S65" s="15">
        <f t="shared" si="6"/>
        <v>0.903286385</v>
      </c>
      <c r="T65" s="3"/>
      <c r="U65" s="3"/>
      <c r="V65" s="3"/>
      <c r="W65" s="3"/>
      <c r="X65" s="3"/>
      <c r="Y65" s="3"/>
    </row>
    <row r="66" ht="15.75" customHeight="1">
      <c r="A66" s="3" t="s">
        <v>99</v>
      </c>
      <c r="B66" s="3" t="s">
        <v>14</v>
      </c>
      <c r="C66" s="3" t="s">
        <v>23</v>
      </c>
      <c r="D66" s="12">
        <v>44968.0</v>
      </c>
      <c r="E66" s="12">
        <v>45430.0</v>
      </c>
      <c r="F66" s="3">
        <f t="shared" si="2"/>
        <v>15</v>
      </c>
      <c r="G66" s="3">
        <v>86799.9</v>
      </c>
      <c r="H66" s="13">
        <v>44036.5</v>
      </c>
      <c r="I66" s="13">
        <v>38311.9</v>
      </c>
      <c r="J66" s="14">
        <v>10643.899</v>
      </c>
      <c r="K66" s="14">
        <v>13356.211</v>
      </c>
      <c r="L66" s="3" t="s">
        <v>59</v>
      </c>
      <c r="M66" s="3" t="s">
        <v>38</v>
      </c>
      <c r="N66" s="3" t="s">
        <v>18</v>
      </c>
      <c r="O66" s="15">
        <f t="shared" si="3"/>
        <v>0.8700032927</v>
      </c>
      <c r="P66" s="16">
        <f t="shared" si="4"/>
        <v>0.2417062891</v>
      </c>
      <c r="Q66" s="16">
        <f t="shared" ref="Q66:R66" si="69">J66/I66</f>
        <v>0.2778222693</v>
      </c>
      <c r="R66" s="16">
        <f t="shared" si="69"/>
        <v>1.254823162</v>
      </c>
      <c r="S66" s="15">
        <f t="shared" si="6"/>
        <v>0.5073335338</v>
      </c>
      <c r="T66" s="3"/>
      <c r="U66" s="3"/>
      <c r="V66" s="3"/>
      <c r="W66" s="3"/>
      <c r="X66" s="3"/>
      <c r="Y66" s="3"/>
    </row>
    <row r="67" ht="15.75" customHeight="1">
      <c r="A67" s="3" t="s">
        <v>100</v>
      </c>
      <c r="B67" s="3" t="s">
        <v>34</v>
      </c>
      <c r="C67" s="3" t="s">
        <v>23</v>
      </c>
      <c r="D67" s="12">
        <v>45101.0</v>
      </c>
      <c r="E67" s="12">
        <v>45538.0</v>
      </c>
      <c r="F67" s="3">
        <f t="shared" si="2"/>
        <v>14</v>
      </c>
      <c r="G67" s="3">
        <v>137100.4</v>
      </c>
      <c r="H67" s="13">
        <v>41278.6</v>
      </c>
      <c r="I67" s="13">
        <v>684.4</v>
      </c>
      <c r="J67" s="14">
        <v>12726.215</v>
      </c>
      <c r="K67" s="14">
        <v>23823.876999999997</v>
      </c>
      <c r="L67" s="3" t="s">
        <v>24</v>
      </c>
      <c r="M67" s="3" t="s">
        <v>44</v>
      </c>
      <c r="N67" s="3" t="s">
        <v>26</v>
      </c>
      <c r="O67" s="15">
        <f t="shared" si="3"/>
        <v>0.01658001967</v>
      </c>
      <c r="P67" s="16">
        <f t="shared" si="4"/>
        <v>0.308300548</v>
      </c>
      <c r="Q67" s="16">
        <f t="shared" ref="Q67:R67" si="70">J67/I67</f>
        <v>18.59470339</v>
      </c>
      <c r="R67" s="16">
        <f t="shared" si="70"/>
        <v>1.872031629</v>
      </c>
      <c r="S67" s="15">
        <f t="shared" si="6"/>
        <v>0.3010830019</v>
      </c>
      <c r="T67" s="3"/>
      <c r="U67" s="3"/>
      <c r="V67" s="3"/>
      <c r="W67" s="3"/>
      <c r="X67" s="3"/>
      <c r="Y67" s="3"/>
    </row>
    <row r="68" ht="15.75" customHeight="1">
      <c r="A68" s="3" t="s">
        <v>101</v>
      </c>
      <c r="B68" s="3" t="s">
        <v>34</v>
      </c>
      <c r="C68" s="3" t="s">
        <v>35</v>
      </c>
      <c r="D68" s="12">
        <v>44900.0</v>
      </c>
      <c r="E68" s="12">
        <v>45340.0</v>
      </c>
      <c r="F68" s="3">
        <f t="shared" si="2"/>
        <v>14</v>
      </c>
      <c r="G68" s="3">
        <v>34051.799999999996</v>
      </c>
      <c r="H68" s="13">
        <v>25189.399999999998</v>
      </c>
      <c r="I68" s="13">
        <v>4112.2</v>
      </c>
      <c r="J68" s="14">
        <v>13213.357</v>
      </c>
      <c r="K68" s="14">
        <v>41484.441999999995</v>
      </c>
      <c r="L68" s="3" t="s">
        <v>24</v>
      </c>
      <c r="M68" s="3" t="s">
        <v>25</v>
      </c>
      <c r="N68" s="3" t="s">
        <v>18</v>
      </c>
      <c r="O68" s="15">
        <f t="shared" si="3"/>
        <v>0.1632512088</v>
      </c>
      <c r="P68" s="16">
        <f t="shared" si="4"/>
        <v>0.5245602118</v>
      </c>
      <c r="Q68" s="16">
        <f t="shared" ref="Q68:R68" si="71">J68/I68</f>
        <v>3.213208745</v>
      </c>
      <c r="R68" s="16">
        <f t="shared" si="71"/>
        <v>3.139583832</v>
      </c>
      <c r="S68" s="15">
        <f t="shared" si="6"/>
        <v>0.7397376937</v>
      </c>
      <c r="T68" s="3"/>
      <c r="U68" s="3"/>
      <c r="V68" s="3"/>
      <c r="W68" s="3"/>
      <c r="X68" s="3"/>
      <c r="Y68" s="3"/>
    </row>
    <row r="69" ht="15.75" customHeight="1">
      <c r="A69" s="3" t="s">
        <v>102</v>
      </c>
      <c r="B69" s="3" t="s">
        <v>34</v>
      </c>
      <c r="C69" s="3" t="s">
        <v>23</v>
      </c>
      <c r="D69" s="12">
        <v>44947.0</v>
      </c>
      <c r="E69" s="12">
        <v>45393.0</v>
      </c>
      <c r="F69" s="3">
        <f t="shared" si="2"/>
        <v>14</v>
      </c>
      <c r="G69" s="3">
        <v>57907.2</v>
      </c>
      <c r="H69" s="13">
        <v>22559.1</v>
      </c>
      <c r="I69" s="13">
        <v>2204.0</v>
      </c>
      <c r="J69" s="14">
        <v>5842.195</v>
      </c>
      <c r="K69" s="14">
        <v>15052.565999999999</v>
      </c>
      <c r="L69" s="3" t="s">
        <v>32</v>
      </c>
      <c r="M69" s="3" t="s">
        <v>17</v>
      </c>
      <c r="N69" s="3" t="s">
        <v>18</v>
      </c>
      <c r="O69" s="15">
        <f t="shared" si="3"/>
        <v>0.09769893302</v>
      </c>
      <c r="P69" s="16">
        <f t="shared" si="4"/>
        <v>0.2589728757</v>
      </c>
      <c r="Q69" s="16">
        <f t="shared" ref="Q69:R69" si="72">J69/I69</f>
        <v>2.650723684</v>
      </c>
      <c r="R69" s="16">
        <f t="shared" si="72"/>
        <v>2.576525775</v>
      </c>
      <c r="S69" s="15">
        <f t="shared" si="6"/>
        <v>0.3895733173</v>
      </c>
      <c r="T69" s="3"/>
      <c r="U69" s="3"/>
      <c r="V69" s="3"/>
      <c r="W69" s="3"/>
      <c r="X69" s="3"/>
      <c r="Y69" s="3"/>
    </row>
    <row r="70" ht="15.75" customHeight="1">
      <c r="A70" s="3" t="s">
        <v>103</v>
      </c>
      <c r="B70" s="3" t="s">
        <v>34</v>
      </c>
      <c r="C70" s="3" t="s">
        <v>15</v>
      </c>
      <c r="D70" s="12">
        <v>45011.0</v>
      </c>
      <c r="E70" s="12">
        <v>45470.0</v>
      </c>
      <c r="F70" s="3">
        <f t="shared" si="2"/>
        <v>15</v>
      </c>
      <c r="G70" s="3">
        <v>98524.59999999999</v>
      </c>
      <c r="H70" s="13">
        <v>49578.4</v>
      </c>
      <c r="I70" s="13">
        <v>23118.8</v>
      </c>
      <c r="J70" s="14">
        <v>5280.784</v>
      </c>
      <c r="K70" s="14">
        <v>17041.559999999998</v>
      </c>
      <c r="L70" s="3" t="s">
        <v>59</v>
      </c>
      <c r="M70" s="3" t="s">
        <v>17</v>
      </c>
      <c r="N70" s="3" t="s">
        <v>26</v>
      </c>
      <c r="O70" s="15">
        <f t="shared" si="3"/>
        <v>0.4663079083</v>
      </c>
      <c r="P70" s="16">
        <f t="shared" si="4"/>
        <v>0.1065138044</v>
      </c>
      <c r="Q70" s="16">
        <f t="shared" ref="Q70:R70" si="73">J70/I70</f>
        <v>0.2284194681</v>
      </c>
      <c r="R70" s="16">
        <f t="shared" si="73"/>
        <v>3.227089008</v>
      </c>
      <c r="S70" s="15">
        <f t="shared" si="6"/>
        <v>0.5032083358</v>
      </c>
      <c r="T70" s="3"/>
      <c r="U70" s="3"/>
      <c r="V70" s="3"/>
      <c r="W70" s="3"/>
      <c r="X70" s="3"/>
      <c r="Y70" s="3"/>
    </row>
    <row r="71" ht="15.75" customHeight="1">
      <c r="A71" s="3" t="s">
        <v>104</v>
      </c>
      <c r="B71" s="3" t="s">
        <v>28</v>
      </c>
      <c r="C71" s="3" t="s">
        <v>35</v>
      </c>
      <c r="D71" s="12">
        <v>44906.0</v>
      </c>
      <c r="E71" s="12">
        <v>45364.0</v>
      </c>
      <c r="F71" s="3">
        <f t="shared" si="2"/>
        <v>15</v>
      </c>
      <c r="G71" s="3">
        <v>30789.3</v>
      </c>
      <c r="H71" s="13">
        <v>17217.3</v>
      </c>
      <c r="I71" s="13">
        <v>3071.1</v>
      </c>
      <c r="J71" s="14">
        <v>4403.563</v>
      </c>
      <c r="K71" s="14">
        <v>11590.372</v>
      </c>
      <c r="L71" s="3" t="s">
        <v>59</v>
      </c>
      <c r="M71" s="3" t="s">
        <v>44</v>
      </c>
      <c r="N71" s="3" t="s">
        <v>18</v>
      </c>
      <c r="O71" s="15">
        <f t="shared" si="3"/>
        <v>0.1783729156</v>
      </c>
      <c r="P71" s="16">
        <f t="shared" si="4"/>
        <v>0.2557638538</v>
      </c>
      <c r="Q71" s="16">
        <f t="shared" ref="Q71:R71" si="74">J71/I71</f>
        <v>1.433871577</v>
      </c>
      <c r="R71" s="16">
        <f t="shared" si="74"/>
        <v>2.632044097</v>
      </c>
      <c r="S71" s="15">
        <f t="shared" si="6"/>
        <v>0.5591975134</v>
      </c>
      <c r="T71" s="3"/>
      <c r="U71" s="3"/>
      <c r="V71" s="3"/>
      <c r="W71" s="3"/>
      <c r="X71" s="3"/>
      <c r="Y71" s="3"/>
    </row>
    <row r="72" ht="15.75" customHeight="1">
      <c r="A72" s="3" t="s">
        <v>105</v>
      </c>
      <c r="B72" s="3" t="s">
        <v>41</v>
      </c>
      <c r="C72" s="3" t="s">
        <v>42</v>
      </c>
      <c r="D72" s="12">
        <v>44924.0</v>
      </c>
      <c r="E72" s="12">
        <v>45370.0</v>
      </c>
      <c r="F72" s="3">
        <f t="shared" si="2"/>
        <v>14</v>
      </c>
      <c r="G72" s="3">
        <v>87174.0</v>
      </c>
      <c r="H72" s="13">
        <v>81234.8</v>
      </c>
      <c r="I72" s="13">
        <v>38601.9</v>
      </c>
      <c r="J72" s="14">
        <v>14234.157</v>
      </c>
      <c r="K72" s="14">
        <v>55276.87100000001</v>
      </c>
      <c r="L72" s="3" t="s">
        <v>24</v>
      </c>
      <c r="M72" s="3" t="s">
        <v>38</v>
      </c>
      <c r="N72" s="3" t="s">
        <v>18</v>
      </c>
      <c r="O72" s="15">
        <f t="shared" si="3"/>
        <v>0.4751892046</v>
      </c>
      <c r="P72" s="16">
        <f t="shared" si="4"/>
        <v>0.1752224047</v>
      </c>
      <c r="Q72" s="16">
        <f t="shared" ref="Q72:R72" si="75">J72/I72</f>
        <v>0.3687423935</v>
      </c>
      <c r="R72" s="16">
        <f t="shared" si="75"/>
        <v>3.883396186</v>
      </c>
      <c r="S72" s="15">
        <f t="shared" si="6"/>
        <v>0.9318695941</v>
      </c>
      <c r="T72" s="3"/>
      <c r="U72" s="3"/>
      <c r="V72" s="3"/>
      <c r="W72" s="3"/>
      <c r="X72" s="3"/>
      <c r="Y72" s="3"/>
    </row>
    <row r="73" ht="15.75" customHeight="1">
      <c r="A73" s="3" t="s">
        <v>106</v>
      </c>
      <c r="B73" s="3" t="s">
        <v>22</v>
      </c>
      <c r="C73" s="3" t="s">
        <v>23</v>
      </c>
      <c r="D73" s="12">
        <v>44897.0</v>
      </c>
      <c r="E73" s="12">
        <v>45347.0</v>
      </c>
      <c r="F73" s="3">
        <f t="shared" si="2"/>
        <v>14</v>
      </c>
      <c r="G73" s="3">
        <v>14473.9</v>
      </c>
      <c r="H73" s="13">
        <v>5307.0</v>
      </c>
      <c r="I73" s="13">
        <v>2308.4</v>
      </c>
      <c r="J73" s="14">
        <v>5627.536999999999</v>
      </c>
      <c r="K73" s="14">
        <v>22148.199</v>
      </c>
      <c r="L73" s="3" t="s">
        <v>24</v>
      </c>
      <c r="M73" s="3" t="s">
        <v>44</v>
      </c>
      <c r="N73" s="3" t="s">
        <v>26</v>
      </c>
      <c r="O73" s="15">
        <f t="shared" si="3"/>
        <v>0.4349726776</v>
      </c>
      <c r="P73" s="16">
        <f t="shared" si="4"/>
        <v>1.060398907</v>
      </c>
      <c r="Q73" s="16">
        <f t="shared" ref="Q73:R73" si="76">J73/I73</f>
        <v>2.437851759</v>
      </c>
      <c r="R73" s="16">
        <f t="shared" si="76"/>
        <v>3.93568252</v>
      </c>
      <c r="S73" s="15">
        <f t="shared" si="6"/>
        <v>0.366659988</v>
      </c>
      <c r="T73" s="3"/>
      <c r="U73" s="3"/>
      <c r="V73" s="3"/>
      <c r="W73" s="3"/>
      <c r="X73" s="3"/>
      <c r="Y73" s="3"/>
    </row>
    <row r="74" ht="15.75" customHeight="1">
      <c r="A74" s="3" t="s">
        <v>107</v>
      </c>
      <c r="B74" s="3" t="s">
        <v>20</v>
      </c>
      <c r="C74" s="3" t="s">
        <v>23</v>
      </c>
      <c r="D74" s="12">
        <v>45151.0</v>
      </c>
      <c r="E74" s="12">
        <v>45600.0</v>
      </c>
      <c r="F74" s="3">
        <f t="shared" si="2"/>
        <v>14</v>
      </c>
      <c r="G74" s="3">
        <v>103309.59999999999</v>
      </c>
      <c r="H74" s="13">
        <v>16970.8</v>
      </c>
      <c r="I74" s="13">
        <v>1722.6</v>
      </c>
      <c r="J74" s="14">
        <v>6834.255999999999</v>
      </c>
      <c r="K74" s="14">
        <v>17346.727</v>
      </c>
      <c r="L74" s="3" t="s">
        <v>59</v>
      </c>
      <c r="M74" s="3" t="s">
        <v>25</v>
      </c>
      <c r="N74" s="3" t="s">
        <v>18</v>
      </c>
      <c r="O74" s="15">
        <f t="shared" si="3"/>
        <v>0.1015037594</v>
      </c>
      <c r="P74" s="16">
        <f t="shared" si="4"/>
        <v>0.4027067669</v>
      </c>
      <c r="Q74" s="16">
        <f t="shared" ref="Q74:R74" si="77">J74/I74</f>
        <v>3.967407407</v>
      </c>
      <c r="R74" s="16">
        <f t="shared" si="77"/>
        <v>2.538202695</v>
      </c>
      <c r="S74" s="15">
        <f t="shared" si="6"/>
        <v>0.1642712778</v>
      </c>
      <c r="T74" s="3"/>
      <c r="U74" s="3"/>
      <c r="V74" s="3"/>
      <c r="W74" s="3"/>
      <c r="X74" s="3"/>
      <c r="Y74" s="3"/>
    </row>
    <row r="75" ht="15.75" customHeight="1">
      <c r="A75" s="3" t="s">
        <v>108</v>
      </c>
      <c r="B75" s="3" t="s">
        <v>20</v>
      </c>
      <c r="C75" s="3" t="s">
        <v>15</v>
      </c>
      <c r="D75" s="12">
        <v>44957.0</v>
      </c>
      <c r="E75" s="12">
        <v>45396.0</v>
      </c>
      <c r="F75" s="3">
        <f t="shared" si="2"/>
        <v>14</v>
      </c>
      <c r="G75" s="3">
        <v>80437.3</v>
      </c>
      <c r="H75" s="13">
        <v>23168.1</v>
      </c>
      <c r="I75" s="13">
        <v>12307.6</v>
      </c>
      <c r="J75" s="14">
        <v>3751.034</v>
      </c>
      <c r="K75" s="14">
        <v>5707.518999999999</v>
      </c>
      <c r="L75" s="3" t="s">
        <v>24</v>
      </c>
      <c r="M75" s="3" t="s">
        <v>38</v>
      </c>
      <c r="N75" s="3" t="s">
        <v>18</v>
      </c>
      <c r="O75" s="15">
        <f t="shared" si="3"/>
        <v>0.5312304419</v>
      </c>
      <c r="P75" s="16">
        <f t="shared" si="4"/>
        <v>0.1619051195</v>
      </c>
      <c r="Q75" s="16">
        <f t="shared" ref="Q75:R75" si="78">J75/I75</f>
        <v>0.3047737983</v>
      </c>
      <c r="R75" s="16">
        <f t="shared" si="78"/>
        <v>1.521585515</v>
      </c>
      <c r="S75" s="15">
        <f t="shared" si="6"/>
        <v>0.2880268234</v>
      </c>
      <c r="T75" s="3"/>
      <c r="U75" s="3"/>
      <c r="V75" s="3"/>
      <c r="W75" s="3"/>
      <c r="X75" s="3"/>
      <c r="Y75" s="3"/>
    </row>
    <row r="76" ht="15.75" customHeight="1">
      <c r="A76" s="3" t="s">
        <v>109</v>
      </c>
      <c r="B76" s="3" t="s">
        <v>34</v>
      </c>
      <c r="C76" s="3" t="s">
        <v>35</v>
      </c>
      <c r="D76" s="12">
        <v>44944.0</v>
      </c>
      <c r="E76" s="12">
        <v>45402.0</v>
      </c>
      <c r="F76" s="3">
        <f t="shared" si="2"/>
        <v>15</v>
      </c>
      <c r="G76" s="3">
        <v>141520.0</v>
      </c>
      <c r="H76" s="13">
        <v>119248.0</v>
      </c>
      <c r="I76" s="13">
        <v>45205.2</v>
      </c>
      <c r="J76" s="14">
        <v>6454.008</v>
      </c>
      <c r="K76" s="14">
        <v>23187.443</v>
      </c>
      <c r="L76" s="3" t="s">
        <v>59</v>
      </c>
      <c r="M76" s="3" t="s">
        <v>17</v>
      </c>
      <c r="N76" s="3" t="s">
        <v>18</v>
      </c>
      <c r="O76" s="15">
        <f t="shared" si="3"/>
        <v>0.3790856031</v>
      </c>
      <c r="P76" s="16">
        <f t="shared" si="4"/>
        <v>0.05412256809</v>
      </c>
      <c r="Q76" s="16">
        <f t="shared" ref="Q76:R76" si="79">J76/I76</f>
        <v>0.1427713626</v>
      </c>
      <c r="R76" s="16">
        <f t="shared" si="79"/>
        <v>3.592719904</v>
      </c>
      <c r="S76" s="15">
        <f t="shared" si="6"/>
        <v>0.8426229508</v>
      </c>
      <c r="T76" s="3"/>
      <c r="U76" s="3"/>
      <c r="V76" s="3"/>
      <c r="W76" s="3"/>
      <c r="X76" s="3"/>
      <c r="Y76" s="3"/>
    </row>
    <row r="77" ht="15.75" customHeight="1">
      <c r="A77" s="3" t="s">
        <v>110</v>
      </c>
      <c r="B77" s="3" t="s">
        <v>22</v>
      </c>
      <c r="C77" s="3" t="s">
        <v>15</v>
      </c>
      <c r="D77" s="12">
        <v>45157.0</v>
      </c>
      <c r="E77" s="12">
        <v>45591.0</v>
      </c>
      <c r="F77" s="3">
        <f t="shared" si="2"/>
        <v>14</v>
      </c>
      <c r="G77" s="3">
        <v>76420.8</v>
      </c>
      <c r="H77" s="13">
        <v>66047.5</v>
      </c>
      <c r="I77" s="13">
        <v>13337.1</v>
      </c>
      <c r="J77" s="14">
        <v>9157.387999999999</v>
      </c>
      <c r="K77" s="14">
        <v>26927.486</v>
      </c>
      <c r="L77" s="3" t="s">
        <v>59</v>
      </c>
      <c r="M77" s="3" t="s">
        <v>25</v>
      </c>
      <c r="N77" s="3" t="s">
        <v>18</v>
      </c>
      <c r="O77" s="15">
        <f t="shared" si="3"/>
        <v>0.2019319429</v>
      </c>
      <c r="P77" s="16">
        <f t="shared" si="4"/>
        <v>0.1386485181</v>
      </c>
      <c r="Q77" s="16">
        <f t="shared" ref="Q77:R77" si="80">J77/I77</f>
        <v>0.6866101326</v>
      </c>
      <c r="R77" s="16">
        <f t="shared" si="80"/>
        <v>2.940520375</v>
      </c>
      <c r="S77" s="15">
        <f t="shared" si="6"/>
        <v>0.8642607772</v>
      </c>
      <c r="T77" s="3"/>
      <c r="U77" s="3"/>
      <c r="V77" s="3"/>
      <c r="W77" s="3"/>
      <c r="X77" s="3"/>
      <c r="Y77" s="3"/>
    </row>
    <row r="78" ht="15.75" customHeight="1">
      <c r="A78" s="3" t="s">
        <v>111</v>
      </c>
      <c r="B78" s="3" t="s">
        <v>22</v>
      </c>
      <c r="C78" s="3" t="s">
        <v>15</v>
      </c>
      <c r="D78" s="12">
        <v>44937.0</v>
      </c>
      <c r="E78" s="12">
        <v>45400.0</v>
      </c>
      <c r="F78" s="3">
        <f t="shared" si="2"/>
        <v>15</v>
      </c>
      <c r="G78" s="3">
        <v>41206.1</v>
      </c>
      <c r="H78" s="13">
        <v>36134.0</v>
      </c>
      <c r="I78" s="13">
        <v>6994.8</v>
      </c>
      <c r="J78" s="14">
        <v>8812.143</v>
      </c>
      <c r="K78" s="14">
        <v>34995.779</v>
      </c>
      <c r="L78" s="3" t="s">
        <v>59</v>
      </c>
      <c r="M78" s="3" t="s">
        <v>44</v>
      </c>
      <c r="N78" s="3" t="s">
        <v>18</v>
      </c>
      <c r="O78" s="15">
        <f t="shared" si="3"/>
        <v>0.1935794543</v>
      </c>
      <c r="P78" s="16">
        <f t="shared" si="4"/>
        <v>0.2438739968</v>
      </c>
      <c r="Q78" s="16">
        <f t="shared" ref="Q78:R78" si="81">J78/I78</f>
        <v>1.259813433</v>
      </c>
      <c r="R78" s="16">
        <f t="shared" si="81"/>
        <v>3.971313107</v>
      </c>
      <c r="S78" s="15">
        <f t="shared" si="6"/>
        <v>0.8769090013</v>
      </c>
      <c r="T78" s="3"/>
      <c r="U78" s="3"/>
      <c r="V78" s="3"/>
      <c r="W78" s="3"/>
      <c r="X78" s="3"/>
      <c r="Y78" s="3"/>
    </row>
    <row r="79" ht="15.75" customHeight="1">
      <c r="A79" s="3" t="s">
        <v>112</v>
      </c>
      <c r="B79" s="3" t="s">
        <v>28</v>
      </c>
      <c r="C79" s="3" t="s">
        <v>42</v>
      </c>
      <c r="D79" s="12">
        <v>45027.0</v>
      </c>
      <c r="E79" s="12">
        <v>45462.0</v>
      </c>
      <c r="F79" s="3">
        <f t="shared" si="2"/>
        <v>14</v>
      </c>
      <c r="G79" s="3">
        <v>46054.9</v>
      </c>
      <c r="H79" s="13">
        <v>18377.3</v>
      </c>
      <c r="I79" s="13">
        <v>12612.1</v>
      </c>
      <c r="J79" s="14">
        <v>13112.379</v>
      </c>
      <c r="K79" s="14">
        <v>30958.486</v>
      </c>
      <c r="L79" s="3" t="s">
        <v>24</v>
      </c>
      <c r="M79" s="3" t="s">
        <v>29</v>
      </c>
      <c r="N79" s="3" t="s">
        <v>18</v>
      </c>
      <c r="O79" s="15">
        <f t="shared" si="3"/>
        <v>0.6862868865</v>
      </c>
      <c r="P79" s="16">
        <f t="shared" si="4"/>
        <v>0.7135095471</v>
      </c>
      <c r="Q79" s="16">
        <f t="shared" ref="Q79:R79" si="82">J79/I79</f>
        <v>1.03966659</v>
      </c>
      <c r="R79" s="16">
        <f t="shared" si="82"/>
        <v>2.36101214</v>
      </c>
      <c r="S79" s="15">
        <f t="shared" si="6"/>
        <v>0.3990302878</v>
      </c>
      <c r="T79" s="3"/>
      <c r="U79" s="3"/>
      <c r="V79" s="3"/>
      <c r="W79" s="3"/>
      <c r="X79" s="3"/>
      <c r="Y79" s="3"/>
    </row>
    <row r="80" ht="15.75" customHeight="1">
      <c r="A80" s="3" t="s">
        <v>113</v>
      </c>
      <c r="B80" s="3" t="s">
        <v>14</v>
      </c>
      <c r="C80" s="3" t="s">
        <v>35</v>
      </c>
      <c r="D80" s="12">
        <v>45056.0</v>
      </c>
      <c r="E80" s="12">
        <v>45499.0</v>
      </c>
      <c r="F80" s="3">
        <f t="shared" si="2"/>
        <v>14</v>
      </c>
      <c r="G80" s="3">
        <v>34289.6</v>
      </c>
      <c r="H80" s="13">
        <v>5408.5</v>
      </c>
      <c r="I80" s="13">
        <v>2015.5</v>
      </c>
      <c r="J80" s="14">
        <v>10489.126</v>
      </c>
      <c r="K80" s="14">
        <v>27008.337999999996</v>
      </c>
      <c r="L80" s="3" t="s">
        <v>37</v>
      </c>
      <c r="M80" s="3" t="s">
        <v>44</v>
      </c>
      <c r="N80" s="3" t="s">
        <v>26</v>
      </c>
      <c r="O80" s="15">
        <f t="shared" si="3"/>
        <v>0.3726541555</v>
      </c>
      <c r="P80" s="16">
        <f t="shared" si="4"/>
        <v>1.939378016</v>
      </c>
      <c r="Q80" s="16">
        <f t="shared" ref="Q80:R80" si="83">J80/I80</f>
        <v>5.204230216</v>
      </c>
      <c r="R80" s="16">
        <f t="shared" si="83"/>
        <v>2.574889271</v>
      </c>
      <c r="S80" s="15">
        <f t="shared" si="6"/>
        <v>0.1577300406</v>
      </c>
      <c r="T80" s="3"/>
      <c r="U80" s="3"/>
      <c r="V80" s="3"/>
      <c r="W80" s="3"/>
      <c r="X80" s="3"/>
      <c r="Y80" s="3"/>
    </row>
    <row r="81" ht="15.75" customHeight="1">
      <c r="A81" s="3" t="s">
        <v>114</v>
      </c>
      <c r="B81" s="3" t="s">
        <v>14</v>
      </c>
      <c r="C81" s="3" t="s">
        <v>42</v>
      </c>
      <c r="D81" s="12">
        <v>45142.0</v>
      </c>
      <c r="E81" s="12">
        <v>45592.0</v>
      </c>
      <c r="F81" s="3">
        <f t="shared" si="2"/>
        <v>14</v>
      </c>
      <c r="G81" s="3">
        <v>78700.2</v>
      </c>
      <c r="H81" s="13">
        <v>65447.2</v>
      </c>
      <c r="I81" s="13">
        <v>16306.699999999999</v>
      </c>
      <c r="J81" s="14">
        <v>11121.645</v>
      </c>
      <c r="K81" s="14">
        <v>25048.17</v>
      </c>
      <c r="L81" s="3" t="s">
        <v>16</v>
      </c>
      <c r="M81" s="3" t="s">
        <v>25</v>
      </c>
      <c r="N81" s="3" t="s">
        <v>26</v>
      </c>
      <c r="O81" s="15">
        <f t="shared" si="3"/>
        <v>0.2491581</v>
      </c>
      <c r="P81" s="16">
        <f t="shared" si="4"/>
        <v>0.1699330911</v>
      </c>
      <c r="Q81" s="16">
        <f t="shared" ref="Q81:R81" si="84">J81/I81</f>
        <v>0.6820291659</v>
      </c>
      <c r="R81" s="16">
        <f t="shared" si="84"/>
        <v>2.252200102</v>
      </c>
      <c r="S81" s="15">
        <f t="shared" si="6"/>
        <v>0.8316014445</v>
      </c>
      <c r="T81" s="3"/>
      <c r="U81" s="3"/>
      <c r="V81" s="3"/>
      <c r="W81" s="3"/>
      <c r="X81" s="3"/>
      <c r="Y81" s="3"/>
    </row>
    <row r="82" ht="15.75" customHeight="1">
      <c r="A82" s="3" t="s">
        <v>115</v>
      </c>
      <c r="B82" s="3" t="s">
        <v>14</v>
      </c>
      <c r="C82" s="3" t="s">
        <v>35</v>
      </c>
      <c r="D82" s="12">
        <v>45039.0</v>
      </c>
      <c r="E82" s="12">
        <v>45476.0</v>
      </c>
      <c r="F82" s="3">
        <f t="shared" si="2"/>
        <v>14</v>
      </c>
      <c r="G82" s="3">
        <v>112926.0</v>
      </c>
      <c r="H82" s="13">
        <v>6806.3</v>
      </c>
      <c r="I82" s="13">
        <v>974.4</v>
      </c>
      <c r="J82" s="14">
        <v>10978.617</v>
      </c>
      <c r="K82" s="14">
        <v>14153.827</v>
      </c>
      <c r="L82" s="3" t="s">
        <v>37</v>
      </c>
      <c r="M82" s="3" t="s">
        <v>25</v>
      </c>
      <c r="N82" s="3" t="s">
        <v>18</v>
      </c>
      <c r="O82" s="15">
        <f t="shared" si="3"/>
        <v>0.1431614827</v>
      </c>
      <c r="P82" s="16">
        <f t="shared" si="4"/>
        <v>1.613008095</v>
      </c>
      <c r="Q82" s="16">
        <f t="shared" ref="Q82:R82" si="85">J82/I82</f>
        <v>11.26705357</v>
      </c>
      <c r="R82" s="16">
        <f t="shared" si="85"/>
        <v>1.289217667</v>
      </c>
      <c r="S82" s="15">
        <f t="shared" si="6"/>
        <v>0.06027221366</v>
      </c>
      <c r="T82" s="3"/>
      <c r="U82" s="3"/>
      <c r="V82" s="3"/>
      <c r="W82" s="3"/>
      <c r="X82" s="3"/>
      <c r="Y82" s="3"/>
    </row>
    <row r="83" ht="15.75" customHeight="1">
      <c r="A83" s="3" t="s">
        <v>116</v>
      </c>
      <c r="B83" s="3" t="s">
        <v>28</v>
      </c>
      <c r="C83" s="3" t="s">
        <v>23</v>
      </c>
      <c r="D83" s="12">
        <v>45087.0</v>
      </c>
      <c r="E83" s="12">
        <v>45546.0</v>
      </c>
      <c r="F83" s="3">
        <f t="shared" si="2"/>
        <v>15</v>
      </c>
      <c r="G83" s="3">
        <v>141679.5</v>
      </c>
      <c r="H83" s="13">
        <v>69179.5</v>
      </c>
      <c r="I83" s="13">
        <v>4138.3</v>
      </c>
      <c r="J83" s="14">
        <v>8702.32</v>
      </c>
      <c r="K83" s="14">
        <v>22138.02</v>
      </c>
      <c r="L83" s="3" t="s">
        <v>24</v>
      </c>
      <c r="M83" s="3" t="s">
        <v>38</v>
      </c>
      <c r="N83" s="3" t="s">
        <v>18</v>
      </c>
      <c r="O83" s="15">
        <f t="shared" si="3"/>
        <v>0.05981974429</v>
      </c>
      <c r="P83" s="16">
        <f t="shared" si="4"/>
        <v>0.1257933347</v>
      </c>
      <c r="Q83" s="16">
        <f t="shared" ref="Q83:R83" si="86">J83/I83</f>
        <v>2.10287316</v>
      </c>
      <c r="R83" s="16">
        <f t="shared" si="86"/>
        <v>2.543921621</v>
      </c>
      <c r="S83" s="15">
        <f t="shared" si="6"/>
        <v>0.4882816498</v>
      </c>
      <c r="T83" s="3"/>
      <c r="U83" s="3"/>
      <c r="V83" s="3"/>
      <c r="W83" s="3"/>
      <c r="X83" s="3"/>
      <c r="Y83" s="3"/>
    </row>
    <row r="84" ht="15.75" customHeight="1">
      <c r="A84" s="3" t="s">
        <v>117</v>
      </c>
      <c r="B84" s="3" t="s">
        <v>14</v>
      </c>
      <c r="C84" s="3" t="s">
        <v>23</v>
      </c>
      <c r="D84" s="12">
        <v>44968.0</v>
      </c>
      <c r="E84" s="12">
        <v>45417.0</v>
      </c>
      <c r="F84" s="3">
        <f t="shared" si="2"/>
        <v>14</v>
      </c>
      <c r="G84" s="3">
        <v>94511.0</v>
      </c>
      <c r="H84" s="13">
        <v>57617.2</v>
      </c>
      <c r="I84" s="13">
        <v>33408.0</v>
      </c>
      <c r="J84" s="14">
        <v>8756.666</v>
      </c>
      <c r="K84" s="14">
        <v>34654.739</v>
      </c>
      <c r="L84" s="3" t="s">
        <v>16</v>
      </c>
      <c r="M84" s="3" t="s">
        <v>17</v>
      </c>
      <c r="N84" s="3" t="s">
        <v>26</v>
      </c>
      <c r="O84" s="15">
        <f t="shared" si="3"/>
        <v>0.5798268573</v>
      </c>
      <c r="P84" s="16">
        <f t="shared" si="4"/>
        <v>0.1519800685</v>
      </c>
      <c r="Q84" s="16">
        <f t="shared" ref="Q84:R84" si="87">J84/I84</f>
        <v>0.2621128472</v>
      </c>
      <c r="R84" s="16">
        <f t="shared" si="87"/>
        <v>3.957526643</v>
      </c>
      <c r="S84" s="15">
        <f t="shared" si="6"/>
        <v>0.6096348573</v>
      </c>
      <c r="T84" s="3"/>
      <c r="U84" s="3"/>
      <c r="V84" s="3"/>
      <c r="W84" s="3"/>
      <c r="X84" s="3"/>
      <c r="Y84" s="3"/>
    </row>
    <row r="85" ht="15.75" customHeight="1">
      <c r="A85" s="3" t="s">
        <v>118</v>
      </c>
      <c r="B85" s="3" t="s">
        <v>14</v>
      </c>
      <c r="C85" s="3" t="s">
        <v>15</v>
      </c>
      <c r="D85" s="12">
        <v>45133.0</v>
      </c>
      <c r="E85" s="12">
        <v>45593.0</v>
      </c>
      <c r="F85" s="3">
        <f t="shared" si="2"/>
        <v>15</v>
      </c>
      <c r="G85" s="3">
        <v>23104.3</v>
      </c>
      <c r="H85" s="13">
        <v>10991.0</v>
      </c>
      <c r="I85" s="13">
        <v>4463.099999999999</v>
      </c>
      <c r="J85" s="14">
        <v>2739.717</v>
      </c>
      <c r="K85" s="14">
        <v>7148.819</v>
      </c>
      <c r="L85" s="3" t="s">
        <v>37</v>
      </c>
      <c r="M85" s="3" t="s">
        <v>25</v>
      </c>
      <c r="N85" s="3" t="s">
        <v>18</v>
      </c>
      <c r="O85" s="15">
        <f t="shared" si="3"/>
        <v>0.4060686016</v>
      </c>
      <c r="P85" s="16">
        <f t="shared" si="4"/>
        <v>0.2492691293</v>
      </c>
      <c r="Q85" s="16">
        <f t="shared" ref="Q85:R85" si="88">J85/I85</f>
        <v>0.6138596491</v>
      </c>
      <c r="R85" s="16">
        <f t="shared" si="88"/>
        <v>2.609327533</v>
      </c>
      <c r="S85" s="15">
        <f t="shared" si="6"/>
        <v>0.4757123133</v>
      </c>
      <c r="T85" s="3"/>
      <c r="U85" s="3"/>
      <c r="V85" s="3"/>
      <c r="W85" s="3"/>
      <c r="X85" s="3"/>
      <c r="Y85" s="3"/>
    </row>
    <row r="86" ht="15.75" customHeight="1">
      <c r="A86" s="3" t="s">
        <v>119</v>
      </c>
      <c r="B86" s="3" t="s">
        <v>34</v>
      </c>
      <c r="C86" s="3" t="s">
        <v>23</v>
      </c>
      <c r="D86" s="12">
        <v>45127.0</v>
      </c>
      <c r="E86" s="12">
        <v>45586.0</v>
      </c>
      <c r="F86" s="3">
        <f t="shared" si="2"/>
        <v>15</v>
      </c>
      <c r="G86" s="3">
        <v>85065.7</v>
      </c>
      <c r="H86" s="13">
        <v>35661.299999999996</v>
      </c>
      <c r="I86" s="13">
        <v>12557.0</v>
      </c>
      <c r="J86" s="14">
        <v>5210.691</v>
      </c>
      <c r="K86" s="14">
        <v>9009.545999999998</v>
      </c>
      <c r="L86" s="3" t="s">
        <v>16</v>
      </c>
      <c r="M86" s="3" t="s">
        <v>29</v>
      </c>
      <c r="N86" s="3" t="s">
        <v>18</v>
      </c>
      <c r="O86" s="15">
        <f t="shared" si="3"/>
        <v>0.3521184029</v>
      </c>
      <c r="P86" s="16">
        <f t="shared" si="4"/>
        <v>0.1461161259</v>
      </c>
      <c r="Q86" s="16">
        <f t="shared" ref="Q86:R86" si="89">J86/I86</f>
        <v>0.4149630485</v>
      </c>
      <c r="R86" s="16">
        <f t="shared" si="89"/>
        <v>1.729050139</v>
      </c>
      <c r="S86" s="15">
        <f t="shared" si="6"/>
        <v>0.419220673</v>
      </c>
      <c r="T86" s="3"/>
      <c r="U86" s="3"/>
      <c r="V86" s="3"/>
      <c r="W86" s="3"/>
      <c r="X86" s="3"/>
      <c r="Y86" s="3"/>
    </row>
    <row r="87" ht="15.75" customHeight="1">
      <c r="A87" s="3" t="s">
        <v>120</v>
      </c>
      <c r="B87" s="3" t="s">
        <v>20</v>
      </c>
      <c r="C87" s="3" t="s">
        <v>35</v>
      </c>
      <c r="D87" s="12">
        <v>44926.0</v>
      </c>
      <c r="E87" s="12">
        <v>45360.0</v>
      </c>
      <c r="F87" s="3">
        <f t="shared" si="2"/>
        <v>14</v>
      </c>
      <c r="G87" s="3">
        <v>98736.3</v>
      </c>
      <c r="H87" s="13">
        <v>26784.399999999998</v>
      </c>
      <c r="I87" s="13">
        <v>14816.1</v>
      </c>
      <c r="J87" s="14">
        <v>13650.329</v>
      </c>
      <c r="K87" s="14">
        <v>35382.551999999996</v>
      </c>
      <c r="L87" s="3" t="s">
        <v>59</v>
      </c>
      <c r="M87" s="3" t="s">
        <v>44</v>
      </c>
      <c r="N87" s="3" t="s">
        <v>26</v>
      </c>
      <c r="O87" s="15">
        <f t="shared" si="3"/>
        <v>0.5531615418</v>
      </c>
      <c r="P87" s="16">
        <f t="shared" si="4"/>
        <v>0.5096372889</v>
      </c>
      <c r="Q87" s="16">
        <f t="shared" ref="Q87:R87" si="90">J87/I87</f>
        <v>0.9213172832</v>
      </c>
      <c r="R87" s="16">
        <f t="shared" si="90"/>
        <v>2.592065876</v>
      </c>
      <c r="S87" s="15">
        <f t="shared" si="6"/>
        <v>0.2712720651</v>
      </c>
      <c r="T87" s="3"/>
      <c r="U87" s="3"/>
      <c r="V87" s="3"/>
      <c r="W87" s="3"/>
      <c r="X87" s="3"/>
      <c r="Y87" s="3"/>
    </row>
    <row r="88" ht="15.75" customHeight="1">
      <c r="A88" s="3" t="s">
        <v>121</v>
      </c>
      <c r="B88" s="3" t="s">
        <v>28</v>
      </c>
      <c r="C88" s="3" t="s">
        <v>15</v>
      </c>
      <c r="D88" s="12">
        <v>45097.0</v>
      </c>
      <c r="E88" s="12">
        <v>45531.0</v>
      </c>
      <c r="F88" s="3">
        <f t="shared" si="2"/>
        <v>14</v>
      </c>
      <c r="G88" s="3">
        <v>82908.09999999999</v>
      </c>
      <c r="H88" s="13">
        <v>559.6999999999999</v>
      </c>
      <c r="I88" s="13">
        <v>214.6</v>
      </c>
      <c r="J88" s="14">
        <v>3822.374</v>
      </c>
      <c r="K88" s="14">
        <v>13606.133000000002</v>
      </c>
      <c r="L88" s="3" t="s">
        <v>24</v>
      </c>
      <c r="M88" s="3" t="s">
        <v>25</v>
      </c>
      <c r="N88" s="3" t="s">
        <v>18</v>
      </c>
      <c r="O88" s="15">
        <f t="shared" si="3"/>
        <v>0.3834196891</v>
      </c>
      <c r="P88" s="16">
        <f t="shared" si="4"/>
        <v>6.829326425</v>
      </c>
      <c r="Q88" s="16">
        <f t="shared" ref="Q88:R88" si="91">J88/I88</f>
        <v>17.81162162</v>
      </c>
      <c r="R88" s="16">
        <f t="shared" si="91"/>
        <v>3.559602749</v>
      </c>
      <c r="S88" s="15">
        <f t="shared" si="6"/>
        <v>0.006750848228</v>
      </c>
      <c r="T88" s="3"/>
      <c r="U88" s="3"/>
      <c r="V88" s="3"/>
      <c r="W88" s="3"/>
      <c r="X88" s="3"/>
      <c r="Y88" s="3"/>
    </row>
    <row r="89" ht="15.75" customHeight="1">
      <c r="A89" s="3" t="s">
        <v>122</v>
      </c>
      <c r="B89" s="3" t="s">
        <v>14</v>
      </c>
      <c r="C89" s="3" t="s">
        <v>35</v>
      </c>
      <c r="D89" s="12">
        <v>45020.0</v>
      </c>
      <c r="E89" s="12">
        <v>45472.0</v>
      </c>
      <c r="F89" s="3">
        <f t="shared" si="2"/>
        <v>14</v>
      </c>
      <c r="G89" s="3">
        <v>38700.5</v>
      </c>
      <c r="H89" s="13">
        <v>6000.099999999999</v>
      </c>
      <c r="I89" s="13">
        <v>1850.2</v>
      </c>
      <c r="J89" s="14">
        <v>1639.9789999999998</v>
      </c>
      <c r="K89" s="14">
        <v>2596.37</v>
      </c>
      <c r="L89" s="3" t="s">
        <v>32</v>
      </c>
      <c r="M89" s="3" t="s">
        <v>29</v>
      </c>
      <c r="N89" s="3" t="s">
        <v>18</v>
      </c>
      <c r="O89" s="15">
        <f t="shared" si="3"/>
        <v>0.3083615273</v>
      </c>
      <c r="P89" s="16">
        <f t="shared" si="4"/>
        <v>0.2733252779</v>
      </c>
      <c r="Q89" s="16">
        <f t="shared" ref="Q89:R89" si="92">J89/I89</f>
        <v>0.8863793103</v>
      </c>
      <c r="R89" s="16">
        <f t="shared" si="92"/>
        <v>1.583172711</v>
      </c>
      <c r="S89" s="15">
        <f t="shared" si="6"/>
        <v>0.1550393406</v>
      </c>
      <c r="T89" s="3"/>
      <c r="U89" s="3"/>
      <c r="V89" s="3"/>
      <c r="W89" s="3"/>
      <c r="X89" s="3"/>
      <c r="Y89" s="3"/>
    </row>
    <row r="90" ht="15.75" customHeight="1">
      <c r="A90" s="3" t="s">
        <v>123</v>
      </c>
      <c r="B90" s="3" t="s">
        <v>14</v>
      </c>
      <c r="C90" s="3" t="s">
        <v>23</v>
      </c>
      <c r="D90" s="12">
        <v>45152.0</v>
      </c>
      <c r="E90" s="12">
        <v>45614.0</v>
      </c>
      <c r="F90" s="3">
        <f t="shared" si="2"/>
        <v>15</v>
      </c>
      <c r="G90" s="3">
        <v>101027.3</v>
      </c>
      <c r="H90" s="13">
        <v>90004.4</v>
      </c>
      <c r="I90" s="13">
        <v>38683.1</v>
      </c>
      <c r="J90" s="14">
        <v>6149.972</v>
      </c>
      <c r="K90" s="14">
        <v>22095.767</v>
      </c>
      <c r="L90" s="3" t="s">
        <v>24</v>
      </c>
      <c r="M90" s="3" t="s">
        <v>25</v>
      </c>
      <c r="N90" s="3" t="s">
        <v>18</v>
      </c>
      <c r="O90" s="15">
        <f t="shared" si="3"/>
        <v>0.4297912102</v>
      </c>
      <c r="P90" s="16">
        <f t="shared" si="4"/>
        <v>0.06832968166</v>
      </c>
      <c r="Q90" s="16">
        <f t="shared" ref="Q90:R90" si="93">J90/I90</f>
        <v>0.158983432</v>
      </c>
      <c r="R90" s="16">
        <f t="shared" si="93"/>
        <v>3.592824</v>
      </c>
      <c r="S90" s="15">
        <f t="shared" si="6"/>
        <v>0.8908918678</v>
      </c>
      <c r="T90" s="3"/>
      <c r="U90" s="3"/>
      <c r="V90" s="3"/>
      <c r="W90" s="3"/>
      <c r="X90" s="3"/>
      <c r="Y90" s="3"/>
    </row>
    <row r="91" ht="15.75" customHeight="1">
      <c r="A91" s="3" t="s">
        <v>124</v>
      </c>
      <c r="B91" s="3" t="s">
        <v>20</v>
      </c>
      <c r="C91" s="3" t="s">
        <v>42</v>
      </c>
      <c r="D91" s="12">
        <v>45095.0</v>
      </c>
      <c r="E91" s="12">
        <v>45555.0</v>
      </c>
      <c r="F91" s="3">
        <f t="shared" si="2"/>
        <v>15</v>
      </c>
      <c r="G91" s="3">
        <v>56668.9</v>
      </c>
      <c r="H91" s="13">
        <v>18997.899999999998</v>
      </c>
      <c r="I91" s="13">
        <v>12264.1</v>
      </c>
      <c r="J91" s="14">
        <v>11852.851</v>
      </c>
      <c r="K91" s="14">
        <v>20954.675</v>
      </c>
      <c r="L91" s="3" t="s">
        <v>16</v>
      </c>
      <c r="M91" s="3" t="s">
        <v>25</v>
      </c>
      <c r="N91" s="3" t="s">
        <v>18</v>
      </c>
      <c r="O91" s="15">
        <f t="shared" si="3"/>
        <v>0.6455502977</v>
      </c>
      <c r="P91" s="16">
        <f t="shared" si="4"/>
        <v>0.6239032209</v>
      </c>
      <c r="Q91" s="16">
        <f t="shared" ref="Q91:R91" si="94">J91/I91</f>
        <v>0.9664672499</v>
      </c>
      <c r="R91" s="16">
        <f t="shared" si="94"/>
        <v>1.767901663</v>
      </c>
      <c r="S91" s="15">
        <f t="shared" si="6"/>
        <v>0.3352438463</v>
      </c>
      <c r="T91" s="3"/>
      <c r="U91" s="3"/>
      <c r="V91" s="3"/>
      <c r="W91" s="3"/>
      <c r="X91" s="3"/>
      <c r="Y91" s="3"/>
    </row>
    <row r="92" ht="15.75" customHeight="1">
      <c r="A92" s="3" t="s">
        <v>125</v>
      </c>
      <c r="B92" s="3" t="s">
        <v>34</v>
      </c>
      <c r="C92" s="3" t="s">
        <v>35</v>
      </c>
      <c r="D92" s="12">
        <v>44860.0</v>
      </c>
      <c r="E92" s="12">
        <v>45309.0</v>
      </c>
      <c r="F92" s="3">
        <f t="shared" si="2"/>
        <v>14</v>
      </c>
      <c r="G92" s="3">
        <v>140870.4</v>
      </c>
      <c r="H92" s="13">
        <v>54267.7</v>
      </c>
      <c r="I92" s="13">
        <v>5159.099999999999</v>
      </c>
      <c r="J92" s="14">
        <v>12997.597</v>
      </c>
      <c r="K92" s="14">
        <v>22226.150999999998</v>
      </c>
      <c r="L92" s="3" t="s">
        <v>59</v>
      </c>
      <c r="M92" s="3" t="s">
        <v>17</v>
      </c>
      <c r="N92" s="3" t="s">
        <v>26</v>
      </c>
      <c r="O92" s="15">
        <f t="shared" si="3"/>
        <v>0.09506760006</v>
      </c>
      <c r="P92" s="16">
        <f t="shared" si="4"/>
        <v>0.2395088976</v>
      </c>
      <c r="Q92" s="16">
        <f t="shared" ref="Q92:R92" si="95">J92/I92</f>
        <v>2.519353569</v>
      </c>
      <c r="R92" s="16">
        <f t="shared" si="95"/>
        <v>1.710020014</v>
      </c>
      <c r="S92" s="15">
        <f t="shared" si="6"/>
        <v>0.38523139</v>
      </c>
      <c r="T92" s="3"/>
      <c r="U92" s="3"/>
      <c r="V92" s="3"/>
      <c r="W92" s="3"/>
      <c r="X92" s="3"/>
      <c r="Y92" s="3"/>
    </row>
    <row r="93" ht="15.75" customHeight="1">
      <c r="A93" s="3" t="s">
        <v>126</v>
      </c>
      <c r="B93" s="3" t="s">
        <v>28</v>
      </c>
      <c r="C93" s="3" t="s">
        <v>15</v>
      </c>
      <c r="D93" s="12">
        <v>45076.0</v>
      </c>
      <c r="E93" s="12">
        <v>45512.0</v>
      </c>
      <c r="F93" s="3">
        <f t="shared" si="2"/>
        <v>14</v>
      </c>
      <c r="G93" s="3">
        <v>6852.7</v>
      </c>
      <c r="H93" s="13">
        <v>4428.3</v>
      </c>
      <c r="I93" s="13">
        <v>1490.6</v>
      </c>
      <c r="J93" s="14">
        <v>1688.293</v>
      </c>
      <c r="K93" s="14">
        <v>4272.918</v>
      </c>
      <c r="L93" s="3" t="s">
        <v>37</v>
      </c>
      <c r="M93" s="3" t="s">
        <v>38</v>
      </c>
      <c r="N93" s="3" t="s">
        <v>26</v>
      </c>
      <c r="O93" s="15">
        <f t="shared" si="3"/>
        <v>0.3366077276</v>
      </c>
      <c r="P93" s="16">
        <f t="shared" si="4"/>
        <v>0.3812508186</v>
      </c>
      <c r="Q93" s="16">
        <f t="shared" ref="Q93:R93" si="96">J93/I93</f>
        <v>1.132626459</v>
      </c>
      <c r="R93" s="16">
        <f t="shared" si="96"/>
        <v>2.530910215</v>
      </c>
      <c r="S93" s="15">
        <f t="shared" si="6"/>
        <v>0.6462124418</v>
      </c>
      <c r="T93" s="3"/>
      <c r="U93" s="3"/>
      <c r="V93" s="3"/>
      <c r="W93" s="3"/>
      <c r="X93" s="3"/>
      <c r="Y93" s="3"/>
    </row>
    <row r="94" ht="15.75" customHeight="1">
      <c r="A94" s="3" t="s">
        <v>127</v>
      </c>
      <c r="B94" s="3" t="s">
        <v>41</v>
      </c>
      <c r="C94" s="3" t="s">
        <v>23</v>
      </c>
      <c r="D94" s="12">
        <v>45043.0</v>
      </c>
      <c r="E94" s="12">
        <v>45487.0</v>
      </c>
      <c r="F94" s="3">
        <f t="shared" si="2"/>
        <v>14</v>
      </c>
      <c r="G94" s="3">
        <v>31206.899999999998</v>
      </c>
      <c r="H94" s="13">
        <v>28507.0</v>
      </c>
      <c r="I94" s="13">
        <v>4779.2</v>
      </c>
      <c r="J94" s="14">
        <v>3599.567</v>
      </c>
      <c r="K94" s="14">
        <v>4856.369</v>
      </c>
      <c r="L94" s="3" t="s">
        <v>24</v>
      </c>
      <c r="M94" s="3" t="s">
        <v>17</v>
      </c>
      <c r="N94" s="3" t="s">
        <v>18</v>
      </c>
      <c r="O94" s="15">
        <f t="shared" si="3"/>
        <v>0.1676500509</v>
      </c>
      <c r="P94" s="16">
        <f t="shared" si="4"/>
        <v>0.1262695829</v>
      </c>
      <c r="Q94" s="16">
        <f t="shared" ref="Q94:R94" si="97">J94/I94</f>
        <v>0.7531735437</v>
      </c>
      <c r="R94" s="16">
        <f t="shared" si="97"/>
        <v>1.349153662</v>
      </c>
      <c r="S94" s="15">
        <f t="shared" si="6"/>
        <v>0.913483877</v>
      </c>
      <c r="T94" s="3"/>
      <c r="U94" s="3"/>
      <c r="V94" s="3"/>
      <c r="W94" s="3"/>
      <c r="X94" s="3"/>
      <c r="Y94" s="3"/>
    </row>
    <row r="95" ht="15.75" customHeight="1">
      <c r="A95" s="3" t="s">
        <v>128</v>
      </c>
      <c r="B95" s="3" t="s">
        <v>28</v>
      </c>
      <c r="C95" s="3" t="s">
        <v>15</v>
      </c>
      <c r="D95" s="12">
        <v>45022.0</v>
      </c>
      <c r="E95" s="12">
        <v>45484.0</v>
      </c>
      <c r="F95" s="3">
        <f t="shared" si="2"/>
        <v>15</v>
      </c>
      <c r="G95" s="3">
        <v>136117.3</v>
      </c>
      <c r="H95" s="13">
        <v>97370.4</v>
      </c>
      <c r="I95" s="13">
        <v>25926.0</v>
      </c>
      <c r="J95" s="14">
        <v>14429.443</v>
      </c>
      <c r="K95" s="14">
        <v>51804.991</v>
      </c>
      <c r="L95" s="3" t="s">
        <v>24</v>
      </c>
      <c r="M95" s="3" t="s">
        <v>25</v>
      </c>
      <c r="N95" s="3" t="s">
        <v>26</v>
      </c>
      <c r="O95" s="15">
        <f t="shared" si="3"/>
        <v>0.2662616154</v>
      </c>
      <c r="P95" s="16">
        <f t="shared" si="4"/>
        <v>0.1481912676</v>
      </c>
      <c r="Q95" s="16">
        <f t="shared" ref="Q95:R95" si="98">J95/I95</f>
        <v>0.5565626398</v>
      </c>
      <c r="R95" s="16">
        <f t="shared" si="98"/>
        <v>3.59022805</v>
      </c>
      <c r="S95" s="15">
        <f t="shared" si="6"/>
        <v>0.7153418412</v>
      </c>
      <c r="T95" s="3"/>
      <c r="U95" s="3"/>
      <c r="V95" s="3"/>
      <c r="W95" s="3"/>
      <c r="X95" s="3"/>
      <c r="Y95" s="3"/>
    </row>
    <row r="96" ht="15.75" customHeight="1">
      <c r="A96" s="3" t="s">
        <v>129</v>
      </c>
      <c r="B96" s="3" t="s">
        <v>14</v>
      </c>
      <c r="C96" s="3" t="s">
        <v>35</v>
      </c>
      <c r="D96" s="12">
        <v>45058.0</v>
      </c>
      <c r="E96" s="12">
        <v>45512.0</v>
      </c>
      <c r="F96" s="3">
        <f t="shared" si="2"/>
        <v>14</v>
      </c>
      <c r="G96" s="3">
        <v>71731.5</v>
      </c>
      <c r="H96" s="13">
        <v>13757.6</v>
      </c>
      <c r="I96" s="13">
        <v>11716.0</v>
      </c>
      <c r="J96" s="14">
        <v>10621.337</v>
      </c>
      <c r="K96" s="14">
        <v>26725.791</v>
      </c>
      <c r="L96" s="3" t="s">
        <v>24</v>
      </c>
      <c r="M96" s="3" t="s">
        <v>29</v>
      </c>
      <c r="N96" s="3" t="s">
        <v>26</v>
      </c>
      <c r="O96" s="15">
        <f t="shared" si="3"/>
        <v>0.8516020236</v>
      </c>
      <c r="P96" s="16">
        <f t="shared" si="4"/>
        <v>0.7720341484</v>
      </c>
      <c r="Q96" s="16">
        <f t="shared" ref="Q96:R96" si="99">J96/I96</f>
        <v>0.9065668317</v>
      </c>
      <c r="R96" s="16">
        <f t="shared" si="99"/>
        <v>2.516236044</v>
      </c>
      <c r="S96" s="15">
        <f t="shared" si="6"/>
        <v>0.1917930059</v>
      </c>
      <c r="T96" s="3"/>
      <c r="U96" s="3"/>
      <c r="V96" s="3"/>
      <c r="W96" s="3"/>
      <c r="X96" s="3"/>
      <c r="Y96" s="3"/>
    </row>
    <row r="97" ht="15.75" customHeight="1">
      <c r="A97" s="3" t="s">
        <v>130</v>
      </c>
      <c r="B97" s="3" t="s">
        <v>34</v>
      </c>
      <c r="C97" s="3" t="s">
        <v>15</v>
      </c>
      <c r="D97" s="12">
        <v>45094.0</v>
      </c>
      <c r="E97" s="12">
        <v>45530.0</v>
      </c>
      <c r="F97" s="3">
        <f t="shared" si="2"/>
        <v>14</v>
      </c>
      <c r="G97" s="3">
        <v>138709.9</v>
      </c>
      <c r="H97" s="13">
        <v>108709.4</v>
      </c>
      <c r="I97" s="13">
        <v>22469.2</v>
      </c>
      <c r="J97" s="14">
        <v>2449.4849999999997</v>
      </c>
      <c r="K97" s="14">
        <v>3024.3810000000003</v>
      </c>
      <c r="L97" s="3" t="s">
        <v>37</v>
      </c>
      <c r="M97" s="3" t="s">
        <v>17</v>
      </c>
      <c r="N97" s="3" t="s">
        <v>18</v>
      </c>
      <c r="O97" s="15">
        <f t="shared" si="3"/>
        <v>0.2066904978</v>
      </c>
      <c r="P97" s="16">
        <f t="shared" si="4"/>
        <v>0.0225324121</v>
      </c>
      <c r="Q97" s="16">
        <f t="shared" ref="Q97:R97" si="100">J97/I97</f>
        <v>0.1090152297</v>
      </c>
      <c r="R97" s="16">
        <f t="shared" si="100"/>
        <v>1.234700764</v>
      </c>
      <c r="S97" s="15">
        <f t="shared" si="6"/>
        <v>0.7837176726</v>
      </c>
      <c r="T97" s="3"/>
      <c r="U97" s="3"/>
      <c r="V97" s="3"/>
      <c r="W97" s="3"/>
      <c r="X97" s="3"/>
      <c r="Y97" s="3"/>
    </row>
    <row r="98" ht="15.75" customHeight="1">
      <c r="A98" s="3" t="s">
        <v>131</v>
      </c>
      <c r="B98" s="3" t="s">
        <v>41</v>
      </c>
      <c r="C98" s="3" t="s">
        <v>23</v>
      </c>
      <c r="D98" s="12">
        <v>44894.0</v>
      </c>
      <c r="E98" s="12">
        <v>45357.0</v>
      </c>
      <c r="F98" s="3">
        <f t="shared" si="2"/>
        <v>15</v>
      </c>
      <c r="G98" s="3">
        <v>125427.9</v>
      </c>
      <c r="H98" s="13">
        <v>87133.4</v>
      </c>
      <c r="I98" s="13">
        <v>30653.0</v>
      </c>
      <c r="J98" s="14">
        <v>13914.113000000001</v>
      </c>
      <c r="K98" s="14">
        <v>31189.180999999997</v>
      </c>
      <c r="L98" s="3" t="s">
        <v>24</v>
      </c>
      <c r="M98" s="3" t="s">
        <v>44</v>
      </c>
      <c r="N98" s="3" t="s">
        <v>26</v>
      </c>
      <c r="O98" s="15">
        <f t="shared" si="3"/>
        <v>0.351793916</v>
      </c>
      <c r="P98" s="16">
        <f t="shared" si="4"/>
        <v>0.1596874792</v>
      </c>
      <c r="Q98" s="16">
        <f t="shared" ref="Q98:R98" si="101">J98/I98</f>
        <v>0.453923368</v>
      </c>
      <c r="R98" s="16">
        <f t="shared" si="101"/>
        <v>2.241550072</v>
      </c>
      <c r="S98" s="15">
        <f t="shared" si="6"/>
        <v>0.6946891401</v>
      </c>
      <c r="T98" s="3"/>
      <c r="U98" s="3"/>
      <c r="V98" s="3"/>
      <c r="W98" s="3"/>
      <c r="X98" s="3"/>
      <c r="Y98" s="3"/>
    </row>
    <row r="99" ht="15.75" customHeight="1">
      <c r="A99" s="3" t="s">
        <v>132</v>
      </c>
      <c r="B99" s="3" t="s">
        <v>28</v>
      </c>
      <c r="C99" s="3" t="s">
        <v>15</v>
      </c>
      <c r="D99" s="12">
        <v>45132.0</v>
      </c>
      <c r="E99" s="12">
        <v>45587.0</v>
      </c>
      <c r="F99" s="3">
        <f t="shared" si="2"/>
        <v>14</v>
      </c>
      <c r="G99" s="3">
        <v>94969.2</v>
      </c>
      <c r="H99" s="13">
        <v>22034.2</v>
      </c>
      <c r="I99" s="13">
        <v>20987.3</v>
      </c>
      <c r="J99" s="14">
        <v>8154.857999999999</v>
      </c>
      <c r="K99" s="14">
        <v>26679.970999999998</v>
      </c>
      <c r="L99" s="3" t="s">
        <v>32</v>
      </c>
      <c r="M99" s="3" t="s">
        <v>25</v>
      </c>
      <c r="N99" s="3" t="s">
        <v>26</v>
      </c>
      <c r="O99" s="15">
        <f t="shared" si="3"/>
        <v>0.9524874967</v>
      </c>
      <c r="P99" s="16">
        <f t="shared" si="4"/>
        <v>0.3701000263</v>
      </c>
      <c r="Q99" s="16">
        <f t="shared" ref="Q99:R99" si="102">J99/I99</f>
        <v>0.3885615587</v>
      </c>
      <c r="R99" s="16">
        <f t="shared" si="102"/>
        <v>3.27166592</v>
      </c>
      <c r="S99" s="15">
        <f t="shared" si="6"/>
        <v>0.2320141688</v>
      </c>
      <c r="T99" s="3"/>
      <c r="U99" s="3"/>
      <c r="V99" s="3"/>
      <c r="W99" s="3"/>
      <c r="X99" s="3"/>
      <c r="Y99" s="3"/>
    </row>
    <row r="100" ht="15.75" customHeight="1">
      <c r="A100" s="3" t="s">
        <v>133</v>
      </c>
      <c r="B100" s="3" t="s">
        <v>34</v>
      </c>
      <c r="C100" s="3" t="s">
        <v>15</v>
      </c>
      <c r="D100" s="12">
        <v>44896.0</v>
      </c>
      <c r="E100" s="12">
        <v>45355.0</v>
      </c>
      <c r="F100" s="3">
        <f t="shared" si="2"/>
        <v>15</v>
      </c>
      <c r="G100" s="3">
        <v>80617.09999999999</v>
      </c>
      <c r="H100" s="13">
        <v>3491.6</v>
      </c>
      <c r="I100" s="13">
        <v>800.4</v>
      </c>
      <c r="J100" s="14">
        <v>2502.729</v>
      </c>
      <c r="K100" s="14">
        <v>4474.12</v>
      </c>
      <c r="L100" s="3" t="s">
        <v>59</v>
      </c>
      <c r="M100" s="3" t="s">
        <v>17</v>
      </c>
      <c r="N100" s="3" t="s">
        <v>26</v>
      </c>
      <c r="O100" s="15">
        <f t="shared" si="3"/>
        <v>0.2292358804</v>
      </c>
      <c r="P100" s="16">
        <f t="shared" si="4"/>
        <v>0.7167857143</v>
      </c>
      <c r="Q100" s="16">
        <f t="shared" ref="Q100:R100" si="103">J100/I100</f>
        <v>3.126847826</v>
      </c>
      <c r="R100" s="16">
        <f t="shared" si="103"/>
        <v>1.78769655</v>
      </c>
      <c r="S100" s="15">
        <f t="shared" si="6"/>
        <v>0.04331091046</v>
      </c>
      <c r="T100" s="3"/>
      <c r="U100" s="3"/>
      <c r="V100" s="3"/>
      <c r="W100" s="3"/>
      <c r="X100" s="3"/>
      <c r="Y100" s="3"/>
    </row>
    <row r="101" ht="15.75" customHeight="1">
      <c r="A101" s="3" t="s">
        <v>134</v>
      </c>
      <c r="B101" s="3" t="s">
        <v>22</v>
      </c>
      <c r="C101" s="3" t="s">
        <v>15</v>
      </c>
      <c r="D101" s="12">
        <v>45062.0</v>
      </c>
      <c r="E101" s="12">
        <v>45499.0</v>
      </c>
      <c r="F101" s="3">
        <f t="shared" si="2"/>
        <v>14</v>
      </c>
      <c r="G101" s="3">
        <v>12588.9</v>
      </c>
      <c r="H101" s="13">
        <v>3857.0</v>
      </c>
      <c r="I101" s="13">
        <v>3677.2</v>
      </c>
      <c r="J101" s="14">
        <v>6360.976</v>
      </c>
      <c r="K101" s="14">
        <v>13464.670999999998</v>
      </c>
      <c r="L101" s="3" t="s">
        <v>32</v>
      </c>
      <c r="M101" s="3" t="s">
        <v>44</v>
      </c>
      <c r="N101" s="3" t="s">
        <v>18</v>
      </c>
      <c r="O101" s="15">
        <f t="shared" si="3"/>
        <v>0.9533834586</v>
      </c>
      <c r="P101" s="16">
        <f t="shared" si="4"/>
        <v>1.649203008</v>
      </c>
      <c r="Q101" s="16">
        <f t="shared" ref="Q101:R101" si="104">J101/I101</f>
        <v>1.729842271</v>
      </c>
      <c r="R101" s="16">
        <f t="shared" si="104"/>
        <v>2.116761799</v>
      </c>
      <c r="S101" s="15">
        <f t="shared" si="6"/>
        <v>0.3063810182</v>
      </c>
      <c r="T101" s="3"/>
      <c r="U101" s="3"/>
      <c r="V101" s="3"/>
      <c r="W101" s="3"/>
      <c r="X101" s="3"/>
      <c r="Y101" s="3"/>
    </row>
    <row r="102" ht="15.75" customHeight="1">
      <c r="A102" s="3" t="s">
        <v>135</v>
      </c>
      <c r="B102" s="3" t="s">
        <v>22</v>
      </c>
      <c r="C102" s="3" t="s">
        <v>23</v>
      </c>
      <c r="D102" s="12">
        <v>45013.0</v>
      </c>
      <c r="E102" s="12">
        <v>45449.0</v>
      </c>
      <c r="F102" s="3">
        <f t="shared" si="2"/>
        <v>14</v>
      </c>
      <c r="G102" s="3">
        <v>9071.199999999999</v>
      </c>
      <c r="H102" s="13">
        <v>3955.6</v>
      </c>
      <c r="I102" s="13">
        <v>34.8</v>
      </c>
      <c r="J102" s="14">
        <v>4624.572</v>
      </c>
      <c r="K102" s="14">
        <v>14476.249000000002</v>
      </c>
      <c r="L102" s="3" t="s">
        <v>32</v>
      </c>
      <c r="M102" s="3" t="s">
        <v>38</v>
      </c>
      <c r="N102" s="3" t="s">
        <v>26</v>
      </c>
      <c r="O102" s="15">
        <f t="shared" si="3"/>
        <v>0.008797653959</v>
      </c>
      <c r="P102" s="16">
        <f t="shared" si="4"/>
        <v>1.169120235</v>
      </c>
      <c r="Q102" s="16">
        <f t="shared" ref="Q102:R102" si="105">J102/I102</f>
        <v>132.89</v>
      </c>
      <c r="R102" s="16">
        <f t="shared" si="105"/>
        <v>3.130289462</v>
      </c>
      <c r="S102" s="15">
        <f t="shared" si="6"/>
        <v>0.4360613811</v>
      </c>
      <c r="T102" s="3"/>
      <c r="U102" s="3"/>
      <c r="V102" s="3"/>
      <c r="W102" s="3"/>
      <c r="X102" s="3"/>
      <c r="Y102" s="3"/>
    </row>
    <row r="103" ht="15.75" customHeight="1">
      <c r="A103" s="3" t="s">
        <v>136</v>
      </c>
      <c r="B103" s="3" t="s">
        <v>41</v>
      </c>
      <c r="C103" s="3" t="s">
        <v>15</v>
      </c>
      <c r="D103" s="12">
        <v>45074.0</v>
      </c>
      <c r="E103" s="12">
        <v>45532.0</v>
      </c>
      <c r="F103" s="3">
        <f t="shared" si="2"/>
        <v>15</v>
      </c>
      <c r="G103" s="3">
        <v>36029.6</v>
      </c>
      <c r="H103" s="13">
        <v>26042.0</v>
      </c>
      <c r="I103" s="13">
        <v>8804.4</v>
      </c>
      <c r="J103" s="14">
        <v>13004.324999999999</v>
      </c>
      <c r="K103" s="14">
        <v>50946.794</v>
      </c>
      <c r="L103" s="3" t="s">
        <v>37</v>
      </c>
      <c r="M103" s="3" t="s">
        <v>25</v>
      </c>
      <c r="N103" s="3" t="s">
        <v>18</v>
      </c>
      <c r="O103" s="15">
        <f t="shared" si="3"/>
        <v>0.3380846325</v>
      </c>
      <c r="P103" s="16">
        <f t="shared" si="4"/>
        <v>0.4993596882</v>
      </c>
      <c r="Q103" s="16">
        <f t="shared" ref="Q103:R103" si="106">J103/I103</f>
        <v>1.477025692</v>
      </c>
      <c r="R103" s="16">
        <f t="shared" si="106"/>
        <v>3.917680772</v>
      </c>
      <c r="S103" s="15">
        <f t="shared" si="6"/>
        <v>0.7227945911</v>
      </c>
      <c r="T103" s="3"/>
      <c r="U103" s="3"/>
      <c r="V103" s="3"/>
      <c r="W103" s="3"/>
      <c r="X103" s="3"/>
      <c r="Y103" s="3"/>
    </row>
    <row r="104" ht="15.75" customHeight="1">
      <c r="A104" s="3" t="s">
        <v>137</v>
      </c>
      <c r="B104" s="3" t="s">
        <v>28</v>
      </c>
      <c r="C104" s="3" t="s">
        <v>35</v>
      </c>
      <c r="D104" s="12">
        <v>45059.0</v>
      </c>
      <c r="E104" s="12">
        <v>45514.0</v>
      </c>
      <c r="F104" s="3">
        <f t="shared" si="2"/>
        <v>14</v>
      </c>
      <c r="G104" s="3">
        <v>114634.09999999999</v>
      </c>
      <c r="H104" s="13">
        <v>60108.299999999996</v>
      </c>
      <c r="I104" s="13">
        <v>33915.5</v>
      </c>
      <c r="J104" s="14">
        <v>10542.109</v>
      </c>
      <c r="K104" s="14">
        <v>23134.837</v>
      </c>
      <c r="L104" s="3" t="s">
        <v>16</v>
      </c>
      <c r="M104" s="3" t="s">
        <v>38</v>
      </c>
      <c r="N104" s="3" t="s">
        <v>18</v>
      </c>
      <c r="O104" s="15">
        <f t="shared" si="3"/>
        <v>0.5642398803</v>
      </c>
      <c r="P104" s="16">
        <f t="shared" si="4"/>
        <v>0.1753852463</v>
      </c>
      <c r="Q104" s="16">
        <f t="shared" ref="Q104:R104" si="107">J104/I104</f>
        <v>0.3108345447</v>
      </c>
      <c r="R104" s="16">
        <f t="shared" si="107"/>
        <v>2.194516961</v>
      </c>
      <c r="S104" s="15">
        <f t="shared" si="6"/>
        <v>0.524349212</v>
      </c>
      <c r="T104" s="3"/>
      <c r="U104" s="3"/>
      <c r="V104" s="3"/>
      <c r="W104" s="3"/>
      <c r="X104" s="3"/>
      <c r="Y104" s="3"/>
    </row>
    <row r="105" ht="15.75" customHeight="1">
      <c r="A105" s="3" t="s">
        <v>138</v>
      </c>
      <c r="B105" s="3" t="s">
        <v>28</v>
      </c>
      <c r="C105" s="3" t="s">
        <v>35</v>
      </c>
      <c r="D105" s="12">
        <v>45030.0</v>
      </c>
      <c r="E105" s="12">
        <v>45466.0</v>
      </c>
      <c r="F105" s="3">
        <f t="shared" si="2"/>
        <v>14</v>
      </c>
      <c r="G105" s="3">
        <v>87661.2</v>
      </c>
      <c r="H105" s="13">
        <v>37700.0</v>
      </c>
      <c r="I105" s="13">
        <v>23748.1</v>
      </c>
      <c r="J105" s="14">
        <v>588.8159999999999</v>
      </c>
      <c r="K105" s="14">
        <v>1147.124</v>
      </c>
      <c r="L105" s="3" t="s">
        <v>59</v>
      </c>
      <c r="M105" s="3" t="s">
        <v>44</v>
      </c>
      <c r="N105" s="3" t="s">
        <v>18</v>
      </c>
      <c r="O105" s="15">
        <f t="shared" si="3"/>
        <v>0.6299230769</v>
      </c>
      <c r="P105" s="16">
        <f t="shared" si="4"/>
        <v>0.01561846154</v>
      </c>
      <c r="Q105" s="16">
        <f t="shared" ref="Q105:R105" si="108">J105/I105</f>
        <v>0.02479423617</v>
      </c>
      <c r="R105" s="16">
        <f t="shared" si="108"/>
        <v>1.948187549</v>
      </c>
      <c r="S105" s="15">
        <f t="shared" si="6"/>
        <v>0.4300648405</v>
      </c>
      <c r="T105" s="3"/>
      <c r="U105" s="3"/>
      <c r="V105" s="3"/>
      <c r="W105" s="3"/>
      <c r="X105" s="3"/>
      <c r="Y105" s="3"/>
    </row>
    <row r="106" ht="15.75" customHeight="1">
      <c r="A106" s="3" t="s">
        <v>139</v>
      </c>
      <c r="B106" s="3" t="s">
        <v>28</v>
      </c>
      <c r="C106" s="3" t="s">
        <v>35</v>
      </c>
      <c r="D106" s="12">
        <v>44952.0</v>
      </c>
      <c r="E106" s="12">
        <v>45406.0</v>
      </c>
      <c r="F106" s="3">
        <f t="shared" si="2"/>
        <v>14</v>
      </c>
      <c r="G106" s="3">
        <v>71226.9</v>
      </c>
      <c r="H106" s="13">
        <v>61010.2</v>
      </c>
      <c r="I106" s="13">
        <v>24441.2</v>
      </c>
      <c r="J106" s="14">
        <v>6334.209</v>
      </c>
      <c r="K106" s="14">
        <v>22427.295</v>
      </c>
      <c r="L106" s="3" t="s">
        <v>16</v>
      </c>
      <c r="M106" s="3" t="s">
        <v>17</v>
      </c>
      <c r="N106" s="3" t="s">
        <v>18</v>
      </c>
      <c r="O106" s="15">
        <f t="shared" si="3"/>
        <v>0.4006084229</v>
      </c>
      <c r="P106" s="16">
        <f t="shared" si="4"/>
        <v>0.1038221314</v>
      </c>
      <c r="Q106" s="16">
        <f t="shared" ref="Q106:R106" si="109">J106/I106</f>
        <v>0.2591611296</v>
      </c>
      <c r="R106" s="16">
        <f t="shared" si="109"/>
        <v>3.540662299</v>
      </c>
      <c r="S106" s="15">
        <f t="shared" si="6"/>
        <v>0.8565612149</v>
      </c>
      <c r="T106" s="3"/>
      <c r="U106" s="3"/>
      <c r="V106" s="3"/>
      <c r="W106" s="3"/>
      <c r="X106" s="3"/>
      <c r="Y106" s="3"/>
    </row>
    <row r="107" ht="15.75" customHeight="1">
      <c r="A107" s="3" t="s">
        <v>140</v>
      </c>
      <c r="B107" s="3" t="s">
        <v>34</v>
      </c>
      <c r="C107" s="3" t="s">
        <v>35</v>
      </c>
      <c r="D107" s="12">
        <v>44866.0</v>
      </c>
      <c r="E107" s="12">
        <v>45300.0</v>
      </c>
      <c r="F107" s="3">
        <f t="shared" si="2"/>
        <v>14</v>
      </c>
      <c r="G107" s="3">
        <v>55859.799999999996</v>
      </c>
      <c r="H107" s="13">
        <v>40333.2</v>
      </c>
      <c r="I107" s="13">
        <v>31914.5</v>
      </c>
      <c r="J107" s="14">
        <v>3426.8720000000003</v>
      </c>
      <c r="K107" s="14">
        <v>9230.758</v>
      </c>
      <c r="L107" s="3" t="s">
        <v>59</v>
      </c>
      <c r="M107" s="3" t="s">
        <v>29</v>
      </c>
      <c r="N107" s="3" t="s">
        <v>18</v>
      </c>
      <c r="O107" s="15">
        <f t="shared" si="3"/>
        <v>0.7912712108</v>
      </c>
      <c r="P107" s="16">
        <f t="shared" si="4"/>
        <v>0.08496404947</v>
      </c>
      <c r="Q107" s="16">
        <f t="shared" ref="Q107:R107" si="110">J107/I107</f>
        <v>0.107376647</v>
      </c>
      <c r="R107" s="16">
        <f t="shared" si="110"/>
        <v>2.693639564</v>
      </c>
      <c r="S107" s="15">
        <f t="shared" si="6"/>
        <v>0.7220434015</v>
      </c>
      <c r="T107" s="3"/>
      <c r="U107" s="3"/>
      <c r="V107" s="3"/>
      <c r="W107" s="3"/>
      <c r="X107" s="3"/>
      <c r="Y107" s="3"/>
    </row>
    <row r="108" ht="15.75" customHeight="1">
      <c r="A108" s="3" t="s">
        <v>141</v>
      </c>
      <c r="B108" s="3" t="s">
        <v>34</v>
      </c>
      <c r="C108" s="3" t="s">
        <v>15</v>
      </c>
      <c r="D108" s="12">
        <v>44970.0</v>
      </c>
      <c r="E108" s="12">
        <v>45431.0</v>
      </c>
      <c r="F108" s="3">
        <f t="shared" si="2"/>
        <v>15</v>
      </c>
      <c r="G108" s="3">
        <v>13389.3</v>
      </c>
      <c r="H108" s="13">
        <v>739.5</v>
      </c>
      <c r="I108" s="13">
        <v>298.7</v>
      </c>
      <c r="J108" s="14">
        <v>13314.712</v>
      </c>
      <c r="K108" s="14">
        <v>16738.278</v>
      </c>
      <c r="L108" s="3" t="s">
        <v>59</v>
      </c>
      <c r="M108" s="3" t="s">
        <v>29</v>
      </c>
      <c r="N108" s="3" t="s">
        <v>26</v>
      </c>
      <c r="O108" s="15">
        <f t="shared" si="3"/>
        <v>0.4039215686</v>
      </c>
      <c r="P108" s="16">
        <f t="shared" si="4"/>
        <v>18.00501961</v>
      </c>
      <c r="Q108" s="16">
        <f t="shared" ref="Q108:R108" si="111">J108/I108</f>
        <v>44.57553398</v>
      </c>
      <c r="R108" s="16">
        <f t="shared" si="111"/>
        <v>1.257126553</v>
      </c>
      <c r="S108" s="15">
        <f t="shared" si="6"/>
        <v>0.05523066927</v>
      </c>
      <c r="T108" s="3"/>
      <c r="U108" s="3"/>
      <c r="V108" s="3"/>
      <c r="W108" s="3"/>
      <c r="X108" s="3"/>
      <c r="Y108" s="3"/>
    </row>
    <row r="109" ht="15.75" customHeight="1">
      <c r="A109" s="3" t="s">
        <v>142</v>
      </c>
      <c r="B109" s="3" t="s">
        <v>22</v>
      </c>
      <c r="C109" s="3" t="s">
        <v>35</v>
      </c>
      <c r="D109" s="12">
        <v>44880.0</v>
      </c>
      <c r="E109" s="12">
        <v>45343.0</v>
      </c>
      <c r="F109" s="3">
        <f t="shared" si="2"/>
        <v>15</v>
      </c>
      <c r="G109" s="3">
        <v>122904.9</v>
      </c>
      <c r="H109" s="13">
        <v>60673.799999999996</v>
      </c>
      <c r="I109" s="13">
        <v>56204.9</v>
      </c>
      <c r="J109" s="14">
        <v>4283.387</v>
      </c>
      <c r="K109" s="14">
        <v>13173.569</v>
      </c>
      <c r="L109" s="3" t="s">
        <v>16</v>
      </c>
      <c r="M109" s="3" t="s">
        <v>29</v>
      </c>
      <c r="N109" s="3" t="s">
        <v>18</v>
      </c>
      <c r="O109" s="15">
        <f t="shared" si="3"/>
        <v>0.9263454737</v>
      </c>
      <c r="P109" s="16">
        <f t="shared" si="4"/>
        <v>0.07059697926</v>
      </c>
      <c r="Q109" s="16">
        <f t="shared" ref="Q109:R109" si="112">J109/I109</f>
        <v>0.07621020587</v>
      </c>
      <c r="R109" s="16">
        <f t="shared" si="112"/>
        <v>3.075502867</v>
      </c>
      <c r="S109" s="15">
        <f t="shared" si="6"/>
        <v>0.4936646139</v>
      </c>
      <c r="T109" s="3"/>
      <c r="U109" s="3"/>
      <c r="V109" s="3"/>
      <c r="W109" s="3"/>
      <c r="X109" s="3"/>
      <c r="Y109" s="3"/>
    </row>
    <row r="110" ht="15.75" customHeight="1">
      <c r="A110" s="3" t="s">
        <v>143</v>
      </c>
      <c r="B110" s="3" t="s">
        <v>28</v>
      </c>
      <c r="C110" s="3" t="s">
        <v>15</v>
      </c>
      <c r="D110" s="12">
        <v>44892.0</v>
      </c>
      <c r="E110" s="12">
        <v>45344.0</v>
      </c>
      <c r="F110" s="3">
        <f t="shared" si="2"/>
        <v>14</v>
      </c>
      <c r="G110" s="3">
        <v>32717.8</v>
      </c>
      <c r="H110" s="13">
        <v>29553.899999999998</v>
      </c>
      <c r="I110" s="13">
        <v>23324.7</v>
      </c>
      <c r="J110" s="14">
        <v>12279.383000000002</v>
      </c>
      <c r="K110" s="14">
        <v>27449.138</v>
      </c>
      <c r="L110" s="3" t="s">
        <v>16</v>
      </c>
      <c r="M110" s="3" t="s">
        <v>29</v>
      </c>
      <c r="N110" s="3" t="s">
        <v>18</v>
      </c>
      <c r="O110" s="15">
        <f t="shared" si="3"/>
        <v>0.7892257875</v>
      </c>
      <c r="P110" s="16">
        <f t="shared" si="4"/>
        <v>0.4154911196</v>
      </c>
      <c r="Q110" s="16">
        <f t="shared" ref="Q110:R110" si="113">J110/I110</f>
        <v>0.5264540594</v>
      </c>
      <c r="R110" s="16">
        <f t="shared" si="113"/>
        <v>2.235384139</v>
      </c>
      <c r="S110" s="15">
        <f t="shared" si="6"/>
        <v>0.9032972877</v>
      </c>
      <c r="T110" s="3"/>
      <c r="U110" s="3"/>
      <c r="V110" s="3"/>
      <c r="W110" s="3"/>
      <c r="X110" s="3"/>
      <c r="Y110" s="3"/>
    </row>
    <row r="111" ht="15.75" customHeight="1">
      <c r="A111" s="3" t="s">
        <v>144</v>
      </c>
      <c r="B111" s="3" t="s">
        <v>20</v>
      </c>
      <c r="C111" s="3" t="s">
        <v>35</v>
      </c>
      <c r="D111" s="12">
        <v>45153.0</v>
      </c>
      <c r="E111" s="12">
        <v>45605.0</v>
      </c>
      <c r="F111" s="3">
        <f t="shared" si="2"/>
        <v>14</v>
      </c>
      <c r="G111" s="3">
        <v>67340.9</v>
      </c>
      <c r="H111" s="13">
        <v>62068.7</v>
      </c>
      <c r="I111" s="13">
        <v>58484.299999999996</v>
      </c>
      <c r="J111" s="14">
        <v>13136.333</v>
      </c>
      <c r="K111" s="14">
        <v>32404.744999999995</v>
      </c>
      <c r="L111" s="3" t="s">
        <v>32</v>
      </c>
      <c r="M111" s="3" t="s">
        <v>25</v>
      </c>
      <c r="N111" s="3" t="s">
        <v>26</v>
      </c>
      <c r="O111" s="15">
        <f t="shared" si="3"/>
        <v>0.9422510863</v>
      </c>
      <c r="P111" s="16">
        <f t="shared" si="4"/>
        <v>0.2116418259</v>
      </c>
      <c r="Q111" s="16">
        <f t="shared" ref="Q111:R111" si="114">J111/I111</f>
        <v>0.2246129816</v>
      </c>
      <c r="R111" s="16">
        <f t="shared" si="114"/>
        <v>2.46680295</v>
      </c>
      <c r="S111" s="15">
        <f t="shared" si="6"/>
        <v>0.9217087981</v>
      </c>
      <c r="T111" s="3"/>
      <c r="U111" s="3"/>
      <c r="V111" s="3"/>
      <c r="W111" s="3"/>
      <c r="X111" s="3"/>
      <c r="Y111" s="3"/>
    </row>
    <row r="112" ht="15.75" customHeight="1">
      <c r="A112" s="3" t="s">
        <v>145</v>
      </c>
      <c r="B112" s="3" t="s">
        <v>22</v>
      </c>
      <c r="C112" s="3" t="s">
        <v>15</v>
      </c>
      <c r="D112" s="12">
        <v>45125.0</v>
      </c>
      <c r="E112" s="12">
        <v>45574.0</v>
      </c>
      <c r="F112" s="3">
        <f t="shared" si="2"/>
        <v>14</v>
      </c>
      <c r="G112" s="3">
        <v>97289.2</v>
      </c>
      <c r="H112" s="13">
        <v>2949.2999999999997</v>
      </c>
      <c r="I112" s="13">
        <v>2085.1</v>
      </c>
      <c r="J112" s="14">
        <v>8388.511</v>
      </c>
      <c r="K112" s="14">
        <v>14234.563</v>
      </c>
      <c r="L112" s="3" t="s">
        <v>59</v>
      </c>
      <c r="M112" s="3" t="s">
        <v>29</v>
      </c>
      <c r="N112" s="3" t="s">
        <v>18</v>
      </c>
      <c r="O112" s="15">
        <f t="shared" si="3"/>
        <v>0.7069813176</v>
      </c>
      <c r="P112" s="16">
        <f t="shared" si="4"/>
        <v>2.844237955</v>
      </c>
      <c r="Q112" s="16">
        <f t="shared" ref="Q112:R112" si="115">J112/I112</f>
        <v>4.023073713</v>
      </c>
      <c r="R112" s="16">
        <f t="shared" si="115"/>
        <v>1.696911764</v>
      </c>
      <c r="S112" s="15">
        <f t="shared" si="6"/>
        <v>0.03031477286</v>
      </c>
      <c r="T112" s="3"/>
      <c r="U112" s="3"/>
      <c r="V112" s="3"/>
      <c r="W112" s="3"/>
      <c r="X112" s="3"/>
      <c r="Y112" s="3"/>
    </row>
    <row r="113" ht="15.75" customHeight="1">
      <c r="A113" s="3" t="s">
        <v>146</v>
      </c>
      <c r="B113" s="3" t="s">
        <v>34</v>
      </c>
      <c r="C113" s="3" t="s">
        <v>15</v>
      </c>
      <c r="D113" s="12">
        <v>45126.0</v>
      </c>
      <c r="E113" s="12">
        <v>45587.0</v>
      </c>
      <c r="F113" s="3">
        <f t="shared" si="2"/>
        <v>15</v>
      </c>
      <c r="G113" s="3">
        <v>77902.7</v>
      </c>
      <c r="H113" s="13">
        <v>27645.7</v>
      </c>
      <c r="I113" s="13">
        <v>10411.0</v>
      </c>
      <c r="J113" s="14">
        <v>11821.067</v>
      </c>
      <c r="K113" s="14">
        <v>24349.009</v>
      </c>
      <c r="L113" s="3" t="s">
        <v>37</v>
      </c>
      <c r="M113" s="3" t="s">
        <v>17</v>
      </c>
      <c r="N113" s="3" t="s">
        <v>18</v>
      </c>
      <c r="O113" s="15">
        <f t="shared" si="3"/>
        <v>0.3765865939</v>
      </c>
      <c r="P113" s="16">
        <f t="shared" si="4"/>
        <v>0.4275915242</v>
      </c>
      <c r="Q113" s="16">
        <f t="shared" ref="Q113:R113" si="116">J113/I113</f>
        <v>1.135440111</v>
      </c>
      <c r="R113" s="16">
        <f t="shared" si="116"/>
        <v>2.059797901</v>
      </c>
      <c r="S113" s="15">
        <f t="shared" si="6"/>
        <v>0.3548747348</v>
      </c>
      <c r="T113" s="3"/>
      <c r="U113" s="3"/>
      <c r="V113" s="3"/>
      <c r="W113" s="3"/>
      <c r="X113" s="3"/>
      <c r="Y113" s="3"/>
    </row>
    <row r="114" ht="15.75" customHeight="1">
      <c r="A114" s="3" t="s">
        <v>147</v>
      </c>
      <c r="B114" s="3" t="s">
        <v>28</v>
      </c>
      <c r="C114" s="3" t="s">
        <v>23</v>
      </c>
      <c r="D114" s="12">
        <v>45004.0</v>
      </c>
      <c r="E114" s="12">
        <v>45459.0</v>
      </c>
      <c r="F114" s="3">
        <f t="shared" si="2"/>
        <v>14</v>
      </c>
      <c r="G114" s="3">
        <v>103440.09999999999</v>
      </c>
      <c r="H114" s="13">
        <v>40234.6</v>
      </c>
      <c r="I114" s="13">
        <v>13708.3</v>
      </c>
      <c r="J114" s="14">
        <v>4513.009</v>
      </c>
      <c r="K114" s="14">
        <v>11804.508</v>
      </c>
      <c r="L114" s="3" t="s">
        <v>24</v>
      </c>
      <c r="M114" s="3" t="s">
        <v>29</v>
      </c>
      <c r="N114" s="3" t="s">
        <v>18</v>
      </c>
      <c r="O114" s="15">
        <f t="shared" si="3"/>
        <v>0.3407092403</v>
      </c>
      <c r="P114" s="16">
        <f t="shared" si="4"/>
        <v>0.1121673634</v>
      </c>
      <c r="Q114" s="16">
        <f t="shared" ref="Q114:R114" si="117">J114/I114</f>
        <v>0.3292172625</v>
      </c>
      <c r="R114" s="16">
        <f t="shared" si="117"/>
        <v>2.615662411</v>
      </c>
      <c r="S114" s="15">
        <f t="shared" si="6"/>
        <v>0.3889652079</v>
      </c>
      <c r="T114" s="3"/>
      <c r="U114" s="3"/>
      <c r="V114" s="3"/>
      <c r="W114" s="3"/>
      <c r="X114" s="3"/>
      <c r="Y114" s="3"/>
    </row>
    <row r="115" ht="15.75" customHeight="1">
      <c r="A115" s="3" t="s">
        <v>148</v>
      </c>
      <c r="B115" s="3" t="s">
        <v>41</v>
      </c>
      <c r="C115" s="3" t="s">
        <v>42</v>
      </c>
      <c r="D115" s="12">
        <v>44872.0</v>
      </c>
      <c r="E115" s="12">
        <v>45309.0</v>
      </c>
      <c r="F115" s="3">
        <f t="shared" si="2"/>
        <v>14</v>
      </c>
      <c r="G115" s="3">
        <v>141224.19999999998</v>
      </c>
      <c r="H115" s="13">
        <v>69260.7</v>
      </c>
      <c r="I115" s="13">
        <v>1122.3</v>
      </c>
      <c r="J115" s="14">
        <v>5651.259</v>
      </c>
      <c r="K115" s="14">
        <v>11021.392</v>
      </c>
      <c r="L115" s="3" t="s">
        <v>24</v>
      </c>
      <c r="M115" s="3" t="s">
        <v>25</v>
      </c>
      <c r="N115" s="3" t="s">
        <v>26</v>
      </c>
      <c r="O115" s="15">
        <f t="shared" si="3"/>
        <v>0.01620399447</v>
      </c>
      <c r="P115" s="16">
        <f t="shared" si="4"/>
        <v>0.08159402085</v>
      </c>
      <c r="Q115" s="16">
        <f t="shared" ref="Q115:R115" si="118">J115/I115</f>
        <v>5.035426357</v>
      </c>
      <c r="R115" s="16">
        <f t="shared" si="118"/>
        <v>1.950254271</v>
      </c>
      <c r="S115" s="15">
        <f t="shared" si="6"/>
        <v>0.4904308185</v>
      </c>
      <c r="T115" s="3"/>
      <c r="U115" s="3"/>
      <c r="V115" s="3"/>
      <c r="W115" s="3"/>
      <c r="X115" s="3"/>
      <c r="Y115" s="3"/>
    </row>
    <row r="116" ht="15.75" customHeight="1">
      <c r="A116" s="3" t="s">
        <v>149</v>
      </c>
      <c r="B116" s="3" t="s">
        <v>41</v>
      </c>
      <c r="C116" s="3" t="s">
        <v>15</v>
      </c>
      <c r="D116" s="12">
        <v>44873.0</v>
      </c>
      <c r="E116" s="12">
        <v>45329.0</v>
      </c>
      <c r="F116" s="3">
        <f t="shared" si="2"/>
        <v>14</v>
      </c>
      <c r="G116" s="3">
        <v>91753.09999999999</v>
      </c>
      <c r="H116" s="13">
        <v>57924.6</v>
      </c>
      <c r="I116" s="13">
        <v>14059.199999999999</v>
      </c>
      <c r="J116" s="14">
        <v>10239.436</v>
      </c>
      <c r="K116" s="14">
        <v>19101.111</v>
      </c>
      <c r="L116" s="3" t="s">
        <v>16</v>
      </c>
      <c r="M116" s="3" t="s">
        <v>25</v>
      </c>
      <c r="N116" s="3" t="s">
        <v>18</v>
      </c>
      <c r="O116" s="15">
        <f t="shared" si="3"/>
        <v>0.2427155302</v>
      </c>
      <c r="P116" s="16">
        <f t="shared" si="4"/>
        <v>0.1767718033</v>
      </c>
      <c r="Q116" s="16">
        <f t="shared" ref="Q116:R116" si="119">J116/I116</f>
        <v>0.7283085809</v>
      </c>
      <c r="R116" s="16">
        <f t="shared" si="119"/>
        <v>1.865445616</v>
      </c>
      <c r="S116" s="15">
        <f t="shared" si="6"/>
        <v>0.6313094598</v>
      </c>
      <c r="T116" s="3"/>
      <c r="U116" s="3"/>
      <c r="V116" s="3"/>
      <c r="W116" s="3"/>
      <c r="X116" s="3"/>
      <c r="Y116" s="3"/>
    </row>
    <row r="117" ht="15.75" customHeight="1">
      <c r="A117" s="3" t="s">
        <v>150</v>
      </c>
      <c r="B117" s="3" t="s">
        <v>22</v>
      </c>
      <c r="C117" s="3" t="s">
        <v>23</v>
      </c>
      <c r="D117" s="12">
        <v>44996.0</v>
      </c>
      <c r="E117" s="12">
        <v>45440.0</v>
      </c>
      <c r="F117" s="3">
        <f t="shared" si="2"/>
        <v>14</v>
      </c>
      <c r="G117" s="3">
        <v>46315.9</v>
      </c>
      <c r="H117" s="13">
        <v>22315.5</v>
      </c>
      <c r="I117" s="13">
        <v>20987.3</v>
      </c>
      <c r="J117" s="14">
        <v>10609.186</v>
      </c>
      <c r="K117" s="14">
        <v>32949.075</v>
      </c>
      <c r="L117" s="3" t="s">
        <v>32</v>
      </c>
      <c r="M117" s="3" t="s">
        <v>29</v>
      </c>
      <c r="N117" s="3" t="s">
        <v>18</v>
      </c>
      <c r="O117" s="15">
        <f t="shared" si="3"/>
        <v>0.9404808317</v>
      </c>
      <c r="P117" s="16">
        <f t="shared" si="4"/>
        <v>0.4754178038</v>
      </c>
      <c r="Q117" s="16">
        <f t="shared" ref="Q117:R117" si="120">J117/I117</f>
        <v>0.5055050435</v>
      </c>
      <c r="R117" s="16">
        <f t="shared" si="120"/>
        <v>3.10571188</v>
      </c>
      <c r="S117" s="15">
        <f t="shared" si="6"/>
        <v>0.481810782</v>
      </c>
      <c r="T117" s="3"/>
      <c r="U117" s="3"/>
      <c r="V117" s="3"/>
      <c r="W117" s="3"/>
      <c r="X117" s="3"/>
      <c r="Y117" s="3"/>
    </row>
    <row r="118" ht="15.75" customHeight="1">
      <c r="A118" s="3" t="s">
        <v>151</v>
      </c>
      <c r="B118" s="3" t="s">
        <v>28</v>
      </c>
      <c r="C118" s="3" t="s">
        <v>23</v>
      </c>
      <c r="D118" s="12">
        <v>44893.0</v>
      </c>
      <c r="E118" s="12">
        <v>45346.0</v>
      </c>
      <c r="F118" s="3">
        <f t="shared" si="2"/>
        <v>14</v>
      </c>
      <c r="G118" s="3">
        <v>74451.7</v>
      </c>
      <c r="H118" s="13">
        <v>5005.4</v>
      </c>
      <c r="I118" s="13">
        <v>4985.099999999999</v>
      </c>
      <c r="J118" s="14">
        <v>10388.930999999999</v>
      </c>
      <c r="K118" s="14">
        <v>37046.166000000005</v>
      </c>
      <c r="L118" s="3" t="s">
        <v>37</v>
      </c>
      <c r="M118" s="3" t="s">
        <v>29</v>
      </c>
      <c r="N118" s="3" t="s">
        <v>26</v>
      </c>
      <c r="O118" s="15">
        <f t="shared" si="3"/>
        <v>0.9959443801</v>
      </c>
      <c r="P118" s="16">
        <f t="shared" si="4"/>
        <v>2.075544612</v>
      </c>
      <c r="Q118" s="16">
        <f t="shared" ref="Q118:R118" si="121">J118/I118</f>
        <v>2.08399651</v>
      </c>
      <c r="R118" s="16">
        <f t="shared" si="121"/>
        <v>3.565926658</v>
      </c>
      <c r="S118" s="15">
        <f t="shared" si="6"/>
        <v>0.06723016399</v>
      </c>
      <c r="T118" s="3"/>
      <c r="U118" s="3"/>
      <c r="V118" s="3"/>
      <c r="W118" s="3"/>
      <c r="X118" s="3"/>
      <c r="Y118" s="3"/>
    </row>
    <row r="119" ht="15.75" customHeight="1">
      <c r="A119" s="3" t="s">
        <v>152</v>
      </c>
      <c r="B119" s="3" t="s">
        <v>28</v>
      </c>
      <c r="C119" s="3" t="s">
        <v>23</v>
      </c>
      <c r="D119" s="12">
        <v>45040.0</v>
      </c>
      <c r="E119" s="12">
        <v>45496.0</v>
      </c>
      <c r="F119" s="3">
        <f t="shared" si="2"/>
        <v>14</v>
      </c>
      <c r="G119" s="3">
        <v>82191.8</v>
      </c>
      <c r="H119" s="13">
        <v>36670.5</v>
      </c>
      <c r="I119" s="13">
        <v>15378.699999999999</v>
      </c>
      <c r="J119" s="14">
        <v>3417.9399999999996</v>
      </c>
      <c r="K119" s="14">
        <v>10086.054999999998</v>
      </c>
      <c r="L119" s="3" t="s">
        <v>32</v>
      </c>
      <c r="M119" s="3" t="s">
        <v>25</v>
      </c>
      <c r="N119" s="3" t="s">
        <v>18</v>
      </c>
      <c r="O119" s="15">
        <f t="shared" si="3"/>
        <v>0.4193752471</v>
      </c>
      <c r="P119" s="16">
        <f t="shared" si="4"/>
        <v>0.09320680111</v>
      </c>
      <c r="Q119" s="16">
        <f t="shared" ref="Q119:R119" si="122">J119/I119</f>
        <v>0.2222515557</v>
      </c>
      <c r="R119" s="16">
        <f t="shared" si="122"/>
        <v>2.950916341</v>
      </c>
      <c r="S119" s="15">
        <f t="shared" si="6"/>
        <v>0.4461576459</v>
      </c>
      <c r="T119" s="3"/>
      <c r="U119" s="3"/>
      <c r="V119" s="3"/>
      <c r="W119" s="3"/>
      <c r="X119" s="3"/>
      <c r="Y119" s="3"/>
    </row>
    <row r="120" ht="15.75" customHeight="1">
      <c r="A120" s="3" t="s">
        <v>153</v>
      </c>
      <c r="B120" s="3" t="s">
        <v>20</v>
      </c>
      <c r="C120" s="3" t="s">
        <v>35</v>
      </c>
      <c r="D120" s="12">
        <v>45010.0</v>
      </c>
      <c r="E120" s="12">
        <v>45452.0</v>
      </c>
      <c r="F120" s="3">
        <f t="shared" si="2"/>
        <v>14</v>
      </c>
      <c r="G120" s="3">
        <v>132382.1</v>
      </c>
      <c r="H120" s="13">
        <v>129418.3</v>
      </c>
      <c r="I120" s="13">
        <v>91666.09999999999</v>
      </c>
      <c r="J120" s="14">
        <v>13738.257</v>
      </c>
      <c r="K120" s="14">
        <v>21988.061</v>
      </c>
      <c r="L120" s="3" t="s">
        <v>37</v>
      </c>
      <c r="M120" s="3" t="s">
        <v>44</v>
      </c>
      <c r="N120" s="3" t="s">
        <v>26</v>
      </c>
      <c r="O120" s="15">
        <f t="shared" si="3"/>
        <v>0.7082931857</v>
      </c>
      <c r="P120" s="16">
        <f t="shared" si="4"/>
        <v>0.1061538979</v>
      </c>
      <c r="Q120" s="16">
        <f t="shared" ref="Q120:R120" si="123">J120/I120</f>
        <v>0.149872821</v>
      </c>
      <c r="R120" s="16">
        <f t="shared" si="123"/>
        <v>1.600498593</v>
      </c>
      <c r="S120" s="15">
        <f t="shared" si="6"/>
        <v>0.9776117768</v>
      </c>
      <c r="T120" s="3"/>
      <c r="U120" s="3"/>
      <c r="V120" s="3"/>
      <c r="W120" s="3"/>
      <c r="X120" s="3"/>
      <c r="Y120" s="3"/>
    </row>
    <row r="121" ht="15.75" customHeight="1">
      <c r="A121" s="3" t="s">
        <v>154</v>
      </c>
      <c r="B121" s="3" t="s">
        <v>28</v>
      </c>
      <c r="C121" s="3" t="s">
        <v>23</v>
      </c>
      <c r="D121" s="12">
        <v>44973.0</v>
      </c>
      <c r="E121" s="12">
        <v>45417.0</v>
      </c>
      <c r="F121" s="3">
        <f t="shared" si="2"/>
        <v>14</v>
      </c>
      <c r="G121" s="3">
        <v>4512.4</v>
      </c>
      <c r="H121" s="13">
        <v>3665.6</v>
      </c>
      <c r="I121" s="13">
        <v>1757.3999999999999</v>
      </c>
      <c r="J121" s="14">
        <v>6691.083</v>
      </c>
      <c r="K121" s="14">
        <v>20494.270999999997</v>
      </c>
      <c r="L121" s="3" t="s">
        <v>37</v>
      </c>
      <c r="M121" s="3" t="s">
        <v>29</v>
      </c>
      <c r="N121" s="3" t="s">
        <v>18</v>
      </c>
      <c r="O121" s="15">
        <f t="shared" si="3"/>
        <v>0.4794303797</v>
      </c>
      <c r="P121" s="16">
        <f t="shared" si="4"/>
        <v>1.825371835</v>
      </c>
      <c r="Q121" s="16">
        <f t="shared" ref="Q121:R121" si="124">J121/I121</f>
        <v>3.807376238</v>
      </c>
      <c r="R121" s="16">
        <f t="shared" si="124"/>
        <v>3.062922848</v>
      </c>
      <c r="S121" s="15">
        <f t="shared" si="6"/>
        <v>0.8123393316</v>
      </c>
      <c r="T121" s="3"/>
      <c r="U121" s="3"/>
      <c r="V121" s="3"/>
      <c r="W121" s="3"/>
      <c r="X121" s="3"/>
      <c r="Y121" s="3"/>
    </row>
    <row r="122" ht="15.75" customHeight="1">
      <c r="A122" s="3" t="s">
        <v>155</v>
      </c>
      <c r="B122" s="3" t="s">
        <v>41</v>
      </c>
      <c r="C122" s="3" t="s">
        <v>23</v>
      </c>
      <c r="D122" s="12">
        <v>45123.0</v>
      </c>
      <c r="E122" s="12">
        <v>45567.0</v>
      </c>
      <c r="F122" s="3">
        <f t="shared" si="2"/>
        <v>14</v>
      </c>
      <c r="G122" s="3">
        <v>129047.09999999999</v>
      </c>
      <c r="H122" s="13">
        <v>73613.59999999999</v>
      </c>
      <c r="I122" s="13">
        <v>57034.299999999996</v>
      </c>
      <c r="J122" s="14">
        <v>8831.776</v>
      </c>
      <c r="K122" s="14">
        <v>26898.022</v>
      </c>
      <c r="L122" s="3" t="s">
        <v>24</v>
      </c>
      <c r="M122" s="3" t="s">
        <v>44</v>
      </c>
      <c r="N122" s="3" t="s">
        <v>18</v>
      </c>
      <c r="O122" s="15">
        <f t="shared" si="3"/>
        <v>0.7747793886</v>
      </c>
      <c r="P122" s="16">
        <f t="shared" si="4"/>
        <v>0.1199747873</v>
      </c>
      <c r="Q122" s="16">
        <f t="shared" ref="Q122:R122" si="125">J122/I122</f>
        <v>0.1548502568</v>
      </c>
      <c r="R122" s="16">
        <f t="shared" si="125"/>
        <v>3.045596039</v>
      </c>
      <c r="S122" s="15">
        <f t="shared" si="6"/>
        <v>0.5704397852</v>
      </c>
      <c r="T122" s="3"/>
      <c r="U122" s="3"/>
      <c r="V122" s="3"/>
      <c r="W122" s="3"/>
      <c r="X122" s="3"/>
      <c r="Y122" s="3"/>
    </row>
    <row r="123" ht="15.75" customHeight="1">
      <c r="A123" s="3" t="s">
        <v>156</v>
      </c>
      <c r="B123" s="3" t="s">
        <v>22</v>
      </c>
      <c r="C123" s="3" t="s">
        <v>35</v>
      </c>
      <c r="D123" s="12">
        <v>45091.0</v>
      </c>
      <c r="E123" s="12">
        <v>45543.0</v>
      </c>
      <c r="F123" s="3">
        <f t="shared" si="2"/>
        <v>14</v>
      </c>
      <c r="G123" s="3">
        <v>83296.7</v>
      </c>
      <c r="H123" s="13">
        <v>4419.599999999999</v>
      </c>
      <c r="I123" s="13">
        <v>3813.5</v>
      </c>
      <c r="J123" s="14">
        <v>4959.493</v>
      </c>
      <c r="K123" s="14">
        <v>15479.706999999999</v>
      </c>
      <c r="L123" s="3" t="s">
        <v>32</v>
      </c>
      <c r="M123" s="3" t="s">
        <v>29</v>
      </c>
      <c r="N123" s="3" t="s">
        <v>18</v>
      </c>
      <c r="O123" s="15">
        <f t="shared" si="3"/>
        <v>0.8628608924</v>
      </c>
      <c r="P123" s="16">
        <f t="shared" si="4"/>
        <v>1.122158793</v>
      </c>
      <c r="Q123" s="16">
        <f t="shared" ref="Q123:R123" si="126">J123/I123</f>
        <v>1.300509506</v>
      </c>
      <c r="R123" s="16">
        <f t="shared" si="126"/>
        <v>3.121227714</v>
      </c>
      <c r="S123" s="15">
        <f t="shared" si="6"/>
        <v>0.05305852453</v>
      </c>
      <c r="T123" s="3"/>
      <c r="U123" s="3"/>
      <c r="V123" s="3"/>
      <c r="W123" s="3"/>
      <c r="X123" s="3"/>
      <c r="Y123" s="3"/>
    </row>
    <row r="124" ht="15.75" customHeight="1">
      <c r="A124" s="3" t="s">
        <v>157</v>
      </c>
      <c r="B124" s="3" t="s">
        <v>20</v>
      </c>
      <c r="C124" s="3" t="s">
        <v>23</v>
      </c>
      <c r="D124" s="12">
        <v>44887.0</v>
      </c>
      <c r="E124" s="12">
        <v>45325.0</v>
      </c>
      <c r="F124" s="3">
        <f t="shared" si="2"/>
        <v>14</v>
      </c>
      <c r="G124" s="3">
        <v>19432.899999999998</v>
      </c>
      <c r="H124" s="13">
        <v>2566.5</v>
      </c>
      <c r="I124" s="13">
        <v>278.4</v>
      </c>
      <c r="J124" s="14">
        <v>3022.5829999999996</v>
      </c>
      <c r="K124" s="14">
        <v>5370.713</v>
      </c>
      <c r="L124" s="3" t="s">
        <v>16</v>
      </c>
      <c r="M124" s="3" t="s">
        <v>25</v>
      </c>
      <c r="N124" s="3" t="s">
        <v>26</v>
      </c>
      <c r="O124" s="15">
        <f t="shared" si="3"/>
        <v>0.1084745763</v>
      </c>
      <c r="P124" s="16">
        <f t="shared" si="4"/>
        <v>1.177706215</v>
      </c>
      <c r="Q124" s="16">
        <f t="shared" ref="Q124:R124" si="127">J124/I124</f>
        <v>10.85697917</v>
      </c>
      <c r="R124" s="16">
        <f t="shared" si="127"/>
        <v>1.776862042</v>
      </c>
      <c r="S124" s="15">
        <f t="shared" si="6"/>
        <v>0.1320698403</v>
      </c>
      <c r="T124" s="3"/>
      <c r="U124" s="3"/>
      <c r="V124" s="3"/>
      <c r="W124" s="3"/>
      <c r="X124" s="3"/>
      <c r="Y124" s="3"/>
    </row>
    <row r="125" ht="15.75" customHeight="1">
      <c r="A125" s="3" t="s">
        <v>158</v>
      </c>
      <c r="B125" s="3" t="s">
        <v>22</v>
      </c>
      <c r="C125" s="3" t="s">
        <v>23</v>
      </c>
      <c r="D125" s="12">
        <v>45156.0</v>
      </c>
      <c r="E125" s="12">
        <v>45606.0</v>
      </c>
      <c r="F125" s="3">
        <f t="shared" si="2"/>
        <v>14</v>
      </c>
      <c r="G125" s="3">
        <v>4016.5</v>
      </c>
      <c r="H125" s="13">
        <v>371.2</v>
      </c>
      <c r="I125" s="13">
        <v>269.7</v>
      </c>
      <c r="J125" s="14">
        <v>6249.297</v>
      </c>
      <c r="K125" s="14">
        <v>9592.997</v>
      </c>
      <c r="L125" s="3" t="s">
        <v>59</v>
      </c>
      <c r="M125" s="3" t="s">
        <v>17</v>
      </c>
      <c r="N125" s="3" t="s">
        <v>18</v>
      </c>
      <c r="O125" s="15">
        <f t="shared" si="3"/>
        <v>0.7265625</v>
      </c>
      <c r="P125" s="16">
        <f t="shared" si="4"/>
        <v>16.83539063</v>
      </c>
      <c r="Q125" s="16">
        <f t="shared" ref="Q125:R125" si="128">J125/I125</f>
        <v>23.17129032</v>
      </c>
      <c r="R125" s="16">
        <f t="shared" si="128"/>
        <v>1.535052183</v>
      </c>
      <c r="S125" s="15">
        <f t="shared" si="6"/>
        <v>0.09241877256</v>
      </c>
      <c r="T125" s="3"/>
      <c r="U125" s="3"/>
      <c r="V125" s="3"/>
      <c r="W125" s="3"/>
      <c r="X125" s="3"/>
      <c r="Y125" s="3"/>
    </row>
    <row r="126" ht="15.75" customHeight="1">
      <c r="A126" s="3" t="s">
        <v>159</v>
      </c>
      <c r="B126" s="3" t="s">
        <v>34</v>
      </c>
      <c r="C126" s="3" t="s">
        <v>42</v>
      </c>
      <c r="D126" s="12">
        <v>45031.0</v>
      </c>
      <c r="E126" s="12">
        <v>45479.0</v>
      </c>
      <c r="F126" s="3">
        <f t="shared" si="2"/>
        <v>14</v>
      </c>
      <c r="G126" s="3">
        <v>140768.9</v>
      </c>
      <c r="H126" s="13">
        <v>48319.799999999996</v>
      </c>
      <c r="I126" s="13">
        <v>26221.8</v>
      </c>
      <c r="J126" s="14">
        <v>3659.655</v>
      </c>
      <c r="K126" s="14">
        <v>7002.571999999999</v>
      </c>
      <c r="L126" s="3" t="s">
        <v>24</v>
      </c>
      <c r="M126" s="3" t="s">
        <v>44</v>
      </c>
      <c r="N126" s="3" t="s">
        <v>18</v>
      </c>
      <c r="O126" s="15">
        <f t="shared" si="3"/>
        <v>0.5426719481</v>
      </c>
      <c r="P126" s="16">
        <f t="shared" si="4"/>
        <v>0.0757382067</v>
      </c>
      <c r="Q126" s="16">
        <f t="shared" ref="Q126:R126" si="129">J126/I126</f>
        <v>0.1395653616</v>
      </c>
      <c r="R126" s="16">
        <f t="shared" si="129"/>
        <v>1.913451405</v>
      </c>
      <c r="S126" s="15">
        <f t="shared" si="6"/>
        <v>0.3432562164</v>
      </c>
      <c r="T126" s="3"/>
      <c r="U126" s="3"/>
      <c r="V126" s="3"/>
      <c r="W126" s="3"/>
      <c r="X126" s="3"/>
      <c r="Y126" s="3"/>
    </row>
    <row r="127" ht="15.75" customHeight="1">
      <c r="A127" s="3" t="s">
        <v>160</v>
      </c>
      <c r="B127" s="3" t="s">
        <v>34</v>
      </c>
      <c r="C127" s="3" t="s">
        <v>42</v>
      </c>
      <c r="D127" s="12">
        <v>45115.0</v>
      </c>
      <c r="E127" s="12">
        <v>45554.0</v>
      </c>
      <c r="F127" s="3">
        <f t="shared" si="2"/>
        <v>14</v>
      </c>
      <c r="G127" s="3">
        <v>19850.5</v>
      </c>
      <c r="H127" s="13">
        <v>12722.3</v>
      </c>
      <c r="I127" s="13">
        <v>11017.1</v>
      </c>
      <c r="J127" s="14">
        <v>12997.074999999999</v>
      </c>
      <c r="K127" s="14">
        <v>36066.865</v>
      </c>
      <c r="L127" s="3" t="s">
        <v>37</v>
      </c>
      <c r="M127" s="3" t="s">
        <v>17</v>
      </c>
      <c r="N127" s="3" t="s">
        <v>18</v>
      </c>
      <c r="O127" s="15">
        <f t="shared" si="3"/>
        <v>0.8659676316</v>
      </c>
      <c r="P127" s="16">
        <f t="shared" si="4"/>
        <v>1.021597903</v>
      </c>
      <c r="Q127" s="16">
        <f t="shared" ref="Q127:R127" si="130">J127/I127</f>
        <v>1.179718347</v>
      </c>
      <c r="R127" s="16">
        <f t="shared" si="130"/>
        <v>2.774998605</v>
      </c>
      <c r="S127" s="15">
        <f t="shared" si="6"/>
        <v>0.6409057706</v>
      </c>
      <c r="T127" s="3"/>
      <c r="U127" s="3"/>
      <c r="V127" s="3"/>
      <c r="W127" s="3"/>
      <c r="X127" s="3"/>
      <c r="Y127" s="3"/>
    </row>
    <row r="128" ht="15.75" customHeight="1">
      <c r="A128" s="3" t="s">
        <v>161</v>
      </c>
      <c r="B128" s="3" t="s">
        <v>34</v>
      </c>
      <c r="C128" s="3" t="s">
        <v>23</v>
      </c>
      <c r="D128" s="12">
        <v>45008.0</v>
      </c>
      <c r="E128" s="12">
        <v>45442.0</v>
      </c>
      <c r="F128" s="3">
        <f t="shared" si="2"/>
        <v>14</v>
      </c>
      <c r="G128" s="3">
        <v>19328.5</v>
      </c>
      <c r="H128" s="13">
        <v>10068.8</v>
      </c>
      <c r="I128" s="13">
        <v>4718.3</v>
      </c>
      <c r="J128" s="14">
        <v>7811.962</v>
      </c>
      <c r="K128" s="14">
        <v>23237.671</v>
      </c>
      <c r="L128" s="3" t="s">
        <v>16</v>
      </c>
      <c r="M128" s="3" t="s">
        <v>25</v>
      </c>
      <c r="N128" s="3" t="s">
        <v>18</v>
      </c>
      <c r="O128" s="15">
        <f t="shared" si="3"/>
        <v>0.4686059908</v>
      </c>
      <c r="P128" s="16">
        <f t="shared" si="4"/>
        <v>0.7758582949</v>
      </c>
      <c r="Q128" s="16">
        <f t="shared" ref="Q128:R128" si="131">J128/I128</f>
        <v>1.655673018</v>
      </c>
      <c r="R128" s="16">
        <f t="shared" si="131"/>
        <v>2.974626733</v>
      </c>
      <c r="S128" s="15">
        <f t="shared" si="6"/>
        <v>0.5209302326</v>
      </c>
      <c r="T128" s="3"/>
      <c r="U128" s="3"/>
      <c r="V128" s="3"/>
      <c r="W128" s="3"/>
      <c r="X128" s="3"/>
      <c r="Y128" s="3"/>
    </row>
    <row r="129" ht="15.75" customHeight="1">
      <c r="A129" s="3" t="s">
        <v>162</v>
      </c>
      <c r="B129" s="3" t="s">
        <v>22</v>
      </c>
      <c r="C129" s="3" t="s">
        <v>42</v>
      </c>
      <c r="D129" s="12">
        <v>45083.0</v>
      </c>
      <c r="E129" s="12">
        <v>45526.0</v>
      </c>
      <c r="F129" s="3">
        <f t="shared" si="2"/>
        <v>14</v>
      </c>
      <c r="G129" s="3">
        <v>127678.3</v>
      </c>
      <c r="H129" s="13">
        <v>101340.5</v>
      </c>
      <c r="I129" s="13">
        <v>41852.799999999996</v>
      </c>
      <c r="J129" s="14">
        <v>5518.032999999999</v>
      </c>
      <c r="K129" s="14">
        <v>18040.929</v>
      </c>
      <c r="L129" s="3" t="s">
        <v>32</v>
      </c>
      <c r="M129" s="3" t="s">
        <v>44</v>
      </c>
      <c r="N129" s="3" t="s">
        <v>18</v>
      </c>
      <c r="O129" s="15">
        <f t="shared" si="3"/>
        <v>0.4129918443</v>
      </c>
      <c r="P129" s="16">
        <f t="shared" si="4"/>
        <v>0.05445042209</v>
      </c>
      <c r="Q129" s="16">
        <f t="shared" ref="Q129:R129" si="132">J129/I129</f>
        <v>0.1318438193</v>
      </c>
      <c r="R129" s="16">
        <f t="shared" si="132"/>
        <v>3.269449277</v>
      </c>
      <c r="S129" s="15">
        <f t="shared" si="6"/>
        <v>0.7937174915</v>
      </c>
      <c r="T129" s="3"/>
      <c r="U129" s="3"/>
      <c r="V129" s="3"/>
      <c r="W129" s="3"/>
      <c r="X129" s="3"/>
      <c r="Y129" s="3"/>
    </row>
    <row r="130" ht="15.75" customHeight="1">
      <c r="A130" s="3" t="s">
        <v>163</v>
      </c>
      <c r="B130" s="3" t="s">
        <v>34</v>
      </c>
      <c r="C130" s="3" t="s">
        <v>15</v>
      </c>
      <c r="D130" s="12">
        <v>45146.0</v>
      </c>
      <c r="E130" s="12">
        <v>45586.0</v>
      </c>
      <c r="F130" s="3">
        <f t="shared" si="2"/>
        <v>14</v>
      </c>
      <c r="G130" s="3">
        <v>123803.9</v>
      </c>
      <c r="H130" s="13">
        <v>117597.9</v>
      </c>
      <c r="I130" s="13">
        <v>114468.8</v>
      </c>
      <c r="J130" s="14">
        <v>1472.794</v>
      </c>
      <c r="K130" s="14">
        <v>4852.714999999999</v>
      </c>
      <c r="L130" s="3" t="s">
        <v>59</v>
      </c>
      <c r="M130" s="3" t="s">
        <v>29</v>
      </c>
      <c r="N130" s="3" t="s">
        <v>18</v>
      </c>
      <c r="O130" s="15">
        <f t="shared" si="3"/>
        <v>0.9733915317</v>
      </c>
      <c r="P130" s="16">
        <f t="shared" si="4"/>
        <v>0.01252398215</v>
      </c>
      <c r="Q130" s="16">
        <f t="shared" ref="Q130:R130" si="133">J130/I130</f>
        <v>0.01286633563</v>
      </c>
      <c r="R130" s="16">
        <f t="shared" si="133"/>
        <v>3.294904107</v>
      </c>
      <c r="S130" s="15">
        <f t="shared" si="6"/>
        <v>0.9498723384</v>
      </c>
      <c r="T130" s="3"/>
      <c r="U130" s="3"/>
      <c r="V130" s="3"/>
      <c r="W130" s="3"/>
      <c r="X130" s="3"/>
      <c r="Y130" s="3"/>
    </row>
    <row r="131" ht="15.75" customHeight="1">
      <c r="A131" s="3" t="s">
        <v>164</v>
      </c>
      <c r="B131" s="3" t="s">
        <v>22</v>
      </c>
      <c r="C131" s="3" t="s">
        <v>23</v>
      </c>
      <c r="D131" s="12">
        <v>45122.0</v>
      </c>
      <c r="E131" s="12">
        <v>45571.0</v>
      </c>
      <c r="F131" s="3">
        <f t="shared" si="2"/>
        <v>14</v>
      </c>
      <c r="G131" s="3">
        <v>75974.2</v>
      </c>
      <c r="H131" s="13">
        <v>42250.1</v>
      </c>
      <c r="I131" s="13">
        <v>6765.7</v>
      </c>
      <c r="J131" s="14">
        <v>10834.805999999999</v>
      </c>
      <c r="K131" s="14">
        <v>38730.225</v>
      </c>
      <c r="L131" s="3" t="s">
        <v>59</v>
      </c>
      <c r="M131" s="3" t="s">
        <v>29</v>
      </c>
      <c r="N131" s="3" t="s">
        <v>26</v>
      </c>
      <c r="O131" s="15">
        <f t="shared" si="3"/>
        <v>0.1601345322</v>
      </c>
      <c r="P131" s="16">
        <f t="shared" si="4"/>
        <v>0.2564445055</v>
      </c>
      <c r="Q131" s="16">
        <f t="shared" ref="Q131:R131" si="134">J131/I131</f>
        <v>1.601431633</v>
      </c>
      <c r="R131" s="16">
        <f t="shared" si="134"/>
        <v>3.574611765</v>
      </c>
      <c r="S131" s="15">
        <f t="shared" si="6"/>
        <v>0.5561111535</v>
      </c>
      <c r="T131" s="3"/>
      <c r="U131" s="3"/>
      <c r="V131" s="3"/>
      <c r="W131" s="3"/>
      <c r="X131" s="3"/>
      <c r="Y131" s="3"/>
    </row>
    <row r="132" ht="15.75" customHeight="1">
      <c r="A132" s="3" t="s">
        <v>165</v>
      </c>
      <c r="B132" s="3" t="s">
        <v>41</v>
      </c>
      <c r="C132" s="3" t="s">
        <v>35</v>
      </c>
      <c r="D132" s="12">
        <v>44953.0</v>
      </c>
      <c r="E132" s="12">
        <v>45387.0</v>
      </c>
      <c r="F132" s="3">
        <f t="shared" si="2"/>
        <v>14</v>
      </c>
      <c r="G132" s="3">
        <v>60705.7</v>
      </c>
      <c r="H132" s="13">
        <v>31836.2</v>
      </c>
      <c r="I132" s="13">
        <v>22414.1</v>
      </c>
      <c r="J132" s="14">
        <v>1384.721</v>
      </c>
      <c r="K132" s="14">
        <v>3012.897</v>
      </c>
      <c r="L132" s="3" t="s">
        <v>37</v>
      </c>
      <c r="M132" s="3" t="s">
        <v>38</v>
      </c>
      <c r="N132" s="3" t="s">
        <v>26</v>
      </c>
      <c r="O132" s="15">
        <f t="shared" si="3"/>
        <v>0.7040444525</v>
      </c>
      <c r="P132" s="16">
        <f t="shared" si="4"/>
        <v>0.04349517216</v>
      </c>
      <c r="Q132" s="16">
        <f t="shared" ref="Q132:R132" si="135">J132/I132</f>
        <v>0.0617790141</v>
      </c>
      <c r="R132" s="16">
        <f t="shared" si="135"/>
        <v>2.1758152</v>
      </c>
      <c r="S132" s="15">
        <f t="shared" si="6"/>
        <v>0.5244351025</v>
      </c>
      <c r="T132" s="3"/>
      <c r="U132" s="3"/>
      <c r="V132" s="3"/>
      <c r="W132" s="3"/>
      <c r="X132" s="3"/>
      <c r="Y132" s="3"/>
    </row>
    <row r="133" ht="15.75" customHeight="1">
      <c r="A133" s="3" t="s">
        <v>166</v>
      </c>
      <c r="B133" s="3" t="s">
        <v>41</v>
      </c>
      <c r="C133" s="3" t="s">
        <v>15</v>
      </c>
      <c r="D133" s="12">
        <v>45125.0</v>
      </c>
      <c r="E133" s="12">
        <v>45560.0</v>
      </c>
      <c r="F133" s="3">
        <f t="shared" si="2"/>
        <v>14</v>
      </c>
      <c r="G133" s="3">
        <v>65076.0</v>
      </c>
      <c r="H133" s="13">
        <v>15230.8</v>
      </c>
      <c r="I133" s="13">
        <v>8004.0</v>
      </c>
      <c r="J133" s="14">
        <v>3722.121</v>
      </c>
      <c r="K133" s="14">
        <v>9189.171999999999</v>
      </c>
      <c r="L133" s="3" t="s">
        <v>24</v>
      </c>
      <c r="M133" s="3" t="s">
        <v>44</v>
      </c>
      <c r="N133" s="3" t="s">
        <v>26</v>
      </c>
      <c r="O133" s="15">
        <f t="shared" si="3"/>
        <v>0.5255140899</v>
      </c>
      <c r="P133" s="16">
        <f t="shared" si="4"/>
        <v>0.2443811881</v>
      </c>
      <c r="Q133" s="16">
        <f t="shared" ref="Q133:R133" si="136">J133/I133</f>
        <v>0.4650326087</v>
      </c>
      <c r="R133" s="16">
        <f t="shared" si="136"/>
        <v>2.468799913</v>
      </c>
      <c r="S133" s="15">
        <f t="shared" si="6"/>
        <v>0.2340463458</v>
      </c>
      <c r="T133" s="3"/>
      <c r="U133" s="3"/>
      <c r="V133" s="3"/>
      <c r="W133" s="3"/>
      <c r="X133" s="3"/>
      <c r="Y133" s="3"/>
    </row>
    <row r="134" ht="15.75" customHeight="1">
      <c r="A134" s="3" t="s">
        <v>167</v>
      </c>
      <c r="B134" s="3" t="s">
        <v>20</v>
      </c>
      <c r="C134" s="3" t="s">
        <v>15</v>
      </c>
      <c r="D134" s="12">
        <v>44873.0</v>
      </c>
      <c r="E134" s="12">
        <v>45325.0</v>
      </c>
      <c r="F134" s="3">
        <f t="shared" si="2"/>
        <v>14</v>
      </c>
      <c r="G134" s="3">
        <v>140084.5</v>
      </c>
      <c r="H134" s="13">
        <v>120854.59999999999</v>
      </c>
      <c r="I134" s="13">
        <v>116002.9</v>
      </c>
      <c r="J134" s="14">
        <v>7202.846</v>
      </c>
      <c r="K134" s="14">
        <v>27299.585</v>
      </c>
      <c r="L134" s="3" t="s">
        <v>32</v>
      </c>
      <c r="M134" s="3" t="s">
        <v>17</v>
      </c>
      <c r="N134" s="3" t="s">
        <v>26</v>
      </c>
      <c r="O134" s="15">
        <f t="shared" si="3"/>
        <v>0.9598550655</v>
      </c>
      <c r="P134" s="16">
        <f t="shared" si="4"/>
        <v>0.05959927053</v>
      </c>
      <c r="Q134" s="16">
        <f t="shared" ref="Q134:R134" si="137">J134/I134</f>
        <v>0.0620919477</v>
      </c>
      <c r="R134" s="16">
        <f t="shared" si="137"/>
        <v>3.790110881</v>
      </c>
      <c r="S134" s="15">
        <f t="shared" si="6"/>
        <v>0.8627264258</v>
      </c>
      <c r="T134" s="3"/>
      <c r="U134" s="3"/>
      <c r="V134" s="3"/>
      <c r="W134" s="3"/>
      <c r="X134" s="3"/>
      <c r="Y134" s="3"/>
    </row>
    <row r="135" ht="15.75" customHeight="1">
      <c r="A135" s="3" t="s">
        <v>168</v>
      </c>
      <c r="B135" s="3" t="s">
        <v>14</v>
      </c>
      <c r="C135" s="3" t="s">
        <v>23</v>
      </c>
      <c r="D135" s="12">
        <v>45157.0</v>
      </c>
      <c r="E135" s="12">
        <v>45611.0</v>
      </c>
      <c r="F135" s="3">
        <f t="shared" si="2"/>
        <v>14</v>
      </c>
      <c r="G135" s="3">
        <v>34286.7</v>
      </c>
      <c r="H135" s="13">
        <v>16251.6</v>
      </c>
      <c r="I135" s="13">
        <v>14926.3</v>
      </c>
      <c r="J135" s="14">
        <v>1743.248</v>
      </c>
      <c r="K135" s="14">
        <v>5363.897999999999</v>
      </c>
      <c r="L135" s="3" t="s">
        <v>16</v>
      </c>
      <c r="M135" s="3" t="s">
        <v>44</v>
      </c>
      <c r="N135" s="3" t="s">
        <v>26</v>
      </c>
      <c r="O135" s="15">
        <f t="shared" si="3"/>
        <v>0.9184511064</v>
      </c>
      <c r="P135" s="16">
        <f t="shared" si="4"/>
        <v>0.1072662384</v>
      </c>
      <c r="Q135" s="16">
        <f t="shared" ref="Q135:R135" si="138">J135/I135</f>
        <v>0.1167903633</v>
      </c>
      <c r="R135" s="16">
        <f t="shared" si="138"/>
        <v>3.076956348</v>
      </c>
      <c r="S135" s="15">
        <f t="shared" si="6"/>
        <v>0.4739913727</v>
      </c>
      <c r="T135" s="3"/>
      <c r="U135" s="3"/>
      <c r="V135" s="3"/>
      <c r="W135" s="3"/>
      <c r="X135" s="3"/>
      <c r="Y135" s="3"/>
    </row>
    <row r="136" ht="15.75" customHeight="1">
      <c r="A136" s="3" t="s">
        <v>169</v>
      </c>
      <c r="B136" s="3" t="s">
        <v>22</v>
      </c>
      <c r="C136" s="3" t="s">
        <v>42</v>
      </c>
      <c r="D136" s="12">
        <v>44875.0</v>
      </c>
      <c r="E136" s="12">
        <v>45337.0</v>
      </c>
      <c r="F136" s="3">
        <f t="shared" si="2"/>
        <v>15</v>
      </c>
      <c r="G136" s="3">
        <v>80779.5</v>
      </c>
      <c r="H136" s="13">
        <v>28159.0</v>
      </c>
      <c r="I136" s="13">
        <v>12452.6</v>
      </c>
      <c r="J136" s="14">
        <v>2009.555</v>
      </c>
      <c r="K136" s="14">
        <v>4983.186</v>
      </c>
      <c r="L136" s="3" t="s">
        <v>32</v>
      </c>
      <c r="M136" s="3" t="s">
        <v>29</v>
      </c>
      <c r="N136" s="3" t="s">
        <v>18</v>
      </c>
      <c r="O136" s="15">
        <f t="shared" si="3"/>
        <v>0.4422245108</v>
      </c>
      <c r="P136" s="16">
        <f t="shared" si="4"/>
        <v>0.07136457261</v>
      </c>
      <c r="Q136" s="16">
        <f t="shared" ref="Q136:R136" si="139">J136/I136</f>
        <v>0.1613763391</v>
      </c>
      <c r="R136" s="16">
        <f t="shared" si="139"/>
        <v>2.479746013</v>
      </c>
      <c r="S136" s="15">
        <f t="shared" si="6"/>
        <v>0.3485909173</v>
      </c>
      <c r="T136" s="3"/>
      <c r="U136" s="3"/>
      <c r="V136" s="3"/>
      <c r="W136" s="3"/>
      <c r="X136" s="3"/>
      <c r="Y136" s="3"/>
    </row>
    <row r="137" ht="15.75" customHeight="1">
      <c r="A137" s="3" t="s">
        <v>170</v>
      </c>
      <c r="B137" s="3" t="s">
        <v>41</v>
      </c>
      <c r="C137" s="3" t="s">
        <v>42</v>
      </c>
      <c r="D137" s="12">
        <v>45004.0</v>
      </c>
      <c r="E137" s="12">
        <v>45447.0</v>
      </c>
      <c r="F137" s="3">
        <f t="shared" si="2"/>
        <v>14</v>
      </c>
      <c r="G137" s="3">
        <v>82838.5</v>
      </c>
      <c r="H137" s="13">
        <v>44239.5</v>
      </c>
      <c r="I137" s="13">
        <v>8589.8</v>
      </c>
      <c r="J137" s="14">
        <v>9030.136</v>
      </c>
      <c r="K137" s="14">
        <v>25297.367</v>
      </c>
      <c r="L137" s="3" t="s">
        <v>24</v>
      </c>
      <c r="M137" s="3" t="s">
        <v>29</v>
      </c>
      <c r="N137" s="3" t="s">
        <v>18</v>
      </c>
      <c r="O137" s="15">
        <f t="shared" si="3"/>
        <v>0.1941658473</v>
      </c>
      <c r="P137" s="16">
        <f t="shared" si="4"/>
        <v>0.2041193051</v>
      </c>
      <c r="Q137" s="16">
        <f t="shared" ref="Q137:R137" si="140">J137/I137</f>
        <v>1.05126266</v>
      </c>
      <c r="R137" s="16">
        <f t="shared" si="140"/>
        <v>2.801438096</v>
      </c>
      <c r="S137" s="15">
        <f t="shared" si="6"/>
        <v>0.5340451602</v>
      </c>
      <c r="T137" s="3"/>
      <c r="U137" s="3"/>
      <c r="V137" s="3"/>
      <c r="W137" s="3"/>
      <c r="X137" s="3"/>
      <c r="Y137" s="3"/>
    </row>
    <row r="138" ht="15.75" customHeight="1">
      <c r="A138" s="3" t="s">
        <v>171</v>
      </c>
      <c r="B138" s="3" t="s">
        <v>28</v>
      </c>
      <c r="C138" s="3" t="s">
        <v>42</v>
      </c>
      <c r="D138" s="12">
        <v>45034.0</v>
      </c>
      <c r="E138" s="12">
        <v>45490.0</v>
      </c>
      <c r="F138" s="3">
        <f t="shared" si="2"/>
        <v>14</v>
      </c>
      <c r="G138" s="3">
        <v>82345.5</v>
      </c>
      <c r="H138" s="13">
        <v>40750.799999999996</v>
      </c>
      <c r="I138" s="13">
        <v>17057.8</v>
      </c>
      <c r="J138" s="14">
        <v>4967.7</v>
      </c>
      <c r="K138" s="14">
        <v>13025.408000000001</v>
      </c>
      <c r="L138" s="3" t="s">
        <v>37</v>
      </c>
      <c r="M138" s="3" t="s">
        <v>25</v>
      </c>
      <c r="N138" s="3" t="s">
        <v>26</v>
      </c>
      <c r="O138" s="15">
        <f t="shared" si="3"/>
        <v>0.4185881013</v>
      </c>
      <c r="P138" s="16">
        <f t="shared" si="4"/>
        <v>0.1219043553</v>
      </c>
      <c r="Q138" s="16">
        <f t="shared" ref="Q138:R138" si="141">J138/I138</f>
        <v>0.2912274736</v>
      </c>
      <c r="R138" s="16">
        <f t="shared" si="141"/>
        <v>2.622019848</v>
      </c>
      <c r="S138" s="15">
        <f t="shared" si="6"/>
        <v>0.4948758584</v>
      </c>
      <c r="T138" s="3"/>
      <c r="U138" s="3"/>
      <c r="V138" s="3"/>
      <c r="W138" s="3"/>
      <c r="X138" s="3"/>
      <c r="Y138" s="3"/>
    </row>
    <row r="139" ht="15.75" customHeight="1">
      <c r="A139" s="3" t="s">
        <v>172</v>
      </c>
      <c r="B139" s="3" t="s">
        <v>34</v>
      </c>
      <c r="C139" s="3" t="s">
        <v>15</v>
      </c>
      <c r="D139" s="12">
        <v>45064.0</v>
      </c>
      <c r="E139" s="12">
        <v>45508.0</v>
      </c>
      <c r="F139" s="3">
        <f t="shared" si="2"/>
        <v>14</v>
      </c>
      <c r="G139" s="3">
        <v>81394.3</v>
      </c>
      <c r="H139" s="13">
        <v>28773.8</v>
      </c>
      <c r="I139" s="13">
        <v>27283.2</v>
      </c>
      <c r="J139" s="14">
        <v>7465.035</v>
      </c>
      <c r="K139" s="14">
        <v>23130.399999999998</v>
      </c>
      <c r="L139" s="3" t="s">
        <v>59</v>
      </c>
      <c r="M139" s="3" t="s">
        <v>17</v>
      </c>
      <c r="N139" s="3" t="s">
        <v>26</v>
      </c>
      <c r="O139" s="15">
        <f t="shared" si="3"/>
        <v>0.9481959282</v>
      </c>
      <c r="P139" s="16">
        <f t="shared" si="4"/>
        <v>0.2594386212</v>
      </c>
      <c r="Q139" s="16">
        <f t="shared" ref="Q139:R139" si="142">J139/I139</f>
        <v>0.2736128827</v>
      </c>
      <c r="R139" s="16">
        <f t="shared" si="142"/>
        <v>3.098498533</v>
      </c>
      <c r="S139" s="15">
        <f t="shared" si="6"/>
        <v>0.353511241</v>
      </c>
      <c r="T139" s="3"/>
      <c r="U139" s="3"/>
      <c r="V139" s="3"/>
      <c r="W139" s="3"/>
      <c r="X139" s="3"/>
      <c r="Y139" s="3"/>
    </row>
    <row r="140" ht="15.75" customHeight="1">
      <c r="A140" s="3" t="s">
        <v>173</v>
      </c>
      <c r="B140" s="3" t="s">
        <v>14</v>
      </c>
      <c r="C140" s="3" t="s">
        <v>35</v>
      </c>
      <c r="D140" s="12">
        <v>45153.0</v>
      </c>
      <c r="E140" s="12">
        <v>45613.0</v>
      </c>
      <c r="F140" s="3">
        <f t="shared" si="2"/>
        <v>15</v>
      </c>
      <c r="G140" s="3">
        <v>130569.59999999999</v>
      </c>
      <c r="H140" s="13">
        <v>46739.299999999996</v>
      </c>
      <c r="I140" s="13">
        <v>16538.7</v>
      </c>
      <c r="J140" s="14">
        <v>10952.574999999999</v>
      </c>
      <c r="K140" s="14">
        <v>13360.966999999999</v>
      </c>
      <c r="L140" s="3" t="s">
        <v>32</v>
      </c>
      <c r="M140" s="3" t="s">
        <v>29</v>
      </c>
      <c r="N140" s="3" t="s">
        <v>18</v>
      </c>
      <c r="O140" s="15">
        <f t="shared" si="3"/>
        <v>0.3538499721</v>
      </c>
      <c r="P140" s="16">
        <f t="shared" si="4"/>
        <v>0.2343333127</v>
      </c>
      <c r="Q140" s="16">
        <f t="shared" ref="Q140:R140" si="143">J140/I140</f>
        <v>0.6622391724</v>
      </c>
      <c r="R140" s="16">
        <f t="shared" si="143"/>
        <v>1.219892765</v>
      </c>
      <c r="S140" s="15">
        <f t="shared" si="6"/>
        <v>0.3579646411</v>
      </c>
      <c r="T140" s="3"/>
      <c r="U140" s="3"/>
      <c r="V140" s="3"/>
      <c r="W140" s="3"/>
      <c r="X140" s="3"/>
      <c r="Y140" s="3"/>
    </row>
    <row r="141" ht="15.75" customHeight="1">
      <c r="A141" s="3" t="s">
        <v>174</v>
      </c>
      <c r="B141" s="3" t="s">
        <v>41</v>
      </c>
      <c r="C141" s="3" t="s">
        <v>23</v>
      </c>
      <c r="D141" s="12">
        <v>44920.0</v>
      </c>
      <c r="E141" s="12">
        <v>45356.0</v>
      </c>
      <c r="F141" s="3">
        <f t="shared" si="2"/>
        <v>14</v>
      </c>
      <c r="G141" s="3">
        <v>40913.2</v>
      </c>
      <c r="H141" s="13">
        <v>5704.3</v>
      </c>
      <c r="I141" s="13">
        <v>365.4</v>
      </c>
      <c r="J141" s="14">
        <v>14275.800999999998</v>
      </c>
      <c r="K141" s="14">
        <v>53233.27</v>
      </c>
      <c r="L141" s="3" t="s">
        <v>32</v>
      </c>
      <c r="M141" s="3" t="s">
        <v>17</v>
      </c>
      <c r="N141" s="3" t="s">
        <v>26</v>
      </c>
      <c r="O141" s="15">
        <f t="shared" si="3"/>
        <v>0.0640569395</v>
      </c>
      <c r="P141" s="16">
        <f t="shared" si="4"/>
        <v>2.502638536</v>
      </c>
      <c r="Q141" s="16">
        <f t="shared" ref="Q141:R141" si="144">J141/I141</f>
        <v>39.06896825</v>
      </c>
      <c r="R141" s="16">
        <f t="shared" si="144"/>
        <v>3.728916507</v>
      </c>
      <c r="S141" s="15">
        <f t="shared" si="6"/>
        <v>0.13942444</v>
      </c>
      <c r="T141" s="3"/>
      <c r="U141" s="3"/>
      <c r="V141" s="3"/>
      <c r="W141" s="3"/>
      <c r="X141" s="3"/>
      <c r="Y141" s="3"/>
    </row>
    <row r="142" ht="15.75" customHeight="1">
      <c r="A142" s="3" t="s">
        <v>175</v>
      </c>
      <c r="B142" s="3" t="s">
        <v>20</v>
      </c>
      <c r="C142" s="3" t="s">
        <v>23</v>
      </c>
      <c r="D142" s="12">
        <v>45063.0</v>
      </c>
      <c r="E142" s="12">
        <v>45526.0</v>
      </c>
      <c r="F142" s="3">
        <f t="shared" si="2"/>
        <v>15</v>
      </c>
      <c r="G142" s="3">
        <v>27054.1</v>
      </c>
      <c r="H142" s="13">
        <v>5452.0</v>
      </c>
      <c r="I142" s="13">
        <v>4405.099999999999</v>
      </c>
      <c r="J142" s="14">
        <v>11835.828</v>
      </c>
      <c r="K142" s="14">
        <v>32013.622</v>
      </c>
      <c r="L142" s="3" t="s">
        <v>16</v>
      </c>
      <c r="M142" s="3" t="s">
        <v>44</v>
      </c>
      <c r="N142" s="3" t="s">
        <v>26</v>
      </c>
      <c r="O142" s="15">
        <f t="shared" si="3"/>
        <v>0.8079787234</v>
      </c>
      <c r="P142" s="16">
        <f t="shared" si="4"/>
        <v>2.170914894</v>
      </c>
      <c r="Q142" s="16">
        <f t="shared" ref="Q142:R142" si="145">J142/I142</f>
        <v>2.68684661</v>
      </c>
      <c r="R142" s="16">
        <f t="shared" si="145"/>
        <v>2.704806288</v>
      </c>
      <c r="S142" s="15">
        <f t="shared" si="6"/>
        <v>0.2015221353</v>
      </c>
      <c r="T142" s="3"/>
      <c r="U142" s="3"/>
      <c r="V142" s="3"/>
      <c r="W142" s="3"/>
      <c r="X142" s="3"/>
      <c r="Y142" s="3"/>
    </row>
    <row r="143" ht="15.75" customHeight="1">
      <c r="A143" s="3" t="s">
        <v>176</v>
      </c>
      <c r="B143" s="3" t="s">
        <v>14</v>
      </c>
      <c r="C143" s="3" t="s">
        <v>15</v>
      </c>
      <c r="D143" s="12">
        <v>45015.0</v>
      </c>
      <c r="E143" s="12">
        <v>45459.0</v>
      </c>
      <c r="F143" s="3">
        <f t="shared" si="2"/>
        <v>14</v>
      </c>
      <c r="G143" s="3">
        <v>125599.0</v>
      </c>
      <c r="H143" s="13">
        <v>94334.09999999999</v>
      </c>
      <c r="I143" s="13">
        <v>37062.0</v>
      </c>
      <c r="J143" s="14">
        <v>14402.27</v>
      </c>
      <c r="K143" s="14">
        <v>34096.721</v>
      </c>
      <c r="L143" s="3" t="s">
        <v>59</v>
      </c>
      <c r="M143" s="3" t="s">
        <v>29</v>
      </c>
      <c r="N143" s="3" t="s">
        <v>26</v>
      </c>
      <c r="O143" s="15">
        <f t="shared" si="3"/>
        <v>0.3928801992</v>
      </c>
      <c r="P143" s="16">
        <f t="shared" si="4"/>
        <v>0.1526729995</v>
      </c>
      <c r="Q143" s="16">
        <f t="shared" ref="Q143:R143" si="146">J143/I143</f>
        <v>0.388599374</v>
      </c>
      <c r="R143" s="16">
        <f t="shared" si="146"/>
        <v>2.367454644</v>
      </c>
      <c r="S143" s="15">
        <f t="shared" si="6"/>
        <v>0.751073655</v>
      </c>
      <c r="T143" s="3"/>
      <c r="U143" s="3"/>
      <c r="V143" s="3"/>
      <c r="W143" s="3"/>
      <c r="X143" s="3"/>
      <c r="Y143" s="3"/>
    </row>
    <row r="144" ht="15.75" customHeight="1">
      <c r="A144" s="3" t="s">
        <v>177</v>
      </c>
      <c r="B144" s="3" t="s">
        <v>41</v>
      </c>
      <c r="C144" s="3" t="s">
        <v>23</v>
      </c>
      <c r="D144" s="12">
        <v>44907.0</v>
      </c>
      <c r="E144" s="12">
        <v>45361.0</v>
      </c>
      <c r="F144" s="3">
        <f t="shared" si="2"/>
        <v>14</v>
      </c>
      <c r="G144" s="3">
        <v>17507.3</v>
      </c>
      <c r="H144" s="13">
        <v>12675.9</v>
      </c>
      <c r="I144" s="13">
        <v>10466.1</v>
      </c>
      <c r="J144" s="14">
        <v>7546.699</v>
      </c>
      <c r="K144" s="14">
        <v>17825.807</v>
      </c>
      <c r="L144" s="3" t="s">
        <v>16</v>
      </c>
      <c r="M144" s="3" t="s">
        <v>44</v>
      </c>
      <c r="N144" s="3" t="s">
        <v>18</v>
      </c>
      <c r="O144" s="15">
        <f t="shared" si="3"/>
        <v>0.8256691833</v>
      </c>
      <c r="P144" s="16">
        <f t="shared" si="4"/>
        <v>0.5953580416</v>
      </c>
      <c r="Q144" s="16">
        <f t="shared" ref="Q144:R144" si="147">J144/I144</f>
        <v>0.7210612358</v>
      </c>
      <c r="R144" s="16">
        <f t="shared" si="147"/>
        <v>2.362066779</v>
      </c>
      <c r="S144" s="15">
        <f t="shared" si="6"/>
        <v>0.7240351168</v>
      </c>
      <c r="T144" s="3"/>
      <c r="U144" s="3"/>
      <c r="V144" s="3"/>
      <c r="W144" s="3"/>
      <c r="X144" s="3"/>
      <c r="Y144" s="3"/>
    </row>
    <row r="145" ht="15.75" customHeight="1">
      <c r="A145" s="3" t="s">
        <v>178</v>
      </c>
      <c r="B145" s="3" t="s">
        <v>41</v>
      </c>
      <c r="C145" s="3" t="s">
        <v>23</v>
      </c>
      <c r="D145" s="12">
        <v>45067.0</v>
      </c>
      <c r="E145" s="12">
        <v>45506.0</v>
      </c>
      <c r="F145" s="3">
        <f t="shared" si="2"/>
        <v>14</v>
      </c>
      <c r="G145" s="3">
        <v>32804.799999999996</v>
      </c>
      <c r="H145" s="13">
        <v>32282.8</v>
      </c>
      <c r="I145" s="13">
        <v>26059.399999999998</v>
      </c>
      <c r="J145" s="14">
        <v>12135.514</v>
      </c>
      <c r="K145" s="14">
        <v>32651.419</v>
      </c>
      <c r="L145" s="3" t="s">
        <v>24</v>
      </c>
      <c r="M145" s="3" t="s">
        <v>17</v>
      </c>
      <c r="N145" s="3" t="s">
        <v>18</v>
      </c>
      <c r="O145" s="15">
        <f t="shared" si="3"/>
        <v>0.8072224218</v>
      </c>
      <c r="P145" s="16">
        <f t="shared" si="4"/>
        <v>0.3759126842</v>
      </c>
      <c r="Q145" s="16">
        <f t="shared" ref="Q145:R145" si="148">J145/I145</f>
        <v>0.4656866236</v>
      </c>
      <c r="R145" s="16">
        <f t="shared" si="148"/>
        <v>2.690567454</v>
      </c>
      <c r="S145" s="15">
        <f t="shared" si="6"/>
        <v>0.9840876945</v>
      </c>
      <c r="T145" s="3"/>
      <c r="U145" s="3"/>
      <c r="V145" s="3"/>
      <c r="W145" s="3"/>
      <c r="X145" s="3"/>
      <c r="Y145" s="3"/>
    </row>
    <row r="146" ht="15.75" customHeight="1">
      <c r="A146" s="3" t="s">
        <v>179</v>
      </c>
      <c r="B146" s="3" t="s">
        <v>34</v>
      </c>
      <c r="C146" s="3" t="s">
        <v>15</v>
      </c>
      <c r="D146" s="12">
        <v>44898.0</v>
      </c>
      <c r="E146" s="12">
        <v>45353.0</v>
      </c>
      <c r="F146" s="3">
        <f t="shared" si="2"/>
        <v>14</v>
      </c>
      <c r="G146" s="3">
        <v>54931.799999999996</v>
      </c>
      <c r="H146" s="13">
        <v>34054.7</v>
      </c>
      <c r="I146" s="13">
        <v>5428.8</v>
      </c>
      <c r="J146" s="14">
        <v>8585.334</v>
      </c>
      <c r="K146" s="14">
        <v>32116.310999999998</v>
      </c>
      <c r="L146" s="3" t="s">
        <v>59</v>
      </c>
      <c r="M146" s="3" t="s">
        <v>38</v>
      </c>
      <c r="N146" s="3" t="s">
        <v>18</v>
      </c>
      <c r="O146" s="15">
        <f t="shared" si="3"/>
        <v>0.159414119</v>
      </c>
      <c r="P146" s="16">
        <f t="shared" si="4"/>
        <v>0.2521042323</v>
      </c>
      <c r="Q146" s="16">
        <f t="shared" ref="Q146:R146" si="149">J146/I146</f>
        <v>1.581442308</v>
      </c>
      <c r="R146" s="16">
        <f t="shared" si="149"/>
        <v>3.740834195</v>
      </c>
      <c r="S146" s="15">
        <f t="shared" si="6"/>
        <v>0.6199450956</v>
      </c>
      <c r="T146" s="3"/>
      <c r="U146" s="3"/>
      <c r="V146" s="3"/>
      <c r="W146" s="3"/>
      <c r="X146" s="3"/>
      <c r="Y146" s="3"/>
    </row>
    <row r="147" ht="15.75" customHeight="1">
      <c r="A147" s="3" t="s">
        <v>180</v>
      </c>
      <c r="B147" s="3" t="s">
        <v>20</v>
      </c>
      <c r="C147" s="3" t="s">
        <v>35</v>
      </c>
      <c r="D147" s="12">
        <v>44885.0</v>
      </c>
      <c r="E147" s="12">
        <v>45333.0</v>
      </c>
      <c r="F147" s="3">
        <f t="shared" si="2"/>
        <v>14</v>
      </c>
      <c r="G147" s="3">
        <v>55935.2</v>
      </c>
      <c r="H147" s="13">
        <v>24600.7</v>
      </c>
      <c r="I147" s="13">
        <v>17057.8</v>
      </c>
      <c r="J147" s="14">
        <v>9393.012999999999</v>
      </c>
      <c r="K147" s="14">
        <v>24237.475</v>
      </c>
      <c r="L147" s="3" t="s">
        <v>16</v>
      </c>
      <c r="M147" s="3" t="s">
        <v>29</v>
      </c>
      <c r="N147" s="3" t="s">
        <v>26</v>
      </c>
      <c r="O147" s="15">
        <f t="shared" si="3"/>
        <v>0.6933867735</v>
      </c>
      <c r="P147" s="16">
        <f t="shared" si="4"/>
        <v>0.381818932</v>
      </c>
      <c r="Q147" s="16">
        <f t="shared" ref="Q147:R147" si="150">J147/I147</f>
        <v>0.5506579395</v>
      </c>
      <c r="R147" s="16">
        <f t="shared" si="150"/>
        <v>2.580372773</v>
      </c>
      <c r="S147" s="15">
        <f t="shared" si="6"/>
        <v>0.439807134</v>
      </c>
      <c r="T147" s="3"/>
      <c r="U147" s="3"/>
      <c r="V147" s="3"/>
      <c r="W147" s="3"/>
      <c r="X147" s="3"/>
      <c r="Y147" s="3"/>
    </row>
    <row r="148" ht="15.75" customHeight="1">
      <c r="A148" s="3" t="s">
        <v>181</v>
      </c>
      <c r="B148" s="3" t="s">
        <v>34</v>
      </c>
      <c r="C148" s="3" t="s">
        <v>23</v>
      </c>
      <c r="D148" s="12">
        <v>44932.0</v>
      </c>
      <c r="E148" s="12">
        <v>45369.0</v>
      </c>
      <c r="F148" s="3">
        <f t="shared" si="2"/>
        <v>14</v>
      </c>
      <c r="G148" s="3">
        <v>116142.09999999999</v>
      </c>
      <c r="H148" s="13">
        <v>20842.3</v>
      </c>
      <c r="I148" s="13">
        <v>12275.699999999999</v>
      </c>
      <c r="J148" s="14">
        <v>10933.841</v>
      </c>
      <c r="K148" s="14">
        <v>26273.014</v>
      </c>
      <c r="L148" s="3" t="s">
        <v>24</v>
      </c>
      <c r="M148" s="3" t="s">
        <v>38</v>
      </c>
      <c r="N148" s="3" t="s">
        <v>18</v>
      </c>
      <c r="O148" s="15">
        <f t="shared" si="3"/>
        <v>0.588980103</v>
      </c>
      <c r="P148" s="16">
        <f t="shared" si="4"/>
        <v>0.5245985808</v>
      </c>
      <c r="Q148" s="16">
        <f t="shared" ref="Q148:R148" si="151">J148/I148</f>
        <v>0.8906898181</v>
      </c>
      <c r="R148" s="16">
        <f t="shared" si="151"/>
        <v>2.402907999</v>
      </c>
      <c r="S148" s="15">
        <f t="shared" si="6"/>
        <v>0.1794551674</v>
      </c>
      <c r="T148" s="3"/>
      <c r="U148" s="3"/>
      <c r="V148" s="3"/>
      <c r="W148" s="3"/>
      <c r="X148" s="3"/>
      <c r="Y148" s="3"/>
    </row>
    <row r="149" ht="15.75" customHeight="1">
      <c r="A149" s="3" t="s">
        <v>182</v>
      </c>
      <c r="B149" s="3" t="s">
        <v>20</v>
      </c>
      <c r="C149" s="3" t="s">
        <v>42</v>
      </c>
      <c r="D149" s="12">
        <v>45052.0</v>
      </c>
      <c r="E149" s="12">
        <v>45514.0</v>
      </c>
      <c r="F149" s="3">
        <f t="shared" si="2"/>
        <v>15</v>
      </c>
      <c r="G149" s="3">
        <v>143170.1</v>
      </c>
      <c r="H149" s="13">
        <v>56370.2</v>
      </c>
      <c r="I149" s="13">
        <v>47177.2</v>
      </c>
      <c r="J149" s="14">
        <v>2890.256</v>
      </c>
      <c r="K149" s="14">
        <v>10673.74</v>
      </c>
      <c r="L149" s="3" t="s">
        <v>24</v>
      </c>
      <c r="M149" s="3" t="s">
        <v>29</v>
      </c>
      <c r="N149" s="3" t="s">
        <v>26</v>
      </c>
      <c r="O149" s="15">
        <f t="shared" si="3"/>
        <v>0.8369173783</v>
      </c>
      <c r="P149" s="16">
        <f t="shared" si="4"/>
        <v>0.05127276469</v>
      </c>
      <c r="Q149" s="16">
        <f t="shared" ref="Q149:R149" si="152">J149/I149</f>
        <v>0.06126383083</v>
      </c>
      <c r="R149" s="16">
        <f t="shared" si="152"/>
        <v>3.693008509</v>
      </c>
      <c r="S149" s="15">
        <f t="shared" si="6"/>
        <v>0.3937288582</v>
      </c>
      <c r="T149" s="3"/>
      <c r="U149" s="3"/>
      <c r="V149" s="3"/>
      <c r="W149" s="3"/>
      <c r="X149" s="3"/>
      <c r="Y149" s="3"/>
    </row>
    <row r="150" ht="15.75" customHeight="1">
      <c r="A150" s="3" t="s">
        <v>183</v>
      </c>
      <c r="B150" s="3" t="s">
        <v>41</v>
      </c>
      <c r="C150" s="3" t="s">
        <v>42</v>
      </c>
      <c r="D150" s="12">
        <v>44869.0</v>
      </c>
      <c r="E150" s="12">
        <v>45322.0</v>
      </c>
      <c r="F150" s="3">
        <f t="shared" si="2"/>
        <v>14</v>
      </c>
      <c r="G150" s="3">
        <v>27523.899999999998</v>
      </c>
      <c r="H150" s="13">
        <v>18577.399999999998</v>
      </c>
      <c r="I150" s="13">
        <v>8595.6</v>
      </c>
      <c r="J150" s="14">
        <v>556.568</v>
      </c>
      <c r="K150" s="14">
        <v>1754.732</v>
      </c>
      <c r="L150" s="3" t="s">
        <v>32</v>
      </c>
      <c r="M150" s="3" t="s">
        <v>38</v>
      </c>
      <c r="N150" s="3" t="s">
        <v>18</v>
      </c>
      <c r="O150" s="15">
        <f t="shared" si="3"/>
        <v>0.462691227</v>
      </c>
      <c r="P150" s="16">
        <f t="shared" si="4"/>
        <v>0.02995941305</v>
      </c>
      <c r="Q150" s="16">
        <f t="shared" ref="Q150:R150" si="153">J150/I150</f>
        <v>0.06475033738</v>
      </c>
      <c r="R150" s="16">
        <f t="shared" si="153"/>
        <v>3.152771988</v>
      </c>
      <c r="S150" s="15">
        <f t="shared" si="6"/>
        <v>0.6749552207</v>
      </c>
      <c r="T150" s="3"/>
      <c r="U150" s="3"/>
      <c r="V150" s="3"/>
      <c r="W150" s="3"/>
      <c r="X150" s="3"/>
      <c r="Y150" s="3"/>
    </row>
    <row r="151" ht="15.75" customHeight="1">
      <c r="A151" s="3" t="s">
        <v>184</v>
      </c>
      <c r="B151" s="3" t="s">
        <v>34</v>
      </c>
      <c r="C151" s="3" t="s">
        <v>23</v>
      </c>
      <c r="D151" s="12">
        <v>44880.0</v>
      </c>
      <c r="E151" s="12">
        <v>45335.0</v>
      </c>
      <c r="F151" s="3">
        <f t="shared" si="2"/>
        <v>14</v>
      </c>
      <c r="G151" s="3">
        <v>21129.399999999998</v>
      </c>
      <c r="H151" s="13">
        <v>17150.6</v>
      </c>
      <c r="I151" s="13">
        <v>9103.1</v>
      </c>
      <c r="J151" s="14">
        <v>14257.85</v>
      </c>
      <c r="K151" s="14">
        <v>40766.17</v>
      </c>
      <c r="L151" s="3" t="s">
        <v>37</v>
      </c>
      <c r="M151" s="3" t="s">
        <v>25</v>
      </c>
      <c r="N151" s="3" t="s">
        <v>18</v>
      </c>
      <c r="O151" s="15">
        <f t="shared" si="3"/>
        <v>0.5307744335</v>
      </c>
      <c r="P151" s="16">
        <f t="shared" si="4"/>
        <v>0.8313324315</v>
      </c>
      <c r="Q151" s="16">
        <f t="shared" ref="Q151:R151" si="154">J151/I151</f>
        <v>1.566263141</v>
      </c>
      <c r="R151" s="16">
        <f t="shared" si="154"/>
        <v>2.859208787</v>
      </c>
      <c r="S151" s="15">
        <f t="shared" si="6"/>
        <v>0.8116936591</v>
      </c>
      <c r="T151" s="3"/>
      <c r="U151" s="3"/>
      <c r="V151" s="3"/>
      <c r="W151" s="3"/>
      <c r="X151" s="3"/>
      <c r="Y151" s="3"/>
    </row>
    <row r="152" ht="15.75" customHeight="1">
      <c r="A152" s="3" t="s">
        <v>185</v>
      </c>
      <c r="B152" s="3" t="s">
        <v>34</v>
      </c>
      <c r="C152" s="3" t="s">
        <v>23</v>
      </c>
      <c r="D152" s="12">
        <v>45039.0</v>
      </c>
      <c r="E152" s="12">
        <v>45499.0</v>
      </c>
      <c r="F152" s="3">
        <f t="shared" si="2"/>
        <v>15</v>
      </c>
      <c r="G152" s="3">
        <v>17597.2</v>
      </c>
      <c r="H152" s="13">
        <v>10016.6</v>
      </c>
      <c r="I152" s="13">
        <v>2076.4</v>
      </c>
      <c r="J152" s="14">
        <v>5244.534</v>
      </c>
      <c r="K152" s="14">
        <v>14153.479</v>
      </c>
      <c r="L152" s="3" t="s">
        <v>16</v>
      </c>
      <c r="M152" s="3" t="s">
        <v>38</v>
      </c>
      <c r="N152" s="3" t="s">
        <v>18</v>
      </c>
      <c r="O152" s="15">
        <f t="shared" si="3"/>
        <v>0.2072958888</v>
      </c>
      <c r="P152" s="16">
        <f t="shared" si="4"/>
        <v>0.5235842501</v>
      </c>
      <c r="Q152" s="16">
        <f t="shared" ref="Q152:R152" si="155">J152/I152</f>
        <v>2.525782123</v>
      </c>
      <c r="R152" s="16">
        <f t="shared" si="155"/>
        <v>2.698710505</v>
      </c>
      <c r="S152" s="15">
        <f t="shared" si="6"/>
        <v>0.569215557</v>
      </c>
      <c r="T152" s="3"/>
      <c r="U152" s="3"/>
      <c r="V152" s="3"/>
      <c r="W152" s="3"/>
      <c r="X152" s="3"/>
      <c r="Y152" s="3"/>
    </row>
    <row r="153" ht="15.75" customHeight="1">
      <c r="A153" s="3" t="s">
        <v>186</v>
      </c>
      <c r="B153" s="3" t="s">
        <v>41</v>
      </c>
      <c r="C153" s="3" t="s">
        <v>23</v>
      </c>
      <c r="D153" s="12">
        <v>45113.0</v>
      </c>
      <c r="E153" s="12">
        <v>45571.0</v>
      </c>
      <c r="F153" s="3">
        <f t="shared" si="2"/>
        <v>15</v>
      </c>
      <c r="G153" s="3">
        <v>91196.3</v>
      </c>
      <c r="H153" s="13">
        <v>7960.5</v>
      </c>
      <c r="I153" s="13">
        <v>3662.7</v>
      </c>
      <c r="J153" s="14">
        <v>11944.897</v>
      </c>
      <c r="K153" s="14">
        <v>25101.066000000003</v>
      </c>
      <c r="L153" s="3" t="s">
        <v>37</v>
      </c>
      <c r="M153" s="3" t="s">
        <v>44</v>
      </c>
      <c r="N153" s="3" t="s">
        <v>18</v>
      </c>
      <c r="O153" s="15">
        <f t="shared" si="3"/>
        <v>0.4601092896</v>
      </c>
      <c r="P153" s="16">
        <f t="shared" si="4"/>
        <v>1.500520947</v>
      </c>
      <c r="Q153" s="16">
        <f t="shared" ref="Q153:R153" si="156">J153/I153</f>
        <v>3.261227237</v>
      </c>
      <c r="R153" s="16">
        <f t="shared" si="156"/>
        <v>2.101404977</v>
      </c>
      <c r="S153" s="15">
        <f t="shared" si="6"/>
        <v>0.08728972557</v>
      </c>
      <c r="T153" s="3"/>
      <c r="U153" s="3"/>
      <c r="V153" s="3"/>
      <c r="W153" s="3"/>
      <c r="X153" s="3"/>
      <c r="Y153" s="3"/>
    </row>
    <row r="154" ht="15.75" customHeight="1">
      <c r="A154" s="3" t="s">
        <v>187</v>
      </c>
      <c r="B154" s="3" t="s">
        <v>41</v>
      </c>
      <c r="C154" s="3" t="s">
        <v>35</v>
      </c>
      <c r="D154" s="12">
        <v>44956.0</v>
      </c>
      <c r="E154" s="12">
        <v>45404.0</v>
      </c>
      <c r="F154" s="3">
        <f t="shared" si="2"/>
        <v>14</v>
      </c>
      <c r="G154" s="3">
        <v>15842.699999999999</v>
      </c>
      <c r="H154" s="13">
        <v>1409.3999999999999</v>
      </c>
      <c r="I154" s="13">
        <v>330.59999999999997</v>
      </c>
      <c r="J154" s="14">
        <v>3176.486</v>
      </c>
      <c r="K154" s="14">
        <v>7117.121999999999</v>
      </c>
      <c r="L154" s="3" t="s">
        <v>32</v>
      </c>
      <c r="M154" s="3" t="s">
        <v>25</v>
      </c>
      <c r="N154" s="3" t="s">
        <v>18</v>
      </c>
      <c r="O154" s="15">
        <f t="shared" si="3"/>
        <v>0.2345679012</v>
      </c>
      <c r="P154" s="16">
        <f t="shared" si="4"/>
        <v>2.253786008</v>
      </c>
      <c r="Q154" s="16">
        <f t="shared" ref="Q154:R154" si="157">J154/I154</f>
        <v>9.608245614</v>
      </c>
      <c r="R154" s="16">
        <f t="shared" si="157"/>
        <v>2.240564574</v>
      </c>
      <c r="S154" s="15">
        <f t="shared" si="6"/>
        <v>0.08896210873</v>
      </c>
      <c r="T154" s="3"/>
      <c r="U154" s="3"/>
      <c r="V154" s="3"/>
      <c r="W154" s="3"/>
      <c r="X154" s="3"/>
      <c r="Y154" s="3"/>
    </row>
    <row r="155" ht="15.75" customHeight="1">
      <c r="A155" s="3" t="s">
        <v>188</v>
      </c>
      <c r="B155" s="3" t="s">
        <v>28</v>
      </c>
      <c r="C155" s="3" t="s">
        <v>42</v>
      </c>
      <c r="D155" s="12">
        <v>45156.0</v>
      </c>
      <c r="E155" s="12">
        <v>45605.0</v>
      </c>
      <c r="F155" s="3">
        <f t="shared" si="2"/>
        <v>14</v>
      </c>
      <c r="G155" s="3">
        <v>86408.4</v>
      </c>
      <c r="H155" s="13">
        <v>66085.2</v>
      </c>
      <c r="I155" s="13">
        <v>51489.5</v>
      </c>
      <c r="J155" s="14">
        <v>13395.331999999999</v>
      </c>
      <c r="K155" s="14">
        <v>45202.212999999996</v>
      </c>
      <c r="L155" s="3" t="s">
        <v>59</v>
      </c>
      <c r="M155" s="3" t="s">
        <v>38</v>
      </c>
      <c r="N155" s="3" t="s">
        <v>26</v>
      </c>
      <c r="O155" s="15">
        <f t="shared" si="3"/>
        <v>0.7791381429</v>
      </c>
      <c r="P155" s="16">
        <f t="shared" si="4"/>
        <v>0.2026979112</v>
      </c>
      <c r="Q155" s="16">
        <f t="shared" ref="Q155:R155" si="158">J155/I155</f>
        <v>0.2601565756</v>
      </c>
      <c r="R155" s="16">
        <f t="shared" si="158"/>
        <v>3.374475004</v>
      </c>
      <c r="S155" s="15">
        <f t="shared" si="6"/>
        <v>0.7648006444</v>
      </c>
      <c r="T155" s="3"/>
      <c r="U155" s="3"/>
      <c r="V155" s="3"/>
      <c r="W155" s="3"/>
      <c r="X155" s="3"/>
      <c r="Y155" s="3"/>
    </row>
    <row r="156" ht="15.75" customHeight="1">
      <c r="A156" s="3" t="s">
        <v>189</v>
      </c>
      <c r="B156" s="3" t="s">
        <v>14</v>
      </c>
      <c r="C156" s="3" t="s">
        <v>23</v>
      </c>
      <c r="D156" s="12">
        <v>45124.0</v>
      </c>
      <c r="E156" s="12">
        <v>45562.0</v>
      </c>
      <c r="F156" s="3">
        <f t="shared" si="2"/>
        <v>14</v>
      </c>
      <c r="G156" s="3">
        <v>65627.0</v>
      </c>
      <c r="H156" s="13">
        <v>617.6999999999999</v>
      </c>
      <c r="I156" s="13">
        <v>449.5</v>
      </c>
      <c r="J156" s="14">
        <v>7487.596999999999</v>
      </c>
      <c r="K156" s="14">
        <v>12043.961</v>
      </c>
      <c r="L156" s="3" t="s">
        <v>32</v>
      </c>
      <c r="M156" s="3" t="s">
        <v>44</v>
      </c>
      <c r="N156" s="3" t="s">
        <v>18</v>
      </c>
      <c r="O156" s="15">
        <f t="shared" si="3"/>
        <v>0.7276995305</v>
      </c>
      <c r="P156" s="16">
        <f t="shared" si="4"/>
        <v>12.12173709</v>
      </c>
      <c r="Q156" s="16">
        <f t="shared" ref="Q156:R156" si="159">J156/I156</f>
        <v>16.6576129</v>
      </c>
      <c r="R156" s="16">
        <f t="shared" si="159"/>
        <v>1.608521532</v>
      </c>
      <c r="S156" s="15">
        <f t="shared" si="6"/>
        <v>0.009412284578</v>
      </c>
      <c r="T156" s="3"/>
      <c r="U156" s="3"/>
      <c r="V156" s="3"/>
      <c r="W156" s="3"/>
      <c r="X156" s="3"/>
      <c r="Y156" s="3"/>
    </row>
    <row r="157" ht="15.75" customHeight="1">
      <c r="A157" s="3" t="s">
        <v>190</v>
      </c>
      <c r="B157" s="3" t="s">
        <v>22</v>
      </c>
      <c r="C157" s="3" t="s">
        <v>15</v>
      </c>
      <c r="D157" s="12">
        <v>45039.0</v>
      </c>
      <c r="E157" s="12">
        <v>45500.0</v>
      </c>
      <c r="F157" s="3">
        <f t="shared" si="2"/>
        <v>15</v>
      </c>
      <c r="G157" s="3">
        <v>143483.3</v>
      </c>
      <c r="H157" s="13">
        <v>90306.0</v>
      </c>
      <c r="I157" s="13">
        <v>39074.6</v>
      </c>
      <c r="J157" s="14">
        <v>3514.481</v>
      </c>
      <c r="K157" s="14">
        <v>9249.579</v>
      </c>
      <c r="L157" s="3" t="s">
        <v>24</v>
      </c>
      <c r="M157" s="3" t="s">
        <v>44</v>
      </c>
      <c r="N157" s="3" t="s">
        <v>26</v>
      </c>
      <c r="O157" s="15">
        <f t="shared" si="3"/>
        <v>0.4326910726</v>
      </c>
      <c r="P157" s="16">
        <f t="shared" si="4"/>
        <v>0.03891746949</v>
      </c>
      <c r="Q157" s="16">
        <f t="shared" ref="Q157:R157" si="160">J157/I157</f>
        <v>0.0899428529</v>
      </c>
      <c r="R157" s="16">
        <f t="shared" si="160"/>
        <v>2.631847775</v>
      </c>
      <c r="S157" s="15">
        <f t="shared" si="6"/>
        <v>0.6293833498</v>
      </c>
      <c r="T157" s="3"/>
      <c r="U157" s="3"/>
      <c r="V157" s="3"/>
      <c r="W157" s="3"/>
      <c r="X157" s="3"/>
      <c r="Y157" s="3"/>
    </row>
    <row r="158" ht="15.75" customHeight="1">
      <c r="A158" s="3" t="s">
        <v>191</v>
      </c>
      <c r="B158" s="3" t="s">
        <v>20</v>
      </c>
      <c r="C158" s="3" t="s">
        <v>15</v>
      </c>
      <c r="D158" s="12">
        <v>45115.0</v>
      </c>
      <c r="E158" s="12">
        <v>45576.0</v>
      </c>
      <c r="F158" s="3">
        <f t="shared" si="2"/>
        <v>15</v>
      </c>
      <c r="G158" s="3">
        <v>87742.4</v>
      </c>
      <c r="H158" s="13">
        <v>84291.4</v>
      </c>
      <c r="I158" s="13">
        <v>40623.2</v>
      </c>
      <c r="J158" s="14">
        <v>1351.11</v>
      </c>
      <c r="K158" s="14">
        <v>5281.7699999999995</v>
      </c>
      <c r="L158" s="3" t="s">
        <v>32</v>
      </c>
      <c r="M158" s="3" t="s">
        <v>25</v>
      </c>
      <c r="N158" s="3" t="s">
        <v>18</v>
      </c>
      <c r="O158" s="15">
        <f t="shared" si="3"/>
        <v>0.4819376591</v>
      </c>
      <c r="P158" s="16">
        <f t="shared" si="4"/>
        <v>0.01602903736</v>
      </c>
      <c r="Q158" s="16">
        <f t="shared" ref="Q158:R158" si="161">J158/I158</f>
        <v>0.03325956596</v>
      </c>
      <c r="R158" s="16">
        <f t="shared" si="161"/>
        <v>3.909207985</v>
      </c>
      <c r="S158" s="15">
        <f t="shared" si="6"/>
        <v>0.9606689582</v>
      </c>
      <c r="T158" s="3"/>
      <c r="U158" s="3"/>
      <c r="V158" s="3"/>
      <c r="W158" s="3"/>
      <c r="X158" s="3"/>
      <c r="Y158" s="3"/>
    </row>
    <row r="159" ht="15.75" customHeight="1">
      <c r="A159" s="3" t="s">
        <v>192</v>
      </c>
      <c r="B159" s="3" t="s">
        <v>34</v>
      </c>
      <c r="C159" s="3" t="s">
        <v>35</v>
      </c>
      <c r="D159" s="12">
        <v>45116.0</v>
      </c>
      <c r="E159" s="12">
        <v>45565.0</v>
      </c>
      <c r="F159" s="3">
        <f t="shared" si="2"/>
        <v>14</v>
      </c>
      <c r="G159" s="3">
        <v>136001.3</v>
      </c>
      <c r="H159" s="13">
        <v>130891.5</v>
      </c>
      <c r="I159" s="13">
        <v>54508.4</v>
      </c>
      <c r="J159" s="14">
        <v>6640.304</v>
      </c>
      <c r="K159" s="14">
        <v>9740.432999999999</v>
      </c>
      <c r="L159" s="3" t="s">
        <v>37</v>
      </c>
      <c r="M159" s="3" t="s">
        <v>29</v>
      </c>
      <c r="N159" s="3" t="s">
        <v>26</v>
      </c>
      <c r="O159" s="15">
        <f t="shared" si="3"/>
        <v>0.4164395702</v>
      </c>
      <c r="P159" s="16">
        <f t="shared" si="4"/>
        <v>0.05073136147</v>
      </c>
      <c r="Q159" s="16">
        <f t="shared" ref="Q159:R159" si="162">J159/I159</f>
        <v>0.1218216642</v>
      </c>
      <c r="R159" s="16">
        <f t="shared" si="162"/>
        <v>1.466865523</v>
      </c>
      <c r="S159" s="15">
        <f t="shared" si="6"/>
        <v>0.9624283003</v>
      </c>
      <c r="T159" s="3"/>
      <c r="U159" s="3"/>
      <c r="V159" s="3"/>
      <c r="W159" s="3"/>
      <c r="X159" s="3"/>
      <c r="Y159" s="3"/>
    </row>
    <row r="160" ht="15.75" customHeight="1">
      <c r="A160" s="3" t="s">
        <v>193</v>
      </c>
      <c r="B160" s="3" t="s">
        <v>22</v>
      </c>
      <c r="C160" s="3" t="s">
        <v>35</v>
      </c>
      <c r="D160" s="12">
        <v>45120.0</v>
      </c>
      <c r="E160" s="12">
        <v>45569.0</v>
      </c>
      <c r="F160" s="3">
        <f t="shared" si="2"/>
        <v>14</v>
      </c>
      <c r="G160" s="3">
        <v>37482.5</v>
      </c>
      <c r="H160" s="13">
        <v>29571.3</v>
      </c>
      <c r="I160" s="13">
        <v>1049.8</v>
      </c>
      <c r="J160" s="14">
        <v>2856.326</v>
      </c>
      <c r="K160" s="14">
        <v>7565.549</v>
      </c>
      <c r="L160" s="3" t="s">
        <v>32</v>
      </c>
      <c r="M160" s="3" t="s">
        <v>17</v>
      </c>
      <c r="N160" s="3" t="s">
        <v>18</v>
      </c>
      <c r="O160" s="15">
        <f t="shared" si="3"/>
        <v>0.03550063744</v>
      </c>
      <c r="P160" s="16">
        <f t="shared" si="4"/>
        <v>0.09659115426</v>
      </c>
      <c r="Q160" s="16">
        <f t="shared" ref="Q160:R160" si="163">J160/I160</f>
        <v>2.720828729</v>
      </c>
      <c r="R160" s="16">
        <f t="shared" si="163"/>
        <v>2.648699413</v>
      </c>
      <c r="S160" s="15">
        <f t="shared" si="6"/>
        <v>0.7889361702</v>
      </c>
      <c r="T160" s="3"/>
      <c r="U160" s="3"/>
      <c r="V160" s="3"/>
      <c r="W160" s="3"/>
      <c r="X160" s="3"/>
      <c r="Y160" s="3"/>
    </row>
    <row r="161" ht="15.75" customHeight="1">
      <c r="A161" s="3" t="s">
        <v>194</v>
      </c>
      <c r="B161" s="3" t="s">
        <v>20</v>
      </c>
      <c r="C161" s="3" t="s">
        <v>23</v>
      </c>
      <c r="D161" s="12">
        <v>44898.0</v>
      </c>
      <c r="E161" s="12">
        <v>45356.0</v>
      </c>
      <c r="F161" s="3">
        <f t="shared" si="2"/>
        <v>15</v>
      </c>
      <c r="G161" s="3">
        <v>3068.2</v>
      </c>
      <c r="H161" s="13">
        <v>2172.1</v>
      </c>
      <c r="I161" s="13">
        <v>1931.3999999999999</v>
      </c>
      <c r="J161" s="14">
        <v>8893.633</v>
      </c>
      <c r="K161" s="14">
        <v>16759.245</v>
      </c>
      <c r="L161" s="3" t="s">
        <v>37</v>
      </c>
      <c r="M161" s="3" t="s">
        <v>44</v>
      </c>
      <c r="N161" s="3" t="s">
        <v>18</v>
      </c>
      <c r="O161" s="15">
        <f t="shared" si="3"/>
        <v>0.8891855808</v>
      </c>
      <c r="P161" s="16">
        <f t="shared" si="4"/>
        <v>4.094485981</v>
      </c>
      <c r="Q161" s="16">
        <f t="shared" ref="Q161:R161" si="164">J161/I161</f>
        <v>4.60475976</v>
      </c>
      <c r="R161" s="16">
        <f t="shared" si="164"/>
        <v>1.88440933</v>
      </c>
      <c r="S161" s="15">
        <f t="shared" si="6"/>
        <v>0.7079395085</v>
      </c>
      <c r="T161" s="3"/>
      <c r="U161" s="3"/>
      <c r="V161" s="3"/>
      <c r="W161" s="3"/>
      <c r="X161" s="3"/>
      <c r="Y161" s="3"/>
    </row>
    <row r="162" ht="15.75" customHeight="1">
      <c r="A162" s="3" t="s">
        <v>195</v>
      </c>
      <c r="B162" s="3" t="s">
        <v>34</v>
      </c>
      <c r="C162" s="3" t="s">
        <v>23</v>
      </c>
      <c r="D162" s="12">
        <v>45134.0</v>
      </c>
      <c r="E162" s="12">
        <v>45590.0</v>
      </c>
      <c r="F162" s="3">
        <f t="shared" si="2"/>
        <v>14</v>
      </c>
      <c r="G162" s="3">
        <v>136822.0</v>
      </c>
      <c r="H162" s="13">
        <v>22794.0</v>
      </c>
      <c r="I162" s="13">
        <v>17400.0</v>
      </c>
      <c r="J162" s="14">
        <v>3801.3489999999997</v>
      </c>
      <c r="K162" s="14">
        <v>12813.591999999999</v>
      </c>
      <c r="L162" s="3" t="s">
        <v>32</v>
      </c>
      <c r="M162" s="3" t="s">
        <v>38</v>
      </c>
      <c r="N162" s="3" t="s">
        <v>18</v>
      </c>
      <c r="O162" s="15">
        <f t="shared" si="3"/>
        <v>0.7633587786</v>
      </c>
      <c r="P162" s="16">
        <f t="shared" si="4"/>
        <v>0.1667697201</v>
      </c>
      <c r="Q162" s="16">
        <f t="shared" ref="Q162:R162" si="165">J162/I162</f>
        <v>0.2184683333</v>
      </c>
      <c r="R162" s="16">
        <f t="shared" si="165"/>
        <v>3.37080126</v>
      </c>
      <c r="S162" s="15">
        <f t="shared" si="6"/>
        <v>0.1665960153</v>
      </c>
      <c r="T162" s="3"/>
      <c r="U162" s="3"/>
      <c r="V162" s="3"/>
      <c r="W162" s="3"/>
      <c r="X162" s="3"/>
      <c r="Y162" s="3"/>
    </row>
    <row r="163" ht="15.75" customHeight="1">
      <c r="A163" s="3" t="s">
        <v>196</v>
      </c>
      <c r="B163" s="3" t="s">
        <v>34</v>
      </c>
      <c r="C163" s="3" t="s">
        <v>42</v>
      </c>
      <c r="D163" s="12">
        <v>44999.0</v>
      </c>
      <c r="E163" s="12">
        <v>45440.0</v>
      </c>
      <c r="F163" s="3">
        <f t="shared" si="2"/>
        <v>14</v>
      </c>
      <c r="G163" s="3">
        <v>25891.2</v>
      </c>
      <c r="H163" s="13">
        <v>24064.2</v>
      </c>
      <c r="I163" s="13">
        <v>11895.8</v>
      </c>
      <c r="J163" s="14">
        <v>10355.987000000001</v>
      </c>
      <c r="K163" s="14">
        <v>25871.944</v>
      </c>
      <c r="L163" s="3" t="s">
        <v>37</v>
      </c>
      <c r="M163" s="3" t="s">
        <v>29</v>
      </c>
      <c r="N163" s="3" t="s">
        <v>18</v>
      </c>
      <c r="O163" s="15">
        <f t="shared" si="3"/>
        <v>0.4943359846</v>
      </c>
      <c r="P163" s="16">
        <f t="shared" si="4"/>
        <v>0.4303482767</v>
      </c>
      <c r="Q163" s="16">
        <f t="shared" ref="Q163:R163" si="166">J163/I163</f>
        <v>0.8705582643</v>
      </c>
      <c r="R163" s="16">
        <f t="shared" si="166"/>
        <v>2.498259606</v>
      </c>
      <c r="S163" s="15">
        <f t="shared" si="6"/>
        <v>0.9294354839</v>
      </c>
      <c r="T163" s="3"/>
      <c r="U163" s="3"/>
      <c r="V163" s="3"/>
      <c r="W163" s="3"/>
      <c r="X163" s="3"/>
      <c r="Y163" s="3"/>
    </row>
    <row r="164" ht="15.75" customHeight="1">
      <c r="A164" s="3" t="s">
        <v>197</v>
      </c>
      <c r="B164" s="3" t="s">
        <v>41</v>
      </c>
      <c r="C164" s="3" t="s">
        <v>42</v>
      </c>
      <c r="D164" s="12">
        <v>44933.0</v>
      </c>
      <c r="E164" s="12">
        <v>45380.0</v>
      </c>
      <c r="F164" s="3">
        <f t="shared" si="2"/>
        <v>14</v>
      </c>
      <c r="G164" s="3">
        <v>47420.799999999996</v>
      </c>
      <c r="H164" s="13">
        <v>35145.1</v>
      </c>
      <c r="I164" s="13">
        <v>14917.6</v>
      </c>
      <c r="J164" s="14">
        <v>7968.069</v>
      </c>
      <c r="K164" s="14">
        <v>19200.088</v>
      </c>
      <c r="L164" s="3" t="s">
        <v>16</v>
      </c>
      <c r="M164" s="3" t="s">
        <v>29</v>
      </c>
      <c r="N164" s="3" t="s">
        <v>18</v>
      </c>
      <c r="O164" s="15">
        <f t="shared" si="3"/>
        <v>0.4244574635</v>
      </c>
      <c r="P164" s="16">
        <f t="shared" si="4"/>
        <v>0.2267192013</v>
      </c>
      <c r="Q164" s="16">
        <f t="shared" ref="Q164:R164" si="167">J164/I164</f>
        <v>0.5341388025</v>
      </c>
      <c r="R164" s="16">
        <f t="shared" si="167"/>
        <v>2.409628732</v>
      </c>
      <c r="S164" s="15">
        <f t="shared" si="6"/>
        <v>0.7411325832</v>
      </c>
      <c r="T164" s="3"/>
      <c r="U164" s="3"/>
      <c r="V164" s="3"/>
      <c r="W164" s="3"/>
      <c r="X164" s="3"/>
      <c r="Y164" s="3"/>
    </row>
    <row r="165" ht="15.75" customHeight="1">
      <c r="A165" s="3" t="s">
        <v>198</v>
      </c>
      <c r="B165" s="3" t="s">
        <v>22</v>
      </c>
      <c r="C165" s="3" t="s">
        <v>23</v>
      </c>
      <c r="D165" s="12">
        <v>44979.0</v>
      </c>
      <c r="E165" s="12">
        <v>45431.0</v>
      </c>
      <c r="F165" s="3">
        <f t="shared" si="2"/>
        <v>14</v>
      </c>
      <c r="G165" s="3">
        <v>70229.3</v>
      </c>
      <c r="H165" s="13">
        <v>49334.799999999996</v>
      </c>
      <c r="I165" s="13">
        <v>47435.299999999996</v>
      </c>
      <c r="J165" s="14">
        <v>13204.975999999999</v>
      </c>
      <c r="K165" s="14">
        <v>43759.666000000005</v>
      </c>
      <c r="L165" s="3" t="s">
        <v>32</v>
      </c>
      <c r="M165" s="3" t="s">
        <v>17</v>
      </c>
      <c r="N165" s="3" t="s">
        <v>18</v>
      </c>
      <c r="O165" s="15">
        <f t="shared" si="3"/>
        <v>0.9614977663</v>
      </c>
      <c r="P165" s="16">
        <f t="shared" si="4"/>
        <v>0.267660475</v>
      </c>
      <c r="Q165" s="16">
        <f t="shared" ref="Q165:R165" si="168">J165/I165</f>
        <v>0.2783786758</v>
      </c>
      <c r="R165" s="16">
        <f t="shared" si="168"/>
        <v>3.313876981</v>
      </c>
      <c r="S165" s="15">
        <f t="shared" si="6"/>
        <v>0.7024817277</v>
      </c>
      <c r="T165" s="3"/>
      <c r="U165" s="3"/>
      <c r="V165" s="3"/>
      <c r="W165" s="3"/>
      <c r="X165" s="3"/>
      <c r="Y165" s="3"/>
    </row>
    <row r="166" ht="15.75" customHeight="1">
      <c r="A166" s="3" t="s">
        <v>199</v>
      </c>
      <c r="B166" s="3" t="s">
        <v>14</v>
      </c>
      <c r="C166" s="3" t="s">
        <v>15</v>
      </c>
      <c r="D166" s="12">
        <v>44920.0</v>
      </c>
      <c r="E166" s="12">
        <v>45381.0</v>
      </c>
      <c r="F166" s="3">
        <f t="shared" si="2"/>
        <v>15</v>
      </c>
      <c r="G166" s="3">
        <v>86098.09999999999</v>
      </c>
      <c r="H166" s="13">
        <v>47803.6</v>
      </c>
      <c r="I166" s="13">
        <v>15651.3</v>
      </c>
      <c r="J166" s="14">
        <v>13766.618999999999</v>
      </c>
      <c r="K166" s="14">
        <v>20831.744</v>
      </c>
      <c r="L166" s="3" t="s">
        <v>24</v>
      </c>
      <c r="M166" s="3" t="s">
        <v>17</v>
      </c>
      <c r="N166" s="3" t="s">
        <v>26</v>
      </c>
      <c r="O166" s="15">
        <f t="shared" si="3"/>
        <v>0.327408396</v>
      </c>
      <c r="P166" s="16">
        <f t="shared" si="4"/>
        <v>0.2879828925</v>
      </c>
      <c r="Q166" s="16">
        <f t="shared" ref="Q166:R166" si="169">J166/I166</f>
        <v>0.8795831017</v>
      </c>
      <c r="R166" s="16">
        <f t="shared" si="169"/>
        <v>1.513206983</v>
      </c>
      <c r="S166" s="15">
        <f t="shared" si="6"/>
        <v>0.555222473</v>
      </c>
      <c r="T166" s="3"/>
      <c r="U166" s="3"/>
      <c r="V166" s="3"/>
      <c r="W166" s="3"/>
      <c r="X166" s="3"/>
      <c r="Y166" s="3"/>
    </row>
    <row r="167" ht="15.75" customHeight="1">
      <c r="A167" s="3" t="s">
        <v>200</v>
      </c>
      <c r="B167" s="3" t="s">
        <v>34</v>
      </c>
      <c r="C167" s="3" t="s">
        <v>35</v>
      </c>
      <c r="D167" s="12">
        <v>44875.0</v>
      </c>
      <c r="E167" s="12">
        <v>45333.0</v>
      </c>
      <c r="F167" s="3">
        <f t="shared" si="2"/>
        <v>15</v>
      </c>
      <c r="G167" s="3">
        <v>57144.5</v>
      </c>
      <c r="H167" s="13">
        <v>26856.899999999998</v>
      </c>
      <c r="I167" s="13">
        <v>7525.5</v>
      </c>
      <c r="J167" s="14">
        <v>14141.618</v>
      </c>
      <c r="K167" s="14">
        <v>33301.077</v>
      </c>
      <c r="L167" s="3" t="s">
        <v>24</v>
      </c>
      <c r="M167" s="3" t="s">
        <v>38</v>
      </c>
      <c r="N167" s="3" t="s">
        <v>18</v>
      </c>
      <c r="O167" s="15">
        <f t="shared" si="3"/>
        <v>0.280207321</v>
      </c>
      <c r="P167" s="16">
        <f t="shared" si="4"/>
        <v>0.5265543678</v>
      </c>
      <c r="Q167" s="16">
        <f t="shared" ref="Q167:R167" si="170">J167/I167</f>
        <v>1.879159923</v>
      </c>
      <c r="R167" s="16">
        <f t="shared" si="170"/>
        <v>2.354827927</v>
      </c>
      <c r="S167" s="15">
        <f t="shared" si="6"/>
        <v>0.469982238</v>
      </c>
      <c r="T167" s="3"/>
      <c r="U167" s="3"/>
      <c r="V167" s="3"/>
      <c r="W167" s="3"/>
      <c r="X167" s="3"/>
      <c r="Y167" s="3"/>
    </row>
    <row r="168" ht="15.75" customHeight="1">
      <c r="A168" s="3" t="s">
        <v>201</v>
      </c>
      <c r="B168" s="3" t="s">
        <v>20</v>
      </c>
      <c r="C168" s="3" t="s">
        <v>35</v>
      </c>
      <c r="D168" s="12">
        <v>44951.0</v>
      </c>
      <c r="E168" s="12">
        <v>45413.0</v>
      </c>
      <c r="F168" s="3">
        <f t="shared" si="2"/>
        <v>15</v>
      </c>
      <c r="G168" s="3">
        <v>112235.8</v>
      </c>
      <c r="H168" s="13">
        <v>87002.9</v>
      </c>
      <c r="I168" s="13">
        <v>74979.5</v>
      </c>
      <c r="J168" s="14">
        <v>12837.574999999999</v>
      </c>
      <c r="K168" s="14">
        <v>26495.821</v>
      </c>
      <c r="L168" s="3" t="s">
        <v>24</v>
      </c>
      <c r="M168" s="3" t="s">
        <v>44</v>
      </c>
      <c r="N168" s="3" t="s">
        <v>18</v>
      </c>
      <c r="O168" s="15">
        <f t="shared" si="3"/>
        <v>0.8618046065</v>
      </c>
      <c r="P168" s="16">
        <f t="shared" si="4"/>
        <v>0.1475534149</v>
      </c>
      <c r="Q168" s="16">
        <f t="shared" ref="Q168:R168" si="171">J168/I168</f>
        <v>0.1712144653</v>
      </c>
      <c r="R168" s="16">
        <f t="shared" si="171"/>
        <v>2.06392726</v>
      </c>
      <c r="S168" s="15">
        <f t="shared" si="6"/>
        <v>0.7751795773</v>
      </c>
      <c r="T168" s="3"/>
      <c r="U168" s="3"/>
      <c r="V168" s="3"/>
      <c r="W168" s="3"/>
      <c r="X168" s="3"/>
      <c r="Y168" s="3"/>
    </row>
    <row r="169" ht="15.75" customHeight="1">
      <c r="A169" s="3" t="s">
        <v>202</v>
      </c>
      <c r="B169" s="3" t="s">
        <v>28</v>
      </c>
      <c r="C169" s="3" t="s">
        <v>15</v>
      </c>
      <c r="D169" s="12">
        <v>44926.0</v>
      </c>
      <c r="E169" s="12">
        <v>45365.0</v>
      </c>
      <c r="F169" s="3">
        <f t="shared" si="2"/>
        <v>14</v>
      </c>
      <c r="G169" s="3">
        <v>15477.3</v>
      </c>
      <c r="H169" s="13">
        <v>6275.599999999999</v>
      </c>
      <c r="I169" s="13">
        <v>5017.0</v>
      </c>
      <c r="J169" s="14">
        <v>646.439</v>
      </c>
      <c r="K169" s="14">
        <v>851.7589999999999</v>
      </c>
      <c r="L169" s="3" t="s">
        <v>24</v>
      </c>
      <c r="M169" s="3" t="s">
        <v>29</v>
      </c>
      <c r="N169" s="3" t="s">
        <v>18</v>
      </c>
      <c r="O169" s="15">
        <f t="shared" si="3"/>
        <v>0.7994454713</v>
      </c>
      <c r="P169" s="16">
        <f t="shared" si="4"/>
        <v>0.1030083179</v>
      </c>
      <c r="Q169" s="16">
        <f t="shared" ref="Q169:R169" si="172">J169/I169</f>
        <v>0.128849711</v>
      </c>
      <c r="R169" s="16">
        <f t="shared" si="172"/>
        <v>1.317616975</v>
      </c>
      <c r="S169" s="15">
        <f t="shared" si="6"/>
        <v>0.4054712385</v>
      </c>
      <c r="T169" s="3"/>
      <c r="U169" s="3"/>
      <c r="V169" s="3"/>
      <c r="W169" s="3"/>
      <c r="X169" s="3"/>
      <c r="Y169" s="3"/>
    </row>
    <row r="170" ht="15.75" customHeight="1">
      <c r="A170" s="3" t="s">
        <v>203</v>
      </c>
      <c r="B170" s="3" t="s">
        <v>34</v>
      </c>
      <c r="C170" s="3" t="s">
        <v>15</v>
      </c>
      <c r="D170" s="12">
        <v>45090.0</v>
      </c>
      <c r="E170" s="12">
        <v>45527.0</v>
      </c>
      <c r="F170" s="3">
        <f t="shared" si="2"/>
        <v>14</v>
      </c>
      <c r="G170" s="3">
        <v>97582.09999999999</v>
      </c>
      <c r="H170" s="13">
        <v>75063.59999999999</v>
      </c>
      <c r="I170" s="13">
        <v>35063.9</v>
      </c>
      <c r="J170" s="14">
        <v>5085.034</v>
      </c>
      <c r="K170" s="14">
        <v>13352.006000000001</v>
      </c>
      <c r="L170" s="3" t="s">
        <v>24</v>
      </c>
      <c r="M170" s="3" t="s">
        <v>38</v>
      </c>
      <c r="N170" s="3" t="s">
        <v>18</v>
      </c>
      <c r="O170" s="15">
        <f t="shared" si="3"/>
        <v>0.4671225467</v>
      </c>
      <c r="P170" s="16">
        <f t="shared" si="4"/>
        <v>0.06774300726</v>
      </c>
      <c r="Q170" s="16">
        <f t="shared" ref="Q170:R170" si="173">J170/I170</f>
        <v>0.1450219171</v>
      </c>
      <c r="R170" s="16">
        <f t="shared" si="173"/>
        <v>2.625745669</v>
      </c>
      <c r="S170" s="15">
        <f t="shared" si="6"/>
        <v>0.7692353413</v>
      </c>
      <c r="T170" s="3"/>
      <c r="U170" s="3"/>
      <c r="V170" s="3"/>
      <c r="W170" s="3"/>
      <c r="X170" s="3"/>
      <c r="Y170" s="3"/>
    </row>
    <row r="171" ht="15.75" customHeight="1">
      <c r="A171" s="3" t="s">
        <v>204</v>
      </c>
      <c r="B171" s="3" t="s">
        <v>14</v>
      </c>
      <c r="C171" s="3" t="s">
        <v>15</v>
      </c>
      <c r="D171" s="12">
        <v>45049.0</v>
      </c>
      <c r="E171" s="12">
        <v>45503.0</v>
      </c>
      <c r="F171" s="3">
        <f t="shared" si="2"/>
        <v>14</v>
      </c>
      <c r="G171" s="3">
        <v>53003.299999999996</v>
      </c>
      <c r="H171" s="13">
        <v>44700.6</v>
      </c>
      <c r="I171" s="13">
        <v>9190.1</v>
      </c>
      <c r="J171" s="14">
        <v>8928.578</v>
      </c>
      <c r="K171" s="14">
        <v>18263.881</v>
      </c>
      <c r="L171" s="3" t="s">
        <v>37</v>
      </c>
      <c r="M171" s="3" t="s">
        <v>29</v>
      </c>
      <c r="N171" s="3" t="s">
        <v>18</v>
      </c>
      <c r="O171" s="15">
        <f t="shared" si="3"/>
        <v>0.2055923187</v>
      </c>
      <c r="P171" s="16">
        <f t="shared" si="4"/>
        <v>0.1997417932</v>
      </c>
      <c r="Q171" s="16">
        <f t="shared" ref="Q171:R171" si="174">J171/I171</f>
        <v>0.9715430735</v>
      </c>
      <c r="R171" s="16">
        <f t="shared" si="174"/>
        <v>2.045553166</v>
      </c>
      <c r="S171" s="15">
        <f t="shared" si="6"/>
        <v>0.8433550364</v>
      </c>
      <c r="T171" s="3"/>
      <c r="U171" s="3"/>
      <c r="V171" s="3"/>
      <c r="W171" s="3"/>
      <c r="X171" s="3"/>
      <c r="Y171" s="3"/>
    </row>
    <row r="172" ht="15.75" customHeight="1">
      <c r="A172" s="3" t="s">
        <v>205</v>
      </c>
      <c r="B172" s="3" t="s">
        <v>14</v>
      </c>
      <c r="C172" s="3" t="s">
        <v>15</v>
      </c>
      <c r="D172" s="12">
        <v>45121.0</v>
      </c>
      <c r="E172" s="12">
        <v>45558.0</v>
      </c>
      <c r="F172" s="3">
        <f t="shared" si="2"/>
        <v>14</v>
      </c>
      <c r="G172" s="3">
        <v>60267.799999999996</v>
      </c>
      <c r="H172" s="13">
        <v>4616.8</v>
      </c>
      <c r="I172" s="13">
        <v>1748.7</v>
      </c>
      <c r="J172" s="14">
        <v>11465.846</v>
      </c>
      <c r="K172" s="14">
        <v>16189.018</v>
      </c>
      <c r="L172" s="3" t="s">
        <v>16</v>
      </c>
      <c r="M172" s="3" t="s">
        <v>17</v>
      </c>
      <c r="N172" s="3" t="s">
        <v>26</v>
      </c>
      <c r="O172" s="15">
        <f t="shared" si="3"/>
        <v>0.3787688442</v>
      </c>
      <c r="P172" s="16">
        <f t="shared" si="4"/>
        <v>2.483505025</v>
      </c>
      <c r="Q172" s="16">
        <f t="shared" ref="Q172:R172" si="175">J172/I172</f>
        <v>6.556782753</v>
      </c>
      <c r="R172" s="16">
        <f t="shared" si="175"/>
        <v>1.411934017</v>
      </c>
      <c r="S172" s="15">
        <f t="shared" si="6"/>
        <v>0.07660475411</v>
      </c>
      <c r="T172" s="3"/>
      <c r="U172" s="3"/>
      <c r="V172" s="3"/>
      <c r="W172" s="3"/>
      <c r="X172" s="3"/>
      <c r="Y172" s="3"/>
    </row>
    <row r="173" ht="15.75" customHeight="1">
      <c r="A173" s="3" t="s">
        <v>206</v>
      </c>
      <c r="B173" s="3" t="s">
        <v>28</v>
      </c>
      <c r="C173" s="3" t="s">
        <v>23</v>
      </c>
      <c r="D173" s="12">
        <v>44863.0</v>
      </c>
      <c r="E173" s="12">
        <v>45322.0</v>
      </c>
      <c r="F173" s="3">
        <f t="shared" si="2"/>
        <v>15</v>
      </c>
      <c r="G173" s="3">
        <v>130224.5</v>
      </c>
      <c r="H173" s="13">
        <v>67027.7</v>
      </c>
      <c r="I173" s="13">
        <v>55590.1</v>
      </c>
      <c r="J173" s="14">
        <v>3769.101</v>
      </c>
      <c r="K173" s="14">
        <v>12238.434999999998</v>
      </c>
      <c r="L173" s="3" t="s">
        <v>24</v>
      </c>
      <c r="M173" s="3" t="s">
        <v>29</v>
      </c>
      <c r="N173" s="3" t="s">
        <v>26</v>
      </c>
      <c r="O173" s="15">
        <f t="shared" si="3"/>
        <v>0.8293601004</v>
      </c>
      <c r="P173" s="16">
        <f t="shared" si="4"/>
        <v>0.05623199065</v>
      </c>
      <c r="Q173" s="16">
        <f t="shared" ref="Q173:R173" si="176">J173/I173</f>
        <v>0.06780165893</v>
      </c>
      <c r="R173" s="16">
        <f t="shared" si="176"/>
        <v>3.247043526</v>
      </c>
      <c r="S173" s="15">
        <f t="shared" si="6"/>
        <v>0.5147088298</v>
      </c>
      <c r="T173" s="3"/>
      <c r="U173" s="3"/>
      <c r="V173" s="3"/>
      <c r="W173" s="3"/>
      <c r="X173" s="3"/>
      <c r="Y173" s="3"/>
    </row>
    <row r="174" ht="15.75" customHeight="1">
      <c r="A174" s="3" t="s">
        <v>207</v>
      </c>
      <c r="B174" s="3" t="s">
        <v>20</v>
      </c>
      <c r="C174" s="3" t="s">
        <v>15</v>
      </c>
      <c r="D174" s="12">
        <v>45013.0</v>
      </c>
      <c r="E174" s="12">
        <v>45461.0</v>
      </c>
      <c r="F174" s="3">
        <f t="shared" si="2"/>
        <v>14</v>
      </c>
      <c r="G174" s="3">
        <v>128670.09999999999</v>
      </c>
      <c r="H174" s="13">
        <v>19308.2</v>
      </c>
      <c r="I174" s="13">
        <v>18934.1</v>
      </c>
      <c r="J174" s="14">
        <v>4893.402</v>
      </c>
      <c r="K174" s="14">
        <v>6203.070999999999</v>
      </c>
      <c r="L174" s="3" t="s">
        <v>32</v>
      </c>
      <c r="M174" s="3" t="s">
        <v>38</v>
      </c>
      <c r="N174" s="3" t="s">
        <v>18</v>
      </c>
      <c r="O174" s="15">
        <f t="shared" si="3"/>
        <v>0.9806248123</v>
      </c>
      <c r="P174" s="16">
        <f t="shared" si="4"/>
        <v>0.2534364674</v>
      </c>
      <c r="Q174" s="16">
        <f t="shared" ref="Q174:R174" si="177">J174/I174</f>
        <v>0.2584438658</v>
      </c>
      <c r="R174" s="16">
        <f t="shared" si="177"/>
        <v>1.267639773</v>
      </c>
      <c r="S174" s="15">
        <f t="shared" si="6"/>
        <v>0.1500597264</v>
      </c>
      <c r="T174" s="3"/>
      <c r="U174" s="3"/>
      <c r="V174" s="3"/>
      <c r="W174" s="3"/>
      <c r="X174" s="3"/>
      <c r="Y174" s="3"/>
    </row>
    <row r="175" ht="15.75" customHeight="1">
      <c r="A175" s="3" t="s">
        <v>208</v>
      </c>
      <c r="B175" s="3" t="s">
        <v>28</v>
      </c>
      <c r="C175" s="3" t="s">
        <v>42</v>
      </c>
      <c r="D175" s="12">
        <v>45015.0</v>
      </c>
      <c r="E175" s="12">
        <v>45457.0</v>
      </c>
      <c r="F175" s="3">
        <f t="shared" si="2"/>
        <v>14</v>
      </c>
      <c r="G175" s="3">
        <v>11637.699999999999</v>
      </c>
      <c r="H175" s="13">
        <v>5875.4</v>
      </c>
      <c r="I175" s="13">
        <v>1792.2</v>
      </c>
      <c r="J175" s="14">
        <v>11107.116</v>
      </c>
      <c r="K175" s="14">
        <v>32154.33</v>
      </c>
      <c r="L175" s="3" t="s">
        <v>37</v>
      </c>
      <c r="M175" s="3" t="s">
        <v>44</v>
      </c>
      <c r="N175" s="3" t="s">
        <v>26</v>
      </c>
      <c r="O175" s="15">
        <f t="shared" si="3"/>
        <v>0.3050345508</v>
      </c>
      <c r="P175" s="16">
        <f t="shared" si="4"/>
        <v>1.890444225</v>
      </c>
      <c r="Q175" s="16">
        <f t="shared" ref="Q175:R175" si="178">J175/I175</f>
        <v>6.197475728</v>
      </c>
      <c r="R175" s="16">
        <f t="shared" si="178"/>
        <v>2.894930601</v>
      </c>
      <c r="S175" s="15">
        <f t="shared" si="6"/>
        <v>0.5048592076</v>
      </c>
      <c r="T175" s="3"/>
      <c r="U175" s="3"/>
      <c r="V175" s="3"/>
      <c r="W175" s="3"/>
      <c r="X175" s="3"/>
      <c r="Y175" s="3"/>
    </row>
    <row r="176" ht="15.75" customHeight="1">
      <c r="A176" s="3" t="s">
        <v>209</v>
      </c>
      <c r="B176" s="3" t="s">
        <v>20</v>
      </c>
      <c r="C176" s="3" t="s">
        <v>23</v>
      </c>
      <c r="D176" s="12">
        <v>44863.0</v>
      </c>
      <c r="E176" s="12">
        <v>45297.0</v>
      </c>
      <c r="F176" s="3">
        <f t="shared" si="2"/>
        <v>14</v>
      </c>
      <c r="G176" s="3">
        <v>88914.0</v>
      </c>
      <c r="H176" s="13">
        <v>14813.199999999999</v>
      </c>
      <c r="I176" s="13">
        <v>6072.599999999999</v>
      </c>
      <c r="J176" s="14">
        <v>6956.404</v>
      </c>
      <c r="K176" s="14">
        <v>24453.148</v>
      </c>
      <c r="L176" s="3" t="s">
        <v>32</v>
      </c>
      <c r="M176" s="3" t="s">
        <v>29</v>
      </c>
      <c r="N176" s="3" t="s">
        <v>26</v>
      </c>
      <c r="O176" s="15">
        <f t="shared" si="3"/>
        <v>0.409945184</v>
      </c>
      <c r="P176" s="16">
        <f t="shared" si="4"/>
        <v>0.4696084573</v>
      </c>
      <c r="Q176" s="16">
        <f t="shared" ref="Q176:R176" si="179">J176/I176</f>
        <v>1.145539637</v>
      </c>
      <c r="R176" s="16">
        <f t="shared" si="179"/>
        <v>3.51519952</v>
      </c>
      <c r="S176" s="15">
        <f t="shared" si="6"/>
        <v>0.1666014351</v>
      </c>
      <c r="T176" s="3"/>
      <c r="U176" s="3"/>
      <c r="V176" s="3"/>
      <c r="W176" s="3"/>
      <c r="X176" s="3"/>
      <c r="Y176" s="3"/>
    </row>
    <row r="177" ht="15.75" customHeight="1">
      <c r="A177" s="3" t="s">
        <v>210</v>
      </c>
      <c r="B177" s="3" t="s">
        <v>34</v>
      </c>
      <c r="C177" s="3" t="s">
        <v>23</v>
      </c>
      <c r="D177" s="12">
        <v>44939.0</v>
      </c>
      <c r="E177" s="12">
        <v>45376.0</v>
      </c>
      <c r="F177" s="3">
        <f t="shared" si="2"/>
        <v>14</v>
      </c>
      <c r="G177" s="3">
        <v>118789.8</v>
      </c>
      <c r="H177" s="13">
        <v>41884.7</v>
      </c>
      <c r="I177" s="13">
        <v>40658.0</v>
      </c>
      <c r="J177" s="14">
        <v>4350.638</v>
      </c>
      <c r="K177" s="14">
        <v>12534.699</v>
      </c>
      <c r="L177" s="3" t="s">
        <v>32</v>
      </c>
      <c r="M177" s="3" t="s">
        <v>38</v>
      </c>
      <c r="N177" s="3" t="s">
        <v>18</v>
      </c>
      <c r="O177" s="15">
        <f t="shared" si="3"/>
        <v>0.9707124559</v>
      </c>
      <c r="P177" s="16">
        <f t="shared" si="4"/>
        <v>0.1038717718</v>
      </c>
      <c r="Q177" s="16">
        <f t="shared" ref="Q177:R177" si="180">J177/I177</f>
        <v>0.1070057061</v>
      </c>
      <c r="R177" s="16">
        <f t="shared" si="180"/>
        <v>2.881117436</v>
      </c>
      <c r="S177" s="15">
        <f t="shared" si="6"/>
        <v>0.3525950881</v>
      </c>
      <c r="T177" s="3"/>
      <c r="U177" s="3"/>
      <c r="V177" s="3"/>
      <c r="W177" s="3"/>
      <c r="X177" s="3"/>
      <c r="Y177" s="3"/>
    </row>
    <row r="178" ht="15.75" customHeight="1">
      <c r="A178" s="3" t="s">
        <v>211</v>
      </c>
      <c r="B178" s="3" t="s">
        <v>28</v>
      </c>
      <c r="C178" s="3" t="s">
        <v>42</v>
      </c>
      <c r="D178" s="12">
        <v>44998.0</v>
      </c>
      <c r="E178" s="12">
        <v>45443.0</v>
      </c>
      <c r="F178" s="3">
        <f t="shared" si="2"/>
        <v>14</v>
      </c>
      <c r="G178" s="3">
        <v>22396.7</v>
      </c>
      <c r="H178" s="13">
        <v>5423.0</v>
      </c>
      <c r="I178" s="13">
        <v>1699.3999999999999</v>
      </c>
      <c r="J178" s="14">
        <v>14249.759</v>
      </c>
      <c r="K178" s="14">
        <v>55975.683999999994</v>
      </c>
      <c r="L178" s="3" t="s">
        <v>24</v>
      </c>
      <c r="M178" s="3" t="s">
        <v>44</v>
      </c>
      <c r="N178" s="3" t="s">
        <v>18</v>
      </c>
      <c r="O178" s="15">
        <f t="shared" si="3"/>
        <v>0.313368984</v>
      </c>
      <c r="P178" s="16">
        <f t="shared" si="4"/>
        <v>2.627652406</v>
      </c>
      <c r="Q178" s="16">
        <f t="shared" ref="Q178:R178" si="181">J178/I178</f>
        <v>8.385170648</v>
      </c>
      <c r="R178" s="16">
        <f t="shared" si="181"/>
        <v>3.92818461</v>
      </c>
      <c r="S178" s="15">
        <f t="shared" si="6"/>
        <v>0.2421338858</v>
      </c>
      <c r="T178" s="3"/>
      <c r="U178" s="3"/>
      <c r="V178" s="3"/>
      <c r="W178" s="3"/>
      <c r="X178" s="3"/>
      <c r="Y178" s="3"/>
    </row>
    <row r="179" ht="15.75" customHeight="1">
      <c r="A179" s="3" t="s">
        <v>212</v>
      </c>
      <c r="B179" s="3" t="s">
        <v>34</v>
      </c>
      <c r="C179" s="3" t="s">
        <v>35</v>
      </c>
      <c r="D179" s="12">
        <v>44881.0</v>
      </c>
      <c r="E179" s="12">
        <v>45327.0</v>
      </c>
      <c r="F179" s="3">
        <f t="shared" si="2"/>
        <v>14</v>
      </c>
      <c r="G179" s="3">
        <v>122063.9</v>
      </c>
      <c r="H179" s="13">
        <v>24870.399999999998</v>
      </c>
      <c r="I179" s="13">
        <v>24038.1</v>
      </c>
      <c r="J179" s="14">
        <v>5506.984</v>
      </c>
      <c r="K179" s="14">
        <v>10118.39</v>
      </c>
      <c r="L179" s="3" t="s">
        <v>37</v>
      </c>
      <c r="M179" s="3" t="s">
        <v>17</v>
      </c>
      <c r="N179" s="3" t="s">
        <v>18</v>
      </c>
      <c r="O179" s="15">
        <f t="shared" si="3"/>
        <v>0.9665345149</v>
      </c>
      <c r="P179" s="16">
        <f t="shared" si="4"/>
        <v>0.2214272388</v>
      </c>
      <c r="Q179" s="16">
        <f t="shared" ref="Q179:R179" si="182">J179/I179</f>
        <v>0.22909398</v>
      </c>
      <c r="R179" s="16">
        <f t="shared" si="182"/>
        <v>1.837374142</v>
      </c>
      <c r="S179" s="15">
        <f t="shared" si="6"/>
        <v>0.20374902</v>
      </c>
      <c r="T179" s="3"/>
      <c r="U179" s="3"/>
      <c r="V179" s="3"/>
      <c r="W179" s="3"/>
      <c r="X179" s="3"/>
      <c r="Y179" s="3"/>
    </row>
    <row r="180" ht="15.75" customHeight="1">
      <c r="A180" s="3" t="s">
        <v>213</v>
      </c>
      <c r="B180" s="3" t="s">
        <v>22</v>
      </c>
      <c r="C180" s="3" t="s">
        <v>15</v>
      </c>
      <c r="D180" s="12">
        <v>44992.0</v>
      </c>
      <c r="E180" s="12">
        <v>45443.0</v>
      </c>
      <c r="F180" s="3">
        <f t="shared" si="2"/>
        <v>14</v>
      </c>
      <c r="G180" s="3">
        <v>23005.7</v>
      </c>
      <c r="H180" s="13">
        <v>5135.9</v>
      </c>
      <c r="I180" s="13">
        <v>1157.1</v>
      </c>
      <c r="J180" s="14">
        <v>7410.746999999999</v>
      </c>
      <c r="K180" s="14">
        <v>11543.537</v>
      </c>
      <c r="L180" s="3" t="s">
        <v>32</v>
      </c>
      <c r="M180" s="3" t="s">
        <v>25</v>
      </c>
      <c r="N180" s="3" t="s">
        <v>18</v>
      </c>
      <c r="O180" s="15">
        <f t="shared" si="3"/>
        <v>0.2252964427</v>
      </c>
      <c r="P180" s="16">
        <f t="shared" si="4"/>
        <v>1.442930548</v>
      </c>
      <c r="Q180" s="16">
        <f t="shared" ref="Q180:R180" si="183">J180/I180</f>
        <v>6.404586466</v>
      </c>
      <c r="R180" s="16">
        <f t="shared" si="183"/>
        <v>1.557675225</v>
      </c>
      <c r="S180" s="15">
        <f t="shared" si="6"/>
        <v>0.2232446741</v>
      </c>
      <c r="T180" s="3"/>
      <c r="U180" s="3"/>
      <c r="V180" s="3"/>
      <c r="W180" s="3"/>
      <c r="X180" s="3"/>
      <c r="Y180" s="3"/>
    </row>
    <row r="181" ht="15.75" customHeight="1">
      <c r="A181" s="3" t="s">
        <v>214</v>
      </c>
      <c r="B181" s="3" t="s">
        <v>41</v>
      </c>
      <c r="C181" s="3" t="s">
        <v>35</v>
      </c>
      <c r="D181" s="12">
        <v>45064.0</v>
      </c>
      <c r="E181" s="12">
        <v>45520.0</v>
      </c>
      <c r="F181" s="3">
        <f t="shared" si="2"/>
        <v>14</v>
      </c>
      <c r="G181" s="3">
        <v>33387.7</v>
      </c>
      <c r="H181" s="13">
        <v>20735.0</v>
      </c>
      <c r="I181" s="13">
        <v>6551.099999999999</v>
      </c>
      <c r="J181" s="14">
        <v>8858.687999999998</v>
      </c>
      <c r="K181" s="14">
        <v>22474.71</v>
      </c>
      <c r="L181" s="3" t="s">
        <v>59</v>
      </c>
      <c r="M181" s="3" t="s">
        <v>44</v>
      </c>
      <c r="N181" s="3" t="s">
        <v>18</v>
      </c>
      <c r="O181" s="15">
        <f t="shared" si="3"/>
        <v>0.3159440559</v>
      </c>
      <c r="P181" s="16">
        <f t="shared" si="4"/>
        <v>0.4272335664</v>
      </c>
      <c r="Q181" s="16">
        <f t="shared" ref="Q181:R181" si="184">J181/I181</f>
        <v>1.352244356</v>
      </c>
      <c r="R181" s="16">
        <f t="shared" si="184"/>
        <v>2.53702467</v>
      </c>
      <c r="S181" s="15">
        <f t="shared" si="6"/>
        <v>0.6210370885</v>
      </c>
      <c r="T181" s="3"/>
      <c r="U181" s="3"/>
      <c r="V181" s="3"/>
      <c r="W181" s="3"/>
      <c r="X181" s="3"/>
      <c r="Y181" s="3"/>
    </row>
    <row r="182" ht="15.75" customHeight="1">
      <c r="A182" s="3" t="s">
        <v>215</v>
      </c>
      <c r="B182" s="3" t="s">
        <v>14</v>
      </c>
      <c r="C182" s="3" t="s">
        <v>23</v>
      </c>
      <c r="D182" s="12">
        <v>45105.0</v>
      </c>
      <c r="E182" s="12">
        <v>45549.0</v>
      </c>
      <c r="F182" s="3">
        <f t="shared" si="2"/>
        <v>14</v>
      </c>
      <c r="G182" s="3">
        <v>17139.0</v>
      </c>
      <c r="H182" s="13">
        <v>9967.3</v>
      </c>
      <c r="I182" s="13">
        <v>640.9</v>
      </c>
      <c r="J182" s="14">
        <v>8335.847</v>
      </c>
      <c r="K182" s="14">
        <v>22439.069</v>
      </c>
      <c r="L182" s="3" t="s">
        <v>59</v>
      </c>
      <c r="M182" s="3" t="s">
        <v>17</v>
      </c>
      <c r="N182" s="3" t="s">
        <v>26</v>
      </c>
      <c r="O182" s="15">
        <f t="shared" si="3"/>
        <v>0.06430026186</v>
      </c>
      <c r="P182" s="16">
        <f t="shared" si="4"/>
        <v>0.8363194646</v>
      </c>
      <c r="Q182" s="16">
        <f t="shared" ref="Q182:R182" si="185">J182/I182</f>
        <v>13.00647059</v>
      </c>
      <c r="R182" s="16">
        <f t="shared" si="185"/>
        <v>2.691876302</v>
      </c>
      <c r="S182" s="15">
        <f t="shared" si="6"/>
        <v>0.5815566836</v>
      </c>
      <c r="T182" s="3"/>
      <c r="U182" s="3"/>
      <c r="V182" s="3"/>
      <c r="W182" s="3"/>
      <c r="X182" s="3"/>
      <c r="Y182" s="3"/>
    </row>
    <row r="183" ht="15.75" customHeight="1">
      <c r="A183" s="3" t="s">
        <v>216</v>
      </c>
      <c r="B183" s="3" t="s">
        <v>34</v>
      </c>
      <c r="C183" s="3" t="s">
        <v>35</v>
      </c>
      <c r="D183" s="12">
        <v>45155.0</v>
      </c>
      <c r="E183" s="12">
        <v>45617.0</v>
      </c>
      <c r="F183" s="3">
        <f t="shared" si="2"/>
        <v>15</v>
      </c>
      <c r="G183" s="3">
        <v>50654.299999999996</v>
      </c>
      <c r="H183" s="13">
        <v>8209.9</v>
      </c>
      <c r="I183" s="13">
        <v>2360.6</v>
      </c>
      <c r="J183" s="14">
        <v>6491.272999999999</v>
      </c>
      <c r="K183" s="14">
        <v>8675.669</v>
      </c>
      <c r="L183" s="3" t="s">
        <v>59</v>
      </c>
      <c r="M183" s="3" t="s">
        <v>38</v>
      </c>
      <c r="N183" s="3" t="s">
        <v>26</v>
      </c>
      <c r="O183" s="15">
        <f t="shared" si="3"/>
        <v>0.2875309078</v>
      </c>
      <c r="P183" s="16">
        <f t="shared" si="4"/>
        <v>0.7906640763</v>
      </c>
      <c r="Q183" s="16">
        <f t="shared" ref="Q183:R183" si="186">J183/I183</f>
        <v>2.749840295</v>
      </c>
      <c r="R183" s="16">
        <f t="shared" si="186"/>
        <v>1.33651273</v>
      </c>
      <c r="S183" s="15">
        <f t="shared" si="6"/>
        <v>0.1620770596</v>
      </c>
      <c r="T183" s="3"/>
      <c r="U183" s="3"/>
      <c r="V183" s="3"/>
      <c r="W183" s="3"/>
      <c r="X183" s="3"/>
      <c r="Y183" s="3"/>
    </row>
    <row r="184" ht="15.75" customHeight="1">
      <c r="A184" s="3" t="s">
        <v>217</v>
      </c>
      <c r="B184" s="3" t="s">
        <v>14</v>
      </c>
      <c r="C184" s="3" t="s">
        <v>15</v>
      </c>
      <c r="D184" s="12">
        <v>45102.0</v>
      </c>
      <c r="E184" s="12">
        <v>45558.0</v>
      </c>
      <c r="F184" s="3">
        <f t="shared" si="2"/>
        <v>14</v>
      </c>
      <c r="G184" s="3">
        <v>46916.2</v>
      </c>
      <c r="H184" s="13">
        <v>22611.3</v>
      </c>
      <c r="I184" s="13">
        <v>20375.399999999998</v>
      </c>
      <c r="J184" s="14">
        <v>13512.172999999999</v>
      </c>
      <c r="K184" s="14">
        <v>25114.493</v>
      </c>
      <c r="L184" s="3" t="s">
        <v>32</v>
      </c>
      <c r="M184" s="3" t="s">
        <v>17</v>
      </c>
      <c r="N184" s="3" t="s">
        <v>18</v>
      </c>
      <c r="O184" s="15">
        <f t="shared" si="3"/>
        <v>0.9011158138</v>
      </c>
      <c r="P184" s="16">
        <f t="shared" si="4"/>
        <v>0.5975849686</v>
      </c>
      <c r="Q184" s="16">
        <f t="shared" ref="Q184:R184" si="187">J184/I184</f>
        <v>0.6631611159</v>
      </c>
      <c r="R184" s="16">
        <f t="shared" si="187"/>
        <v>1.858656857</v>
      </c>
      <c r="S184" s="15">
        <f t="shared" si="6"/>
        <v>0.4819507974</v>
      </c>
      <c r="T184" s="3"/>
      <c r="U184" s="3"/>
      <c r="V184" s="3"/>
      <c r="W184" s="3"/>
      <c r="X184" s="3"/>
      <c r="Y184" s="3"/>
    </row>
    <row r="185" ht="15.75" customHeight="1">
      <c r="A185" s="3" t="s">
        <v>218</v>
      </c>
      <c r="B185" s="3" t="s">
        <v>22</v>
      </c>
      <c r="C185" s="3" t="s">
        <v>23</v>
      </c>
      <c r="D185" s="12">
        <v>45001.0</v>
      </c>
      <c r="E185" s="12">
        <v>45454.0</v>
      </c>
      <c r="F185" s="3">
        <f t="shared" si="2"/>
        <v>14</v>
      </c>
      <c r="G185" s="3">
        <v>31166.3</v>
      </c>
      <c r="H185" s="13">
        <v>5736.2</v>
      </c>
      <c r="I185" s="13">
        <v>5617.3</v>
      </c>
      <c r="J185" s="14">
        <v>1978.6989999999998</v>
      </c>
      <c r="K185" s="14">
        <v>6169.228</v>
      </c>
      <c r="L185" s="3" t="s">
        <v>59</v>
      </c>
      <c r="M185" s="3" t="s">
        <v>25</v>
      </c>
      <c r="N185" s="3" t="s">
        <v>18</v>
      </c>
      <c r="O185" s="15">
        <f t="shared" si="3"/>
        <v>0.9792719919</v>
      </c>
      <c r="P185" s="16">
        <f t="shared" si="4"/>
        <v>0.3449494439</v>
      </c>
      <c r="Q185" s="16">
        <f t="shared" ref="Q185:R185" si="188">J185/I185</f>
        <v>0.3522509035</v>
      </c>
      <c r="R185" s="16">
        <f t="shared" si="188"/>
        <v>3.117820346</v>
      </c>
      <c r="S185" s="15">
        <f t="shared" si="6"/>
        <v>0.1840513632</v>
      </c>
      <c r="T185" s="3"/>
      <c r="U185" s="3"/>
      <c r="V185" s="3"/>
      <c r="W185" s="3"/>
      <c r="X185" s="3"/>
      <c r="Y185" s="3"/>
    </row>
    <row r="186" ht="15.75" customHeight="1">
      <c r="A186" s="3" t="s">
        <v>219</v>
      </c>
      <c r="B186" s="3" t="s">
        <v>14</v>
      </c>
      <c r="C186" s="3" t="s">
        <v>35</v>
      </c>
      <c r="D186" s="12">
        <v>44886.0</v>
      </c>
      <c r="E186" s="12">
        <v>45339.0</v>
      </c>
      <c r="F186" s="3">
        <f t="shared" si="2"/>
        <v>14</v>
      </c>
      <c r="G186" s="3">
        <v>114497.8</v>
      </c>
      <c r="H186" s="13">
        <v>14410.1</v>
      </c>
      <c r="I186" s="13">
        <v>7940.2</v>
      </c>
      <c r="J186" s="14">
        <v>7884.056</v>
      </c>
      <c r="K186" s="14">
        <v>10012.162999999999</v>
      </c>
      <c r="L186" s="3" t="s">
        <v>59</v>
      </c>
      <c r="M186" s="3" t="s">
        <v>29</v>
      </c>
      <c r="N186" s="3" t="s">
        <v>18</v>
      </c>
      <c r="O186" s="15">
        <f t="shared" si="3"/>
        <v>0.5510163011</v>
      </c>
      <c r="P186" s="16">
        <f t="shared" si="4"/>
        <v>0.5471201449</v>
      </c>
      <c r="Q186" s="16">
        <f t="shared" ref="Q186:R186" si="189">J186/I186</f>
        <v>0.9929291454</v>
      </c>
      <c r="R186" s="16">
        <f t="shared" si="189"/>
        <v>1.269925404</v>
      </c>
      <c r="S186" s="15">
        <f t="shared" si="6"/>
        <v>0.1258548199</v>
      </c>
      <c r="T186" s="3"/>
      <c r="U186" s="3"/>
      <c r="V186" s="3"/>
      <c r="W186" s="3"/>
      <c r="X186" s="3"/>
      <c r="Y186" s="3"/>
    </row>
    <row r="187" ht="15.75" customHeight="1">
      <c r="A187" s="3" t="s">
        <v>220</v>
      </c>
      <c r="B187" s="3" t="s">
        <v>34</v>
      </c>
      <c r="C187" s="3" t="s">
        <v>35</v>
      </c>
      <c r="D187" s="12">
        <v>45053.0</v>
      </c>
      <c r="E187" s="12">
        <v>45508.0</v>
      </c>
      <c r="F187" s="3">
        <f t="shared" si="2"/>
        <v>14</v>
      </c>
      <c r="G187" s="3">
        <v>122275.59999999999</v>
      </c>
      <c r="H187" s="13">
        <v>33489.2</v>
      </c>
      <c r="I187" s="13">
        <v>14978.5</v>
      </c>
      <c r="J187" s="14">
        <v>5703.139999999999</v>
      </c>
      <c r="K187" s="14">
        <v>15032.063</v>
      </c>
      <c r="L187" s="3" t="s">
        <v>59</v>
      </c>
      <c r="M187" s="3" t="s">
        <v>25</v>
      </c>
      <c r="N187" s="3" t="s">
        <v>18</v>
      </c>
      <c r="O187" s="15">
        <f t="shared" si="3"/>
        <v>0.4472635954</v>
      </c>
      <c r="P187" s="16">
        <f t="shared" si="4"/>
        <v>0.1702978871</v>
      </c>
      <c r="Q187" s="16">
        <f t="shared" ref="Q187:R187" si="190">J187/I187</f>
        <v>0.3807550823</v>
      </c>
      <c r="R187" s="16">
        <f t="shared" si="190"/>
        <v>2.635752059</v>
      </c>
      <c r="S187" s="15">
        <f t="shared" si="6"/>
        <v>0.2738829333</v>
      </c>
      <c r="T187" s="3"/>
      <c r="U187" s="3"/>
      <c r="V187" s="3"/>
      <c r="W187" s="3"/>
      <c r="X187" s="3"/>
      <c r="Y187" s="3"/>
    </row>
    <row r="188" ht="15.75" customHeight="1">
      <c r="A188" s="3" t="s">
        <v>221</v>
      </c>
      <c r="B188" s="3" t="s">
        <v>28</v>
      </c>
      <c r="C188" s="3" t="s">
        <v>23</v>
      </c>
      <c r="D188" s="12">
        <v>44900.0</v>
      </c>
      <c r="E188" s="12">
        <v>45356.0</v>
      </c>
      <c r="F188" s="3">
        <f t="shared" si="2"/>
        <v>15</v>
      </c>
      <c r="G188" s="3">
        <v>112438.8</v>
      </c>
      <c r="H188" s="13">
        <v>5510.0</v>
      </c>
      <c r="I188" s="13">
        <v>3262.5</v>
      </c>
      <c r="J188" s="14">
        <v>4447.44</v>
      </c>
      <c r="K188" s="14">
        <v>7948.668</v>
      </c>
      <c r="L188" s="3" t="s">
        <v>24</v>
      </c>
      <c r="M188" s="3" t="s">
        <v>25</v>
      </c>
      <c r="N188" s="3" t="s">
        <v>18</v>
      </c>
      <c r="O188" s="15">
        <f t="shared" si="3"/>
        <v>0.5921052632</v>
      </c>
      <c r="P188" s="16">
        <f t="shared" si="4"/>
        <v>0.8071578947</v>
      </c>
      <c r="Q188" s="16">
        <f t="shared" ref="Q188:R188" si="191">J188/I188</f>
        <v>1.3632</v>
      </c>
      <c r="R188" s="16">
        <f t="shared" si="191"/>
        <v>1.787245696</v>
      </c>
      <c r="S188" s="15">
        <f t="shared" si="6"/>
        <v>0.04900443619</v>
      </c>
      <c r="T188" s="3"/>
      <c r="U188" s="3"/>
      <c r="V188" s="3"/>
      <c r="W188" s="3"/>
      <c r="X188" s="3"/>
      <c r="Y188" s="3"/>
    </row>
    <row r="189" ht="15.75" customHeight="1">
      <c r="A189" s="3" t="s">
        <v>222</v>
      </c>
      <c r="B189" s="3" t="s">
        <v>22</v>
      </c>
      <c r="C189" s="3" t="s">
        <v>23</v>
      </c>
      <c r="D189" s="12">
        <v>45131.0</v>
      </c>
      <c r="E189" s="12">
        <v>45588.0</v>
      </c>
      <c r="F189" s="3">
        <f t="shared" si="2"/>
        <v>14</v>
      </c>
      <c r="G189" s="3">
        <v>115370.7</v>
      </c>
      <c r="H189" s="13">
        <v>99461.3</v>
      </c>
      <c r="I189" s="13">
        <v>59479.0</v>
      </c>
      <c r="J189" s="14">
        <v>5067.924</v>
      </c>
      <c r="K189" s="14">
        <v>12098.886999999999</v>
      </c>
      <c r="L189" s="3" t="s">
        <v>24</v>
      </c>
      <c r="M189" s="3" t="s">
        <v>25</v>
      </c>
      <c r="N189" s="3" t="s">
        <v>18</v>
      </c>
      <c r="O189" s="15">
        <f t="shared" si="3"/>
        <v>0.5980114879</v>
      </c>
      <c r="P189" s="16">
        <f t="shared" si="4"/>
        <v>0.05095372773</v>
      </c>
      <c r="Q189" s="16">
        <f t="shared" ref="Q189:R189" si="192">J189/I189</f>
        <v>0.08520526572</v>
      </c>
      <c r="R189" s="16">
        <f t="shared" si="192"/>
        <v>2.387345785</v>
      </c>
      <c r="S189" s="15">
        <f t="shared" si="6"/>
        <v>0.8621019028</v>
      </c>
      <c r="T189" s="3"/>
      <c r="U189" s="3"/>
      <c r="V189" s="3"/>
      <c r="W189" s="3"/>
      <c r="X189" s="3"/>
      <c r="Y189" s="3"/>
    </row>
    <row r="190" ht="15.75" customHeight="1">
      <c r="A190" s="3" t="s">
        <v>223</v>
      </c>
      <c r="B190" s="3" t="s">
        <v>28</v>
      </c>
      <c r="C190" s="3" t="s">
        <v>42</v>
      </c>
      <c r="D190" s="12">
        <v>44942.0</v>
      </c>
      <c r="E190" s="12">
        <v>45383.0</v>
      </c>
      <c r="F190" s="3">
        <f t="shared" si="2"/>
        <v>14</v>
      </c>
      <c r="G190" s="3">
        <v>89641.9</v>
      </c>
      <c r="H190" s="13">
        <v>87211.7</v>
      </c>
      <c r="I190" s="13">
        <v>58519.1</v>
      </c>
      <c r="J190" s="14">
        <v>11867.38</v>
      </c>
      <c r="K190" s="14">
        <v>26087.123999999996</v>
      </c>
      <c r="L190" s="3" t="s">
        <v>16</v>
      </c>
      <c r="M190" s="3" t="s">
        <v>25</v>
      </c>
      <c r="N190" s="3" t="s">
        <v>18</v>
      </c>
      <c r="O190" s="15">
        <f t="shared" si="3"/>
        <v>0.6710005653</v>
      </c>
      <c r="P190" s="16">
        <f t="shared" si="4"/>
        <v>0.1360755495</v>
      </c>
      <c r="Q190" s="16">
        <f t="shared" ref="Q190:R190" si="193">J190/I190</f>
        <v>0.2027949849</v>
      </c>
      <c r="R190" s="16">
        <f t="shared" si="193"/>
        <v>2.198221006</v>
      </c>
      <c r="S190" s="15">
        <f t="shared" si="6"/>
        <v>0.9728899097</v>
      </c>
      <c r="T190" s="3"/>
      <c r="U190" s="3"/>
      <c r="V190" s="3"/>
      <c r="W190" s="3"/>
      <c r="X190" s="3"/>
      <c r="Y190" s="3"/>
    </row>
    <row r="191" ht="15.75" customHeight="1">
      <c r="A191" s="3" t="s">
        <v>224</v>
      </c>
      <c r="B191" s="3" t="s">
        <v>41</v>
      </c>
      <c r="C191" s="3" t="s">
        <v>42</v>
      </c>
      <c r="D191" s="12">
        <v>44926.0</v>
      </c>
      <c r="E191" s="12">
        <v>45366.0</v>
      </c>
      <c r="F191" s="3">
        <f t="shared" si="2"/>
        <v>14</v>
      </c>
      <c r="G191" s="3">
        <v>46701.6</v>
      </c>
      <c r="H191" s="13">
        <v>40846.5</v>
      </c>
      <c r="I191" s="13">
        <v>4086.1</v>
      </c>
      <c r="J191" s="14">
        <v>1789.387</v>
      </c>
      <c r="K191" s="14">
        <v>3921.496</v>
      </c>
      <c r="L191" s="3" t="s">
        <v>37</v>
      </c>
      <c r="M191" s="3" t="s">
        <v>25</v>
      </c>
      <c r="N191" s="3" t="s">
        <v>26</v>
      </c>
      <c r="O191" s="15">
        <f t="shared" si="3"/>
        <v>0.1000354988</v>
      </c>
      <c r="P191" s="16">
        <f t="shared" si="4"/>
        <v>0.04380759673</v>
      </c>
      <c r="Q191" s="16">
        <f t="shared" ref="Q191:R191" si="194">J191/I191</f>
        <v>0.437920511</v>
      </c>
      <c r="R191" s="16">
        <f t="shared" si="194"/>
        <v>2.191530396</v>
      </c>
      <c r="S191" s="15">
        <f t="shared" si="6"/>
        <v>0.8746274218</v>
      </c>
      <c r="T191" s="3"/>
      <c r="U191" s="3"/>
      <c r="V191" s="3"/>
      <c r="W191" s="3"/>
      <c r="X191" s="3"/>
      <c r="Y191" s="3"/>
    </row>
    <row r="192" ht="15.75" customHeight="1">
      <c r="A192" s="3" t="s">
        <v>225</v>
      </c>
      <c r="B192" s="3" t="s">
        <v>22</v>
      </c>
      <c r="C192" s="3" t="s">
        <v>15</v>
      </c>
      <c r="D192" s="12">
        <v>45068.0</v>
      </c>
      <c r="E192" s="12">
        <v>45525.0</v>
      </c>
      <c r="F192" s="3">
        <f t="shared" si="2"/>
        <v>14</v>
      </c>
      <c r="G192" s="3">
        <v>87249.4</v>
      </c>
      <c r="H192" s="13">
        <v>62608.1</v>
      </c>
      <c r="I192" s="13">
        <v>16982.399999999998</v>
      </c>
      <c r="J192" s="14">
        <v>8811.795</v>
      </c>
      <c r="K192" s="14">
        <v>20591.624</v>
      </c>
      <c r="L192" s="3" t="s">
        <v>37</v>
      </c>
      <c r="M192" s="3" t="s">
        <v>17</v>
      </c>
      <c r="N192" s="3" t="s">
        <v>18</v>
      </c>
      <c r="O192" s="15">
        <f t="shared" si="3"/>
        <v>0.2712492473</v>
      </c>
      <c r="P192" s="16">
        <f t="shared" si="4"/>
        <v>0.140745287</v>
      </c>
      <c r="Q192" s="16">
        <f t="shared" ref="Q192:R192" si="195">J192/I192</f>
        <v>0.5188780738</v>
      </c>
      <c r="R192" s="16">
        <f t="shared" si="195"/>
        <v>2.33682513</v>
      </c>
      <c r="S192" s="15">
        <f t="shared" si="6"/>
        <v>0.7175762813</v>
      </c>
      <c r="T192" s="3"/>
      <c r="U192" s="3"/>
      <c r="V192" s="3"/>
      <c r="W192" s="3"/>
      <c r="X192" s="3"/>
      <c r="Y192" s="3"/>
    </row>
    <row r="193" ht="15.75" customHeight="1">
      <c r="A193" s="3" t="s">
        <v>226</v>
      </c>
      <c r="B193" s="3" t="s">
        <v>41</v>
      </c>
      <c r="C193" s="3" t="s">
        <v>15</v>
      </c>
      <c r="D193" s="12">
        <v>44921.0</v>
      </c>
      <c r="E193" s="12">
        <v>45374.0</v>
      </c>
      <c r="F193" s="3">
        <f t="shared" si="2"/>
        <v>14</v>
      </c>
      <c r="G193" s="3">
        <v>110069.5</v>
      </c>
      <c r="H193" s="13">
        <v>70922.4</v>
      </c>
      <c r="I193" s="13">
        <v>26430.6</v>
      </c>
      <c r="J193" s="14">
        <v>13496.165</v>
      </c>
      <c r="K193" s="14">
        <v>33205.609</v>
      </c>
      <c r="L193" s="3" t="s">
        <v>59</v>
      </c>
      <c r="M193" s="3" t="s">
        <v>44</v>
      </c>
      <c r="N193" s="3" t="s">
        <v>18</v>
      </c>
      <c r="O193" s="15">
        <f t="shared" si="3"/>
        <v>0.3726692836</v>
      </c>
      <c r="P193" s="16">
        <f t="shared" si="4"/>
        <v>0.1902948152</v>
      </c>
      <c r="Q193" s="16">
        <f t="shared" ref="Q193:R193" si="196">J193/I193</f>
        <v>0.5106265087</v>
      </c>
      <c r="R193" s="16">
        <f t="shared" si="196"/>
        <v>2.460373669</v>
      </c>
      <c r="S193" s="15">
        <f t="shared" si="6"/>
        <v>0.6443419839</v>
      </c>
      <c r="T193" s="3"/>
      <c r="U193" s="3"/>
      <c r="V193" s="3"/>
      <c r="W193" s="3"/>
      <c r="X193" s="3"/>
      <c r="Y193" s="3"/>
    </row>
    <row r="194" ht="15.75" customHeight="1">
      <c r="A194" s="3" t="s">
        <v>227</v>
      </c>
      <c r="B194" s="3" t="s">
        <v>20</v>
      </c>
      <c r="C194" s="3" t="s">
        <v>15</v>
      </c>
      <c r="D194" s="12">
        <v>44968.0</v>
      </c>
      <c r="E194" s="12">
        <v>45421.0</v>
      </c>
      <c r="F194" s="3">
        <f t="shared" si="2"/>
        <v>14</v>
      </c>
      <c r="G194" s="3">
        <v>117044.0</v>
      </c>
      <c r="H194" s="13">
        <v>88658.8</v>
      </c>
      <c r="I194" s="13">
        <v>1374.6</v>
      </c>
      <c r="J194" s="14">
        <v>13127.458999999999</v>
      </c>
      <c r="K194" s="14">
        <v>44591.734</v>
      </c>
      <c r="L194" s="3" t="s">
        <v>16</v>
      </c>
      <c r="M194" s="3" t="s">
        <v>38</v>
      </c>
      <c r="N194" s="3" t="s">
        <v>18</v>
      </c>
      <c r="O194" s="15">
        <f t="shared" si="3"/>
        <v>0.0155043831</v>
      </c>
      <c r="P194" s="16">
        <f t="shared" si="4"/>
        <v>0.1480671857</v>
      </c>
      <c r="Q194" s="16">
        <f t="shared" ref="Q194:R194" si="197">J194/I194</f>
        <v>9.550021097</v>
      </c>
      <c r="R194" s="16">
        <f t="shared" si="197"/>
        <v>3.396829044</v>
      </c>
      <c r="S194" s="15">
        <f t="shared" si="6"/>
        <v>0.7574826561</v>
      </c>
      <c r="T194" s="3"/>
      <c r="U194" s="3"/>
      <c r="V194" s="3"/>
      <c r="W194" s="3"/>
      <c r="X194" s="3"/>
      <c r="Y194" s="3"/>
    </row>
    <row r="195" ht="15.75" customHeight="1">
      <c r="A195" s="3" t="s">
        <v>228</v>
      </c>
      <c r="B195" s="3" t="s">
        <v>28</v>
      </c>
      <c r="C195" s="3" t="s">
        <v>35</v>
      </c>
      <c r="D195" s="12">
        <v>45033.0</v>
      </c>
      <c r="E195" s="12">
        <v>45494.0</v>
      </c>
      <c r="F195" s="3">
        <f t="shared" si="2"/>
        <v>15</v>
      </c>
      <c r="G195" s="3">
        <v>32770.0</v>
      </c>
      <c r="H195" s="13">
        <v>12362.699999999999</v>
      </c>
      <c r="I195" s="13">
        <v>7632.8</v>
      </c>
      <c r="J195" s="14">
        <v>654.443</v>
      </c>
      <c r="K195" s="14">
        <v>880.614</v>
      </c>
      <c r="L195" s="3" t="s">
        <v>59</v>
      </c>
      <c r="M195" s="3" t="s">
        <v>29</v>
      </c>
      <c r="N195" s="3" t="s">
        <v>18</v>
      </c>
      <c r="O195" s="15">
        <f t="shared" si="3"/>
        <v>0.6174055829</v>
      </c>
      <c r="P195" s="16">
        <f t="shared" si="4"/>
        <v>0.0529368989</v>
      </c>
      <c r="Q195" s="16">
        <f t="shared" ref="Q195:R195" si="198">J195/I195</f>
        <v>0.08574088146</v>
      </c>
      <c r="R195" s="16">
        <f t="shared" si="198"/>
        <v>1.345593123</v>
      </c>
      <c r="S195" s="15">
        <f t="shared" si="6"/>
        <v>0.3772566372</v>
      </c>
      <c r="T195" s="3"/>
      <c r="U195" s="3"/>
      <c r="V195" s="3"/>
      <c r="W195" s="3"/>
      <c r="X195" s="3"/>
      <c r="Y195" s="3"/>
    </row>
    <row r="196" ht="15.75" customHeight="1">
      <c r="A196" s="3" t="s">
        <v>229</v>
      </c>
      <c r="B196" s="3" t="s">
        <v>14</v>
      </c>
      <c r="C196" s="3" t="s">
        <v>42</v>
      </c>
      <c r="D196" s="12">
        <v>44867.0</v>
      </c>
      <c r="E196" s="12">
        <v>45323.0</v>
      </c>
      <c r="F196" s="3">
        <f t="shared" si="2"/>
        <v>14</v>
      </c>
      <c r="G196" s="3">
        <v>100511.09999999999</v>
      </c>
      <c r="H196" s="13">
        <v>74071.8</v>
      </c>
      <c r="I196" s="13">
        <v>46527.6</v>
      </c>
      <c r="J196" s="14">
        <v>8870.926</v>
      </c>
      <c r="K196" s="14">
        <v>15875.847</v>
      </c>
      <c r="L196" s="3" t="s">
        <v>59</v>
      </c>
      <c r="M196" s="3" t="s">
        <v>44</v>
      </c>
      <c r="N196" s="3" t="s">
        <v>26</v>
      </c>
      <c r="O196" s="15">
        <f t="shared" si="3"/>
        <v>0.628141884</v>
      </c>
      <c r="P196" s="16">
        <f t="shared" si="4"/>
        <v>0.1197611777</v>
      </c>
      <c r="Q196" s="16">
        <f t="shared" ref="Q196:R196" si="199">J196/I196</f>
        <v>0.1906594365</v>
      </c>
      <c r="R196" s="16">
        <f t="shared" si="199"/>
        <v>1.789649356</v>
      </c>
      <c r="S196" s="15">
        <f t="shared" si="6"/>
        <v>0.7369514412</v>
      </c>
      <c r="T196" s="3"/>
      <c r="U196" s="3"/>
      <c r="V196" s="3"/>
      <c r="W196" s="3"/>
      <c r="X196" s="3"/>
      <c r="Y196" s="3"/>
    </row>
    <row r="197" ht="15.75" customHeight="1">
      <c r="A197" s="3" t="s">
        <v>230</v>
      </c>
      <c r="B197" s="3" t="s">
        <v>41</v>
      </c>
      <c r="C197" s="3" t="s">
        <v>42</v>
      </c>
      <c r="D197" s="12">
        <v>45116.0</v>
      </c>
      <c r="E197" s="12">
        <v>45567.0</v>
      </c>
      <c r="F197" s="3">
        <f t="shared" si="2"/>
        <v>14</v>
      </c>
      <c r="G197" s="3">
        <v>17545.0</v>
      </c>
      <c r="H197" s="13">
        <v>4236.9</v>
      </c>
      <c r="I197" s="13">
        <v>959.9</v>
      </c>
      <c r="J197" s="14">
        <v>665.0279999999999</v>
      </c>
      <c r="K197" s="14">
        <v>1684.3199999999997</v>
      </c>
      <c r="L197" s="3" t="s">
        <v>32</v>
      </c>
      <c r="M197" s="3" t="s">
        <v>17</v>
      </c>
      <c r="N197" s="3" t="s">
        <v>18</v>
      </c>
      <c r="O197" s="15">
        <f t="shared" si="3"/>
        <v>0.2265571526</v>
      </c>
      <c r="P197" s="16">
        <f t="shared" si="4"/>
        <v>0.1569609856</v>
      </c>
      <c r="Q197" s="16">
        <f t="shared" ref="Q197:R197" si="200">J197/I197</f>
        <v>0.6928096677</v>
      </c>
      <c r="R197" s="16">
        <f t="shared" si="200"/>
        <v>2.53270539</v>
      </c>
      <c r="S197" s="15">
        <f t="shared" si="6"/>
        <v>0.2414876033</v>
      </c>
      <c r="T197" s="3"/>
      <c r="U197" s="3"/>
      <c r="V197" s="3"/>
      <c r="W197" s="3"/>
      <c r="X197" s="3"/>
      <c r="Y197" s="3"/>
    </row>
    <row r="198" ht="15.75" customHeight="1">
      <c r="A198" s="3" t="s">
        <v>231</v>
      </c>
      <c r="B198" s="3" t="s">
        <v>41</v>
      </c>
      <c r="C198" s="3" t="s">
        <v>23</v>
      </c>
      <c r="D198" s="12">
        <v>45127.0</v>
      </c>
      <c r="E198" s="12">
        <v>45577.0</v>
      </c>
      <c r="F198" s="3">
        <f t="shared" si="2"/>
        <v>14</v>
      </c>
      <c r="G198" s="3">
        <v>76800.7</v>
      </c>
      <c r="H198" s="13">
        <v>68915.59999999999</v>
      </c>
      <c r="I198" s="13">
        <v>29455.3</v>
      </c>
      <c r="J198" s="14">
        <v>10711.962</v>
      </c>
      <c r="K198" s="14">
        <v>29348.696</v>
      </c>
      <c r="L198" s="3" t="s">
        <v>59</v>
      </c>
      <c r="M198" s="3" t="s">
        <v>29</v>
      </c>
      <c r="N198" s="3" t="s">
        <v>26</v>
      </c>
      <c r="O198" s="15">
        <f t="shared" si="3"/>
        <v>0.4274112102</v>
      </c>
      <c r="P198" s="16">
        <f t="shared" si="4"/>
        <v>0.1554359535</v>
      </c>
      <c r="Q198" s="16">
        <f t="shared" ref="Q198:R198" si="201">J198/I198</f>
        <v>0.363668406</v>
      </c>
      <c r="R198" s="16">
        <f t="shared" si="201"/>
        <v>2.739805836</v>
      </c>
      <c r="S198" s="15">
        <f t="shared" si="6"/>
        <v>0.8973303629</v>
      </c>
      <c r="T198" s="3"/>
      <c r="U198" s="3"/>
      <c r="V198" s="3"/>
      <c r="W198" s="3"/>
      <c r="X198" s="3"/>
      <c r="Y198" s="3"/>
    </row>
    <row r="199" ht="15.75" customHeight="1">
      <c r="A199" s="3" t="s">
        <v>232</v>
      </c>
      <c r="B199" s="3" t="s">
        <v>34</v>
      </c>
      <c r="C199" s="3" t="s">
        <v>23</v>
      </c>
      <c r="D199" s="12">
        <v>44958.0</v>
      </c>
      <c r="E199" s="12">
        <v>45402.0</v>
      </c>
      <c r="F199" s="3">
        <f t="shared" si="2"/>
        <v>14</v>
      </c>
      <c r="G199" s="3">
        <v>134661.5</v>
      </c>
      <c r="H199" s="13">
        <v>109527.2</v>
      </c>
      <c r="I199" s="13">
        <v>32126.2</v>
      </c>
      <c r="J199" s="14">
        <v>5426.8279999999995</v>
      </c>
      <c r="K199" s="14">
        <v>6913.078</v>
      </c>
      <c r="L199" s="3" t="s">
        <v>16</v>
      </c>
      <c r="M199" s="3" t="s">
        <v>17</v>
      </c>
      <c r="N199" s="3" t="s">
        <v>26</v>
      </c>
      <c r="O199" s="15">
        <f t="shared" si="3"/>
        <v>0.2933170938</v>
      </c>
      <c r="P199" s="16">
        <f t="shared" si="4"/>
        <v>0.0495477653</v>
      </c>
      <c r="Q199" s="16">
        <f t="shared" ref="Q199:R199" si="202">J199/I199</f>
        <v>0.1689221881</v>
      </c>
      <c r="R199" s="16">
        <f t="shared" si="202"/>
        <v>1.273870851</v>
      </c>
      <c r="S199" s="15">
        <f t="shared" si="6"/>
        <v>0.8133519974</v>
      </c>
      <c r="T199" s="3"/>
      <c r="U199" s="3"/>
      <c r="V199" s="3"/>
      <c r="W199" s="3"/>
      <c r="X199" s="3"/>
      <c r="Y199" s="3"/>
    </row>
    <row r="200" ht="15.75" customHeight="1">
      <c r="A200" s="3" t="s">
        <v>233</v>
      </c>
      <c r="B200" s="3" t="s">
        <v>20</v>
      </c>
      <c r="C200" s="3" t="s">
        <v>23</v>
      </c>
      <c r="D200" s="12">
        <v>45043.0</v>
      </c>
      <c r="E200" s="12">
        <v>45481.0</v>
      </c>
      <c r="F200" s="3">
        <f t="shared" si="2"/>
        <v>14</v>
      </c>
      <c r="G200" s="3">
        <v>56152.7</v>
      </c>
      <c r="H200" s="13">
        <v>46359.4</v>
      </c>
      <c r="I200" s="13">
        <v>14172.3</v>
      </c>
      <c r="J200" s="14">
        <v>12774.616</v>
      </c>
      <c r="K200" s="14">
        <v>27853.108</v>
      </c>
      <c r="L200" s="3" t="s">
        <v>59</v>
      </c>
      <c r="M200" s="3" t="s">
        <v>17</v>
      </c>
      <c r="N200" s="3" t="s">
        <v>18</v>
      </c>
      <c r="O200" s="15">
        <f t="shared" si="3"/>
        <v>0.3057049919</v>
      </c>
      <c r="P200" s="16">
        <f t="shared" si="4"/>
        <v>0.2755561116</v>
      </c>
      <c r="Q200" s="16">
        <f t="shared" ref="Q200:R200" si="203">J200/I200</f>
        <v>0.9013791692</v>
      </c>
      <c r="R200" s="16">
        <f t="shared" si="203"/>
        <v>2.180347965</v>
      </c>
      <c r="S200" s="15">
        <f t="shared" si="6"/>
        <v>0.8255952074</v>
      </c>
      <c r="T200" s="3"/>
      <c r="U200" s="3"/>
      <c r="V200" s="3"/>
      <c r="W200" s="3"/>
      <c r="X200" s="3"/>
      <c r="Y200" s="3"/>
    </row>
    <row r="201" ht="15.75" customHeight="1">
      <c r="A201" s="3" t="s">
        <v>234</v>
      </c>
      <c r="B201" s="3" t="s">
        <v>34</v>
      </c>
      <c r="C201" s="3" t="s">
        <v>15</v>
      </c>
      <c r="D201" s="12">
        <v>45106.0</v>
      </c>
      <c r="E201" s="12">
        <v>45545.0</v>
      </c>
      <c r="F201" s="3">
        <f t="shared" si="2"/>
        <v>14</v>
      </c>
      <c r="G201" s="3">
        <v>6235.0</v>
      </c>
      <c r="H201" s="13">
        <v>2395.4</v>
      </c>
      <c r="I201" s="13">
        <v>52.199999999999996</v>
      </c>
      <c r="J201" s="14">
        <v>1356.069</v>
      </c>
      <c r="K201" s="14">
        <v>2920.619</v>
      </c>
      <c r="L201" s="3" t="s">
        <v>32</v>
      </c>
      <c r="M201" s="3" t="s">
        <v>38</v>
      </c>
      <c r="N201" s="3" t="s">
        <v>18</v>
      </c>
      <c r="O201" s="15">
        <f t="shared" si="3"/>
        <v>0.02179176755</v>
      </c>
      <c r="P201" s="16">
        <f t="shared" si="4"/>
        <v>0.5661138015</v>
      </c>
      <c r="Q201" s="16">
        <f t="shared" ref="Q201:R201" si="204">J201/I201</f>
        <v>25.97833333</v>
      </c>
      <c r="R201" s="16">
        <f t="shared" si="204"/>
        <v>2.153739227</v>
      </c>
      <c r="S201" s="15">
        <f t="shared" si="6"/>
        <v>0.3841860465</v>
      </c>
      <c r="T201" s="3"/>
      <c r="U201" s="3"/>
      <c r="V201" s="3"/>
      <c r="W201" s="3"/>
      <c r="X201" s="3"/>
      <c r="Y201" s="3"/>
    </row>
    <row r="202" ht="15.75" customHeight="1">
      <c r="A202" s="3" t="s">
        <v>235</v>
      </c>
      <c r="B202" s="3" t="s">
        <v>20</v>
      </c>
      <c r="C202" s="3" t="s">
        <v>35</v>
      </c>
      <c r="D202" s="12">
        <v>45059.0</v>
      </c>
      <c r="E202" s="12">
        <v>45513.0</v>
      </c>
      <c r="F202" s="3">
        <f t="shared" si="2"/>
        <v>14</v>
      </c>
      <c r="G202" s="3">
        <v>73932.59999999999</v>
      </c>
      <c r="H202" s="13">
        <v>64783.1</v>
      </c>
      <c r="I202" s="13">
        <v>11025.8</v>
      </c>
      <c r="J202" s="14">
        <v>12328.277</v>
      </c>
      <c r="K202" s="14">
        <v>16128.929999999998</v>
      </c>
      <c r="L202" s="3" t="s">
        <v>37</v>
      </c>
      <c r="M202" s="3" t="s">
        <v>38</v>
      </c>
      <c r="N202" s="3" t="s">
        <v>26</v>
      </c>
      <c r="O202" s="15">
        <f t="shared" si="3"/>
        <v>0.170195622</v>
      </c>
      <c r="P202" s="16">
        <f t="shared" si="4"/>
        <v>0.1903008192</v>
      </c>
      <c r="Q202" s="16">
        <f t="shared" ref="Q202:R202" si="205">J202/I202</f>
        <v>1.118129932</v>
      </c>
      <c r="R202" s="16">
        <f t="shared" si="205"/>
        <v>1.308287444</v>
      </c>
      <c r="S202" s="15">
        <f t="shared" si="6"/>
        <v>0.8762453911</v>
      </c>
      <c r="T202" s="3"/>
      <c r="U202" s="3"/>
      <c r="V202" s="3"/>
      <c r="W202" s="3"/>
      <c r="X202" s="3"/>
      <c r="Y202" s="3"/>
    </row>
    <row r="203" ht="15.75" customHeight="1">
      <c r="A203" s="3" t="s">
        <v>236</v>
      </c>
      <c r="B203" s="3" t="s">
        <v>34</v>
      </c>
      <c r="C203" s="3" t="s">
        <v>35</v>
      </c>
      <c r="D203" s="12">
        <v>45094.0</v>
      </c>
      <c r="E203" s="12">
        <v>45542.0</v>
      </c>
      <c r="F203" s="3">
        <f t="shared" si="2"/>
        <v>14</v>
      </c>
      <c r="G203" s="3">
        <v>127991.5</v>
      </c>
      <c r="H203" s="13">
        <v>81756.8</v>
      </c>
      <c r="I203" s="13">
        <v>65673.4</v>
      </c>
      <c r="J203" s="14">
        <v>7533.794</v>
      </c>
      <c r="K203" s="14">
        <v>29246.412999999997</v>
      </c>
      <c r="L203" s="3" t="s">
        <v>32</v>
      </c>
      <c r="M203" s="3" t="s">
        <v>44</v>
      </c>
      <c r="N203" s="3" t="s">
        <v>26</v>
      </c>
      <c r="O203" s="15">
        <f t="shared" si="3"/>
        <v>0.8032775255</v>
      </c>
      <c r="P203" s="16">
        <f t="shared" si="4"/>
        <v>0.09214883655</v>
      </c>
      <c r="Q203" s="16">
        <f t="shared" ref="Q203:R203" si="206">J203/I203</f>
        <v>0.1147160646</v>
      </c>
      <c r="R203" s="16">
        <f t="shared" si="206"/>
        <v>3.882029825</v>
      </c>
      <c r="S203" s="15">
        <f t="shared" si="6"/>
        <v>0.6387674181</v>
      </c>
      <c r="T203" s="3"/>
      <c r="U203" s="3"/>
      <c r="V203" s="3"/>
      <c r="W203" s="3"/>
      <c r="X203" s="3"/>
      <c r="Y203" s="3"/>
    </row>
    <row r="204" ht="15.75" customHeight="1">
      <c r="A204" s="3" t="s">
        <v>237</v>
      </c>
      <c r="B204" s="3" t="s">
        <v>41</v>
      </c>
      <c r="C204" s="3" t="s">
        <v>15</v>
      </c>
      <c r="D204" s="12">
        <v>45143.0</v>
      </c>
      <c r="E204" s="12">
        <v>45590.0</v>
      </c>
      <c r="F204" s="3">
        <f t="shared" si="2"/>
        <v>14</v>
      </c>
      <c r="G204" s="3">
        <v>143808.1</v>
      </c>
      <c r="H204" s="13">
        <v>14444.9</v>
      </c>
      <c r="I204" s="13">
        <v>5875.4</v>
      </c>
      <c r="J204" s="14">
        <v>5517.3369999999995</v>
      </c>
      <c r="K204" s="14">
        <v>13381.034999999998</v>
      </c>
      <c r="L204" s="3" t="s">
        <v>24</v>
      </c>
      <c r="M204" s="3" t="s">
        <v>25</v>
      </c>
      <c r="N204" s="3" t="s">
        <v>18</v>
      </c>
      <c r="O204" s="15">
        <f t="shared" si="3"/>
        <v>0.4067456334</v>
      </c>
      <c r="P204" s="16">
        <f t="shared" si="4"/>
        <v>0.3819574383</v>
      </c>
      <c r="Q204" s="16">
        <f t="shared" ref="Q204:R204" si="207">J204/I204</f>
        <v>0.9390572557</v>
      </c>
      <c r="R204" s="16">
        <f t="shared" si="207"/>
        <v>2.425270561</v>
      </c>
      <c r="S204" s="15">
        <f t="shared" si="6"/>
        <v>0.1004456634</v>
      </c>
      <c r="T204" s="3"/>
      <c r="U204" s="3"/>
      <c r="V204" s="3"/>
      <c r="W204" s="3"/>
      <c r="X204" s="3"/>
      <c r="Y204" s="3"/>
    </row>
    <row r="205" ht="15.75" customHeight="1">
      <c r="A205" s="3" t="s">
        <v>238</v>
      </c>
      <c r="B205" s="3" t="s">
        <v>28</v>
      </c>
      <c r="C205" s="3" t="s">
        <v>42</v>
      </c>
      <c r="D205" s="12">
        <v>45132.0</v>
      </c>
      <c r="E205" s="12">
        <v>45584.0</v>
      </c>
      <c r="F205" s="3">
        <f t="shared" si="2"/>
        <v>14</v>
      </c>
      <c r="G205" s="3">
        <v>86623.0</v>
      </c>
      <c r="H205" s="13">
        <v>24215.0</v>
      </c>
      <c r="I205" s="13">
        <v>22089.3</v>
      </c>
      <c r="J205" s="14">
        <v>911.3249999999999</v>
      </c>
      <c r="K205" s="14">
        <v>3202.0060000000003</v>
      </c>
      <c r="L205" s="3" t="s">
        <v>59</v>
      </c>
      <c r="M205" s="3" t="s">
        <v>29</v>
      </c>
      <c r="N205" s="3" t="s">
        <v>18</v>
      </c>
      <c r="O205" s="15">
        <f t="shared" si="3"/>
        <v>0.9122155689</v>
      </c>
      <c r="P205" s="16">
        <f t="shared" si="4"/>
        <v>0.03763473054</v>
      </c>
      <c r="Q205" s="16">
        <f t="shared" ref="Q205:R205" si="208">J205/I205</f>
        <v>0.04125640016</v>
      </c>
      <c r="R205" s="16">
        <f t="shared" si="208"/>
        <v>3.513571997</v>
      </c>
      <c r="S205" s="15">
        <f t="shared" si="6"/>
        <v>0.2795446937</v>
      </c>
      <c r="T205" s="3"/>
      <c r="U205" s="3"/>
      <c r="V205" s="3"/>
      <c r="W205" s="3"/>
      <c r="X205" s="3"/>
      <c r="Y205" s="3"/>
    </row>
    <row r="206" ht="15.75" customHeight="1">
      <c r="A206" s="3" t="s">
        <v>239</v>
      </c>
      <c r="B206" s="3" t="s">
        <v>41</v>
      </c>
      <c r="C206" s="3" t="s">
        <v>42</v>
      </c>
      <c r="D206" s="12">
        <v>45096.0</v>
      </c>
      <c r="E206" s="12">
        <v>45547.0</v>
      </c>
      <c r="F206" s="3">
        <f t="shared" si="2"/>
        <v>14</v>
      </c>
      <c r="G206" s="3">
        <v>110811.9</v>
      </c>
      <c r="H206" s="13">
        <v>100171.8</v>
      </c>
      <c r="I206" s="13">
        <v>55375.5</v>
      </c>
      <c r="J206" s="14">
        <v>1363.58</v>
      </c>
      <c r="K206" s="14">
        <v>2565.775</v>
      </c>
      <c r="L206" s="3" t="s">
        <v>59</v>
      </c>
      <c r="M206" s="3" t="s">
        <v>29</v>
      </c>
      <c r="N206" s="3" t="s">
        <v>18</v>
      </c>
      <c r="O206" s="15">
        <f t="shared" si="3"/>
        <v>0.5528052805</v>
      </c>
      <c r="P206" s="16">
        <f t="shared" si="4"/>
        <v>0.01361241387</v>
      </c>
      <c r="Q206" s="16">
        <f t="shared" ref="Q206:R206" si="209">J206/I206</f>
        <v>0.02462424719</v>
      </c>
      <c r="R206" s="16">
        <f t="shared" si="209"/>
        <v>1.881646108</v>
      </c>
      <c r="S206" s="15">
        <f t="shared" si="6"/>
        <v>0.9039805292</v>
      </c>
      <c r="T206" s="3"/>
      <c r="U206" s="3"/>
      <c r="V206" s="3"/>
      <c r="W206" s="3"/>
      <c r="X206" s="3"/>
      <c r="Y206" s="3"/>
    </row>
    <row r="207" ht="15.75" customHeight="1">
      <c r="A207" s="3" t="s">
        <v>240</v>
      </c>
      <c r="B207" s="3" t="s">
        <v>14</v>
      </c>
      <c r="C207" s="3" t="s">
        <v>42</v>
      </c>
      <c r="D207" s="12">
        <v>45034.0</v>
      </c>
      <c r="E207" s="12">
        <v>45474.0</v>
      </c>
      <c r="F207" s="3">
        <f t="shared" si="2"/>
        <v>14</v>
      </c>
      <c r="G207" s="3">
        <v>27616.7</v>
      </c>
      <c r="H207" s="13">
        <v>2067.7</v>
      </c>
      <c r="I207" s="13">
        <v>469.8</v>
      </c>
      <c r="J207" s="14">
        <v>6828.223999999999</v>
      </c>
      <c r="K207" s="14">
        <v>19500.875999999997</v>
      </c>
      <c r="L207" s="3" t="s">
        <v>16</v>
      </c>
      <c r="M207" s="3" t="s">
        <v>17</v>
      </c>
      <c r="N207" s="3" t="s">
        <v>18</v>
      </c>
      <c r="O207" s="15">
        <f t="shared" si="3"/>
        <v>0.2272089762</v>
      </c>
      <c r="P207" s="16">
        <f t="shared" si="4"/>
        <v>3.302328191</v>
      </c>
      <c r="Q207" s="16">
        <f t="shared" ref="Q207:R207" si="210">J207/I207</f>
        <v>14.53432099</v>
      </c>
      <c r="R207" s="16">
        <f t="shared" si="210"/>
        <v>2.855922126</v>
      </c>
      <c r="S207" s="15">
        <f t="shared" si="6"/>
        <v>0.07487136407</v>
      </c>
      <c r="T207" s="3"/>
      <c r="U207" s="3"/>
      <c r="V207" s="3"/>
      <c r="W207" s="3"/>
      <c r="X207" s="3"/>
      <c r="Y207" s="3"/>
    </row>
    <row r="208" ht="15.75" customHeight="1">
      <c r="A208" s="3" t="s">
        <v>241</v>
      </c>
      <c r="B208" s="3" t="s">
        <v>41</v>
      </c>
      <c r="C208" s="3" t="s">
        <v>42</v>
      </c>
      <c r="D208" s="12">
        <v>45131.0</v>
      </c>
      <c r="E208" s="12">
        <v>45593.0</v>
      </c>
      <c r="F208" s="3">
        <f t="shared" si="2"/>
        <v>15</v>
      </c>
      <c r="G208" s="3">
        <v>39759.0</v>
      </c>
      <c r="H208" s="13">
        <v>34408.5</v>
      </c>
      <c r="I208" s="13">
        <v>34104.0</v>
      </c>
      <c r="J208" s="14">
        <v>6942.889999999999</v>
      </c>
      <c r="K208" s="14">
        <v>22393.307</v>
      </c>
      <c r="L208" s="3" t="s">
        <v>32</v>
      </c>
      <c r="M208" s="3" t="s">
        <v>38</v>
      </c>
      <c r="N208" s="3" t="s">
        <v>26</v>
      </c>
      <c r="O208" s="15">
        <f t="shared" si="3"/>
        <v>0.9911504425</v>
      </c>
      <c r="P208" s="16">
        <f t="shared" si="4"/>
        <v>0.2017783397</v>
      </c>
      <c r="Q208" s="16">
        <f t="shared" ref="Q208:R208" si="211">J208/I208</f>
        <v>0.203579932</v>
      </c>
      <c r="R208" s="16">
        <f t="shared" si="211"/>
        <v>3.225358172</v>
      </c>
      <c r="S208" s="15">
        <f t="shared" si="6"/>
        <v>0.8654266958</v>
      </c>
      <c r="T208" s="3"/>
      <c r="U208" s="3"/>
      <c r="V208" s="3"/>
      <c r="W208" s="3"/>
      <c r="X208" s="3"/>
      <c r="Y208" s="3"/>
    </row>
    <row r="209" ht="15.75" customHeight="1">
      <c r="A209" s="3" t="s">
        <v>242</v>
      </c>
      <c r="B209" s="3" t="s">
        <v>28</v>
      </c>
      <c r="C209" s="3" t="s">
        <v>35</v>
      </c>
      <c r="D209" s="12">
        <v>45054.0</v>
      </c>
      <c r="E209" s="12">
        <v>45513.0</v>
      </c>
      <c r="F209" s="3">
        <f t="shared" si="2"/>
        <v>15</v>
      </c>
      <c r="G209" s="3">
        <v>115457.7</v>
      </c>
      <c r="H209" s="13">
        <v>33727.0</v>
      </c>
      <c r="I209" s="13">
        <v>7342.8</v>
      </c>
      <c r="J209" s="14">
        <v>6546.721</v>
      </c>
      <c r="K209" s="14">
        <v>25835.897</v>
      </c>
      <c r="L209" s="3" t="s">
        <v>32</v>
      </c>
      <c r="M209" s="3" t="s">
        <v>29</v>
      </c>
      <c r="N209" s="3" t="s">
        <v>26</v>
      </c>
      <c r="O209" s="15">
        <f t="shared" si="3"/>
        <v>0.2177128117</v>
      </c>
      <c r="P209" s="16">
        <f t="shared" si="4"/>
        <v>0.1941092003</v>
      </c>
      <c r="Q209" s="16">
        <f t="shared" ref="Q209:R209" si="212">J209/I209</f>
        <v>0.8915837283</v>
      </c>
      <c r="R209" s="16">
        <f t="shared" si="212"/>
        <v>3.946387359</v>
      </c>
      <c r="S209" s="15">
        <f t="shared" si="6"/>
        <v>0.2921156406</v>
      </c>
      <c r="T209" s="3"/>
      <c r="U209" s="3"/>
      <c r="V209" s="3"/>
      <c r="W209" s="3"/>
      <c r="X209" s="3"/>
      <c r="Y209" s="3"/>
    </row>
    <row r="210" ht="15.75" customHeight="1">
      <c r="A210" s="3" t="s">
        <v>243</v>
      </c>
      <c r="B210" s="3" t="s">
        <v>20</v>
      </c>
      <c r="C210" s="3" t="s">
        <v>42</v>
      </c>
      <c r="D210" s="12">
        <v>44966.0</v>
      </c>
      <c r="E210" s="12">
        <v>45428.0</v>
      </c>
      <c r="F210" s="3">
        <f t="shared" si="2"/>
        <v>15</v>
      </c>
      <c r="G210" s="3">
        <v>122733.8</v>
      </c>
      <c r="H210" s="13">
        <v>25424.3</v>
      </c>
      <c r="I210" s="13">
        <v>5220.0</v>
      </c>
      <c r="J210" s="14">
        <v>8052.633</v>
      </c>
      <c r="K210" s="14">
        <v>23146.843</v>
      </c>
      <c r="L210" s="3" t="s">
        <v>37</v>
      </c>
      <c r="M210" s="3" t="s">
        <v>38</v>
      </c>
      <c r="N210" s="3" t="s">
        <v>18</v>
      </c>
      <c r="O210" s="15">
        <f t="shared" si="3"/>
        <v>0.2053153872</v>
      </c>
      <c r="P210" s="16">
        <f t="shared" si="4"/>
        <v>0.3167297821</v>
      </c>
      <c r="Q210" s="16">
        <f t="shared" ref="Q210:R210" si="213">J210/I210</f>
        <v>1.54265</v>
      </c>
      <c r="R210" s="16">
        <f t="shared" si="213"/>
        <v>2.874444048</v>
      </c>
      <c r="S210" s="15">
        <f t="shared" si="6"/>
        <v>0.2071499457</v>
      </c>
      <c r="T210" s="3"/>
      <c r="U210" s="3"/>
      <c r="V210" s="3"/>
      <c r="W210" s="3"/>
      <c r="X210" s="3"/>
      <c r="Y210" s="3"/>
    </row>
    <row r="211" ht="15.75" customHeight="1">
      <c r="A211" s="3" t="s">
        <v>244</v>
      </c>
      <c r="B211" s="3" t="s">
        <v>41</v>
      </c>
      <c r="C211" s="3" t="s">
        <v>35</v>
      </c>
      <c r="D211" s="12">
        <v>45121.0</v>
      </c>
      <c r="E211" s="12">
        <v>45557.0</v>
      </c>
      <c r="F211" s="3">
        <f t="shared" si="2"/>
        <v>14</v>
      </c>
      <c r="G211" s="3">
        <v>86109.7</v>
      </c>
      <c r="H211" s="13">
        <v>59139.7</v>
      </c>
      <c r="I211" s="13">
        <v>43732.0</v>
      </c>
      <c r="J211" s="14">
        <v>11637.554999999998</v>
      </c>
      <c r="K211" s="14">
        <v>45596.004</v>
      </c>
      <c r="L211" s="3" t="s">
        <v>59</v>
      </c>
      <c r="M211" s="3" t="s">
        <v>29</v>
      </c>
      <c r="N211" s="3" t="s">
        <v>18</v>
      </c>
      <c r="O211" s="15">
        <f t="shared" si="3"/>
        <v>0.7394694258</v>
      </c>
      <c r="P211" s="16">
        <f t="shared" si="4"/>
        <v>0.1967807581</v>
      </c>
      <c r="Q211" s="16">
        <f t="shared" ref="Q211:R211" si="214">J211/I211</f>
        <v>0.2661107427</v>
      </c>
      <c r="R211" s="16">
        <f t="shared" si="214"/>
        <v>3.918005457</v>
      </c>
      <c r="S211" s="15">
        <f t="shared" si="6"/>
        <v>0.6867948675</v>
      </c>
      <c r="T211" s="3"/>
      <c r="U211" s="3"/>
      <c r="V211" s="3"/>
      <c r="W211" s="3"/>
      <c r="X211" s="3"/>
      <c r="Y211" s="3"/>
    </row>
    <row r="212" ht="15.75" customHeight="1">
      <c r="A212" s="3" t="s">
        <v>245</v>
      </c>
      <c r="B212" s="3" t="s">
        <v>22</v>
      </c>
      <c r="C212" s="3" t="s">
        <v>15</v>
      </c>
      <c r="D212" s="12">
        <v>44895.0</v>
      </c>
      <c r="E212" s="12">
        <v>45349.0</v>
      </c>
      <c r="F212" s="3">
        <f t="shared" si="2"/>
        <v>14</v>
      </c>
      <c r="G212" s="3">
        <v>8079.4</v>
      </c>
      <c r="H212" s="13">
        <v>6588.8</v>
      </c>
      <c r="I212" s="13">
        <v>1510.8999999999999</v>
      </c>
      <c r="J212" s="14">
        <v>1643.575</v>
      </c>
      <c r="K212" s="14">
        <v>3063.3859999999995</v>
      </c>
      <c r="L212" s="3" t="s">
        <v>16</v>
      </c>
      <c r="M212" s="3" t="s">
        <v>25</v>
      </c>
      <c r="N212" s="3" t="s">
        <v>26</v>
      </c>
      <c r="O212" s="15">
        <f t="shared" si="3"/>
        <v>0.2293133803</v>
      </c>
      <c r="P212" s="16">
        <f t="shared" si="4"/>
        <v>0.2494498239</v>
      </c>
      <c r="Q212" s="16">
        <f t="shared" ref="Q212:R212" si="215">J212/I212</f>
        <v>1.0878119</v>
      </c>
      <c r="R212" s="16">
        <f t="shared" si="215"/>
        <v>1.863855315</v>
      </c>
      <c r="S212" s="15">
        <f t="shared" si="6"/>
        <v>0.8155061019</v>
      </c>
      <c r="T212" s="3"/>
      <c r="U212" s="3"/>
      <c r="V212" s="3"/>
      <c r="W212" s="3"/>
      <c r="X212" s="3"/>
      <c r="Y212" s="3"/>
    </row>
    <row r="213" ht="15.75" customHeight="1">
      <c r="A213" s="3" t="s">
        <v>246</v>
      </c>
      <c r="B213" s="3" t="s">
        <v>34</v>
      </c>
      <c r="C213" s="3" t="s">
        <v>42</v>
      </c>
      <c r="D213" s="12">
        <v>44896.0</v>
      </c>
      <c r="E213" s="12">
        <v>45354.0</v>
      </c>
      <c r="F213" s="3">
        <f t="shared" si="2"/>
        <v>15</v>
      </c>
      <c r="G213" s="3">
        <v>43094.0</v>
      </c>
      <c r="H213" s="13">
        <v>43073.7</v>
      </c>
      <c r="I213" s="13">
        <v>7084.7</v>
      </c>
      <c r="J213" s="14">
        <v>4464.318</v>
      </c>
      <c r="K213" s="14">
        <v>17074.416999999998</v>
      </c>
      <c r="L213" s="3" t="s">
        <v>24</v>
      </c>
      <c r="M213" s="3" t="s">
        <v>38</v>
      </c>
      <c r="N213" s="3" t="s">
        <v>18</v>
      </c>
      <c r="O213" s="15">
        <f t="shared" si="3"/>
        <v>0.1644785565</v>
      </c>
      <c r="P213" s="16">
        <f t="shared" si="4"/>
        <v>0.1036437083</v>
      </c>
      <c r="Q213" s="16">
        <f t="shared" ref="Q213:R213" si="216">J213/I213</f>
        <v>0.6301350798</v>
      </c>
      <c r="R213" s="16">
        <f t="shared" si="216"/>
        <v>3.824641748</v>
      </c>
      <c r="S213" s="15">
        <f t="shared" si="6"/>
        <v>0.9995289367</v>
      </c>
      <c r="T213" s="3"/>
      <c r="U213" s="3"/>
      <c r="V213" s="3"/>
      <c r="W213" s="3"/>
      <c r="X213" s="3"/>
      <c r="Y213" s="3"/>
    </row>
    <row r="214" ht="15.75" customHeight="1">
      <c r="A214" s="3" t="s">
        <v>247</v>
      </c>
      <c r="B214" s="3" t="s">
        <v>14</v>
      </c>
      <c r="C214" s="3" t="s">
        <v>42</v>
      </c>
      <c r="D214" s="12">
        <v>45143.0</v>
      </c>
      <c r="E214" s="12">
        <v>45596.0</v>
      </c>
      <c r="F214" s="3">
        <f t="shared" si="2"/>
        <v>14</v>
      </c>
      <c r="G214" s="3">
        <v>83348.9</v>
      </c>
      <c r="H214" s="13">
        <v>32978.799999999996</v>
      </c>
      <c r="I214" s="13">
        <v>12093.0</v>
      </c>
      <c r="J214" s="14">
        <v>12894.299</v>
      </c>
      <c r="K214" s="14">
        <v>34341.394</v>
      </c>
      <c r="L214" s="3" t="s">
        <v>32</v>
      </c>
      <c r="M214" s="3" t="s">
        <v>38</v>
      </c>
      <c r="N214" s="3" t="s">
        <v>18</v>
      </c>
      <c r="O214" s="15">
        <f t="shared" si="3"/>
        <v>0.3666901161</v>
      </c>
      <c r="P214" s="16">
        <f t="shared" si="4"/>
        <v>0.3909875132</v>
      </c>
      <c r="Q214" s="16">
        <f t="shared" ref="Q214:R214" si="217">J214/I214</f>
        <v>1.066261391</v>
      </c>
      <c r="R214" s="16">
        <f t="shared" si="217"/>
        <v>2.66330058</v>
      </c>
      <c r="S214" s="15">
        <f t="shared" si="6"/>
        <v>0.3956716885</v>
      </c>
      <c r="T214" s="3"/>
      <c r="U214" s="3"/>
      <c r="V214" s="3"/>
      <c r="W214" s="3"/>
      <c r="X214" s="3"/>
      <c r="Y214" s="3"/>
    </row>
    <row r="215" ht="15.75" customHeight="1">
      <c r="A215" s="3" t="s">
        <v>248</v>
      </c>
      <c r="B215" s="3" t="s">
        <v>34</v>
      </c>
      <c r="C215" s="3" t="s">
        <v>42</v>
      </c>
      <c r="D215" s="12">
        <v>44966.0</v>
      </c>
      <c r="E215" s="12">
        <v>45408.0</v>
      </c>
      <c r="F215" s="3">
        <f t="shared" si="2"/>
        <v>14</v>
      </c>
      <c r="G215" s="3">
        <v>91268.8</v>
      </c>
      <c r="H215" s="13">
        <v>2682.5</v>
      </c>
      <c r="I215" s="13">
        <v>1032.3999999999999</v>
      </c>
      <c r="J215" s="14">
        <v>3855.144</v>
      </c>
      <c r="K215" s="14">
        <v>9019.899</v>
      </c>
      <c r="L215" s="3" t="s">
        <v>16</v>
      </c>
      <c r="M215" s="3" t="s">
        <v>29</v>
      </c>
      <c r="N215" s="3" t="s">
        <v>18</v>
      </c>
      <c r="O215" s="15">
        <f t="shared" si="3"/>
        <v>0.3848648649</v>
      </c>
      <c r="P215" s="16">
        <f t="shared" si="4"/>
        <v>1.437145946</v>
      </c>
      <c r="Q215" s="16">
        <f t="shared" ref="Q215:R215" si="218">J215/I215</f>
        <v>3.734157303</v>
      </c>
      <c r="R215" s="16">
        <f t="shared" si="218"/>
        <v>2.33970482</v>
      </c>
      <c r="S215" s="15">
        <f t="shared" si="6"/>
        <v>0.02939120488</v>
      </c>
      <c r="T215" s="3"/>
      <c r="U215" s="3"/>
      <c r="V215" s="3"/>
      <c r="W215" s="3"/>
      <c r="X215" s="3"/>
      <c r="Y215" s="3"/>
    </row>
    <row r="216" ht="15.75" customHeight="1">
      <c r="A216" s="3" t="s">
        <v>249</v>
      </c>
      <c r="B216" s="3" t="s">
        <v>22</v>
      </c>
      <c r="C216" s="3" t="s">
        <v>23</v>
      </c>
      <c r="D216" s="12">
        <v>44978.0</v>
      </c>
      <c r="E216" s="12">
        <v>45420.0</v>
      </c>
      <c r="F216" s="3">
        <f t="shared" si="2"/>
        <v>14</v>
      </c>
      <c r="G216" s="3">
        <v>113555.3</v>
      </c>
      <c r="H216" s="13">
        <v>19606.899999999998</v>
      </c>
      <c r="I216" s="13">
        <v>2035.8</v>
      </c>
      <c r="J216" s="14">
        <v>6738.933</v>
      </c>
      <c r="K216" s="14">
        <v>14456.616</v>
      </c>
      <c r="L216" s="3" t="s">
        <v>24</v>
      </c>
      <c r="M216" s="3" t="s">
        <v>25</v>
      </c>
      <c r="N216" s="3" t="s">
        <v>18</v>
      </c>
      <c r="O216" s="15">
        <f t="shared" si="3"/>
        <v>0.1038307943</v>
      </c>
      <c r="P216" s="16">
        <f t="shared" si="4"/>
        <v>0.3437021151</v>
      </c>
      <c r="Q216" s="16">
        <f t="shared" ref="Q216:R216" si="219">J216/I216</f>
        <v>3.310213675</v>
      </c>
      <c r="R216" s="16">
        <f t="shared" si="219"/>
        <v>2.145238126</v>
      </c>
      <c r="S216" s="15">
        <f t="shared" si="6"/>
        <v>0.1726638915</v>
      </c>
      <c r="T216" s="3"/>
      <c r="U216" s="3"/>
      <c r="V216" s="3"/>
      <c r="W216" s="3"/>
      <c r="X216" s="3"/>
      <c r="Y216" s="3"/>
    </row>
    <row r="217" ht="15.75" customHeight="1">
      <c r="A217" s="3" t="s">
        <v>250</v>
      </c>
      <c r="B217" s="3" t="s">
        <v>28</v>
      </c>
      <c r="C217" s="3" t="s">
        <v>15</v>
      </c>
      <c r="D217" s="12">
        <v>45076.0</v>
      </c>
      <c r="E217" s="12">
        <v>45533.0</v>
      </c>
      <c r="F217" s="3">
        <f t="shared" si="2"/>
        <v>14</v>
      </c>
      <c r="G217" s="3">
        <v>90410.4</v>
      </c>
      <c r="H217" s="13">
        <v>9349.6</v>
      </c>
      <c r="I217" s="13">
        <v>1276.0</v>
      </c>
      <c r="J217" s="14">
        <v>14020.484999999999</v>
      </c>
      <c r="K217" s="14">
        <v>28651.797</v>
      </c>
      <c r="L217" s="3" t="s">
        <v>59</v>
      </c>
      <c r="M217" s="3" t="s">
        <v>17</v>
      </c>
      <c r="N217" s="3" t="s">
        <v>18</v>
      </c>
      <c r="O217" s="15">
        <f t="shared" si="3"/>
        <v>0.1364764268</v>
      </c>
      <c r="P217" s="16">
        <f t="shared" si="4"/>
        <v>1.499581266</v>
      </c>
      <c r="Q217" s="16">
        <f t="shared" ref="Q217:R217" si="220">J217/I217</f>
        <v>10.98784091</v>
      </c>
      <c r="R217" s="16">
        <f t="shared" si="220"/>
        <v>2.043566753</v>
      </c>
      <c r="S217" s="15">
        <f t="shared" si="6"/>
        <v>0.1034128817</v>
      </c>
      <c r="T217" s="3"/>
      <c r="U217" s="3"/>
      <c r="V217" s="3"/>
      <c r="W217" s="3"/>
      <c r="X217" s="3"/>
      <c r="Y217" s="3"/>
    </row>
    <row r="218" ht="15.75" customHeight="1">
      <c r="A218" s="3" t="s">
        <v>251</v>
      </c>
      <c r="B218" s="3" t="s">
        <v>28</v>
      </c>
      <c r="C218" s="3" t="s">
        <v>35</v>
      </c>
      <c r="D218" s="12">
        <v>45092.0</v>
      </c>
      <c r="E218" s="12">
        <v>45552.0</v>
      </c>
      <c r="F218" s="3">
        <f t="shared" si="2"/>
        <v>15</v>
      </c>
      <c r="G218" s="3">
        <v>90219.0</v>
      </c>
      <c r="H218" s="13">
        <v>40257.799999999996</v>
      </c>
      <c r="I218" s="13">
        <v>39471.9</v>
      </c>
      <c r="J218" s="14">
        <v>9518.757</v>
      </c>
      <c r="K218" s="14">
        <v>33661.634</v>
      </c>
      <c r="L218" s="3" t="s">
        <v>24</v>
      </c>
      <c r="M218" s="3" t="s">
        <v>17</v>
      </c>
      <c r="N218" s="3" t="s">
        <v>26</v>
      </c>
      <c r="O218" s="15">
        <f t="shared" si="3"/>
        <v>0.9804783172</v>
      </c>
      <c r="P218" s="16">
        <f t="shared" si="4"/>
        <v>0.2364450367</v>
      </c>
      <c r="Q218" s="16">
        <f t="shared" ref="Q218:R218" si="221">J218/I218</f>
        <v>0.2411527441</v>
      </c>
      <c r="R218" s="16">
        <f t="shared" si="221"/>
        <v>3.536347655</v>
      </c>
      <c r="S218" s="15">
        <f t="shared" si="6"/>
        <v>0.4462230794</v>
      </c>
      <c r="T218" s="3"/>
      <c r="U218" s="3"/>
      <c r="V218" s="3"/>
      <c r="W218" s="3"/>
      <c r="X218" s="3"/>
      <c r="Y218" s="3"/>
    </row>
    <row r="219" ht="15.75" customHeight="1">
      <c r="A219" s="3" t="s">
        <v>252</v>
      </c>
      <c r="B219" s="3" t="s">
        <v>14</v>
      </c>
      <c r="C219" s="3" t="s">
        <v>35</v>
      </c>
      <c r="D219" s="12">
        <v>44863.0</v>
      </c>
      <c r="E219" s="12">
        <v>45312.0</v>
      </c>
      <c r="F219" s="3">
        <f t="shared" si="2"/>
        <v>14</v>
      </c>
      <c r="G219" s="3">
        <v>52832.2</v>
      </c>
      <c r="H219" s="13">
        <v>52449.4</v>
      </c>
      <c r="I219" s="13">
        <v>39773.5</v>
      </c>
      <c r="J219" s="14">
        <v>14406.156</v>
      </c>
      <c r="K219" s="14">
        <v>53484.874</v>
      </c>
      <c r="L219" s="3" t="s">
        <v>24</v>
      </c>
      <c r="M219" s="3" t="s">
        <v>17</v>
      </c>
      <c r="N219" s="3" t="s">
        <v>18</v>
      </c>
      <c r="O219" s="15">
        <f t="shared" si="3"/>
        <v>0.7583213535</v>
      </c>
      <c r="P219" s="16">
        <f t="shared" si="4"/>
        <v>0.2746676988</v>
      </c>
      <c r="Q219" s="16">
        <f t="shared" ref="Q219:R219" si="222">J219/I219</f>
        <v>0.3622048852</v>
      </c>
      <c r="R219" s="16">
        <f t="shared" si="222"/>
        <v>3.712640207</v>
      </c>
      <c r="S219" s="15">
        <f t="shared" si="6"/>
        <v>0.9927544187</v>
      </c>
      <c r="T219" s="3"/>
      <c r="U219" s="3"/>
      <c r="V219" s="3"/>
      <c r="W219" s="3"/>
      <c r="X219" s="3"/>
      <c r="Y219" s="3"/>
    </row>
    <row r="220" ht="15.75" customHeight="1">
      <c r="A220" s="3" t="s">
        <v>253</v>
      </c>
      <c r="B220" s="3" t="s">
        <v>34</v>
      </c>
      <c r="C220" s="3" t="s">
        <v>42</v>
      </c>
      <c r="D220" s="12">
        <v>44885.0</v>
      </c>
      <c r="E220" s="12">
        <v>45322.0</v>
      </c>
      <c r="F220" s="3">
        <f t="shared" si="2"/>
        <v>14</v>
      </c>
      <c r="G220" s="3">
        <v>104249.2</v>
      </c>
      <c r="H220" s="13">
        <v>63478.1</v>
      </c>
      <c r="I220" s="13">
        <v>797.5</v>
      </c>
      <c r="J220" s="14">
        <v>8896.562</v>
      </c>
      <c r="K220" s="14">
        <v>32918.335</v>
      </c>
      <c r="L220" s="3" t="s">
        <v>32</v>
      </c>
      <c r="M220" s="3" t="s">
        <v>44</v>
      </c>
      <c r="N220" s="3" t="s">
        <v>26</v>
      </c>
      <c r="O220" s="15">
        <f t="shared" si="3"/>
        <v>0.012563388</v>
      </c>
      <c r="P220" s="16">
        <f t="shared" si="4"/>
        <v>0.1401516744</v>
      </c>
      <c r="Q220" s="16">
        <f t="shared" ref="Q220:R220" si="223">J220/I220</f>
        <v>11.15556364</v>
      </c>
      <c r="R220" s="16">
        <f t="shared" si="223"/>
        <v>3.700118653</v>
      </c>
      <c r="S220" s="15">
        <f t="shared" si="6"/>
        <v>0.6089073106</v>
      </c>
      <c r="T220" s="3"/>
      <c r="U220" s="3"/>
      <c r="V220" s="3"/>
      <c r="W220" s="3"/>
      <c r="X220" s="3"/>
      <c r="Y220" s="3"/>
    </row>
    <row r="221" ht="15.75" customHeight="1">
      <c r="A221" s="3" t="s">
        <v>254</v>
      </c>
      <c r="B221" s="3" t="s">
        <v>28</v>
      </c>
      <c r="C221" s="3" t="s">
        <v>35</v>
      </c>
      <c r="D221" s="12">
        <v>45138.0</v>
      </c>
      <c r="E221" s="12">
        <v>45599.0</v>
      </c>
      <c r="F221" s="3">
        <f t="shared" si="2"/>
        <v>15</v>
      </c>
      <c r="G221" s="3">
        <v>16451.7</v>
      </c>
      <c r="H221" s="13">
        <v>1638.5</v>
      </c>
      <c r="I221" s="13">
        <v>34.8</v>
      </c>
      <c r="J221" s="14">
        <v>2801.313</v>
      </c>
      <c r="K221" s="14">
        <v>7475.271999999999</v>
      </c>
      <c r="L221" s="3" t="s">
        <v>32</v>
      </c>
      <c r="M221" s="3" t="s">
        <v>17</v>
      </c>
      <c r="N221" s="3" t="s">
        <v>18</v>
      </c>
      <c r="O221" s="15">
        <f t="shared" si="3"/>
        <v>0.02123893805</v>
      </c>
      <c r="P221" s="16">
        <f t="shared" si="4"/>
        <v>1.709681416</v>
      </c>
      <c r="Q221" s="16">
        <f t="shared" ref="Q221:R221" si="224">J221/I221</f>
        <v>80.4975</v>
      </c>
      <c r="R221" s="16">
        <f t="shared" si="224"/>
        <v>2.668488669</v>
      </c>
      <c r="S221" s="15">
        <f t="shared" si="6"/>
        <v>0.09959457077</v>
      </c>
      <c r="T221" s="3"/>
      <c r="U221" s="3"/>
      <c r="V221" s="3"/>
      <c r="W221" s="3"/>
      <c r="X221" s="3"/>
      <c r="Y221" s="3"/>
    </row>
    <row r="222" ht="15.75" customHeight="1">
      <c r="A222" s="3" t="s">
        <v>255</v>
      </c>
      <c r="B222" s="3" t="s">
        <v>34</v>
      </c>
      <c r="C222" s="3" t="s">
        <v>42</v>
      </c>
      <c r="D222" s="12">
        <v>45118.0</v>
      </c>
      <c r="E222" s="12">
        <v>45555.0</v>
      </c>
      <c r="F222" s="3">
        <f t="shared" si="2"/>
        <v>14</v>
      </c>
      <c r="G222" s="3">
        <v>34878.299999999996</v>
      </c>
      <c r="H222" s="13">
        <v>15839.8</v>
      </c>
      <c r="I222" s="13">
        <v>10709.699999999999</v>
      </c>
      <c r="J222" s="14">
        <v>12946.672999999999</v>
      </c>
      <c r="K222" s="14">
        <v>44725.076</v>
      </c>
      <c r="L222" s="3" t="s">
        <v>32</v>
      </c>
      <c r="M222" s="3" t="s">
        <v>38</v>
      </c>
      <c r="N222" s="3" t="s">
        <v>18</v>
      </c>
      <c r="O222" s="15">
        <f t="shared" si="3"/>
        <v>0.6761259612</v>
      </c>
      <c r="P222" s="16">
        <f t="shared" si="4"/>
        <v>0.8173507873</v>
      </c>
      <c r="Q222" s="16">
        <f t="shared" ref="Q222:R222" si="225">J222/I222</f>
        <v>1.208873545</v>
      </c>
      <c r="R222" s="16">
        <f t="shared" si="225"/>
        <v>3.454561338</v>
      </c>
      <c r="S222" s="15">
        <f t="shared" si="6"/>
        <v>0.4541448408</v>
      </c>
      <c r="T222" s="3"/>
      <c r="U222" s="3"/>
      <c r="V222" s="3"/>
      <c r="W222" s="3"/>
      <c r="X222" s="3"/>
      <c r="Y222" s="3"/>
    </row>
    <row r="223" ht="15.75" customHeight="1">
      <c r="A223" s="3" t="s">
        <v>256</v>
      </c>
      <c r="B223" s="3" t="s">
        <v>41</v>
      </c>
      <c r="C223" s="3" t="s">
        <v>42</v>
      </c>
      <c r="D223" s="12">
        <v>44958.0</v>
      </c>
      <c r="E223" s="12">
        <v>45414.0</v>
      </c>
      <c r="F223" s="3">
        <f t="shared" si="2"/>
        <v>15</v>
      </c>
      <c r="G223" s="3">
        <v>99823.8</v>
      </c>
      <c r="H223" s="13">
        <v>13864.9</v>
      </c>
      <c r="I223" s="13">
        <v>7102.099999999999</v>
      </c>
      <c r="J223" s="14">
        <v>3335.058</v>
      </c>
      <c r="K223" s="14">
        <v>8894.038999999999</v>
      </c>
      <c r="L223" s="3" t="s">
        <v>37</v>
      </c>
      <c r="M223" s="3" t="s">
        <v>44</v>
      </c>
      <c r="N223" s="3" t="s">
        <v>18</v>
      </c>
      <c r="O223" s="15">
        <f t="shared" si="3"/>
        <v>0.5122359339</v>
      </c>
      <c r="P223" s="16">
        <f t="shared" si="4"/>
        <v>0.2405396361</v>
      </c>
      <c r="Q223" s="16">
        <f t="shared" ref="Q223:R223" si="226">J223/I223</f>
        <v>0.4695875868</v>
      </c>
      <c r="R223" s="16">
        <f t="shared" si="226"/>
        <v>2.666831881</v>
      </c>
      <c r="S223" s="15">
        <f t="shared" si="6"/>
        <v>0.1388937308</v>
      </c>
      <c r="T223" s="3"/>
      <c r="U223" s="3"/>
      <c r="V223" s="3"/>
      <c r="W223" s="3"/>
      <c r="X223" s="3"/>
      <c r="Y223" s="3"/>
    </row>
    <row r="224" ht="15.75" customHeight="1">
      <c r="A224" s="3" t="s">
        <v>257</v>
      </c>
      <c r="B224" s="3" t="s">
        <v>34</v>
      </c>
      <c r="C224" s="3" t="s">
        <v>15</v>
      </c>
      <c r="D224" s="12">
        <v>45110.0</v>
      </c>
      <c r="E224" s="12">
        <v>45556.0</v>
      </c>
      <c r="F224" s="3">
        <f t="shared" si="2"/>
        <v>14</v>
      </c>
      <c r="G224" s="3">
        <v>50851.5</v>
      </c>
      <c r="H224" s="13">
        <v>12107.5</v>
      </c>
      <c r="I224" s="13">
        <v>5614.4</v>
      </c>
      <c r="J224" s="14">
        <v>2688.184</v>
      </c>
      <c r="K224" s="14">
        <v>7080.2919999999995</v>
      </c>
      <c r="L224" s="3" t="s">
        <v>59</v>
      </c>
      <c r="M224" s="3" t="s">
        <v>17</v>
      </c>
      <c r="N224" s="3" t="s">
        <v>18</v>
      </c>
      <c r="O224" s="15">
        <f t="shared" si="3"/>
        <v>0.4637125749</v>
      </c>
      <c r="P224" s="16">
        <f t="shared" si="4"/>
        <v>0.2220263473</v>
      </c>
      <c r="Q224" s="16">
        <f t="shared" ref="Q224:R224" si="227">J224/I224</f>
        <v>0.4788016529</v>
      </c>
      <c r="R224" s="16">
        <f t="shared" si="227"/>
        <v>2.633856909</v>
      </c>
      <c r="S224" s="15">
        <f t="shared" si="6"/>
        <v>0.2380952381</v>
      </c>
      <c r="T224" s="3"/>
      <c r="U224" s="3"/>
      <c r="V224" s="3"/>
      <c r="W224" s="3"/>
      <c r="X224" s="3"/>
      <c r="Y224" s="3"/>
    </row>
    <row r="225" ht="15.75" customHeight="1">
      <c r="A225" s="3" t="s">
        <v>258</v>
      </c>
      <c r="B225" s="3" t="s">
        <v>20</v>
      </c>
      <c r="C225" s="3" t="s">
        <v>35</v>
      </c>
      <c r="D225" s="12">
        <v>44997.0</v>
      </c>
      <c r="E225" s="12">
        <v>45437.0</v>
      </c>
      <c r="F225" s="3">
        <f t="shared" si="2"/>
        <v>14</v>
      </c>
      <c r="G225" s="3">
        <v>28338.8</v>
      </c>
      <c r="H225" s="13">
        <v>6774.4</v>
      </c>
      <c r="I225" s="13">
        <v>2380.9</v>
      </c>
      <c r="J225" s="14">
        <v>4966.5689999999995</v>
      </c>
      <c r="K225" s="14">
        <v>19646.949</v>
      </c>
      <c r="L225" s="3" t="s">
        <v>37</v>
      </c>
      <c r="M225" s="3" t="s">
        <v>38</v>
      </c>
      <c r="N225" s="3" t="s">
        <v>18</v>
      </c>
      <c r="O225" s="15">
        <f t="shared" si="3"/>
        <v>0.3514554795</v>
      </c>
      <c r="P225" s="16">
        <f t="shared" si="4"/>
        <v>0.7331378425</v>
      </c>
      <c r="Q225" s="16">
        <f t="shared" ref="Q225:R225" si="228">J225/I225</f>
        <v>2.086004872</v>
      </c>
      <c r="R225" s="16">
        <f t="shared" si="228"/>
        <v>3.955839333</v>
      </c>
      <c r="S225" s="15">
        <f t="shared" si="6"/>
        <v>0.2390503479</v>
      </c>
      <c r="T225" s="3"/>
      <c r="U225" s="3"/>
      <c r="V225" s="3"/>
      <c r="W225" s="3"/>
      <c r="X225" s="3"/>
      <c r="Y225" s="3"/>
    </row>
    <row r="226" ht="15.75" customHeight="1">
      <c r="A226" s="3" t="s">
        <v>259</v>
      </c>
      <c r="B226" s="3" t="s">
        <v>28</v>
      </c>
      <c r="C226" s="3" t="s">
        <v>42</v>
      </c>
      <c r="D226" s="12">
        <v>45096.0</v>
      </c>
      <c r="E226" s="12">
        <v>45537.0</v>
      </c>
      <c r="F226" s="3">
        <f t="shared" si="2"/>
        <v>14</v>
      </c>
      <c r="G226" s="3">
        <v>20604.5</v>
      </c>
      <c r="H226" s="13">
        <v>7986.599999999999</v>
      </c>
      <c r="I226" s="13">
        <v>6110.3</v>
      </c>
      <c r="J226" s="14">
        <v>5721.671</v>
      </c>
      <c r="K226" s="14">
        <v>18560.87</v>
      </c>
      <c r="L226" s="3" t="s">
        <v>32</v>
      </c>
      <c r="M226" s="3" t="s">
        <v>17</v>
      </c>
      <c r="N226" s="3" t="s">
        <v>18</v>
      </c>
      <c r="O226" s="15">
        <f t="shared" si="3"/>
        <v>0.7650689906</v>
      </c>
      <c r="P226" s="16">
        <f t="shared" si="4"/>
        <v>0.7164088598</v>
      </c>
      <c r="Q226" s="16">
        <f t="shared" ref="Q226:R226" si="229">J226/I226</f>
        <v>0.9363977219</v>
      </c>
      <c r="R226" s="16">
        <f t="shared" si="229"/>
        <v>3.243959675</v>
      </c>
      <c r="S226" s="15">
        <f t="shared" si="6"/>
        <v>0.3876143561</v>
      </c>
      <c r="T226" s="3"/>
      <c r="U226" s="3"/>
      <c r="V226" s="3"/>
      <c r="W226" s="3"/>
      <c r="X226" s="3"/>
      <c r="Y226" s="3"/>
    </row>
    <row r="227" ht="15.75" customHeight="1">
      <c r="A227" s="3" t="s">
        <v>260</v>
      </c>
      <c r="B227" s="3" t="s">
        <v>14</v>
      </c>
      <c r="C227" s="3" t="s">
        <v>15</v>
      </c>
      <c r="D227" s="12">
        <v>45048.0</v>
      </c>
      <c r="E227" s="12">
        <v>45502.0</v>
      </c>
      <c r="F227" s="3">
        <f t="shared" si="2"/>
        <v>14</v>
      </c>
      <c r="G227" s="3">
        <v>8372.3</v>
      </c>
      <c r="H227" s="13">
        <v>8085.2</v>
      </c>
      <c r="I227" s="13">
        <v>4413.8</v>
      </c>
      <c r="J227" s="14">
        <v>13679.502999999999</v>
      </c>
      <c r="K227" s="14">
        <v>25308.387000000002</v>
      </c>
      <c r="L227" s="3" t="s">
        <v>32</v>
      </c>
      <c r="M227" s="3" t="s">
        <v>25</v>
      </c>
      <c r="N227" s="3" t="s">
        <v>18</v>
      </c>
      <c r="O227" s="15">
        <f t="shared" si="3"/>
        <v>0.5459110473</v>
      </c>
      <c r="P227" s="16">
        <f t="shared" si="4"/>
        <v>1.691918938</v>
      </c>
      <c r="Q227" s="16">
        <f t="shared" ref="Q227:R227" si="230">J227/I227</f>
        <v>3.099257556</v>
      </c>
      <c r="R227" s="16">
        <f t="shared" si="230"/>
        <v>1.850095504</v>
      </c>
      <c r="S227" s="15">
        <f t="shared" si="6"/>
        <v>0.9657083478</v>
      </c>
      <c r="T227" s="3"/>
      <c r="U227" s="3"/>
      <c r="V227" s="3"/>
      <c r="W227" s="3"/>
      <c r="X227" s="3"/>
      <c r="Y227" s="3"/>
    </row>
    <row r="228" ht="15.75" customHeight="1">
      <c r="A228" s="3" t="s">
        <v>261</v>
      </c>
      <c r="B228" s="3" t="s">
        <v>41</v>
      </c>
      <c r="C228" s="3" t="s">
        <v>23</v>
      </c>
      <c r="D228" s="12">
        <v>45054.0</v>
      </c>
      <c r="E228" s="12">
        <v>45516.0</v>
      </c>
      <c r="F228" s="3">
        <f t="shared" si="2"/>
        <v>15</v>
      </c>
      <c r="G228" s="3">
        <v>96195.9</v>
      </c>
      <c r="H228" s="13">
        <v>48807.0</v>
      </c>
      <c r="I228" s="13">
        <v>4709.599999999999</v>
      </c>
      <c r="J228" s="14">
        <v>13924.118</v>
      </c>
      <c r="K228" s="14">
        <v>19283.666</v>
      </c>
      <c r="L228" s="3" t="s">
        <v>59</v>
      </c>
      <c r="M228" s="3" t="s">
        <v>38</v>
      </c>
      <c r="N228" s="3" t="s">
        <v>18</v>
      </c>
      <c r="O228" s="15">
        <f t="shared" si="3"/>
        <v>0.09649435532</v>
      </c>
      <c r="P228" s="16">
        <f t="shared" si="4"/>
        <v>0.2852893642</v>
      </c>
      <c r="Q228" s="16">
        <f t="shared" ref="Q228:R228" si="231">J228/I228</f>
        <v>2.956539409</v>
      </c>
      <c r="R228" s="16">
        <f t="shared" si="231"/>
        <v>1.38491113</v>
      </c>
      <c r="S228" s="15">
        <f t="shared" si="6"/>
        <v>0.5073708963</v>
      </c>
      <c r="T228" s="3"/>
      <c r="U228" s="3"/>
      <c r="V228" s="3"/>
      <c r="W228" s="3"/>
      <c r="X228" s="3"/>
      <c r="Y228" s="3"/>
    </row>
    <row r="229" ht="15.75" customHeight="1">
      <c r="A229" s="3" t="s">
        <v>262</v>
      </c>
      <c r="B229" s="3" t="s">
        <v>28</v>
      </c>
      <c r="C229" s="3" t="s">
        <v>15</v>
      </c>
      <c r="D229" s="12">
        <v>45061.0</v>
      </c>
      <c r="E229" s="12">
        <v>45513.0</v>
      </c>
      <c r="F229" s="3">
        <f t="shared" si="2"/>
        <v>14</v>
      </c>
      <c r="G229" s="3">
        <v>122043.59999999999</v>
      </c>
      <c r="H229" s="13">
        <v>22457.6</v>
      </c>
      <c r="I229" s="13">
        <v>12719.4</v>
      </c>
      <c r="J229" s="14">
        <v>8155.844</v>
      </c>
      <c r="K229" s="14">
        <v>27120.51</v>
      </c>
      <c r="L229" s="3" t="s">
        <v>32</v>
      </c>
      <c r="M229" s="3" t="s">
        <v>17</v>
      </c>
      <c r="N229" s="3" t="s">
        <v>18</v>
      </c>
      <c r="O229" s="15">
        <f t="shared" si="3"/>
        <v>0.5663739669</v>
      </c>
      <c r="P229" s="16">
        <f t="shared" si="4"/>
        <v>0.3631663223</v>
      </c>
      <c r="Q229" s="16">
        <f t="shared" ref="Q229:R229" si="232">J229/I229</f>
        <v>0.6412129503</v>
      </c>
      <c r="R229" s="16">
        <f t="shared" si="232"/>
        <v>3.325285525</v>
      </c>
      <c r="S229" s="15">
        <f t="shared" si="6"/>
        <v>0.1840129265</v>
      </c>
      <c r="T229" s="3"/>
      <c r="U229" s="3"/>
      <c r="V229" s="3"/>
      <c r="W229" s="3"/>
      <c r="X229" s="3"/>
      <c r="Y229" s="3"/>
    </row>
    <row r="230" ht="15.75" customHeight="1">
      <c r="A230" s="3" t="s">
        <v>263</v>
      </c>
      <c r="B230" s="3" t="s">
        <v>28</v>
      </c>
      <c r="C230" s="3" t="s">
        <v>35</v>
      </c>
      <c r="D230" s="12">
        <v>44873.0</v>
      </c>
      <c r="E230" s="12">
        <v>45333.0</v>
      </c>
      <c r="F230" s="3">
        <f t="shared" si="2"/>
        <v>15</v>
      </c>
      <c r="G230" s="3">
        <v>124421.59999999999</v>
      </c>
      <c r="H230" s="13">
        <v>2836.2</v>
      </c>
      <c r="I230" s="13">
        <v>1716.8</v>
      </c>
      <c r="J230" s="14">
        <v>2067.671</v>
      </c>
      <c r="K230" s="14">
        <v>5449.68</v>
      </c>
      <c r="L230" s="3" t="s">
        <v>24</v>
      </c>
      <c r="M230" s="3" t="s">
        <v>29</v>
      </c>
      <c r="N230" s="3" t="s">
        <v>18</v>
      </c>
      <c r="O230" s="15">
        <f t="shared" si="3"/>
        <v>0.6053169734</v>
      </c>
      <c r="P230" s="16">
        <f t="shared" si="4"/>
        <v>0.7290286299</v>
      </c>
      <c r="Q230" s="16">
        <f t="shared" ref="Q230:R230" si="233">J230/I230</f>
        <v>1.204375</v>
      </c>
      <c r="R230" s="16">
        <f t="shared" si="233"/>
        <v>2.635661089</v>
      </c>
      <c r="S230" s="15">
        <f t="shared" si="6"/>
        <v>0.02279507738</v>
      </c>
      <c r="T230" s="3"/>
      <c r="U230" s="3"/>
      <c r="V230" s="3"/>
      <c r="W230" s="3"/>
      <c r="X230" s="3"/>
      <c r="Y230" s="3"/>
    </row>
    <row r="231" ht="15.75" customHeight="1">
      <c r="A231" s="3" t="s">
        <v>264</v>
      </c>
      <c r="B231" s="3" t="s">
        <v>14</v>
      </c>
      <c r="C231" s="3" t="s">
        <v>15</v>
      </c>
      <c r="D231" s="12">
        <v>45097.0</v>
      </c>
      <c r="E231" s="12">
        <v>45532.0</v>
      </c>
      <c r="F231" s="3">
        <f t="shared" si="2"/>
        <v>14</v>
      </c>
      <c r="G231" s="3">
        <v>114840.0</v>
      </c>
      <c r="H231" s="13">
        <v>20584.2</v>
      </c>
      <c r="I231" s="13">
        <v>9990.5</v>
      </c>
      <c r="J231" s="14">
        <v>12425.108</v>
      </c>
      <c r="K231" s="14">
        <v>46926.669</v>
      </c>
      <c r="L231" s="3" t="s">
        <v>24</v>
      </c>
      <c r="M231" s="3" t="s">
        <v>25</v>
      </c>
      <c r="N231" s="3" t="s">
        <v>18</v>
      </c>
      <c r="O231" s="15">
        <f t="shared" si="3"/>
        <v>0.4853479853</v>
      </c>
      <c r="P231" s="16">
        <f t="shared" si="4"/>
        <v>0.6036235559</v>
      </c>
      <c r="Q231" s="16">
        <f t="shared" ref="Q231:R231" si="234">J231/I231</f>
        <v>1.243692308</v>
      </c>
      <c r="R231" s="16">
        <f t="shared" si="234"/>
        <v>3.776761458</v>
      </c>
      <c r="S231" s="15">
        <f t="shared" si="6"/>
        <v>0.1792424242</v>
      </c>
      <c r="T231" s="3"/>
      <c r="U231" s="3"/>
      <c r="V231" s="3"/>
      <c r="W231" s="3"/>
      <c r="X231" s="3"/>
      <c r="Y231" s="3"/>
    </row>
    <row r="232" ht="15.75" customHeight="1">
      <c r="A232" s="3" t="s">
        <v>265</v>
      </c>
      <c r="B232" s="3" t="s">
        <v>14</v>
      </c>
      <c r="C232" s="3" t="s">
        <v>42</v>
      </c>
      <c r="D232" s="12">
        <v>45104.0</v>
      </c>
      <c r="E232" s="12">
        <v>45547.0</v>
      </c>
      <c r="F232" s="3">
        <f t="shared" si="2"/>
        <v>14</v>
      </c>
      <c r="G232" s="3">
        <v>56610.9</v>
      </c>
      <c r="H232" s="13">
        <v>7656.0</v>
      </c>
      <c r="I232" s="13">
        <v>5913.099999999999</v>
      </c>
      <c r="J232" s="14">
        <v>10986.041</v>
      </c>
      <c r="K232" s="14">
        <v>39141.126000000004</v>
      </c>
      <c r="L232" s="3" t="s">
        <v>32</v>
      </c>
      <c r="M232" s="3" t="s">
        <v>17</v>
      </c>
      <c r="N232" s="3" t="s">
        <v>18</v>
      </c>
      <c r="O232" s="15">
        <f t="shared" si="3"/>
        <v>0.7723484848</v>
      </c>
      <c r="P232" s="16">
        <f t="shared" si="4"/>
        <v>1.434958333</v>
      </c>
      <c r="Q232" s="16">
        <f t="shared" ref="Q232:R232" si="235">J232/I232</f>
        <v>1.857915645</v>
      </c>
      <c r="R232" s="16">
        <f t="shared" si="235"/>
        <v>3.562805382</v>
      </c>
      <c r="S232" s="15">
        <f t="shared" si="6"/>
        <v>0.1352389734</v>
      </c>
      <c r="T232" s="3"/>
      <c r="U232" s="3"/>
      <c r="V232" s="3"/>
      <c r="W232" s="3"/>
      <c r="X232" s="3"/>
      <c r="Y232" s="3"/>
    </row>
    <row r="233" ht="15.75" customHeight="1">
      <c r="A233" s="3" t="s">
        <v>266</v>
      </c>
      <c r="B233" s="3" t="s">
        <v>22</v>
      </c>
      <c r="C233" s="3" t="s">
        <v>23</v>
      </c>
      <c r="D233" s="12">
        <v>44944.0</v>
      </c>
      <c r="E233" s="12">
        <v>45399.0</v>
      </c>
      <c r="F233" s="3">
        <f t="shared" si="2"/>
        <v>14</v>
      </c>
      <c r="G233" s="3">
        <v>88307.9</v>
      </c>
      <c r="H233" s="13">
        <v>61337.9</v>
      </c>
      <c r="I233" s="13">
        <v>2369.2999999999997</v>
      </c>
      <c r="J233" s="14">
        <v>4790.597</v>
      </c>
      <c r="K233" s="14">
        <v>14590.857</v>
      </c>
      <c r="L233" s="3" t="s">
        <v>16</v>
      </c>
      <c r="M233" s="3" t="s">
        <v>38</v>
      </c>
      <c r="N233" s="3" t="s">
        <v>18</v>
      </c>
      <c r="O233" s="15">
        <f t="shared" si="3"/>
        <v>0.03862701527</v>
      </c>
      <c r="P233" s="16">
        <f t="shared" si="4"/>
        <v>0.0781017446</v>
      </c>
      <c r="Q233" s="16">
        <f t="shared" ref="Q233:R233" si="236">J233/I233</f>
        <v>2.021946144</v>
      </c>
      <c r="R233" s="16">
        <f t="shared" si="236"/>
        <v>3.04572833</v>
      </c>
      <c r="S233" s="15">
        <f t="shared" si="6"/>
        <v>0.6945913106</v>
      </c>
      <c r="T233" s="3"/>
      <c r="U233" s="3"/>
      <c r="V233" s="3"/>
      <c r="W233" s="3"/>
      <c r="X233" s="3"/>
      <c r="Y233" s="3"/>
    </row>
    <row r="234" ht="15.75" customHeight="1">
      <c r="A234" s="3" t="s">
        <v>267</v>
      </c>
      <c r="B234" s="3" t="s">
        <v>41</v>
      </c>
      <c r="C234" s="3" t="s">
        <v>23</v>
      </c>
      <c r="D234" s="12">
        <v>45149.0</v>
      </c>
      <c r="E234" s="12">
        <v>45587.0</v>
      </c>
      <c r="F234" s="3">
        <f t="shared" si="2"/>
        <v>14</v>
      </c>
      <c r="G234" s="3">
        <v>43729.1</v>
      </c>
      <c r="H234" s="13">
        <v>29577.1</v>
      </c>
      <c r="I234" s="13">
        <v>15871.699999999999</v>
      </c>
      <c r="J234" s="14">
        <v>10202.403</v>
      </c>
      <c r="K234" s="14">
        <v>17449.734999999997</v>
      </c>
      <c r="L234" s="3" t="s">
        <v>24</v>
      </c>
      <c r="M234" s="3" t="s">
        <v>29</v>
      </c>
      <c r="N234" s="3" t="s">
        <v>26</v>
      </c>
      <c r="O234" s="15">
        <f t="shared" si="3"/>
        <v>0.5366212374</v>
      </c>
      <c r="P234" s="16">
        <f t="shared" si="4"/>
        <v>0.3449426414</v>
      </c>
      <c r="Q234" s="16">
        <f t="shared" ref="Q234:R234" si="237">J234/I234</f>
        <v>0.6428046775</v>
      </c>
      <c r="R234" s="16">
        <f t="shared" si="237"/>
        <v>1.710355394</v>
      </c>
      <c r="S234" s="15">
        <f t="shared" si="6"/>
        <v>0.6763711121</v>
      </c>
      <c r="T234" s="3"/>
      <c r="U234" s="3"/>
      <c r="V234" s="3"/>
      <c r="W234" s="3"/>
      <c r="X234" s="3"/>
      <c r="Y234" s="3"/>
    </row>
    <row r="235" ht="15.75" customHeight="1">
      <c r="A235" s="3" t="s">
        <v>268</v>
      </c>
      <c r="B235" s="3" t="s">
        <v>28</v>
      </c>
      <c r="C235" s="3" t="s">
        <v>42</v>
      </c>
      <c r="D235" s="12">
        <v>45039.0</v>
      </c>
      <c r="E235" s="12">
        <v>45487.0</v>
      </c>
      <c r="F235" s="3">
        <f t="shared" si="2"/>
        <v>14</v>
      </c>
      <c r="G235" s="3">
        <v>42308.1</v>
      </c>
      <c r="H235" s="13">
        <v>14520.3</v>
      </c>
      <c r="I235" s="13">
        <v>9433.699999999999</v>
      </c>
      <c r="J235" s="14">
        <v>13813.802</v>
      </c>
      <c r="K235" s="14">
        <v>23151.657</v>
      </c>
      <c r="L235" s="3" t="s">
        <v>24</v>
      </c>
      <c r="M235" s="3" t="s">
        <v>25</v>
      </c>
      <c r="N235" s="3" t="s">
        <v>18</v>
      </c>
      <c r="O235" s="15">
        <f t="shared" si="3"/>
        <v>0.6496904334</v>
      </c>
      <c r="P235" s="16">
        <f t="shared" si="4"/>
        <v>0.9513441182</v>
      </c>
      <c r="Q235" s="16">
        <f t="shared" ref="Q235:R235" si="238">J235/I235</f>
        <v>1.46430372</v>
      </c>
      <c r="R235" s="16">
        <f t="shared" si="238"/>
        <v>1.675980081</v>
      </c>
      <c r="S235" s="15">
        <f t="shared" si="6"/>
        <v>0.3432037837</v>
      </c>
      <c r="T235" s="3"/>
      <c r="U235" s="3"/>
      <c r="V235" s="3"/>
      <c r="W235" s="3"/>
      <c r="X235" s="3"/>
      <c r="Y235" s="3"/>
    </row>
    <row r="236" ht="15.75" customHeight="1">
      <c r="A236" s="3" t="s">
        <v>269</v>
      </c>
      <c r="B236" s="3" t="s">
        <v>14</v>
      </c>
      <c r="C236" s="3" t="s">
        <v>23</v>
      </c>
      <c r="D236" s="12">
        <v>44907.0</v>
      </c>
      <c r="E236" s="12">
        <v>45357.0</v>
      </c>
      <c r="F236" s="3">
        <f t="shared" si="2"/>
        <v>14</v>
      </c>
      <c r="G236" s="3">
        <v>52611.799999999996</v>
      </c>
      <c r="H236" s="13">
        <v>1858.8999999999999</v>
      </c>
      <c r="I236" s="13">
        <v>556.8</v>
      </c>
      <c r="J236" s="14">
        <v>8364.179999999998</v>
      </c>
      <c r="K236" s="14">
        <v>25684.633</v>
      </c>
      <c r="L236" s="3" t="s">
        <v>32</v>
      </c>
      <c r="M236" s="3" t="s">
        <v>38</v>
      </c>
      <c r="N236" s="3" t="s">
        <v>18</v>
      </c>
      <c r="O236" s="15">
        <f t="shared" si="3"/>
        <v>0.2995319813</v>
      </c>
      <c r="P236" s="16">
        <f t="shared" si="4"/>
        <v>4.499531981</v>
      </c>
      <c r="Q236" s="16">
        <f t="shared" ref="Q236:R236" si="239">J236/I236</f>
        <v>15.021875</v>
      </c>
      <c r="R236" s="16">
        <f t="shared" si="239"/>
        <v>3.070789127</v>
      </c>
      <c r="S236" s="15">
        <f t="shared" si="6"/>
        <v>0.03533237791</v>
      </c>
      <c r="T236" s="3"/>
      <c r="U236" s="3"/>
      <c r="V236" s="3"/>
      <c r="W236" s="3"/>
      <c r="X236" s="3"/>
      <c r="Y236" s="3"/>
    </row>
    <row r="237" ht="15.75" customHeight="1">
      <c r="A237" s="3" t="s">
        <v>270</v>
      </c>
      <c r="B237" s="3" t="s">
        <v>28</v>
      </c>
      <c r="C237" s="3" t="s">
        <v>23</v>
      </c>
      <c r="D237" s="12">
        <v>44883.0</v>
      </c>
      <c r="E237" s="12">
        <v>45335.0</v>
      </c>
      <c r="F237" s="3">
        <f t="shared" si="2"/>
        <v>14</v>
      </c>
      <c r="G237" s="3">
        <v>98576.8</v>
      </c>
      <c r="H237" s="13">
        <v>50001.799999999996</v>
      </c>
      <c r="I237" s="13">
        <v>21924.0</v>
      </c>
      <c r="J237" s="14">
        <v>4434.389999999999</v>
      </c>
      <c r="K237" s="14">
        <v>16268.333</v>
      </c>
      <c r="L237" s="3" t="s">
        <v>16</v>
      </c>
      <c r="M237" s="3" t="s">
        <v>44</v>
      </c>
      <c r="N237" s="3" t="s">
        <v>26</v>
      </c>
      <c r="O237" s="15">
        <f t="shared" si="3"/>
        <v>0.4384642153</v>
      </c>
      <c r="P237" s="16">
        <f t="shared" si="4"/>
        <v>0.08868460735</v>
      </c>
      <c r="Q237" s="16">
        <f t="shared" ref="Q237:R237" si="240">J237/I237</f>
        <v>0.2022619048</v>
      </c>
      <c r="R237" s="16">
        <f t="shared" si="240"/>
        <v>3.668674384</v>
      </c>
      <c r="S237" s="15">
        <f t="shared" si="6"/>
        <v>0.5072369969</v>
      </c>
      <c r="T237" s="3"/>
      <c r="U237" s="3"/>
      <c r="V237" s="3"/>
      <c r="W237" s="3"/>
      <c r="X237" s="3"/>
      <c r="Y237" s="3"/>
    </row>
    <row r="238" ht="15.75" customHeight="1">
      <c r="A238" s="3" t="s">
        <v>271</v>
      </c>
      <c r="B238" s="3" t="s">
        <v>28</v>
      </c>
      <c r="C238" s="3" t="s">
        <v>15</v>
      </c>
      <c r="D238" s="12">
        <v>44912.0</v>
      </c>
      <c r="E238" s="12">
        <v>45362.0</v>
      </c>
      <c r="F238" s="3">
        <f t="shared" si="2"/>
        <v>14</v>
      </c>
      <c r="G238" s="3">
        <v>73610.7</v>
      </c>
      <c r="H238" s="13">
        <v>9245.199999999999</v>
      </c>
      <c r="I238" s="13">
        <v>3129.1</v>
      </c>
      <c r="J238" s="14">
        <v>6943.441</v>
      </c>
      <c r="K238" s="14">
        <v>26108.351999999995</v>
      </c>
      <c r="L238" s="3" t="s">
        <v>32</v>
      </c>
      <c r="M238" s="3" t="s">
        <v>38</v>
      </c>
      <c r="N238" s="3" t="s">
        <v>18</v>
      </c>
      <c r="O238" s="15">
        <f t="shared" si="3"/>
        <v>0.3384567127</v>
      </c>
      <c r="P238" s="16">
        <f t="shared" si="4"/>
        <v>0.751031995</v>
      </c>
      <c r="Q238" s="16">
        <f t="shared" ref="Q238:R238" si="241">J238/I238</f>
        <v>2.218989805</v>
      </c>
      <c r="R238" s="16">
        <f t="shared" si="241"/>
        <v>3.760146014</v>
      </c>
      <c r="S238" s="15">
        <f t="shared" si="6"/>
        <v>0.1255958713</v>
      </c>
      <c r="T238" s="3"/>
      <c r="U238" s="3"/>
      <c r="V238" s="3"/>
      <c r="W238" s="3"/>
      <c r="X238" s="3"/>
      <c r="Y238" s="3"/>
    </row>
    <row r="239" ht="15.75" customHeight="1">
      <c r="A239" s="3" t="s">
        <v>272</v>
      </c>
      <c r="B239" s="3" t="s">
        <v>41</v>
      </c>
      <c r="C239" s="3" t="s">
        <v>15</v>
      </c>
      <c r="D239" s="12">
        <v>44999.0</v>
      </c>
      <c r="E239" s="12">
        <v>45438.0</v>
      </c>
      <c r="F239" s="3">
        <f t="shared" si="2"/>
        <v>14</v>
      </c>
      <c r="G239" s="3">
        <v>64133.5</v>
      </c>
      <c r="H239" s="13">
        <v>15776.0</v>
      </c>
      <c r="I239" s="13">
        <v>3117.5</v>
      </c>
      <c r="J239" s="14">
        <v>4807.098</v>
      </c>
      <c r="K239" s="14">
        <v>9698.644</v>
      </c>
      <c r="L239" s="3" t="s">
        <v>32</v>
      </c>
      <c r="M239" s="3" t="s">
        <v>38</v>
      </c>
      <c r="N239" s="3" t="s">
        <v>18</v>
      </c>
      <c r="O239" s="15">
        <f t="shared" si="3"/>
        <v>0.1976102941</v>
      </c>
      <c r="P239" s="16">
        <f t="shared" si="4"/>
        <v>0.3047095588</v>
      </c>
      <c r="Q239" s="16">
        <f t="shared" ref="Q239:R239" si="242">J239/I239</f>
        <v>1.541972093</v>
      </c>
      <c r="R239" s="16">
        <f t="shared" si="242"/>
        <v>2.017567356</v>
      </c>
      <c r="S239" s="15">
        <f t="shared" si="6"/>
        <v>0.2459868867</v>
      </c>
      <c r="T239" s="3"/>
      <c r="U239" s="3"/>
      <c r="V239" s="3"/>
      <c r="W239" s="3"/>
      <c r="X239" s="3"/>
      <c r="Y239" s="3"/>
    </row>
    <row r="240" ht="15.75" customHeight="1">
      <c r="A240" s="3" t="s">
        <v>273</v>
      </c>
      <c r="B240" s="3" t="s">
        <v>28</v>
      </c>
      <c r="C240" s="3" t="s">
        <v>42</v>
      </c>
      <c r="D240" s="12">
        <v>44991.0</v>
      </c>
      <c r="E240" s="12">
        <v>45443.0</v>
      </c>
      <c r="F240" s="3">
        <f t="shared" si="2"/>
        <v>14</v>
      </c>
      <c r="G240" s="3">
        <v>30249.899999999998</v>
      </c>
      <c r="H240" s="13">
        <v>16695.3</v>
      </c>
      <c r="I240" s="13">
        <v>11745.0</v>
      </c>
      <c r="J240" s="14">
        <v>13453.447999999999</v>
      </c>
      <c r="K240" s="14">
        <v>40267.863</v>
      </c>
      <c r="L240" s="3" t="s">
        <v>59</v>
      </c>
      <c r="M240" s="3" t="s">
        <v>17</v>
      </c>
      <c r="N240" s="3" t="s">
        <v>26</v>
      </c>
      <c r="O240" s="15">
        <f t="shared" si="3"/>
        <v>0.7034914018</v>
      </c>
      <c r="P240" s="16">
        <f t="shared" si="4"/>
        <v>0.805822477</v>
      </c>
      <c r="Q240" s="16">
        <f t="shared" ref="Q240:R240" si="243">J240/I240</f>
        <v>1.145461728</v>
      </c>
      <c r="R240" s="16">
        <f t="shared" si="243"/>
        <v>2.993125851</v>
      </c>
      <c r="S240" s="15">
        <f t="shared" si="6"/>
        <v>0.5519125683</v>
      </c>
      <c r="T240" s="3"/>
      <c r="U240" s="3"/>
      <c r="V240" s="3"/>
      <c r="W240" s="3"/>
      <c r="X240" s="3"/>
      <c r="Y240" s="3"/>
    </row>
    <row r="241" ht="15.75" customHeight="1">
      <c r="A241" s="3" t="s">
        <v>274</v>
      </c>
      <c r="B241" s="3" t="s">
        <v>41</v>
      </c>
      <c r="C241" s="3" t="s">
        <v>42</v>
      </c>
      <c r="D241" s="12">
        <v>45110.0</v>
      </c>
      <c r="E241" s="12">
        <v>45553.0</v>
      </c>
      <c r="F241" s="3">
        <f t="shared" si="2"/>
        <v>14</v>
      </c>
      <c r="G241" s="3">
        <v>97846.0</v>
      </c>
      <c r="H241" s="13">
        <v>97825.7</v>
      </c>
      <c r="I241" s="13">
        <v>53194.7</v>
      </c>
      <c r="J241" s="14">
        <v>12846.797</v>
      </c>
      <c r="K241" s="14">
        <v>16873.476</v>
      </c>
      <c r="L241" s="3" t="s">
        <v>37</v>
      </c>
      <c r="M241" s="3" t="s">
        <v>17</v>
      </c>
      <c r="N241" s="3" t="s">
        <v>18</v>
      </c>
      <c r="O241" s="15">
        <f t="shared" si="3"/>
        <v>0.5437701954</v>
      </c>
      <c r="P241" s="16">
        <f t="shared" si="4"/>
        <v>0.1313233332</v>
      </c>
      <c r="Q241" s="16">
        <f t="shared" ref="Q241:R241" si="244">J241/I241</f>
        <v>0.2415052063</v>
      </c>
      <c r="R241" s="16">
        <f t="shared" si="244"/>
        <v>1.313438361</v>
      </c>
      <c r="S241" s="15">
        <f t="shared" si="6"/>
        <v>0.9997925311</v>
      </c>
      <c r="T241" s="3"/>
      <c r="U241" s="3"/>
      <c r="V241" s="3"/>
      <c r="W241" s="3"/>
      <c r="X241" s="3"/>
      <c r="Y241" s="3"/>
    </row>
    <row r="242" ht="15.75" customHeight="1">
      <c r="A242" s="3" t="s">
        <v>275</v>
      </c>
      <c r="B242" s="3" t="s">
        <v>34</v>
      </c>
      <c r="C242" s="3" t="s">
        <v>35</v>
      </c>
      <c r="D242" s="12">
        <v>45069.0</v>
      </c>
      <c r="E242" s="12">
        <v>45531.0</v>
      </c>
      <c r="F242" s="3">
        <f t="shared" si="2"/>
        <v>15</v>
      </c>
      <c r="G242" s="3">
        <v>89804.3</v>
      </c>
      <c r="H242" s="13">
        <v>77479.3</v>
      </c>
      <c r="I242" s="13">
        <v>71821.4</v>
      </c>
      <c r="J242" s="14">
        <v>2882.89</v>
      </c>
      <c r="K242" s="14">
        <v>5157.128</v>
      </c>
      <c r="L242" s="3" t="s">
        <v>24</v>
      </c>
      <c r="M242" s="3" t="s">
        <v>29</v>
      </c>
      <c r="N242" s="3" t="s">
        <v>26</v>
      </c>
      <c r="O242" s="15">
        <f t="shared" si="3"/>
        <v>0.9269753341</v>
      </c>
      <c r="P242" s="16">
        <f t="shared" si="4"/>
        <v>0.03720851892</v>
      </c>
      <c r="Q242" s="16">
        <f t="shared" ref="Q242:R242" si="245">J242/I242</f>
        <v>0.04013970766</v>
      </c>
      <c r="R242" s="16">
        <f t="shared" si="245"/>
        <v>1.788874359</v>
      </c>
      <c r="S242" s="15">
        <f t="shared" si="6"/>
        <v>0.8627571286</v>
      </c>
      <c r="T242" s="3"/>
      <c r="U242" s="3"/>
      <c r="V242" s="3"/>
      <c r="W242" s="3"/>
      <c r="X242" s="3"/>
      <c r="Y242" s="3"/>
    </row>
    <row r="243" ht="15.75" customHeight="1">
      <c r="A243" s="3" t="s">
        <v>276</v>
      </c>
      <c r="B243" s="3" t="s">
        <v>28</v>
      </c>
      <c r="C243" s="3" t="s">
        <v>23</v>
      </c>
      <c r="D243" s="12">
        <v>45078.0</v>
      </c>
      <c r="E243" s="12">
        <v>45516.0</v>
      </c>
      <c r="F243" s="3">
        <f t="shared" si="2"/>
        <v>14</v>
      </c>
      <c r="G243" s="3">
        <v>129105.09999999999</v>
      </c>
      <c r="H243" s="13">
        <v>47475.9</v>
      </c>
      <c r="I243" s="13">
        <v>38030.6</v>
      </c>
      <c r="J243" s="14">
        <v>3606.585</v>
      </c>
      <c r="K243" s="14">
        <v>14271.625</v>
      </c>
      <c r="L243" s="3" t="s">
        <v>16</v>
      </c>
      <c r="M243" s="3" t="s">
        <v>44</v>
      </c>
      <c r="N243" s="3" t="s">
        <v>18</v>
      </c>
      <c r="O243" s="15">
        <f t="shared" si="3"/>
        <v>0.8010506383</v>
      </c>
      <c r="P243" s="16">
        <f t="shared" si="4"/>
        <v>0.07596664834</v>
      </c>
      <c r="Q243" s="16">
        <f t="shared" ref="Q243:R243" si="246">J243/I243</f>
        <v>0.09483376544</v>
      </c>
      <c r="R243" s="16">
        <f t="shared" si="246"/>
        <v>3.957102079</v>
      </c>
      <c r="S243" s="15">
        <f t="shared" si="6"/>
        <v>0.3677306319</v>
      </c>
      <c r="T243" s="3"/>
      <c r="U243" s="3"/>
      <c r="V243" s="3"/>
      <c r="W243" s="3"/>
      <c r="X243" s="3"/>
      <c r="Y243" s="3"/>
    </row>
    <row r="244" ht="15.75" customHeight="1">
      <c r="A244" s="3" t="s">
        <v>277</v>
      </c>
      <c r="B244" s="3" t="s">
        <v>20</v>
      </c>
      <c r="C244" s="3" t="s">
        <v>23</v>
      </c>
      <c r="D244" s="12">
        <v>44970.0</v>
      </c>
      <c r="E244" s="12">
        <v>45430.0</v>
      </c>
      <c r="F244" s="3">
        <f t="shared" si="2"/>
        <v>15</v>
      </c>
      <c r="G244" s="3">
        <v>77983.9</v>
      </c>
      <c r="H244" s="13">
        <v>70823.8</v>
      </c>
      <c r="I244" s="13">
        <v>1363.0</v>
      </c>
      <c r="J244" s="14">
        <v>10420.483</v>
      </c>
      <c r="K244" s="14">
        <v>18234.156</v>
      </c>
      <c r="L244" s="3" t="s">
        <v>24</v>
      </c>
      <c r="M244" s="3" t="s">
        <v>25</v>
      </c>
      <c r="N244" s="3" t="s">
        <v>18</v>
      </c>
      <c r="O244" s="15">
        <f t="shared" si="3"/>
        <v>0.01924494308</v>
      </c>
      <c r="P244" s="16">
        <f t="shared" si="4"/>
        <v>0.1471325035</v>
      </c>
      <c r="Q244" s="16">
        <f t="shared" ref="Q244:R244" si="247">J244/I244</f>
        <v>7.645255319</v>
      </c>
      <c r="R244" s="16">
        <f t="shared" si="247"/>
        <v>1.749837891</v>
      </c>
      <c r="S244" s="15">
        <f t="shared" si="6"/>
        <v>0.9081848946</v>
      </c>
      <c r="T244" s="3"/>
      <c r="U244" s="3"/>
      <c r="V244" s="3"/>
      <c r="W244" s="3"/>
      <c r="X244" s="3"/>
      <c r="Y244" s="3"/>
    </row>
    <row r="245" ht="15.75" customHeight="1">
      <c r="A245" s="3" t="s">
        <v>278</v>
      </c>
      <c r="B245" s="3" t="s">
        <v>28</v>
      </c>
      <c r="C245" s="3" t="s">
        <v>35</v>
      </c>
      <c r="D245" s="12">
        <v>45153.0</v>
      </c>
      <c r="E245" s="12">
        <v>45610.0</v>
      </c>
      <c r="F245" s="3">
        <f t="shared" si="2"/>
        <v>14</v>
      </c>
      <c r="G245" s="3">
        <v>83760.7</v>
      </c>
      <c r="H245" s="13">
        <v>77627.2</v>
      </c>
      <c r="I245" s="13">
        <v>64034.9</v>
      </c>
      <c r="J245" s="14">
        <v>14240.159999999998</v>
      </c>
      <c r="K245" s="14">
        <v>40297.210999999996</v>
      </c>
      <c r="L245" s="3" t="s">
        <v>32</v>
      </c>
      <c r="M245" s="3" t="s">
        <v>25</v>
      </c>
      <c r="N245" s="3" t="s">
        <v>26</v>
      </c>
      <c r="O245" s="15">
        <f t="shared" si="3"/>
        <v>0.8249028691</v>
      </c>
      <c r="P245" s="16">
        <f t="shared" si="4"/>
        <v>0.1834429169</v>
      </c>
      <c r="Q245" s="16">
        <f t="shared" ref="Q245:R245" si="248">J245/I245</f>
        <v>0.2223812327</v>
      </c>
      <c r="R245" s="16">
        <f t="shared" si="248"/>
        <v>2.829828527</v>
      </c>
      <c r="S245" s="15">
        <f t="shared" si="6"/>
        <v>0.9267735346</v>
      </c>
      <c r="T245" s="3"/>
      <c r="U245" s="3"/>
      <c r="V245" s="3"/>
      <c r="W245" s="3"/>
      <c r="X245" s="3"/>
      <c r="Y245" s="3"/>
    </row>
    <row r="246" ht="15.75" customHeight="1">
      <c r="A246" s="3" t="s">
        <v>279</v>
      </c>
      <c r="B246" s="3" t="s">
        <v>20</v>
      </c>
      <c r="C246" s="3" t="s">
        <v>15</v>
      </c>
      <c r="D246" s="12">
        <v>45063.0</v>
      </c>
      <c r="E246" s="12">
        <v>45524.0</v>
      </c>
      <c r="F246" s="3">
        <f t="shared" si="2"/>
        <v>15</v>
      </c>
      <c r="G246" s="3">
        <v>46310.1</v>
      </c>
      <c r="H246" s="13">
        <v>40054.799999999996</v>
      </c>
      <c r="I246" s="13">
        <v>2070.6</v>
      </c>
      <c r="J246" s="14">
        <v>7097.315</v>
      </c>
      <c r="K246" s="14">
        <v>17710.502999999997</v>
      </c>
      <c r="L246" s="3" t="s">
        <v>24</v>
      </c>
      <c r="M246" s="3" t="s">
        <v>29</v>
      </c>
      <c r="N246" s="3" t="s">
        <v>26</v>
      </c>
      <c r="O246" s="15">
        <f t="shared" si="3"/>
        <v>0.05169417897</v>
      </c>
      <c r="P246" s="16">
        <f t="shared" si="4"/>
        <v>0.1771901245</v>
      </c>
      <c r="Q246" s="16">
        <f t="shared" ref="Q246:R246" si="249">J246/I246</f>
        <v>3.427661064</v>
      </c>
      <c r="R246" s="16">
        <f t="shared" si="249"/>
        <v>2.495380718</v>
      </c>
      <c r="S246" s="15">
        <f t="shared" si="6"/>
        <v>0.8649257937</v>
      </c>
      <c r="T246" s="3"/>
      <c r="U246" s="3"/>
      <c r="V246" s="3"/>
      <c r="W246" s="3"/>
      <c r="X246" s="3"/>
      <c r="Y246" s="3"/>
    </row>
    <row r="247" ht="15.75" customHeight="1">
      <c r="A247" s="3" t="s">
        <v>280</v>
      </c>
      <c r="B247" s="3" t="s">
        <v>28</v>
      </c>
      <c r="C247" s="3" t="s">
        <v>35</v>
      </c>
      <c r="D247" s="12">
        <v>45157.0</v>
      </c>
      <c r="E247" s="12">
        <v>45593.0</v>
      </c>
      <c r="F247" s="3">
        <f t="shared" si="2"/>
        <v>14</v>
      </c>
      <c r="G247" s="3">
        <v>68527.0</v>
      </c>
      <c r="H247" s="13">
        <v>67326.4</v>
      </c>
      <c r="I247" s="13">
        <v>63179.4</v>
      </c>
      <c r="J247" s="14">
        <v>7214.996999999999</v>
      </c>
      <c r="K247" s="14">
        <v>19304.024</v>
      </c>
      <c r="L247" s="3" t="s">
        <v>24</v>
      </c>
      <c r="M247" s="3" t="s">
        <v>44</v>
      </c>
      <c r="N247" s="3" t="s">
        <v>26</v>
      </c>
      <c r="O247" s="15">
        <f t="shared" si="3"/>
        <v>0.9384045486</v>
      </c>
      <c r="P247" s="16">
        <f t="shared" si="4"/>
        <v>0.1071644555</v>
      </c>
      <c r="Q247" s="16">
        <f t="shared" ref="Q247:R247" si="250">J247/I247</f>
        <v>0.1141985679</v>
      </c>
      <c r="R247" s="16">
        <f t="shared" si="250"/>
        <v>2.675541514</v>
      </c>
      <c r="S247" s="15">
        <f t="shared" si="6"/>
        <v>0.9824798984</v>
      </c>
      <c r="T247" s="3"/>
      <c r="U247" s="3"/>
      <c r="V247" s="3"/>
      <c r="W247" s="3"/>
      <c r="X247" s="3"/>
      <c r="Y247" s="3"/>
    </row>
    <row r="248" ht="15.75" customHeight="1">
      <c r="A248" s="3" t="s">
        <v>281</v>
      </c>
      <c r="B248" s="3" t="s">
        <v>34</v>
      </c>
      <c r="C248" s="3" t="s">
        <v>23</v>
      </c>
      <c r="D248" s="12">
        <v>45074.0</v>
      </c>
      <c r="E248" s="12">
        <v>45527.0</v>
      </c>
      <c r="F248" s="3">
        <f t="shared" si="2"/>
        <v>14</v>
      </c>
      <c r="G248" s="3">
        <v>3552.5</v>
      </c>
      <c r="H248" s="13">
        <v>1554.3999999999999</v>
      </c>
      <c r="I248" s="13">
        <v>730.8</v>
      </c>
      <c r="J248" s="14">
        <v>1013.9849999999999</v>
      </c>
      <c r="K248" s="14">
        <v>2884.5139999999997</v>
      </c>
      <c r="L248" s="3" t="s">
        <v>16</v>
      </c>
      <c r="M248" s="3" t="s">
        <v>29</v>
      </c>
      <c r="N248" s="3" t="s">
        <v>18</v>
      </c>
      <c r="O248" s="15">
        <f t="shared" si="3"/>
        <v>0.4701492537</v>
      </c>
      <c r="P248" s="16">
        <f t="shared" si="4"/>
        <v>0.6523320896</v>
      </c>
      <c r="Q248" s="16">
        <f t="shared" ref="Q248:R248" si="251">J248/I248</f>
        <v>1.3875</v>
      </c>
      <c r="R248" s="16">
        <f t="shared" si="251"/>
        <v>2.844730445</v>
      </c>
      <c r="S248" s="15">
        <f t="shared" si="6"/>
        <v>0.4375510204</v>
      </c>
      <c r="T248" s="3"/>
      <c r="U248" s="3"/>
      <c r="V248" s="3"/>
      <c r="W248" s="3"/>
      <c r="X248" s="3"/>
      <c r="Y248" s="3"/>
    </row>
    <row r="249" ht="15.75" customHeight="1">
      <c r="A249" s="3" t="s">
        <v>282</v>
      </c>
      <c r="B249" s="3" t="s">
        <v>22</v>
      </c>
      <c r="C249" s="3" t="s">
        <v>42</v>
      </c>
      <c r="D249" s="12">
        <v>44959.0</v>
      </c>
      <c r="E249" s="12">
        <v>45420.0</v>
      </c>
      <c r="F249" s="3">
        <f t="shared" si="2"/>
        <v>15</v>
      </c>
      <c r="G249" s="3">
        <v>92228.7</v>
      </c>
      <c r="H249" s="13">
        <v>51782.4</v>
      </c>
      <c r="I249" s="13">
        <v>14082.4</v>
      </c>
      <c r="J249" s="14">
        <v>461.013</v>
      </c>
      <c r="K249" s="14">
        <v>616.975</v>
      </c>
      <c r="L249" s="3" t="s">
        <v>37</v>
      </c>
      <c r="M249" s="3" t="s">
        <v>17</v>
      </c>
      <c r="N249" s="3" t="s">
        <v>18</v>
      </c>
      <c r="O249" s="15">
        <f t="shared" si="3"/>
        <v>0.271953405</v>
      </c>
      <c r="P249" s="16">
        <f t="shared" si="4"/>
        <v>0.008902889785</v>
      </c>
      <c r="Q249" s="16">
        <f t="shared" ref="Q249:R249" si="252">J249/I249</f>
        <v>0.03273682043</v>
      </c>
      <c r="R249" s="16">
        <f t="shared" si="252"/>
        <v>1.338302824</v>
      </c>
      <c r="S249" s="15">
        <f t="shared" si="6"/>
        <v>0.5614564664</v>
      </c>
      <c r="T249" s="3"/>
      <c r="U249" s="3"/>
      <c r="V249" s="3"/>
      <c r="W249" s="3"/>
      <c r="X249" s="3"/>
      <c r="Y249" s="3"/>
    </row>
    <row r="250" ht="15.75" customHeight="1">
      <c r="A250" s="3" t="s">
        <v>283</v>
      </c>
      <c r="B250" s="3" t="s">
        <v>14</v>
      </c>
      <c r="C250" s="3" t="s">
        <v>42</v>
      </c>
      <c r="D250" s="12">
        <v>44865.0</v>
      </c>
      <c r="E250" s="12">
        <v>45325.0</v>
      </c>
      <c r="F250" s="3">
        <f t="shared" si="2"/>
        <v>15</v>
      </c>
      <c r="G250" s="3">
        <v>14433.3</v>
      </c>
      <c r="H250" s="13">
        <v>10089.1</v>
      </c>
      <c r="I250" s="13">
        <v>5985.599999999999</v>
      </c>
      <c r="J250" s="14">
        <v>962.0749999999999</v>
      </c>
      <c r="K250" s="14">
        <v>2666.7239999999997</v>
      </c>
      <c r="L250" s="3" t="s">
        <v>16</v>
      </c>
      <c r="M250" s="3" t="s">
        <v>44</v>
      </c>
      <c r="N250" s="3" t="s">
        <v>18</v>
      </c>
      <c r="O250" s="15">
        <f t="shared" si="3"/>
        <v>0.5932739293</v>
      </c>
      <c r="P250" s="16">
        <f t="shared" si="4"/>
        <v>0.09535786145</v>
      </c>
      <c r="Q250" s="16">
        <f t="shared" ref="Q250:R250" si="253">J250/I250</f>
        <v>0.1607315891</v>
      </c>
      <c r="R250" s="16">
        <f t="shared" si="253"/>
        <v>2.77184627</v>
      </c>
      <c r="S250" s="15">
        <f t="shared" si="6"/>
        <v>0.6990154712</v>
      </c>
      <c r="T250" s="3"/>
      <c r="U250" s="3"/>
      <c r="V250" s="3"/>
      <c r="W250" s="3"/>
      <c r="X250" s="3"/>
      <c r="Y250" s="3"/>
    </row>
    <row r="251" ht="15.75" customHeight="1">
      <c r="A251" s="3" t="s">
        <v>284</v>
      </c>
      <c r="B251" s="3" t="s">
        <v>14</v>
      </c>
      <c r="C251" s="3" t="s">
        <v>42</v>
      </c>
      <c r="D251" s="12">
        <v>44941.0</v>
      </c>
      <c r="E251" s="12">
        <v>45376.0</v>
      </c>
      <c r="F251" s="3">
        <f t="shared" si="2"/>
        <v>14</v>
      </c>
      <c r="G251" s="3">
        <v>66079.4</v>
      </c>
      <c r="H251" s="13">
        <v>58368.299999999996</v>
      </c>
      <c r="I251" s="13">
        <v>7618.3</v>
      </c>
      <c r="J251" s="14">
        <v>12101.931999999999</v>
      </c>
      <c r="K251" s="14">
        <v>30464.587</v>
      </c>
      <c r="L251" s="3" t="s">
        <v>24</v>
      </c>
      <c r="M251" s="3" t="s">
        <v>17</v>
      </c>
      <c r="N251" s="3" t="s">
        <v>26</v>
      </c>
      <c r="O251" s="15">
        <f t="shared" si="3"/>
        <v>0.1305211904</v>
      </c>
      <c r="P251" s="16">
        <f t="shared" si="4"/>
        <v>0.2073374075</v>
      </c>
      <c r="Q251" s="16">
        <f t="shared" ref="Q251:R251" si="254">J251/I251</f>
        <v>1.58853445</v>
      </c>
      <c r="R251" s="16">
        <f t="shared" si="254"/>
        <v>2.517332522</v>
      </c>
      <c r="S251" s="15">
        <f t="shared" si="6"/>
        <v>0.8833055385</v>
      </c>
      <c r="T251" s="3"/>
      <c r="U251" s="3"/>
      <c r="V251" s="3"/>
      <c r="W251" s="3"/>
      <c r="X251" s="3"/>
      <c r="Y251" s="3"/>
    </row>
    <row r="252" ht="15.75" customHeight="1">
      <c r="A252" s="3" t="s">
        <v>285</v>
      </c>
      <c r="B252" s="3" t="s">
        <v>22</v>
      </c>
      <c r="C252" s="3" t="s">
        <v>42</v>
      </c>
      <c r="D252" s="12">
        <v>45101.0</v>
      </c>
      <c r="E252" s="12">
        <v>45557.0</v>
      </c>
      <c r="F252" s="3">
        <f t="shared" si="2"/>
        <v>14</v>
      </c>
      <c r="G252" s="3">
        <v>127863.9</v>
      </c>
      <c r="H252" s="13">
        <v>17687.1</v>
      </c>
      <c r="I252" s="13">
        <v>2346.1</v>
      </c>
      <c r="J252" s="14">
        <v>1233.8339999999998</v>
      </c>
      <c r="K252" s="14">
        <v>4058.376</v>
      </c>
      <c r="L252" s="3" t="s">
        <v>59</v>
      </c>
      <c r="M252" s="3" t="s">
        <v>17</v>
      </c>
      <c r="N252" s="3" t="s">
        <v>18</v>
      </c>
      <c r="O252" s="15">
        <f t="shared" si="3"/>
        <v>0.1326446959</v>
      </c>
      <c r="P252" s="16">
        <f t="shared" si="4"/>
        <v>0.06975897688</v>
      </c>
      <c r="Q252" s="16">
        <f t="shared" ref="Q252:R252" si="255">J252/I252</f>
        <v>0.525908529</v>
      </c>
      <c r="R252" s="16">
        <f t="shared" si="255"/>
        <v>3.289239882</v>
      </c>
      <c r="S252" s="15">
        <f t="shared" si="6"/>
        <v>0.1383275498</v>
      </c>
      <c r="T252" s="3"/>
      <c r="U252" s="3"/>
      <c r="V252" s="3"/>
      <c r="W252" s="3"/>
      <c r="X252" s="3"/>
      <c r="Y252" s="3"/>
    </row>
    <row r="253" ht="15.75" customHeight="1">
      <c r="A253" s="3" t="s">
        <v>286</v>
      </c>
      <c r="B253" s="3" t="s">
        <v>20</v>
      </c>
      <c r="C253" s="3" t="s">
        <v>15</v>
      </c>
      <c r="D253" s="12">
        <v>45025.0</v>
      </c>
      <c r="E253" s="12">
        <v>45460.0</v>
      </c>
      <c r="F253" s="3">
        <f t="shared" si="2"/>
        <v>14</v>
      </c>
      <c r="G253" s="3">
        <v>87498.8</v>
      </c>
      <c r="H253" s="13">
        <v>57979.7</v>
      </c>
      <c r="I253" s="13">
        <v>20120.2</v>
      </c>
      <c r="J253" s="14">
        <v>2240.685</v>
      </c>
      <c r="K253" s="14">
        <v>7849.111</v>
      </c>
      <c r="L253" s="3" t="s">
        <v>37</v>
      </c>
      <c r="M253" s="3" t="s">
        <v>17</v>
      </c>
      <c r="N253" s="3" t="s">
        <v>26</v>
      </c>
      <c r="O253" s="15">
        <f t="shared" si="3"/>
        <v>0.3470214575</v>
      </c>
      <c r="P253" s="16">
        <f t="shared" si="4"/>
        <v>0.03864602611</v>
      </c>
      <c r="Q253" s="16">
        <f t="shared" ref="Q253:R253" si="256">J253/I253</f>
        <v>0.1113649467</v>
      </c>
      <c r="R253" s="16">
        <f t="shared" si="256"/>
        <v>3.502996182</v>
      </c>
      <c r="S253" s="15">
        <f t="shared" si="6"/>
        <v>0.6626342304</v>
      </c>
      <c r="T253" s="3"/>
      <c r="U253" s="3"/>
      <c r="V253" s="3"/>
      <c r="W253" s="3"/>
      <c r="X253" s="3"/>
      <c r="Y253" s="3"/>
    </row>
    <row r="254" ht="15.75" customHeight="1">
      <c r="A254" s="3" t="s">
        <v>287</v>
      </c>
      <c r="B254" s="3" t="s">
        <v>41</v>
      </c>
      <c r="C254" s="3" t="s">
        <v>23</v>
      </c>
      <c r="D254" s="12">
        <v>45068.0</v>
      </c>
      <c r="E254" s="12">
        <v>45523.0</v>
      </c>
      <c r="F254" s="3">
        <f t="shared" si="2"/>
        <v>14</v>
      </c>
      <c r="G254" s="3">
        <v>96741.09999999999</v>
      </c>
      <c r="H254" s="13">
        <v>14062.1</v>
      </c>
      <c r="I254" s="13">
        <v>945.4</v>
      </c>
      <c r="J254" s="14">
        <v>3356.0829999999996</v>
      </c>
      <c r="K254" s="14">
        <v>5144.484</v>
      </c>
      <c r="L254" s="3" t="s">
        <v>16</v>
      </c>
      <c r="M254" s="3" t="s">
        <v>44</v>
      </c>
      <c r="N254" s="3" t="s">
        <v>18</v>
      </c>
      <c r="O254" s="15">
        <f t="shared" si="3"/>
        <v>0.06723035677</v>
      </c>
      <c r="P254" s="16">
        <f t="shared" si="4"/>
        <v>0.2386615797</v>
      </c>
      <c r="Q254" s="16">
        <f t="shared" ref="Q254:R254" si="257">J254/I254</f>
        <v>3.549907975</v>
      </c>
      <c r="R254" s="16">
        <f t="shared" si="257"/>
        <v>1.532883424</v>
      </c>
      <c r="S254" s="15">
        <f t="shared" si="6"/>
        <v>0.1453580743</v>
      </c>
      <c r="T254" s="3"/>
      <c r="U254" s="3"/>
      <c r="V254" s="3"/>
      <c r="W254" s="3"/>
      <c r="X254" s="3"/>
      <c r="Y254" s="3"/>
    </row>
    <row r="255" ht="15.75" customHeight="1">
      <c r="A255" s="3" t="s">
        <v>288</v>
      </c>
      <c r="B255" s="3" t="s">
        <v>28</v>
      </c>
      <c r="C255" s="3" t="s">
        <v>42</v>
      </c>
      <c r="D255" s="12">
        <v>45150.0</v>
      </c>
      <c r="E255" s="12">
        <v>45597.0</v>
      </c>
      <c r="F255" s="3">
        <f t="shared" si="2"/>
        <v>14</v>
      </c>
      <c r="G255" s="3">
        <v>70368.5</v>
      </c>
      <c r="H255" s="13">
        <v>67364.09999999999</v>
      </c>
      <c r="I255" s="13">
        <v>55004.299999999996</v>
      </c>
      <c r="J255" s="14">
        <v>7149.398999999999</v>
      </c>
      <c r="K255" s="14">
        <v>21353.28</v>
      </c>
      <c r="L255" s="3" t="s">
        <v>59</v>
      </c>
      <c r="M255" s="3" t="s">
        <v>17</v>
      </c>
      <c r="N255" s="3" t="s">
        <v>18</v>
      </c>
      <c r="O255" s="15">
        <f t="shared" si="3"/>
        <v>0.8165224504</v>
      </c>
      <c r="P255" s="16">
        <f t="shared" si="4"/>
        <v>0.1061306987</v>
      </c>
      <c r="Q255" s="16">
        <f t="shared" ref="Q255:R255" si="258">J255/I255</f>
        <v>0.1299789107</v>
      </c>
      <c r="R255" s="16">
        <f t="shared" si="258"/>
        <v>2.986723779</v>
      </c>
      <c r="S255" s="15">
        <f t="shared" si="6"/>
        <v>0.9573047599</v>
      </c>
      <c r="T255" s="3"/>
      <c r="U255" s="3"/>
      <c r="V255" s="3"/>
      <c r="W255" s="3"/>
      <c r="X255" s="3"/>
      <c r="Y255" s="3"/>
    </row>
    <row r="256" ht="15.75" customHeight="1">
      <c r="A256" s="3" t="s">
        <v>289</v>
      </c>
      <c r="B256" s="3" t="s">
        <v>14</v>
      </c>
      <c r="C256" s="3" t="s">
        <v>35</v>
      </c>
      <c r="D256" s="12">
        <v>45155.0</v>
      </c>
      <c r="E256" s="12">
        <v>45597.0</v>
      </c>
      <c r="F256" s="3">
        <f t="shared" si="2"/>
        <v>14</v>
      </c>
      <c r="G256" s="3">
        <v>124131.59999999999</v>
      </c>
      <c r="H256" s="13">
        <v>79483.2</v>
      </c>
      <c r="I256" s="13">
        <v>28750.6</v>
      </c>
      <c r="J256" s="14">
        <v>9996.213</v>
      </c>
      <c r="K256" s="14">
        <v>29781.115</v>
      </c>
      <c r="L256" s="3" t="s">
        <v>37</v>
      </c>
      <c r="M256" s="3" t="s">
        <v>17</v>
      </c>
      <c r="N256" s="3" t="s">
        <v>18</v>
      </c>
      <c r="O256" s="15">
        <f t="shared" si="3"/>
        <v>0.3617192061</v>
      </c>
      <c r="P256" s="16">
        <f t="shared" si="4"/>
        <v>0.1257651051</v>
      </c>
      <c r="Q256" s="16">
        <f t="shared" ref="Q256:R256" si="259">J256/I256</f>
        <v>0.3476871091</v>
      </c>
      <c r="R256" s="16">
        <f t="shared" si="259"/>
        <v>2.979239738</v>
      </c>
      <c r="S256" s="15">
        <f t="shared" si="6"/>
        <v>0.6403139893</v>
      </c>
      <c r="T256" s="3"/>
      <c r="U256" s="3"/>
      <c r="V256" s="3"/>
      <c r="W256" s="3"/>
      <c r="X256" s="3"/>
      <c r="Y256" s="3"/>
    </row>
    <row r="257" ht="15.75" customHeight="1">
      <c r="A257" s="3" t="s">
        <v>290</v>
      </c>
      <c r="B257" s="3" t="s">
        <v>28</v>
      </c>
      <c r="C257" s="3" t="s">
        <v>23</v>
      </c>
      <c r="D257" s="12">
        <v>45026.0</v>
      </c>
      <c r="E257" s="12">
        <v>45461.0</v>
      </c>
      <c r="F257" s="3">
        <f t="shared" si="2"/>
        <v>14</v>
      </c>
      <c r="G257" s="3">
        <v>64788.9</v>
      </c>
      <c r="H257" s="13">
        <v>39495.1</v>
      </c>
      <c r="I257" s="13">
        <v>30644.3</v>
      </c>
      <c r="J257" s="14">
        <v>7665.048</v>
      </c>
      <c r="K257" s="14">
        <v>25616.251</v>
      </c>
      <c r="L257" s="3" t="s">
        <v>37</v>
      </c>
      <c r="M257" s="3" t="s">
        <v>29</v>
      </c>
      <c r="N257" s="3" t="s">
        <v>26</v>
      </c>
      <c r="O257" s="15">
        <f t="shared" si="3"/>
        <v>0.7759013143</v>
      </c>
      <c r="P257" s="16">
        <f t="shared" si="4"/>
        <v>0.1940759233</v>
      </c>
      <c r="Q257" s="16">
        <f t="shared" ref="Q257:R257" si="260">J257/I257</f>
        <v>0.2501296489</v>
      </c>
      <c r="R257" s="16">
        <f t="shared" si="260"/>
        <v>3.341955719</v>
      </c>
      <c r="S257" s="15">
        <f t="shared" si="6"/>
        <v>0.6095967056</v>
      </c>
      <c r="T257" s="3"/>
      <c r="U257" s="3"/>
      <c r="V257" s="3"/>
      <c r="W257" s="3"/>
      <c r="X257" s="3"/>
      <c r="Y257" s="3"/>
    </row>
    <row r="258" ht="15.75" customHeight="1">
      <c r="A258" s="3" t="s">
        <v>291</v>
      </c>
      <c r="B258" s="3" t="s">
        <v>20</v>
      </c>
      <c r="C258" s="3" t="s">
        <v>23</v>
      </c>
      <c r="D258" s="12">
        <v>44876.0</v>
      </c>
      <c r="E258" s="12">
        <v>45337.0</v>
      </c>
      <c r="F258" s="3">
        <f t="shared" si="2"/>
        <v>15</v>
      </c>
      <c r="G258" s="3">
        <v>85799.4</v>
      </c>
      <c r="H258" s="13">
        <v>54563.5</v>
      </c>
      <c r="I258" s="13">
        <v>32978.799999999996</v>
      </c>
      <c r="J258" s="14">
        <v>6291.202</v>
      </c>
      <c r="K258" s="14">
        <v>17157.183</v>
      </c>
      <c r="L258" s="3" t="s">
        <v>37</v>
      </c>
      <c r="M258" s="3" t="s">
        <v>29</v>
      </c>
      <c r="N258" s="3" t="s">
        <v>18</v>
      </c>
      <c r="O258" s="15">
        <f t="shared" si="3"/>
        <v>0.6044113739</v>
      </c>
      <c r="P258" s="16">
        <f t="shared" si="4"/>
        <v>0.1153005581</v>
      </c>
      <c r="Q258" s="16">
        <f t="shared" ref="Q258:R258" si="261">J258/I258</f>
        <v>0.1907650369</v>
      </c>
      <c r="R258" s="16">
        <f t="shared" si="261"/>
        <v>2.727170897</v>
      </c>
      <c r="S258" s="15">
        <f t="shared" si="6"/>
        <v>0.6359426756</v>
      </c>
      <c r="T258" s="3"/>
      <c r="U258" s="3"/>
      <c r="V258" s="3"/>
      <c r="W258" s="3"/>
      <c r="X258" s="3"/>
      <c r="Y258" s="3"/>
    </row>
    <row r="259" ht="15.75" customHeight="1">
      <c r="A259" s="3" t="s">
        <v>292</v>
      </c>
      <c r="B259" s="3" t="s">
        <v>28</v>
      </c>
      <c r="C259" s="3" t="s">
        <v>23</v>
      </c>
      <c r="D259" s="12">
        <v>44954.0</v>
      </c>
      <c r="E259" s="12">
        <v>45410.0</v>
      </c>
      <c r="F259" s="3">
        <f t="shared" si="2"/>
        <v>15</v>
      </c>
      <c r="G259" s="3">
        <v>25021.2</v>
      </c>
      <c r="H259" s="13">
        <v>7748.8</v>
      </c>
      <c r="I259" s="13">
        <v>3018.9</v>
      </c>
      <c r="J259" s="14">
        <v>12115.649000000001</v>
      </c>
      <c r="K259" s="14">
        <v>22195.527</v>
      </c>
      <c r="L259" s="3" t="s">
        <v>59</v>
      </c>
      <c r="M259" s="3" t="s">
        <v>17</v>
      </c>
      <c r="N259" s="3" t="s">
        <v>18</v>
      </c>
      <c r="O259" s="15">
        <f t="shared" si="3"/>
        <v>0.3895958084</v>
      </c>
      <c r="P259" s="16">
        <f t="shared" si="4"/>
        <v>1.563551647</v>
      </c>
      <c r="Q259" s="16">
        <f t="shared" ref="Q259:R259" si="262">J259/I259</f>
        <v>4.01326609</v>
      </c>
      <c r="R259" s="16">
        <f t="shared" si="262"/>
        <v>1.831971775</v>
      </c>
      <c r="S259" s="15">
        <f t="shared" si="6"/>
        <v>0.3096893834</v>
      </c>
      <c r="T259" s="3"/>
      <c r="U259" s="3"/>
      <c r="V259" s="3"/>
      <c r="W259" s="3"/>
      <c r="X259" s="3"/>
      <c r="Y259" s="3"/>
    </row>
    <row r="260" ht="15.75" customHeight="1">
      <c r="A260" s="3" t="s">
        <v>293</v>
      </c>
      <c r="B260" s="3" t="s">
        <v>28</v>
      </c>
      <c r="C260" s="3" t="s">
        <v>35</v>
      </c>
      <c r="D260" s="12">
        <v>44883.0</v>
      </c>
      <c r="E260" s="12">
        <v>45340.0</v>
      </c>
      <c r="F260" s="3">
        <f t="shared" si="2"/>
        <v>15</v>
      </c>
      <c r="G260" s="3">
        <v>137393.3</v>
      </c>
      <c r="H260" s="13">
        <v>130978.5</v>
      </c>
      <c r="I260" s="13">
        <v>47084.4</v>
      </c>
      <c r="J260" s="14">
        <v>5403.425</v>
      </c>
      <c r="K260" s="14">
        <v>20837.225</v>
      </c>
      <c r="L260" s="3" t="s">
        <v>37</v>
      </c>
      <c r="M260" s="3" t="s">
        <v>38</v>
      </c>
      <c r="N260" s="3" t="s">
        <v>18</v>
      </c>
      <c r="O260" s="15">
        <f t="shared" si="3"/>
        <v>0.3594818997</v>
      </c>
      <c r="P260" s="16">
        <f t="shared" si="4"/>
        <v>0.04125428983</v>
      </c>
      <c r="Q260" s="16">
        <f t="shared" ref="Q260:R260" si="263">J260/I260</f>
        <v>0.114760409</v>
      </c>
      <c r="R260" s="16">
        <f t="shared" si="263"/>
        <v>3.856299477</v>
      </c>
      <c r="S260" s="15">
        <f t="shared" si="6"/>
        <v>0.9533106782</v>
      </c>
      <c r="T260" s="3"/>
      <c r="U260" s="3"/>
      <c r="V260" s="3"/>
      <c r="W260" s="3"/>
      <c r="X260" s="3"/>
      <c r="Y260" s="3"/>
    </row>
    <row r="261" ht="15.75" customHeight="1">
      <c r="A261" s="3" t="s">
        <v>294</v>
      </c>
      <c r="B261" s="3" t="s">
        <v>14</v>
      </c>
      <c r="C261" s="3" t="s">
        <v>15</v>
      </c>
      <c r="D261" s="12">
        <v>44889.0</v>
      </c>
      <c r="E261" s="12">
        <v>45341.0</v>
      </c>
      <c r="F261" s="3">
        <f t="shared" si="2"/>
        <v>14</v>
      </c>
      <c r="G261" s="3">
        <v>105719.5</v>
      </c>
      <c r="H261" s="13">
        <v>80646.09999999999</v>
      </c>
      <c r="I261" s="13">
        <v>13931.6</v>
      </c>
      <c r="J261" s="14">
        <v>3677.606</v>
      </c>
      <c r="K261" s="14">
        <v>11482.956</v>
      </c>
      <c r="L261" s="3" t="s">
        <v>59</v>
      </c>
      <c r="M261" s="3" t="s">
        <v>44</v>
      </c>
      <c r="N261" s="3" t="s">
        <v>18</v>
      </c>
      <c r="O261" s="15">
        <f t="shared" si="3"/>
        <v>0.1727498292</v>
      </c>
      <c r="P261" s="16">
        <f t="shared" si="4"/>
        <v>0.0456017836</v>
      </c>
      <c r="Q261" s="16">
        <f t="shared" ref="Q261:R261" si="264">J261/I261</f>
        <v>0.2639758535</v>
      </c>
      <c r="R261" s="16">
        <f t="shared" si="264"/>
        <v>3.122399735</v>
      </c>
      <c r="S261" s="15">
        <f t="shared" si="6"/>
        <v>0.7628308874</v>
      </c>
      <c r="T261" s="3"/>
      <c r="U261" s="3"/>
      <c r="V261" s="3"/>
      <c r="W261" s="3"/>
      <c r="X261" s="3"/>
      <c r="Y261" s="3"/>
    </row>
    <row r="262" ht="15.75" customHeight="1">
      <c r="A262" s="3" t="s">
        <v>295</v>
      </c>
      <c r="B262" s="3" t="s">
        <v>34</v>
      </c>
      <c r="C262" s="3" t="s">
        <v>42</v>
      </c>
      <c r="D262" s="12">
        <v>44972.0</v>
      </c>
      <c r="E262" s="12">
        <v>45413.0</v>
      </c>
      <c r="F262" s="3">
        <f t="shared" si="2"/>
        <v>14</v>
      </c>
      <c r="G262" s="3">
        <v>115234.4</v>
      </c>
      <c r="H262" s="13">
        <v>13032.6</v>
      </c>
      <c r="I262" s="13">
        <v>10155.8</v>
      </c>
      <c r="J262" s="14">
        <v>8841.23</v>
      </c>
      <c r="K262" s="14">
        <v>12268.015000000001</v>
      </c>
      <c r="L262" s="3" t="s">
        <v>24</v>
      </c>
      <c r="M262" s="3" t="s">
        <v>44</v>
      </c>
      <c r="N262" s="3" t="s">
        <v>18</v>
      </c>
      <c r="O262" s="15">
        <f t="shared" si="3"/>
        <v>0.7792612372</v>
      </c>
      <c r="P262" s="16">
        <f t="shared" si="4"/>
        <v>0.6783934134</v>
      </c>
      <c r="Q262" s="16">
        <f t="shared" ref="Q262:R262" si="265">J262/I262</f>
        <v>0.8705596802</v>
      </c>
      <c r="R262" s="16">
        <f t="shared" si="265"/>
        <v>1.387591432</v>
      </c>
      <c r="S262" s="15">
        <f t="shared" si="6"/>
        <v>0.1130964365</v>
      </c>
      <c r="T262" s="3"/>
      <c r="U262" s="3"/>
      <c r="V262" s="3"/>
      <c r="W262" s="3"/>
      <c r="X262" s="3"/>
      <c r="Y262" s="3"/>
    </row>
    <row r="263" ht="15.75" customHeight="1">
      <c r="A263" s="3" t="s">
        <v>296</v>
      </c>
      <c r="B263" s="3" t="s">
        <v>28</v>
      </c>
      <c r="C263" s="3" t="s">
        <v>23</v>
      </c>
      <c r="D263" s="12">
        <v>44884.0</v>
      </c>
      <c r="E263" s="12">
        <v>45335.0</v>
      </c>
      <c r="F263" s="3">
        <f t="shared" si="2"/>
        <v>14</v>
      </c>
      <c r="G263" s="3">
        <v>110745.2</v>
      </c>
      <c r="H263" s="13">
        <v>5997.2</v>
      </c>
      <c r="I263" s="13">
        <v>843.9</v>
      </c>
      <c r="J263" s="14">
        <v>5235.631</v>
      </c>
      <c r="K263" s="14">
        <v>18424.831000000002</v>
      </c>
      <c r="L263" s="3" t="s">
        <v>16</v>
      </c>
      <c r="M263" s="3" t="s">
        <v>29</v>
      </c>
      <c r="N263" s="3" t="s">
        <v>18</v>
      </c>
      <c r="O263" s="15">
        <f t="shared" si="3"/>
        <v>0.1407156673</v>
      </c>
      <c r="P263" s="16">
        <f t="shared" si="4"/>
        <v>0.8730125725</v>
      </c>
      <c r="Q263" s="16">
        <f t="shared" ref="Q263:R263" si="266">J263/I263</f>
        <v>6.204089347</v>
      </c>
      <c r="R263" s="16">
        <f t="shared" si="266"/>
        <v>3.519123292</v>
      </c>
      <c r="S263" s="15">
        <f t="shared" si="6"/>
        <v>0.05415313711</v>
      </c>
      <c r="T263" s="3"/>
      <c r="U263" s="3"/>
      <c r="V263" s="3"/>
      <c r="W263" s="3"/>
      <c r="X263" s="3"/>
      <c r="Y263" s="3"/>
    </row>
    <row r="264" ht="15.75" customHeight="1">
      <c r="A264" s="3" t="s">
        <v>297</v>
      </c>
      <c r="B264" s="3" t="s">
        <v>41</v>
      </c>
      <c r="C264" s="3" t="s">
        <v>35</v>
      </c>
      <c r="D264" s="12">
        <v>45045.0</v>
      </c>
      <c r="E264" s="12">
        <v>45497.0</v>
      </c>
      <c r="F264" s="3">
        <f t="shared" si="2"/>
        <v>14</v>
      </c>
      <c r="G264" s="3">
        <v>23434.899999999998</v>
      </c>
      <c r="H264" s="13">
        <v>16756.2</v>
      </c>
      <c r="I264" s="13">
        <v>1829.8999999999999</v>
      </c>
      <c r="J264" s="14">
        <v>9000.062999999998</v>
      </c>
      <c r="K264" s="14">
        <v>13979.188999999998</v>
      </c>
      <c r="L264" s="3" t="s">
        <v>37</v>
      </c>
      <c r="M264" s="3" t="s">
        <v>29</v>
      </c>
      <c r="N264" s="3" t="s">
        <v>18</v>
      </c>
      <c r="O264" s="15">
        <f t="shared" si="3"/>
        <v>0.1092073382</v>
      </c>
      <c r="P264" s="16">
        <f t="shared" si="4"/>
        <v>0.5371183801</v>
      </c>
      <c r="Q264" s="16">
        <f t="shared" ref="Q264:R264" si="267">J264/I264</f>
        <v>4.918335975</v>
      </c>
      <c r="R264" s="16">
        <f t="shared" si="267"/>
        <v>1.55323235</v>
      </c>
      <c r="S264" s="15">
        <f t="shared" si="6"/>
        <v>0.7150105185</v>
      </c>
      <c r="T264" s="3"/>
      <c r="U264" s="3"/>
      <c r="V264" s="3"/>
      <c r="W264" s="3"/>
      <c r="X264" s="3"/>
      <c r="Y264" s="3"/>
    </row>
    <row r="265" ht="15.75" customHeight="1">
      <c r="A265" s="3" t="s">
        <v>298</v>
      </c>
      <c r="B265" s="3" t="s">
        <v>28</v>
      </c>
      <c r="C265" s="3" t="s">
        <v>35</v>
      </c>
      <c r="D265" s="12">
        <v>45134.0</v>
      </c>
      <c r="E265" s="12">
        <v>45594.0</v>
      </c>
      <c r="F265" s="3">
        <f t="shared" si="2"/>
        <v>15</v>
      </c>
      <c r="G265" s="3">
        <v>44129.299999999996</v>
      </c>
      <c r="H265" s="13">
        <v>1331.1</v>
      </c>
      <c r="I265" s="13">
        <v>954.1</v>
      </c>
      <c r="J265" s="14">
        <v>527.394</v>
      </c>
      <c r="K265" s="14">
        <v>1120.908</v>
      </c>
      <c r="L265" s="3" t="s">
        <v>37</v>
      </c>
      <c r="M265" s="3" t="s">
        <v>17</v>
      </c>
      <c r="N265" s="3" t="s">
        <v>26</v>
      </c>
      <c r="O265" s="15">
        <f t="shared" si="3"/>
        <v>0.7167755991</v>
      </c>
      <c r="P265" s="16">
        <f t="shared" si="4"/>
        <v>0.3962091503</v>
      </c>
      <c r="Q265" s="16">
        <f t="shared" ref="Q265:R265" si="268">J265/I265</f>
        <v>0.5527659574</v>
      </c>
      <c r="R265" s="16">
        <f t="shared" si="268"/>
        <v>2.125371165</v>
      </c>
      <c r="S265" s="15">
        <f t="shared" si="6"/>
        <v>0.03016363278</v>
      </c>
      <c r="T265" s="3"/>
      <c r="U265" s="3"/>
      <c r="V265" s="3"/>
      <c r="W265" s="3"/>
      <c r="X265" s="3"/>
      <c r="Y265" s="3"/>
    </row>
    <row r="266" ht="15.75" customHeight="1">
      <c r="A266" s="3" t="s">
        <v>299</v>
      </c>
      <c r="B266" s="3" t="s">
        <v>22</v>
      </c>
      <c r="C266" s="3" t="s">
        <v>15</v>
      </c>
      <c r="D266" s="12">
        <v>44925.0</v>
      </c>
      <c r="E266" s="12">
        <v>45373.0</v>
      </c>
      <c r="F266" s="3">
        <f t="shared" si="2"/>
        <v>14</v>
      </c>
      <c r="G266" s="3">
        <v>101273.8</v>
      </c>
      <c r="H266" s="13">
        <v>24635.5</v>
      </c>
      <c r="I266" s="13">
        <v>2064.7999999999997</v>
      </c>
      <c r="J266" s="14">
        <v>6059.144</v>
      </c>
      <c r="K266" s="14">
        <v>23730.729</v>
      </c>
      <c r="L266" s="3" t="s">
        <v>37</v>
      </c>
      <c r="M266" s="3" t="s">
        <v>17</v>
      </c>
      <c r="N266" s="3" t="s">
        <v>26</v>
      </c>
      <c r="O266" s="15">
        <f t="shared" si="3"/>
        <v>0.08381400824</v>
      </c>
      <c r="P266" s="16">
        <f t="shared" si="4"/>
        <v>0.2459517363</v>
      </c>
      <c r="Q266" s="16">
        <f t="shared" ref="Q266:R266" si="269">J266/I266</f>
        <v>2.934494382</v>
      </c>
      <c r="R266" s="16">
        <f t="shared" si="269"/>
        <v>3.916515105</v>
      </c>
      <c r="S266" s="15">
        <f t="shared" si="6"/>
        <v>0.2432564</v>
      </c>
      <c r="T266" s="3"/>
      <c r="U266" s="3"/>
      <c r="V266" s="3"/>
      <c r="W266" s="3"/>
      <c r="X266" s="3"/>
      <c r="Y266" s="3"/>
    </row>
    <row r="267" ht="15.75" customHeight="1">
      <c r="A267" s="3" t="s">
        <v>300</v>
      </c>
      <c r="B267" s="3" t="s">
        <v>20</v>
      </c>
      <c r="C267" s="3" t="s">
        <v>35</v>
      </c>
      <c r="D267" s="12">
        <v>45034.0</v>
      </c>
      <c r="E267" s="12">
        <v>45479.0</v>
      </c>
      <c r="F267" s="3">
        <f t="shared" si="2"/>
        <v>14</v>
      </c>
      <c r="G267" s="3">
        <v>81835.09999999999</v>
      </c>
      <c r="H267" s="13">
        <v>6980.3</v>
      </c>
      <c r="I267" s="13">
        <v>3366.9</v>
      </c>
      <c r="J267" s="14">
        <v>11065.008</v>
      </c>
      <c r="K267" s="14">
        <v>14280.092999999999</v>
      </c>
      <c r="L267" s="3" t="s">
        <v>32</v>
      </c>
      <c r="M267" s="3" t="s">
        <v>17</v>
      </c>
      <c r="N267" s="3" t="s">
        <v>18</v>
      </c>
      <c r="O267" s="15">
        <f t="shared" si="3"/>
        <v>0.4823431658</v>
      </c>
      <c r="P267" s="16">
        <f t="shared" si="4"/>
        <v>1.585176568</v>
      </c>
      <c r="Q267" s="16">
        <f t="shared" ref="Q267:R267" si="270">J267/I267</f>
        <v>3.286408269</v>
      </c>
      <c r="R267" s="16">
        <f t="shared" si="270"/>
        <v>1.290563278</v>
      </c>
      <c r="S267" s="15">
        <f t="shared" si="6"/>
        <v>0.08529714022</v>
      </c>
      <c r="T267" s="3"/>
      <c r="U267" s="3"/>
      <c r="V267" s="3"/>
      <c r="W267" s="3"/>
      <c r="X267" s="3"/>
      <c r="Y267" s="3"/>
    </row>
    <row r="268" ht="15.75" customHeight="1">
      <c r="A268" s="3" t="s">
        <v>301</v>
      </c>
      <c r="B268" s="3" t="s">
        <v>14</v>
      </c>
      <c r="C268" s="3" t="s">
        <v>23</v>
      </c>
      <c r="D268" s="12">
        <v>45109.0</v>
      </c>
      <c r="E268" s="12">
        <v>45572.0</v>
      </c>
      <c r="F268" s="3">
        <f t="shared" si="2"/>
        <v>15</v>
      </c>
      <c r="G268" s="3">
        <v>122029.09999999999</v>
      </c>
      <c r="H268" s="13">
        <v>24565.899999999998</v>
      </c>
      <c r="I268" s="13">
        <v>1658.8</v>
      </c>
      <c r="J268" s="14">
        <v>12154.451</v>
      </c>
      <c r="K268" s="14">
        <v>22137.236999999997</v>
      </c>
      <c r="L268" s="3" t="s">
        <v>16</v>
      </c>
      <c r="M268" s="3" t="s">
        <v>25</v>
      </c>
      <c r="N268" s="3" t="s">
        <v>26</v>
      </c>
      <c r="O268" s="15">
        <f t="shared" si="3"/>
        <v>0.06752449534</v>
      </c>
      <c r="P268" s="16">
        <f t="shared" si="4"/>
        <v>0.4947692126</v>
      </c>
      <c r="Q268" s="16">
        <f t="shared" ref="Q268:R268" si="271">J268/I268</f>
        <v>7.327255245</v>
      </c>
      <c r="R268" s="16">
        <f t="shared" si="271"/>
        <v>1.821327594</v>
      </c>
      <c r="S268" s="15">
        <f t="shared" si="6"/>
        <v>0.2013118182</v>
      </c>
      <c r="T268" s="3"/>
      <c r="U268" s="3"/>
      <c r="V268" s="3"/>
      <c r="W268" s="3"/>
      <c r="X268" s="3"/>
      <c r="Y268" s="3"/>
    </row>
    <row r="269" ht="15.75" customHeight="1">
      <c r="A269" s="3" t="s">
        <v>302</v>
      </c>
      <c r="B269" s="3" t="s">
        <v>14</v>
      </c>
      <c r="C269" s="3" t="s">
        <v>15</v>
      </c>
      <c r="D269" s="12">
        <v>45001.0</v>
      </c>
      <c r="E269" s="12">
        <v>45449.0</v>
      </c>
      <c r="F269" s="3">
        <f t="shared" si="2"/>
        <v>14</v>
      </c>
      <c r="G269" s="3">
        <v>138617.1</v>
      </c>
      <c r="H269" s="13">
        <v>33779.2</v>
      </c>
      <c r="I269" s="13">
        <v>5420.099999999999</v>
      </c>
      <c r="J269" s="14">
        <v>13440.514</v>
      </c>
      <c r="K269" s="14">
        <v>33192.443</v>
      </c>
      <c r="L269" s="3" t="s">
        <v>37</v>
      </c>
      <c r="M269" s="3" t="s">
        <v>29</v>
      </c>
      <c r="N269" s="3" t="s">
        <v>18</v>
      </c>
      <c r="O269" s="15">
        <f t="shared" si="3"/>
        <v>0.1604567308</v>
      </c>
      <c r="P269" s="16">
        <f t="shared" si="4"/>
        <v>0.3978932005</v>
      </c>
      <c r="Q269" s="16">
        <f t="shared" ref="Q269:R269" si="272">J269/I269</f>
        <v>2.479753879</v>
      </c>
      <c r="R269" s="16">
        <f t="shared" si="272"/>
        <v>2.469581372</v>
      </c>
      <c r="S269" s="15">
        <f t="shared" si="6"/>
        <v>0.2436871064</v>
      </c>
      <c r="T269" s="3"/>
      <c r="U269" s="3"/>
      <c r="V269" s="3"/>
      <c r="W269" s="3"/>
      <c r="X269" s="3"/>
      <c r="Y269" s="3"/>
    </row>
    <row r="270" ht="15.75" customHeight="1">
      <c r="A270" s="3" t="s">
        <v>303</v>
      </c>
      <c r="B270" s="3" t="s">
        <v>22</v>
      </c>
      <c r="C270" s="3" t="s">
        <v>35</v>
      </c>
      <c r="D270" s="12">
        <v>44983.0</v>
      </c>
      <c r="E270" s="12">
        <v>45418.0</v>
      </c>
      <c r="F270" s="3">
        <f t="shared" si="2"/>
        <v>14</v>
      </c>
      <c r="G270" s="3">
        <v>136198.5</v>
      </c>
      <c r="H270" s="13">
        <v>71980.9</v>
      </c>
      <c r="I270" s="13">
        <v>35475.7</v>
      </c>
      <c r="J270" s="14">
        <v>6554.347999999999</v>
      </c>
      <c r="K270" s="14">
        <v>7915.753000000001</v>
      </c>
      <c r="L270" s="3" t="s">
        <v>24</v>
      </c>
      <c r="M270" s="3" t="s">
        <v>38</v>
      </c>
      <c r="N270" s="3" t="s">
        <v>26</v>
      </c>
      <c r="O270" s="15">
        <f t="shared" si="3"/>
        <v>0.4928487974</v>
      </c>
      <c r="P270" s="16">
        <f t="shared" si="4"/>
        <v>0.09105676645</v>
      </c>
      <c r="Q270" s="16">
        <f t="shared" ref="Q270:R270" si="273">J270/I270</f>
        <v>0.1847559879</v>
      </c>
      <c r="R270" s="16">
        <f t="shared" si="273"/>
        <v>1.20771021</v>
      </c>
      <c r="S270" s="15">
        <f t="shared" si="6"/>
        <v>0.5284999468</v>
      </c>
      <c r="T270" s="3"/>
      <c r="U270" s="3"/>
      <c r="V270" s="3"/>
      <c r="W270" s="3"/>
      <c r="X270" s="3"/>
      <c r="Y270" s="3"/>
    </row>
    <row r="271" ht="15.75" customHeight="1">
      <c r="A271" s="3" t="s">
        <v>304</v>
      </c>
      <c r="B271" s="3" t="s">
        <v>28</v>
      </c>
      <c r="C271" s="3" t="s">
        <v>35</v>
      </c>
      <c r="D271" s="12">
        <v>44893.0</v>
      </c>
      <c r="E271" s="12">
        <v>45327.0</v>
      </c>
      <c r="F271" s="3">
        <f t="shared" si="2"/>
        <v>14</v>
      </c>
      <c r="G271" s="3">
        <v>45999.799999999996</v>
      </c>
      <c r="H271" s="13">
        <v>16150.1</v>
      </c>
      <c r="I271" s="13">
        <v>12313.4</v>
      </c>
      <c r="J271" s="14">
        <v>4207.088</v>
      </c>
      <c r="K271" s="14">
        <v>16751.095999999998</v>
      </c>
      <c r="L271" s="3" t="s">
        <v>32</v>
      </c>
      <c r="M271" s="3" t="s">
        <v>38</v>
      </c>
      <c r="N271" s="3" t="s">
        <v>18</v>
      </c>
      <c r="O271" s="15">
        <f t="shared" si="3"/>
        <v>0.7624349075</v>
      </c>
      <c r="P271" s="16">
        <f t="shared" si="4"/>
        <v>0.260499192</v>
      </c>
      <c r="Q271" s="16">
        <f t="shared" ref="Q271:R271" si="274">J271/I271</f>
        <v>0.3416674517</v>
      </c>
      <c r="R271" s="16">
        <f t="shared" si="274"/>
        <v>3.981636705</v>
      </c>
      <c r="S271" s="15">
        <f t="shared" si="6"/>
        <v>0.3510906569</v>
      </c>
      <c r="T271" s="3"/>
      <c r="U271" s="3"/>
      <c r="V271" s="3"/>
      <c r="W271" s="3"/>
      <c r="X271" s="3"/>
      <c r="Y271" s="3"/>
    </row>
    <row r="272" ht="15.75" customHeight="1">
      <c r="A272" s="3" t="s">
        <v>305</v>
      </c>
      <c r="B272" s="3" t="s">
        <v>28</v>
      </c>
      <c r="C272" s="3" t="s">
        <v>35</v>
      </c>
      <c r="D272" s="12">
        <v>44945.0</v>
      </c>
      <c r="E272" s="12">
        <v>45408.0</v>
      </c>
      <c r="F272" s="3">
        <f t="shared" si="2"/>
        <v>15</v>
      </c>
      <c r="G272" s="3">
        <v>94609.59999999999</v>
      </c>
      <c r="H272" s="13">
        <v>55465.4</v>
      </c>
      <c r="I272" s="13">
        <v>40745.0</v>
      </c>
      <c r="J272" s="14">
        <v>2590.802</v>
      </c>
      <c r="K272" s="14">
        <v>5185.78</v>
      </c>
      <c r="L272" s="3" t="s">
        <v>16</v>
      </c>
      <c r="M272" s="3" t="s">
        <v>38</v>
      </c>
      <c r="N272" s="3" t="s">
        <v>18</v>
      </c>
      <c r="O272" s="15">
        <f t="shared" si="3"/>
        <v>0.7346021123</v>
      </c>
      <c r="P272" s="16">
        <f t="shared" si="4"/>
        <v>0.04671023737</v>
      </c>
      <c r="Q272" s="16">
        <f t="shared" ref="Q272:R272" si="275">J272/I272</f>
        <v>0.06358576512</v>
      </c>
      <c r="R272" s="16">
        <f t="shared" si="275"/>
        <v>2.001611856</v>
      </c>
      <c r="S272" s="15">
        <f t="shared" si="6"/>
        <v>0.5862555174</v>
      </c>
      <c r="T272" s="3"/>
      <c r="U272" s="3"/>
      <c r="V272" s="3"/>
      <c r="W272" s="3"/>
      <c r="X272" s="3"/>
      <c r="Y272" s="3"/>
    </row>
    <row r="273" ht="15.75" customHeight="1">
      <c r="A273" s="3" t="s">
        <v>306</v>
      </c>
      <c r="B273" s="3" t="s">
        <v>22</v>
      </c>
      <c r="C273" s="3" t="s">
        <v>35</v>
      </c>
      <c r="D273" s="12">
        <v>45073.0</v>
      </c>
      <c r="E273" s="12">
        <v>45511.0</v>
      </c>
      <c r="F273" s="3">
        <f t="shared" si="2"/>
        <v>14</v>
      </c>
      <c r="G273" s="3">
        <v>55912.0</v>
      </c>
      <c r="H273" s="13">
        <v>17991.6</v>
      </c>
      <c r="I273" s="13">
        <v>17278.2</v>
      </c>
      <c r="J273" s="14">
        <v>13657.463</v>
      </c>
      <c r="K273" s="14">
        <v>29098.251999999997</v>
      </c>
      <c r="L273" s="3" t="s">
        <v>59</v>
      </c>
      <c r="M273" s="3" t="s">
        <v>25</v>
      </c>
      <c r="N273" s="3" t="s">
        <v>26</v>
      </c>
      <c r="O273" s="15">
        <f t="shared" si="3"/>
        <v>0.9603481625</v>
      </c>
      <c r="P273" s="16">
        <f t="shared" si="4"/>
        <v>0.7591021921</v>
      </c>
      <c r="Q273" s="16">
        <f t="shared" ref="Q273:R273" si="276">J273/I273</f>
        <v>0.7904447801</v>
      </c>
      <c r="R273" s="16">
        <f t="shared" si="276"/>
        <v>2.130575203</v>
      </c>
      <c r="S273" s="15">
        <f t="shared" si="6"/>
        <v>0.3217842324</v>
      </c>
      <c r="T273" s="3"/>
      <c r="U273" s="3"/>
      <c r="V273" s="3"/>
      <c r="W273" s="3"/>
      <c r="X273" s="3"/>
      <c r="Y273" s="3"/>
    </row>
    <row r="274" ht="15.75" customHeight="1">
      <c r="A274" s="3" t="s">
        <v>307</v>
      </c>
      <c r="B274" s="3" t="s">
        <v>34</v>
      </c>
      <c r="C274" s="3" t="s">
        <v>35</v>
      </c>
      <c r="D274" s="12">
        <v>44952.0</v>
      </c>
      <c r="E274" s="12">
        <v>45407.0</v>
      </c>
      <c r="F274" s="3">
        <f t="shared" si="2"/>
        <v>14</v>
      </c>
      <c r="G274" s="3">
        <v>60633.2</v>
      </c>
      <c r="H274" s="13">
        <v>30713.899999999998</v>
      </c>
      <c r="I274" s="13">
        <v>18113.399999999998</v>
      </c>
      <c r="J274" s="14">
        <v>1012.767</v>
      </c>
      <c r="K274" s="14">
        <v>3757.6459999999997</v>
      </c>
      <c r="L274" s="3" t="s">
        <v>24</v>
      </c>
      <c r="M274" s="3" t="s">
        <v>29</v>
      </c>
      <c r="N274" s="3" t="s">
        <v>26</v>
      </c>
      <c r="O274" s="15">
        <f t="shared" si="3"/>
        <v>0.5897460108</v>
      </c>
      <c r="P274" s="16">
        <f t="shared" si="4"/>
        <v>0.0329742234</v>
      </c>
      <c r="Q274" s="16">
        <f t="shared" ref="Q274:R274" si="277">J274/I274</f>
        <v>0.05591258405</v>
      </c>
      <c r="R274" s="16">
        <f t="shared" si="277"/>
        <v>3.710276895</v>
      </c>
      <c r="S274" s="15">
        <f t="shared" si="6"/>
        <v>0.5065525158</v>
      </c>
      <c r="T274" s="3"/>
      <c r="U274" s="3"/>
      <c r="V274" s="3"/>
      <c r="W274" s="3"/>
      <c r="X274" s="3"/>
      <c r="Y274" s="3"/>
    </row>
    <row r="275" ht="15.75" customHeight="1">
      <c r="A275" s="3" t="s">
        <v>308</v>
      </c>
      <c r="B275" s="3" t="s">
        <v>34</v>
      </c>
      <c r="C275" s="3" t="s">
        <v>15</v>
      </c>
      <c r="D275" s="12">
        <v>44935.0</v>
      </c>
      <c r="E275" s="12">
        <v>45382.0</v>
      </c>
      <c r="F275" s="3">
        <f t="shared" si="2"/>
        <v>14</v>
      </c>
      <c r="G275" s="3">
        <v>28196.7</v>
      </c>
      <c r="H275" s="13">
        <v>5043.099999999999</v>
      </c>
      <c r="I275" s="13">
        <v>475.59999999999997</v>
      </c>
      <c r="J275" s="14">
        <v>1204.022</v>
      </c>
      <c r="K275" s="14">
        <v>1868.238</v>
      </c>
      <c r="L275" s="3" t="s">
        <v>16</v>
      </c>
      <c r="M275" s="3" t="s">
        <v>17</v>
      </c>
      <c r="N275" s="3" t="s">
        <v>18</v>
      </c>
      <c r="O275" s="15">
        <f t="shared" si="3"/>
        <v>0.09430707303</v>
      </c>
      <c r="P275" s="16">
        <f t="shared" si="4"/>
        <v>0.238746406</v>
      </c>
      <c r="Q275" s="16">
        <f t="shared" ref="Q275:R275" si="278">J275/I275</f>
        <v>2.531585366</v>
      </c>
      <c r="R275" s="16">
        <f t="shared" si="278"/>
        <v>1.551664338</v>
      </c>
      <c r="S275" s="15">
        <f t="shared" si="6"/>
        <v>0.1788542631</v>
      </c>
      <c r="T275" s="3"/>
      <c r="U275" s="3"/>
      <c r="V275" s="3"/>
      <c r="W275" s="3"/>
      <c r="X275" s="3"/>
      <c r="Y275" s="3"/>
    </row>
    <row r="276" ht="15.75" customHeight="1">
      <c r="A276" s="3" t="s">
        <v>309</v>
      </c>
      <c r="B276" s="3" t="s">
        <v>34</v>
      </c>
      <c r="C276" s="3" t="s">
        <v>15</v>
      </c>
      <c r="D276" s="12">
        <v>45149.0</v>
      </c>
      <c r="E276" s="12">
        <v>45608.0</v>
      </c>
      <c r="F276" s="3">
        <f t="shared" si="2"/>
        <v>15</v>
      </c>
      <c r="G276" s="3">
        <v>40202.7</v>
      </c>
      <c r="H276" s="13">
        <v>10637.199999999999</v>
      </c>
      <c r="I276" s="13">
        <v>5092.4</v>
      </c>
      <c r="J276" s="14">
        <v>6134.630999999999</v>
      </c>
      <c r="K276" s="14">
        <v>19058.452</v>
      </c>
      <c r="L276" s="3" t="s">
        <v>24</v>
      </c>
      <c r="M276" s="3" t="s">
        <v>44</v>
      </c>
      <c r="N276" s="3" t="s">
        <v>26</v>
      </c>
      <c r="O276" s="15">
        <f t="shared" si="3"/>
        <v>0.4787350055</v>
      </c>
      <c r="P276" s="16">
        <f t="shared" si="4"/>
        <v>0.576714831</v>
      </c>
      <c r="Q276" s="16">
        <f t="shared" ref="Q276:R276" si="279">J276/I276</f>
        <v>1.204664009</v>
      </c>
      <c r="R276" s="16">
        <f t="shared" si="279"/>
        <v>3.106699001</v>
      </c>
      <c r="S276" s="15">
        <f t="shared" si="6"/>
        <v>0.2645891943</v>
      </c>
      <c r="T276" s="3"/>
      <c r="U276" s="3"/>
      <c r="V276" s="3"/>
      <c r="W276" s="3"/>
      <c r="X276" s="3"/>
      <c r="Y276" s="3"/>
    </row>
    <row r="277" ht="15.75" customHeight="1">
      <c r="A277" s="3" t="s">
        <v>310</v>
      </c>
      <c r="B277" s="3" t="s">
        <v>20</v>
      </c>
      <c r="C277" s="3" t="s">
        <v>42</v>
      </c>
      <c r="D277" s="12">
        <v>45012.0</v>
      </c>
      <c r="E277" s="12">
        <v>45456.0</v>
      </c>
      <c r="F277" s="3">
        <f t="shared" si="2"/>
        <v>14</v>
      </c>
      <c r="G277" s="3">
        <v>35458.299999999996</v>
      </c>
      <c r="H277" s="13">
        <v>4538.5</v>
      </c>
      <c r="I277" s="13">
        <v>1516.7</v>
      </c>
      <c r="J277" s="14">
        <v>5054.090999999999</v>
      </c>
      <c r="K277" s="14">
        <v>8062.898999999999</v>
      </c>
      <c r="L277" s="3" t="s">
        <v>16</v>
      </c>
      <c r="M277" s="3" t="s">
        <v>29</v>
      </c>
      <c r="N277" s="3" t="s">
        <v>26</v>
      </c>
      <c r="O277" s="15">
        <f t="shared" si="3"/>
        <v>0.3341853035</v>
      </c>
      <c r="P277" s="16">
        <f t="shared" si="4"/>
        <v>1.113603834</v>
      </c>
      <c r="Q277" s="16">
        <f t="shared" ref="Q277:R277" si="280">J277/I277</f>
        <v>3.332294455</v>
      </c>
      <c r="R277" s="16">
        <f t="shared" si="280"/>
        <v>1.595321295</v>
      </c>
      <c r="S277" s="15">
        <f t="shared" si="6"/>
        <v>0.12799542</v>
      </c>
      <c r="T277" s="3"/>
      <c r="U277" s="3"/>
      <c r="V277" s="3"/>
      <c r="W277" s="3"/>
      <c r="X277" s="3"/>
      <c r="Y277" s="3"/>
    </row>
    <row r="278" ht="15.75" customHeight="1">
      <c r="A278" s="3" t="s">
        <v>311</v>
      </c>
      <c r="B278" s="3" t="s">
        <v>14</v>
      </c>
      <c r="C278" s="3" t="s">
        <v>23</v>
      </c>
      <c r="D278" s="12">
        <v>45110.0</v>
      </c>
      <c r="E278" s="12">
        <v>45544.0</v>
      </c>
      <c r="F278" s="3">
        <f t="shared" si="2"/>
        <v>14</v>
      </c>
      <c r="G278" s="3">
        <v>118041.59999999999</v>
      </c>
      <c r="H278" s="13">
        <v>34283.799999999996</v>
      </c>
      <c r="I278" s="13">
        <v>28074.899999999998</v>
      </c>
      <c r="J278" s="14">
        <v>9044.984</v>
      </c>
      <c r="K278" s="14">
        <v>21128.645999999997</v>
      </c>
      <c r="L278" s="3" t="s">
        <v>24</v>
      </c>
      <c r="M278" s="3" t="s">
        <v>44</v>
      </c>
      <c r="N278" s="3" t="s">
        <v>26</v>
      </c>
      <c r="O278" s="15">
        <f t="shared" si="3"/>
        <v>0.8188969717</v>
      </c>
      <c r="P278" s="16">
        <f t="shared" si="4"/>
        <v>0.2638267637</v>
      </c>
      <c r="Q278" s="16">
        <f t="shared" ref="Q278:R278" si="281">J278/I278</f>
        <v>0.3221733292</v>
      </c>
      <c r="R278" s="16">
        <f t="shared" si="281"/>
        <v>2.335951727</v>
      </c>
      <c r="S278" s="15">
        <f t="shared" si="6"/>
        <v>0.2904382862</v>
      </c>
      <c r="T278" s="3"/>
      <c r="U278" s="3"/>
      <c r="V278" s="3"/>
      <c r="W278" s="3"/>
      <c r="X278" s="3"/>
      <c r="Y278" s="3"/>
    </row>
    <row r="279" ht="15.75" customHeight="1">
      <c r="A279" s="3" t="s">
        <v>312</v>
      </c>
      <c r="B279" s="3" t="s">
        <v>14</v>
      </c>
      <c r="C279" s="3" t="s">
        <v>35</v>
      </c>
      <c r="D279" s="12">
        <v>44918.0</v>
      </c>
      <c r="E279" s="12">
        <v>45368.0</v>
      </c>
      <c r="F279" s="3">
        <f t="shared" si="2"/>
        <v>14</v>
      </c>
      <c r="G279" s="3">
        <v>139194.19999999998</v>
      </c>
      <c r="H279" s="13">
        <v>92080.8</v>
      </c>
      <c r="I279" s="13">
        <v>46672.6</v>
      </c>
      <c r="J279" s="14">
        <v>9638.121</v>
      </c>
      <c r="K279" s="14">
        <v>21871.133</v>
      </c>
      <c r="L279" s="3" t="s">
        <v>37</v>
      </c>
      <c r="M279" s="3" t="s">
        <v>44</v>
      </c>
      <c r="N279" s="3" t="s">
        <v>18</v>
      </c>
      <c r="O279" s="15">
        <f t="shared" si="3"/>
        <v>0.5068657092</v>
      </c>
      <c r="P279" s="16">
        <f t="shared" si="4"/>
        <v>0.104670257</v>
      </c>
      <c r="Q279" s="16">
        <f t="shared" ref="Q279:R279" si="282">J279/I279</f>
        <v>0.2065049087</v>
      </c>
      <c r="R279" s="16">
        <f t="shared" si="282"/>
        <v>2.269232042</v>
      </c>
      <c r="S279" s="15">
        <f t="shared" si="6"/>
        <v>0.6615275636</v>
      </c>
      <c r="T279" s="3"/>
      <c r="U279" s="3"/>
      <c r="V279" s="3"/>
      <c r="W279" s="3"/>
      <c r="X279" s="3"/>
      <c r="Y279" s="3"/>
    </row>
    <row r="280" ht="15.75" customHeight="1">
      <c r="A280" s="3" t="s">
        <v>313</v>
      </c>
      <c r="B280" s="3" t="s">
        <v>14</v>
      </c>
      <c r="C280" s="3" t="s">
        <v>35</v>
      </c>
      <c r="D280" s="12">
        <v>44931.0</v>
      </c>
      <c r="E280" s="12">
        <v>45384.0</v>
      </c>
      <c r="F280" s="3">
        <f t="shared" si="2"/>
        <v>14</v>
      </c>
      <c r="G280" s="3">
        <v>102022.0</v>
      </c>
      <c r="H280" s="13">
        <v>91062.9</v>
      </c>
      <c r="I280" s="13">
        <v>56840.0</v>
      </c>
      <c r="J280" s="14">
        <v>11224.624</v>
      </c>
      <c r="K280" s="14">
        <v>43857.976</v>
      </c>
      <c r="L280" s="3" t="s">
        <v>59</v>
      </c>
      <c r="M280" s="3" t="s">
        <v>38</v>
      </c>
      <c r="N280" s="3" t="s">
        <v>18</v>
      </c>
      <c r="O280" s="15">
        <f t="shared" si="3"/>
        <v>0.6241839432</v>
      </c>
      <c r="P280" s="16">
        <f t="shared" si="4"/>
        <v>0.1232623165</v>
      </c>
      <c r="Q280" s="16">
        <f t="shared" ref="Q280:R280" si="283">J280/I280</f>
        <v>0.197477551</v>
      </c>
      <c r="R280" s="16">
        <f t="shared" si="283"/>
        <v>3.907300236</v>
      </c>
      <c r="S280" s="15">
        <f t="shared" si="6"/>
        <v>0.8925810119</v>
      </c>
      <c r="T280" s="3"/>
      <c r="U280" s="3"/>
      <c r="V280" s="3"/>
      <c r="W280" s="3"/>
      <c r="X280" s="3"/>
      <c r="Y280" s="3"/>
    </row>
    <row r="281" ht="15.75" customHeight="1">
      <c r="A281" s="3" t="s">
        <v>314</v>
      </c>
      <c r="B281" s="3" t="s">
        <v>41</v>
      </c>
      <c r="C281" s="3" t="s">
        <v>15</v>
      </c>
      <c r="D281" s="12">
        <v>45078.0</v>
      </c>
      <c r="E281" s="12">
        <v>45532.0</v>
      </c>
      <c r="F281" s="3">
        <f t="shared" si="2"/>
        <v>14</v>
      </c>
      <c r="G281" s="3">
        <v>135612.69999999998</v>
      </c>
      <c r="H281" s="13">
        <v>105939.9</v>
      </c>
      <c r="I281" s="13">
        <v>40536.2</v>
      </c>
      <c r="J281" s="14">
        <v>11965.777</v>
      </c>
      <c r="K281" s="14">
        <v>41200.242</v>
      </c>
      <c r="L281" s="3" t="s">
        <v>37</v>
      </c>
      <c r="M281" s="3" t="s">
        <v>44</v>
      </c>
      <c r="N281" s="3" t="s">
        <v>18</v>
      </c>
      <c r="O281" s="15">
        <f t="shared" si="3"/>
        <v>0.3826339273</v>
      </c>
      <c r="P281" s="16">
        <f t="shared" si="4"/>
        <v>0.1129487285</v>
      </c>
      <c r="Q281" s="16">
        <f t="shared" ref="Q281:R281" si="284">J281/I281</f>
        <v>0.2951874374</v>
      </c>
      <c r="R281" s="16">
        <f t="shared" si="284"/>
        <v>3.443173143</v>
      </c>
      <c r="S281" s="15">
        <f t="shared" si="6"/>
        <v>0.7811945341</v>
      </c>
      <c r="T281" s="3"/>
      <c r="U281" s="3"/>
      <c r="V281" s="3"/>
      <c r="W281" s="3"/>
      <c r="X281" s="3"/>
      <c r="Y281" s="3"/>
    </row>
    <row r="282" ht="15.75" customHeight="1">
      <c r="A282" s="3" t="s">
        <v>315</v>
      </c>
      <c r="B282" s="3" t="s">
        <v>14</v>
      </c>
      <c r="C282" s="3" t="s">
        <v>23</v>
      </c>
      <c r="D282" s="12">
        <v>44978.0</v>
      </c>
      <c r="E282" s="12">
        <v>45437.0</v>
      </c>
      <c r="F282" s="3">
        <f t="shared" si="2"/>
        <v>15</v>
      </c>
      <c r="G282" s="3">
        <v>67575.8</v>
      </c>
      <c r="H282" s="13">
        <v>6861.4</v>
      </c>
      <c r="I282" s="13">
        <v>2372.2</v>
      </c>
      <c r="J282" s="14">
        <v>3285.671</v>
      </c>
      <c r="K282" s="14">
        <v>6304.947999999999</v>
      </c>
      <c r="L282" s="3" t="s">
        <v>37</v>
      </c>
      <c r="M282" s="3" t="s">
        <v>17</v>
      </c>
      <c r="N282" s="3" t="s">
        <v>18</v>
      </c>
      <c r="O282" s="15">
        <f t="shared" si="3"/>
        <v>0.3457311919</v>
      </c>
      <c r="P282" s="16">
        <f t="shared" si="4"/>
        <v>0.47886306</v>
      </c>
      <c r="Q282" s="16">
        <f t="shared" ref="Q282:R282" si="285">J282/I282</f>
        <v>1.38507335</v>
      </c>
      <c r="R282" s="16">
        <f t="shared" si="285"/>
        <v>1.918922497</v>
      </c>
      <c r="S282" s="15">
        <f t="shared" si="6"/>
        <v>0.1015363488</v>
      </c>
      <c r="T282" s="3"/>
      <c r="U282" s="3"/>
      <c r="V282" s="3"/>
      <c r="W282" s="3"/>
      <c r="X282" s="3"/>
      <c r="Y282" s="3"/>
    </row>
    <row r="283" ht="15.75" customHeight="1">
      <c r="A283" s="3" t="s">
        <v>316</v>
      </c>
      <c r="B283" s="3" t="s">
        <v>34</v>
      </c>
      <c r="C283" s="3" t="s">
        <v>42</v>
      </c>
      <c r="D283" s="12">
        <v>44889.0</v>
      </c>
      <c r="E283" s="12">
        <v>45347.0</v>
      </c>
      <c r="F283" s="3">
        <f t="shared" si="2"/>
        <v>15</v>
      </c>
      <c r="G283" s="3">
        <v>17750.899999999998</v>
      </c>
      <c r="H283" s="13">
        <v>8288.199999999999</v>
      </c>
      <c r="I283" s="13">
        <v>3764.2</v>
      </c>
      <c r="J283" s="14">
        <v>5622.752</v>
      </c>
      <c r="K283" s="14">
        <v>15262.641999999998</v>
      </c>
      <c r="L283" s="3" t="s">
        <v>24</v>
      </c>
      <c r="M283" s="3" t="s">
        <v>44</v>
      </c>
      <c r="N283" s="3" t="s">
        <v>18</v>
      </c>
      <c r="O283" s="15">
        <f t="shared" si="3"/>
        <v>0.4541637509</v>
      </c>
      <c r="P283" s="16">
        <f t="shared" si="4"/>
        <v>0.6784044787</v>
      </c>
      <c r="Q283" s="16">
        <f t="shared" ref="Q283:R283" si="286">J283/I283</f>
        <v>1.493744222</v>
      </c>
      <c r="R283" s="16">
        <f t="shared" si="286"/>
        <v>2.71444339</v>
      </c>
      <c r="S283" s="15">
        <f t="shared" si="6"/>
        <v>0.4669171704</v>
      </c>
      <c r="T283" s="3"/>
      <c r="U283" s="3"/>
      <c r="V283" s="3"/>
      <c r="W283" s="3"/>
      <c r="X283" s="3"/>
      <c r="Y283" s="3"/>
    </row>
    <row r="284" ht="15.75" customHeight="1">
      <c r="A284" s="3" t="s">
        <v>317</v>
      </c>
      <c r="B284" s="3" t="s">
        <v>14</v>
      </c>
      <c r="C284" s="3" t="s">
        <v>23</v>
      </c>
      <c r="D284" s="12">
        <v>45117.0</v>
      </c>
      <c r="E284" s="12">
        <v>45577.0</v>
      </c>
      <c r="F284" s="3">
        <f t="shared" si="2"/>
        <v>15</v>
      </c>
      <c r="G284" s="3">
        <v>3958.5</v>
      </c>
      <c r="H284" s="13">
        <v>2433.1</v>
      </c>
      <c r="I284" s="13">
        <v>759.8</v>
      </c>
      <c r="J284" s="14">
        <v>13590.009</v>
      </c>
      <c r="K284" s="14">
        <v>23257.014</v>
      </c>
      <c r="L284" s="3" t="s">
        <v>59</v>
      </c>
      <c r="M284" s="3" t="s">
        <v>29</v>
      </c>
      <c r="N284" s="3" t="s">
        <v>18</v>
      </c>
      <c r="O284" s="15">
        <f t="shared" si="3"/>
        <v>0.3122765197</v>
      </c>
      <c r="P284" s="16">
        <f t="shared" si="4"/>
        <v>5.585470799</v>
      </c>
      <c r="Q284" s="16">
        <f t="shared" ref="Q284:R284" si="287">J284/I284</f>
        <v>17.88629771</v>
      </c>
      <c r="R284" s="16">
        <f t="shared" si="287"/>
        <v>1.711331758</v>
      </c>
      <c r="S284" s="15">
        <f t="shared" si="6"/>
        <v>0.6146520147</v>
      </c>
      <c r="T284" s="3"/>
      <c r="U284" s="3"/>
      <c r="V284" s="3"/>
      <c r="W284" s="3"/>
      <c r="X284" s="3"/>
      <c r="Y284" s="3"/>
    </row>
    <row r="285" ht="15.75" customHeight="1">
      <c r="A285" s="3" t="s">
        <v>318</v>
      </c>
      <c r="B285" s="3" t="s">
        <v>14</v>
      </c>
      <c r="C285" s="3" t="s">
        <v>15</v>
      </c>
      <c r="D285" s="12">
        <v>44898.0</v>
      </c>
      <c r="E285" s="12">
        <v>45332.0</v>
      </c>
      <c r="F285" s="3">
        <f t="shared" si="2"/>
        <v>14</v>
      </c>
      <c r="G285" s="3">
        <v>25427.2</v>
      </c>
      <c r="H285" s="13">
        <v>4460.2</v>
      </c>
      <c r="I285" s="13">
        <v>49.3</v>
      </c>
      <c r="J285" s="14">
        <v>11332.765</v>
      </c>
      <c r="K285" s="14">
        <v>17015.256999999998</v>
      </c>
      <c r="L285" s="3" t="s">
        <v>37</v>
      </c>
      <c r="M285" s="3" t="s">
        <v>25</v>
      </c>
      <c r="N285" s="3" t="s">
        <v>18</v>
      </c>
      <c r="O285" s="15">
        <f t="shared" si="3"/>
        <v>0.01105331599</v>
      </c>
      <c r="P285" s="16">
        <f t="shared" si="4"/>
        <v>2.540864759</v>
      </c>
      <c r="Q285" s="16">
        <f t="shared" ref="Q285:R285" si="288">J285/I285</f>
        <v>229.8735294</v>
      </c>
      <c r="R285" s="16">
        <f t="shared" si="288"/>
        <v>1.501421498</v>
      </c>
      <c r="S285" s="15">
        <f t="shared" si="6"/>
        <v>0.1754105839</v>
      </c>
      <c r="T285" s="3"/>
      <c r="U285" s="3"/>
      <c r="V285" s="3"/>
      <c r="W285" s="3"/>
      <c r="X285" s="3"/>
      <c r="Y285" s="3"/>
    </row>
    <row r="286" ht="15.75" customHeight="1">
      <c r="A286" s="3" t="s">
        <v>319</v>
      </c>
      <c r="B286" s="3" t="s">
        <v>34</v>
      </c>
      <c r="C286" s="3" t="s">
        <v>35</v>
      </c>
      <c r="D286" s="12">
        <v>45093.0</v>
      </c>
      <c r="E286" s="12">
        <v>45536.0</v>
      </c>
      <c r="F286" s="3">
        <f t="shared" si="2"/>
        <v>14</v>
      </c>
      <c r="G286" s="3">
        <v>106606.9</v>
      </c>
      <c r="H286" s="13">
        <v>100833.0</v>
      </c>
      <c r="I286" s="13">
        <v>18287.399999999998</v>
      </c>
      <c r="J286" s="14">
        <v>1000.297</v>
      </c>
      <c r="K286" s="14">
        <v>2384.38</v>
      </c>
      <c r="L286" s="3" t="s">
        <v>24</v>
      </c>
      <c r="M286" s="3" t="s">
        <v>25</v>
      </c>
      <c r="N286" s="3" t="s">
        <v>18</v>
      </c>
      <c r="O286" s="15">
        <f t="shared" si="3"/>
        <v>0.1813632442</v>
      </c>
      <c r="P286" s="16">
        <f t="shared" si="4"/>
        <v>0.009920333621</v>
      </c>
      <c r="Q286" s="16">
        <f t="shared" ref="Q286:R286" si="289">J286/I286</f>
        <v>0.05469869965</v>
      </c>
      <c r="R286" s="16">
        <f t="shared" si="289"/>
        <v>2.383672049</v>
      </c>
      <c r="S286" s="15">
        <f t="shared" si="6"/>
        <v>0.9458393406</v>
      </c>
      <c r="T286" s="3"/>
      <c r="U286" s="3"/>
      <c r="V286" s="3"/>
      <c r="W286" s="3"/>
      <c r="X286" s="3"/>
      <c r="Y286" s="3"/>
    </row>
    <row r="287" ht="15.75" customHeight="1">
      <c r="A287" s="3" t="s">
        <v>320</v>
      </c>
      <c r="B287" s="3" t="s">
        <v>20</v>
      </c>
      <c r="C287" s="3" t="s">
        <v>15</v>
      </c>
      <c r="D287" s="12">
        <v>45146.0</v>
      </c>
      <c r="E287" s="12">
        <v>45604.0</v>
      </c>
      <c r="F287" s="3">
        <f t="shared" si="2"/>
        <v>15</v>
      </c>
      <c r="G287" s="3">
        <v>105722.4</v>
      </c>
      <c r="H287" s="13">
        <v>83270.59999999999</v>
      </c>
      <c r="I287" s="13">
        <v>44912.299999999996</v>
      </c>
      <c r="J287" s="14">
        <v>10733.451</v>
      </c>
      <c r="K287" s="14">
        <v>28879.766000000003</v>
      </c>
      <c r="L287" s="3" t="s">
        <v>37</v>
      </c>
      <c r="M287" s="3" t="s">
        <v>44</v>
      </c>
      <c r="N287" s="3" t="s">
        <v>18</v>
      </c>
      <c r="O287" s="15">
        <f t="shared" si="3"/>
        <v>0.5393536254</v>
      </c>
      <c r="P287" s="16">
        <f t="shared" si="4"/>
        <v>0.1288984468</v>
      </c>
      <c r="Q287" s="16">
        <f t="shared" ref="Q287:R287" si="290">J287/I287</f>
        <v>0.2389868922</v>
      </c>
      <c r="R287" s="16">
        <f t="shared" si="290"/>
        <v>2.690631932</v>
      </c>
      <c r="S287" s="15">
        <f t="shared" si="6"/>
        <v>0.7876344086</v>
      </c>
      <c r="T287" s="3"/>
      <c r="U287" s="3"/>
      <c r="V287" s="3"/>
      <c r="W287" s="3"/>
      <c r="X287" s="3"/>
      <c r="Y287" s="3"/>
    </row>
    <row r="288" ht="15.75" customHeight="1">
      <c r="A288" s="3" t="s">
        <v>321</v>
      </c>
      <c r="B288" s="3" t="s">
        <v>14</v>
      </c>
      <c r="C288" s="3" t="s">
        <v>23</v>
      </c>
      <c r="D288" s="12">
        <v>45124.0</v>
      </c>
      <c r="E288" s="12">
        <v>45585.0</v>
      </c>
      <c r="F288" s="3">
        <f t="shared" si="2"/>
        <v>15</v>
      </c>
      <c r="G288" s="3">
        <v>74155.9</v>
      </c>
      <c r="H288" s="13">
        <v>6719.3</v>
      </c>
      <c r="I288" s="13">
        <v>258.09999999999997</v>
      </c>
      <c r="J288" s="14">
        <v>13694.293</v>
      </c>
      <c r="K288" s="14">
        <v>31498.726999999995</v>
      </c>
      <c r="L288" s="3" t="s">
        <v>16</v>
      </c>
      <c r="M288" s="3" t="s">
        <v>25</v>
      </c>
      <c r="N288" s="3" t="s">
        <v>18</v>
      </c>
      <c r="O288" s="15">
        <f t="shared" si="3"/>
        <v>0.03841173932</v>
      </c>
      <c r="P288" s="16">
        <f t="shared" si="4"/>
        <v>2.038053517</v>
      </c>
      <c r="Q288" s="16">
        <f t="shared" ref="Q288:R288" si="291">J288/I288</f>
        <v>53.05808989</v>
      </c>
      <c r="R288" s="16">
        <f t="shared" si="291"/>
        <v>2.300135319</v>
      </c>
      <c r="S288" s="15">
        <f t="shared" si="6"/>
        <v>0.09061045716</v>
      </c>
      <c r="T288" s="3"/>
      <c r="U288" s="3"/>
      <c r="V288" s="3"/>
      <c r="W288" s="3"/>
      <c r="X288" s="3"/>
      <c r="Y288" s="3"/>
    </row>
    <row r="289" ht="15.75" customHeight="1">
      <c r="A289" s="3" t="s">
        <v>322</v>
      </c>
      <c r="B289" s="3" t="s">
        <v>28</v>
      </c>
      <c r="C289" s="3" t="s">
        <v>35</v>
      </c>
      <c r="D289" s="12">
        <v>45117.0</v>
      </c>
      <c r="E289" s="12">
        <v>45566.0</v>
      </c>
      <c r="F289" s="3">
        <f t="shared" si="2"/>
        <v>14</v>
      </c>
      <c r="G289" s="3">
        <v>125509.09999999999</v>
      </c>
      <c r="H289" s="13">
        <v>73410.59999999999</v>
      </c>
      <c r="I289" s="13">
        <v>70588.9</v>
      </c>
      <c r="J289" s="14">
        <v>12570.716999999999</v>
      </c>
      <c r="K289" s="14">
        <v>28694.34</v>
      </c>
      <c r="L289" s="3" t="s">
        <v>59</v>
      </c>
      <c r="M289" s="3" t="s">
        <v>17</v>
      </c>
      <c r="N289" s="3" t="s">
        <v>18</v>
      </c>
      <c r="O289" s="15">
        <f t="shared" si="3"/>
        <v>0.9615627716</v>
      </c>
      <c r="P289" s="16">
        <f t="shared" si="4"/>
        <v>0.1712384451</v>
      </c>
      <c r="Q289" s="16">
        <f t="shared" ref="Q289:R289" si="292">J289/I289</f>
        <v>0.1780834805</v>
      </c>
      <c r="R289" s="16">
        <f t="shared" si="292"/>
        <v>2.28263352</v>
      </c>
      <c r="S289" s="15">
        <f t="shared" si="6"/>
        <v>0.5849026087</v>
      </c>
      <c r="T289" s="3"/>
      <c r="U289" s="3"/>
      <c r="V289" s="3"/>
      <c r="W289" s="3"/>
      <c r="X289" s="3"/>
      <c r="Y289" s="3"/>
    </row>
    <row r="290" ht="15.75" customHeight="1">
      <c r="A290" s="3" t="s">
        <v>323</v>
      </c>
      <c r="B290" s="3" t="s">
        <v>41</v>
      </c>
      <c r="C290" s="3" t="s">
        <v>23</v>
      </c>
      <c r="D290" s="12">
        <v>45047.0</v>
      </c>
      <c r="E290" s="12">
        <v>45504.0</v>
      </c>
      <c r="F290" s="3">
        <f t="shared" si="2"/>
        <v>14</v>
      </c>
      <c r="G290" s="3">
        <v>91506.59999999999</v>
      </c>
      <c r="H290" s="13">
        <v>54450.4</v>
      </c>
      <c r="I290" s="13">
        <v>49813.299999999996</v>
      </c>
      <c r="J290" s="14">
        <v>2276.442</v>
      </c>
      <c r="K290" s="14">
        <v>8624.396999999999</v>
      </c>
      <c r="L290" s="3" t="s">
        <v>24</v>
      </c>
      <c r="M290" s="3" t="s">
        <v>29</v>
      </c>
      <c r="N290" s="3" t="s">
        <v>18</v>
      </c>
      <c r="O290" s="15">
        <f t="shared" si="3"/>
        <v>0.9148380912</v>
      </c>
      <c r="P290" s="16">
        <f t="shared" si="4"/>
        <v>0.04180762676</v>
      </c>
      <c r="Q290" s="16">
        <f t="shared" ref="Q290:R290" si="293">J290/I290</f>
        <v>0.04569948187</v>
      </c>
      <c r="R290" s="16">
        <f t="shared" si="293"/>
        <v>3.788542383</v>
      </c>
      <c r="S290" s="15">
        <f t="shared" si="6"/>
        <v>0.5950434176</v>
      </c>
      <c r="T290" s="3"/>
      <c r="U290" s="3"/>
      <c r="V290" s="3"/>
      <c r="W290" s="3"/>
      <c r="X290" s="3"/>
      <c r="Y290" s="3"/>
    </row>
    <row r="291" ht="15.75" customHeight="1">
      <c r="A291" s="3" t="s">
        <v>324</v>
      </c>
      <c r="B291" s="3" t="s">
        <v>20</v>
      </c>
      <c r="C291" s="3" t="s">
        <v>42</v>
      </c>
      <c r="D291" s="12">
        <v>45041.0</v>
      </c>
      <c r="E291" s="12">
        <v>45490.0</v>
      </c>
      <c r="F291" s="3">
        <f t="shared" si="2"/>
        <v>14</v>
      </c>
      <c r="G291" s="3">
        <v>71740.2</v>
      </c>
      <c r="H291" s="13">
        <v>66885.59999999999</v>
      </c>
      <c r="I291" s="13">
        <v>32964.299999999996</v>
      </c>
      <c r="J291" s="14">
        <v>10015.179</v>
      </c>
      <c r="K291" s="14">
        <v>32380.819999999996</v>
      </c>
      <c r="L291" s="3" t="s">
        <v>32</v>
      </c>
      <c r="M291" s="3" t="s">
        <v>44</v>
      </c>
      <c r="N291" s="3" t="s">
        <v>18</v>
      </c>
      <c r="O291" s="15">
        <f t="shared" si="3"/>
        <v>0.4928459938</v>
      </c>
      <c r="P291" s="16">
        <f t="shared" si="4"/>
        <v>0.1497359521</v>
      </c>
      <c r="Q291" s="16">
        <f t="shared" ref="Q291:R291" si="294">J291/I291</f>
        <v>0.3038189496</v>
      </c>
      <c r="R291" s="16">
        <f t="shared" si="294"/>
        <v>3.233174365</v>
      </c>
      <c r="S291" s="15">
        <f t="shared" si="6"/>
        <v>0.9323308271</v>
      </c>
      <c r="T291" s="3"/>
      <c r="U291" s="3"/>
      <c r="V291" s="3"/>
      <c r="W291" s="3"/>
      <c r="X291" s="3"/>
      <c r="Y291" s="3"/>
    </row>
    <row r="292" ht="15.75" customHeight="1">
      <c r="A292" s="3" t="s">
        <v>325</v>
      </c>
      <c r="B292" s="3" t="s">
        <v>22</v>
      </c>
      <c r="C292" s="3" t="s">
        <v>23</v>
      </c>
      <c r="D292" s="12">
        <v>45080.0</v>
      </c>
      <c r="E292" s="12">
        <v>45521.0</v>
      </c>
      <c r="F292" s="3">
        <f t="shared" si="2"/>
        <v>14</v>
      </c>
      <c r="G292" s="3">
        <v>107044.8</v>
      </c>
      <c r="H292" s="13">
        <v>74840.3</v>
      </c>
      <c r="I292" s="13">
        <v>22208.2</v>
      </c>
      <c r="J292" s="14">
        <v>7373.221</v>
      </c>
      <c r="K292" s="14">
        <v>25987.857</v>
      </c>
      <c r="L292" s="3" t="s">
        <v>59</v>
      </c>
      <c r="M292" s="3" t="s">
        <v>25</v>
      </c>
      <c r="N292" s="3" t="s">
        <v>18</v>
      </c>
      <c r="O292" s="15">
        <f t="shared" si="3"/>
        <v>0.2967411942</v>
      </c>
      <c r="P292" s="16">
        <f t="shared" si="4"/>
        <v>0.09851939396</v>
      </c>
      <c r="Q292" s="16">
        <f t="shared" ref="Q292:R292" si="295">J292/I292</f>
        <v>0.3320044398</v>
      </c>
      <c r="R292" s="16">
        <f t="shared" si="295"/>
        <v>3.524627432</v>
      </c>
      <c r="S292" s="15">
        <f t="shared" si="6"/>
        <v>0.6991493281</v>
      </c>
      <c r="T292" s="3"/>
      <c r="U292" s="3"/>
      <c r="V292" s="3"/>
      <c r="W292" s="3"/>
      <c r="X292" s="3"/>
      <c r="Y292" s="3"/>
    </row>
    <row r="293" ht="15.75" customHeight="1">
      <c r="A293" s="3" t="s">
        <v>326</v>
      </c>
      <c r="B293" s="3" t="s">
        <v>14</v>
      </c>
      <c r="C293" s="3" t="s">
        <v>23</v>
      </c>
      <c r="D293" s="12">
        <v>45087.0</v>
      </c>
      <c r="E293" s="12">
        <v>45541.0</v>
      </c>
      <c r="F293" s="3">
        <f t="shared" si="2"/>
        <v>14</v>
      </c>
      <c r="G293" s="3">
        <v>66067.8</v>
      </c>
      <c r="H293" s="13">
        <v>48238.6</v>
      </c>
      <c r="I293" s="13">
        <v>12499.0</v>
      </c>
      <c r="J293" s="14">
        <v>1334.551</v>
      </c>
      <c r="K293" s="14">
        <v>2148.117</v>
      </c>
      <c r="L293" s="3" t="s">
        <v>37</v>
      </c>
      <c r="M293" s="3" t="s">
        <v>44</v>
      </c>
      <c r="N293" s="3" t="s">
        <v>18</v>
      </c>
      <c r="O293" s="15">
        <f t="shared" si="3"/>
        <v>0.2591078514</v>
      </c>
      <c r="P293" s="16">
        <f t="shared" si="4"/>
        <v>0.02766562462</v>
      </c>
      <c r="Q293" s="16">
        <f t="shared" ref="Q293:R293" si="296">J293/I293</f>
        <v>0.1067726218</v>
      </c>
      <c r="R293" s="16">
        <f t="shared" si="296"/>
        <v>1.609617767</v>
      </c>
      <c r="S293" s="15">
        <f t="shared" si="6"/>
        <v>0.7301378281</v>
      </c>
      <c r="T293" s="3"/>
      <c r="U293" s="3"/>
      <c r="V293" s="3"/>
      <c r="W293" s="3"/>
      <c r="X293" s="3"/>
      <c r="Y293" s="3"/>
    </row>
    <row r="294" ht="15.75" customHeight="1">
      <c r="A294" s="3" t="s">
        <v>327</v>
      </c>
      <c r="B294" s="3" t="s">
        <v>14</v>
      </c>
      <c r="C294" s="3" t="s">
        <v>15</v>
      </c>
      <c r="D294" s="12">
        <v>45137.0</v>
      </c>
      <c r="E294" s="12">
        <v>45585.0</v>
      </c>
      <c r="F294" s="3">
        <f t="shared" si="2"/>
        <v>14</v>
      </c>
      <c r="G294" s="3">
        <v>62495.0</v>
      </c>
      <c r="H294" s="13">
        <v>59858.9</v>
      </c>
      <c r="I294" s="13">
        <v>51187.9</v>
      </c>
      <c r="J294" s="14">
        <v>8330.801</v>
      </c>
      <c r="K294" s="14">
        <v>17004.672</v>
      </c>
      <c r="L294" s="3" t="s">
        <v>16</v>
      </c>
      <c r="M294" s="3" t="s">
        <v>29</v>
      </c>
      <c r="N294" s="3" t="s">
        <v>26</v>
      </c>
      <c r="O294" s="15">
        <f t="shared" si="3"/>
        <v>0.8551426772</v>
      </c>
      <c r="P294" s="16">
        <f t="shared" si="4"/>
        <v>0.1391739741</v>
      </c>
      <c r="Q294" s="16">
        <f t="shared" ref="Q294:R294" si="297">J294/I294</f>
        <v>0.1627494193</v>
      </c>
      <c r="R294" s="16">
        <f t="shared" si="297"/>
        <v>2.041180914</v>
      </c>
      <c r="S294" s="15">
        <f t="shared" si="6"/>
        <v>0.9578190255</v>
      </c>
      <c r="T294" s="3"/>
      <c r="U294" s="3"/>
      <c r="V294" s="3"/>
      <c r="W294" s="3"/>
      <c r="X294" s="3"/>
      <c r="Y294" s="3"/>
    </row>
    <row r="295" ht="15.75" customHeight="1">
      <c r="A295" s="3" t="s">
        <v>328</v>
      </c>
      <c r="B295" s="3" t="s">
        <v>20</v>
      </c>
      <c r="C295" s="3" t="s">
        <v>23</v>
      </c>
      <c r="D295" s="12">
        <v>44983.0</v>
      </c>
      <c r="E295" s="12">
        <v>45418.0</v>
      </c>
      <c r="F295" s="3">
        <f t="shared" si="2"/>
        <v>14</v>
      </c>
      <c r="G295" s="3">
        <v>73596.2</v>
      </c>
      <c r="H295" s="13">
        <v>3729.4</v>
      </c>
      <c r="I295" s="13">
        <v>2557.7999999999997</v>
      </c>
      <c r="J295" s="14">
        <v>8931.362000000001</v>
      </c>
      <c r="K295" s="14">
        <v>33385.901999999995</v>
      </c>
      <c r="L295" s="3" t="s">
        <v>32</v>
      </c>
      <c r="M295" s="3" t="s">
        <v>29</v>
      </c>
      <c r="N295" s="3" t="s">
        <v>18</v>
      </c>
      <c r="O295" s="15">
        <f t="shared" si="3"/>
        <v>0.6858475894</v>
      </c>
      <c r="P295" s="16">
        <f t="shared" si="4"/>
        <v>2.394852255</v>
      </c>
      <c r="Q295" s="16">
        <f t="shared" ref="Q295:R295" si="298">J295/I295</f>
        <v>3.491814059</v>
      </c>
      <c r="R295" s="16">
        <f t="shared" si="298"/>
        <v>3.738052718</v>
      </c>
      <c r="S295" s="15">
        <f t="shared" si="6"/>
        <v>0.05067381196</v>
      </c>
      <c r="T295" s="3"/>
      <c r="U295" s="3"/>
      <c r="V295" s="3"/>
      <c r="W295" s="3"/>
      <c r="X295" s="3"/>
      <c r="Y295" s="3"/>
    </row>
    <row r="296" ht="15.75" customHeight="1">
      <c r="A296" s="3" t="s">
        <v>329</v>
      </c>
      <c r="B296" s="3" t="s">
        <v>28</v>
      </c>
      <c r="C296" s="3" t="s">
        <v>42</v>
      </c>
      <c r="D296" s="12">
        <v>44987.0</v>
      </c>
      <c r="E296" s="12">
        <v>45433.0</v>
      </c>
      <c r="F296" s="3">
        <f t="shared" si="2"/>
        <v>14</v>
      </c>
      <c r="G296" s="3">
        <v>46191.2</v>
      </c>
      <c r="H296" s="13">
        <v>3187.1</v>
      </c>
      <c r="I296" s="13">
        <v>739.5</v>
      </c>
      <c r="J296" s="14">
        <v>5035.2699999999995</v>
      </c>
      <c r="K296" s="14">
        <v>20007.796</v>
      </c>
      <c r="L296" s="3" t="s">
        <v>59</v>
      </c>
      <c r="M296" s="3" t="s">
        <v>38</v>
      </c>
      <c r="N296" s="3" t="s">
        <v>26</v>
      </c>
      <c r="O296" s="15">
        <f t="shared" si="3"/>
        <v>0.2320291174</v>
      </c>
      <c r="P296" s="16">
        <f t="shared" si="4"/>
        <v>1.57989081</v>
      </c>
      <c r="Q296" s="16">
        <f t="shared" ref="Q296:R296" si="299">J296/I296</f>
        <v>6.809019608</v>
      </c>
      <c r="R296" s="16">
        <f t="shared" si="299"/>
        <v>3.97352992</v>
      </c>
      <c r="S296" s="15">
        <f t="shared" si="6"/>
        <v>0.06899799096</v>
      </c>
      <c r="T296" s="3"/>
      <c r="U296" s="3"/>
      <c r="V296" s="3"/>
      <c r="W296" s="3"/>
      <c r="X296" s="3"/>
      <c r="Y296" s="3"/>
    </row>
    <row r="297" ht="15.75" customHeight="1">
      <c r="A297" s="3" t="s">
        <v>330</v>
      </c>
      <c r="B297" s="3" t="s">
        <v>14</v>
      </c>
      <c r="C297" s="3" t="s">
        <v>35</v>
      </c>
      <c r="D297" s="12">
        <v>45125.0</v>
      </c>
      <c r="E297" s="12">
        <v>45582.0</v>
      </c>
      <c r="F297" s="3">
        <f t="shared" si="2"/>
        <v>14</v>
      </c>
      <c r="G297" s="3">
        <v>14117.199999999999</v>
      </c>
      <c r="H297" s="13">
        <v>9781.699999999999</v>
      </c>
      <c r="I297" s="13">
        <v>9019.0</v>
      </c>
      <c r="J297" s="14">
        <v>6361.643</v>
      </c>
      <c r="K297" s="14">
        <v>14210.029</v>
      </c>
      <c r="L297" s="3" t="s">
        <v>37</v>
      </c>
      <c r="M297" s="3" t="s">
        <v>44</v>
      </c>
      <c r="N297" s="3" t="s">
        <v>18</v>
      </c>
      <c r="O297" s="15">
        <f t="shared" si="3"/>
        <v>0.9220278684</v>
      </c>
      <c r="P297" s="16">
        <f t="shared" si="4"/>
        <v>0.6503616958</v>
      </c>
      <c r="Q297" s="16">
        <f t="shared" ref="Q297:R297" si="300">J297/I297</f>
        <v>0.7053601286</v>
      </c>
      <c r="R297" s="16">
        <f t="shared" si="300"/>
        <v>2.233704249</v>
      </c>
      <c r="S297" s="15">
        <f t="shared" si="6"/>
        <v>0.6928923583</v>
      </c>
      <c r="T297" s="3"/>
      <c r="U297" s="3"/>
      <c r="V297" s="3"/>
      <c r="W297" s="3"/>
      <c r="X297" s="3"/>
      <c r="Y297" s="3"/>
    </row>
    <row r="298" ht="15.75" customHeight="1">
      <c r="A298" s="3" t="s">
        <v>331</v>
      </c>
      <c r="B298" s="3" t="s">
        <v>20</v>
      </c>
      <c r="C298" s="3" t="s">
        <v>35</v>
      </c>
      <c r="D298" s="12">
        <v>45051.0</v>
      </c>
      <c r="E298" s="12">
        <v>45508.0</v>
      </c>
      <c r="F298" s="3">
        <f t="shared" si="2"/>
        <v>14</v>
      </c>
      <c r="G298" s="3">
        <v>95488.3</v>
      </c>
      <c r="H298" s="13">
        <v>87568.4</v>
      </c>
      <c r="I298" s="13">
        <v>28692.6</v>
      </c>
      <c r="J298" s="14">
        <v>3917.581</v>
      </c>
      <c r="K298" s="14">
        <v>10308.137</v>
      </c>
      <c r="L298" s="3" t="s">
        <v>37</v>
      </c>
      <c r="M298" s="3" t="s">
        <v>44</v>
      </c>
      <c r="N298" s="3" t="s">
        <v>18</v>
      </c>
      <c r="O298" s="15">
        <f t="shared" si="3"/>
        <v>0.3276592926</v>
      </c>
      <c r="P298" s="16">
        <f t="shared" si="4"/>
        <v>0.04473738243</v>
      </c>
      <c r="Q298" s="16">
        <f t="shared" ref="Q298:R298" si="301">J298/I298</f>
        <v>0.1365362846</v>
      </c>
      <c r="R298" s="16">
        <f t="shared" si="301"/>
        <v>2.631250509</v>
      </c>
      <c r="S298" s="15">
        <f t="shared" si="6"/>
        <v>0.9170589486</v>
      </c>
      <c r="T298" s="3"/>
      <c r="U298" s="3"/>
      <c r="V298" s="3"/>
      <c r="W298" s="3"/>
      <c r="X298" s="3"/>
      <c r="Y298" s="3"/>
    </row>
    <row r="299" ht="15.75" customHeight="1">
      <c r="A299" s="3" t="s">
        <v>332</v>
      </c>
      <c r="B299" s="3" t="s">
        <v>41</v>
      </c>
      <c r="C299" s="3" t="s">
        <v>42</v>
      </c>
      <c r="D299" s="12">
        <v>44862.0</v>
      </c>
      <c r="E299" s="12">
        <v>45305.0</v>
      </c>
      <c r="F299" s="3">
        <f t="shared" si="2"/>
        <v>14</v>
      </c>
      <c r="G299" s="3">
        <v>30012.1</v>
      </c>
      <c r="H299" s="13">
        <v>8746.4</v>
      </c>
      <c r="I299" s="13">
        <v>5869.599999999999</v>
      </c>
      <c r="J299" s="14">
        <v>5375.468999999999</v>
      </c>
      <c r="K299" s="14">
        <v>8493.81</v>
      </c>
      <c r="L299" s="3" t="s">
        <v>16</v>
      </c>
      <c r="M299" s="3" t="s">
        <v>29</v>
      </c>
      <c r="N299" s="3" t="s">
        <v>18</v>
      </c>
      <c r="O299" s="15">
        <f t="shared" si="3"/>
        <v>0.6710875332</v>
      </c>
      <c r="P299" s="16">
        <f t="shared" si="4"/>
        <v>0.6145921751</v>
      </c>
      <c r="Q299" s="16">
        <f t="shared" ref="Q299:R299" si="302">J299/I299</f>
        <v>0.9158152174</v>
      </c>
      <c r="R299" s="16">
        <f t="shared" si="302"/>
        <v>1.580105848</v>
      </c>
      <c r="S299" s="15">
        <f t="shared" si="6"/>
        <v>0.2914291236</v>
      </c>
      <c r="T299" s="3"/>
      <c r="U299" s="3"/>
      <c r="V299" s="3"/>
      <c r="W299" s="3"/>
      <c r="X299" s="3"/>
      <c r="Y299" s="3"/>
    </row>
    <row r="300" ht="15.75" customHeight="1">
      <c r="A300" s="3" t="s">
        <v>333</v>
      </c>
      <c r="B300" s="3" t="s">
        <v>20</v>
      </c>
      <c r="C300" s="3" t="s">
        <v>42</v>
      </c>
      <c r="D300" s="12">
        <v>44897.0</v>
      </c>
      <c r="E300" s="12">
        <v>45359.0</v>
      </c>
      <c r="F300" s="3">
        <f t="shared" si="2"/>
        <v>15</v>
      </c>
      <c r="G300" s="3">
        <v>33442.799999999996</v>
      </c>
      <c r="H300" s="13">
        <v>24444.1</v>
      </c>
      <c r="I300" s="13">
        <v>8468.0</v>
      </c>
      <c r="J300" s="14">
        <v>14094.058</v>
      </c>
      <c r="K300" s="14">
        <v>32125.880999999998</v>
      </c>
      <c r="L300" s="3" t="s">
        <v>37</v>
      </c>
      <c r="M300" s="3" t="s">
        <v>17</v>
      </c>
      <c r="N300" s="3" t="s">
        <v>18</v>
      </c>
      <c r="O300" s="15">
        <f t="shared" si="3"/>
        <v>0.3464230632</v>
      </c>
      <c r="P300" s="16">
        <f t="shared" si="4"/>
        <v>0.5765832246</v>
      </c>
      <c r="Q300" s="16">
        <f t="shared" ref="Q300:R300" si="303">J300/I300</f>
        <v>1.664390411</v>
      </c>
      <c r="R300" s="16">
        <f t="shared" si="303"/>
        <v>2.279391854</v>
      </c>
      <c r="S300" s="15">
        <f t="shared" si="6"/>
        <v>0.73092265</v>
      </c>
      <c r="T300" s="3"/>
      <c r="U300" s="3"/>
      <c r="V300" s="3"/>
      <c r="W300" s="3"/>
      <c r="X300" s="3"/>
      <c r="Y300" s="3"/>
    </row>
    <row r="301" ht="15.75" customHeight="1">
      <c r="A301" s="3" t="s">
        <v>334</v>
      </c>
      <c r="B301" s="3" t="s">
        <v>20</v>
      </c>
      <c r="C301" s="3" t="s">
        <v>42</v>
      </c>
      <c r="D301" s="12">
        <v>44933.0</v>
      </c>
      <c r="E301" s="12">
        <v>45385.0</v>
      </c>
      <c r="F301" s="3">
        <f t="shared" si="2"/>
        <v>14</v>
      </c>
      <c r="G301" s="3">
        <v>91219.5</v>
      </c>
      <c r="H301" s="13">
        <v>15506.3</v>
      </c>
      <c r="I301" s="13">
        <v>6728.0</v>
      </c>
      <c r="J301" s="14">
        <v>7471.444</v>
      </c>
      <c r="K301" s="14">
        <v>18254.542999999998</v>
      </c>
      <c r="L301" s="3" t="s">
        <v>32</v>
      </c>
      <c r="M301" s="3" t="s">
        <v>44</v>
      </c>
      <c r="N301" s="3" t="s">
        <v>26</v>
      </c>
      <c r="O301" s="15">
        <f t="shared" si="3"/>
        <v>0.4338881616</v>
      </c>
      <c r="P301" s="16">
        <f t="shared" si="4"/>
        <v>0.4818328034</v>
      </c>
      <c r="Q301" s="16">
        <f t="shared" ref="Q301:R301" si="304">J301/I301</f>
        <v>1.1105</v>
      </c>
      <c r="R301" s="16">
        <f t="shared" si="304"/>
        <v>2.443241628</v>
      </c>
      <c r="S301" s="15">
        <f t="shared" si="6"/>
        <v>0.169988873</v>
      </c>
      <c r="T301" s="3"/>
      <c r="U301" s="3"/>
      <c r="V301" s="3"/>
      <c r="W301" s="3"/>
      <c r="X301" s="3"/>
      <c r="Y301" s="3"/>
    </row>
    <row r="302" ht="15.75" customHeight="1">
      <c r="A302" s="3" t="s">
        <v>335</v>
      </c>
      <c r="B302" s="3" t="s">
        <v>20</v>
      </c>
      <c r="C302" s="3" t="s">
        <v>35</v>
      </c>
      <c r="D302" s="12">
        <v>45133.0</v>
      </c>
      <c r="E302" s="12">
        <v>45595.0</v>
      </c>
      <c r="F302" s="3">
        <f t="shared" si="2"/>
        <v>15</v>
      </c>
      <c r="G302" s="3">
        <v>67454.0</v>
      </c>
      <c r="H302" s="13">
        <v>51132.799999999996</v>
      </c>
      <c r="I302" s="13">
        <v>20387.0</v>
      </c>
      <c r="J302" s="14">
        <v>8494.361</v>
      </c>
      <c r="K302" s="14">
        <v>28054.281</v>
      </c>
      <c r="L302" s="3" t="s">
        <v>37</v>
      </c>
      <c r="M302" s="3" t="s">
        <v>29</v>
      </c>
      <c r="N302" s="3" t="s">
        <v>26</v>
      </c>
      <c r="O302" s="15">
        <f t="shared" si="3"/>
        <v>0.3987068966</v>
      </c>
      <c r="P302" s="16">
        <f t="shared" si="4"/>
        <v>0.1661235254</v>
      </c>
      <c r="Q302" s="16">
        <f t="shared" ref="Q302:R302" si="305">J302/I302</f>
        <v>0.416655761</v>
      </c>
      <c r="R302" s="16">
        <f t="shared" si="305"/>
        <v>3.302694694</v>
      </c>
      <c r="S302" s="15">
        <f t="shared" si="6"/>
        <v>0.7580395529</v>
      </c>
      <c r="T302" s="3"/>
      <c r="U302" s="3"/>
      <c r="V302" s="3"/>
      <c r="W302" s="3"/>
      <c r="X302" s="3"/>
      <c r="Y302" s="3"/>
    </row>
    <row r="303" ht="15.75" customHeight="1">
      <c r="A303" s="3" t="s">
        <v>336</v>
      </c>
      <c r="B303" s="3" t="s">
        <v>41</v>
      </c>
      <c r="C303" s="3" t="s">
        <v>35</v>
      </c>
      <c r="D303" s="12">
        <v>45114.0</v>
      </c>
      <c r="E303" s="12">
        <v>45560.0</v>
      </c>
      <c r="F303" s="3">
        <f t="shared" si="2"/>
        <v>14</v>
      </c>
      <c r="G303" s="3">
        <v>4396.4</v>
      </c>
      <c r="H303" s="13">
        <v>2093.7999999999997</v>
      </c>
      <c r="I303" s="13">
        <v>2053.2</v>
      </c>
      <c r="J303" s="14">
        <v>7533.185</v>
      </c>
      <c r="K303" s="14">
        <v>29496.537999999997</v>
      </c>
      <c r="L303" s="3" t="s">
        <v>16</v>
      </c>
      <c r="M303" s="3" t="s">
        <v>25</v>
      </c>
      <c r="N303" s="3" t="s">
        <v>18</v>
      </c>
      <c r="O303" s="15">
        <f t="shared" si="3"/>
        <v>0.9806094183</v>
      </c>
      <c r="P303" s="16">
        <f t="shared" si="4"/>
        <v>3.597853186</v>
      </c>
      <c r="Q303" s="16">
        <f t="shared" ref="Q303:R303" si="306">J303/I303</f>
        <v>3.668997175</v>
      </c>
      <c r="R303" s="16">
        <f t="shared" si="306"/>
        <v>3.915546744</v>
      </c>
      <c r="S303" s="15">
        <f t="shared" si="6"/>
        <v>0.4762532982</v>
      </c>
      <c r="T303" s="3"/>
      <c r="U303" s="3"/>
      <c r="V303" s="3"/>
      <c r="W303" s="3"/>
      <c r="X303" s="3"/>
      <c r="Y303" s="3"/>
    </row>
    <row r="304" ht="15.75" customHeight="1">
      <c r="A304" s="3" t="s">
        <v>337</v>
      </c>
      <c r="B304" s="3" t="s">
        <v>14</v>
      </c>
      <c r="C304" s="3" t="s">
        <v>35</v>
      </c>
      <c r="D304" s="12">
        <v>44967.0</v>
      </c>
      <c r="E304" s="12">
        <v>45419.0</v>
      </c>
      <c r="F304" s="3">
        <f t="shared" si="2"/>
        <v>14</v>
      </c>
      <c r="G304" s="3">
        <v>129116.7</v>
      </c>
      <c r="H304" s="13">
        <v>91410.9</v>
      </c>
      <c r="I304" s="13">
        <v>23185.5</v>
      </c>
      <c r="J304" s="14">
        <v>3443.605</v>
      </c>
      <c r="K304" s="14">
        <v>11537.592</v>
      </c>
      <c r="L304" s="3" t="s">
        <v>24</v>
      </c>
      <c r="M304" s="3" t="s">
        <v>25</v>
      </c>
      <c r="N304" s="3" t="s">
        <v>18</v>
      </c>
      <c r="O304" s="15">
        <f t="shared" si="3"/>
        <v>0.2536404302</v>
      </c>
      <c r="P304" s="16">
        <f t="shared" si="4"/>
        <v>0.03767171092</v>
      </c>
      <c r="Q304" s="16">
        <f t="shared" ref="Q304:R304" si="307">J304/I304</f>
        <v>0.1485240775</v>
      </c>
      <c r="R304" s="16">
        <f t="shared" si="307"/>
        <v>3.350440019</v>
      </c>
      <c r="S304" s="15">
        <f t="shared" si="6"/>
        <v>0.707971161</v>
      </c>
      <c r="T304" s="3"/>
      <c r="U304" s="3"/>
      <c r="V304" s="3"/>
      <c r="W304" s="3"/>
      <c r="X304" s="3"/>
      <c r="Y304" s="3"/>
    </row>
    <row r="305" ht="15.75" customHeight="1">
      <c r="A305" s="3" t="s">
        <v>338</v>
      </c>
      <c r="B305" s="3" t="s">
        <v>34</v>
      </c>
      <c r="C305" s="3" t="s">
        <v>15</v>
      </c>
      <c r="D305" s="12">
        <v>45016.0</v>
      </c>
      <c r="E305" s="12">
        <v>45466.0</v>
      </c>
      <c r="F305" s="3">
        <f t="shared" si="2"/>
        <v>14</v>
      </c>
      <c r="G305" s="3">
        <v>12069.8</v>
      </c>
      <c r="H305" s="13">
        <v>5222.9</v>
      </c>
      <c r="I305" s="13">
        <v>2343.2</v>
      </c>
      <c r="J305" s="14">
        <v>9875.688999999998</v>
      </c>
      <c r="K305" s="14">
        <v>22446.319</v>
      </c>
      <c r="L305" s="3" t="s">
        <v>24</v>
      </c>
      <c r="M305" s="3" t="s">
        <v>29</v>
      </c>
      <c r="N305" s="3" t="s">
        <v>26</v>
      </c>
      <c r="O305" s="15">
        <f t="shared" si="3"/>
        <v>0.4486396446</v>
      </c>
      <c r="P305" s="16">
        <f t="shared" si="4"/>
        <v>1.890843976</v>
      </c>
      <c r="Q305" s="16">
        <f t="shared" ref="Q305:R305" si="308">J305/I305</f>
        <v>4.214616337</v>
      </c>
      <c r="R305" s="16">
        <f t="shared" si="308"/>
        <v>2.272886378</v>
      </c>
      <c r="S305" s="15">
        <f t="shared" si="6"/>
        <v>0.4327246516</v>
      </c>
      <c r="T305" s="3"/>
      <c r="U305" s="3"/>
      <c r="V305" s="3"/>
      <c r="W305" s="3"/>
      <c r="X305" s="3"/>
      <c r="Y305" s="3"/>
    </row>
    <row r="306" ht="15.75" customHeight="1">
      <c r="A306" s="3" t="s">
        <v>339</v>
      </c>
      <c r="B306" s="3" t="s">
        <v>34</v>
      </c>
      <c r="C306" s="3" t="s">
        <v>23</v>
      </c>
      <c r="D306" s="12">
        <v>45145.0</v>
      </c>
      <c r="E306" s="12">
        <v>45582.0</v>
      </c>
      <c r="F306" s="3">
        <f t="shared" si="2"/>
        <v>14</v>
      </c>
      <c r="G306" s="3">
        <v>70931.09999999999</v>
      </c>
      <c r="H306" s="13">
        <v>2407.0</v>
      </c>
      <c r="I306" s="13">
        <v>1650.1</v>
      </c>
      <c r="J306" s="14">
        <v>13428.856</v>
      </c>
      <c r="K306" s="14">
        <v>43524.94</v>
      </c>
      <c r="L306" s="3" t="s">
        <v>37</v>
      </c>
      <c r="M306" s="3" t="s">
        <v>38</v>
      </c>
      <c r="N306" s="3" t="s">
        <v>18</v>
      </c>
      <c r="O306" s="15">
        <f t="shared" si="3"/>
        <v>0.6855421687</v>
      </c>
      <c r="P306" s="16">
        <f t="shared" si="4"/>
        <v>5.579084337</v>
      </c>
      <c r="Q306" s="16">
        <f t="shared" ref="Q306:R306" si="309">J306/I306</f>
        <v>8.138207381</v>
      </c>
      <c r="R306" s="16">
        <f t="shared" si="309"/>
        <v>3.241150251</v>
      </c>
      <c r="S306" s="15">
        <f t="shared" si="6"/>
        <v>0.0339343391</v>
      </c>
      <c r="T306" s="3"/>
      <c r="U306" s="3"/>
      <c r="V306" s="3"/>
      <c r="W306" s="3"/>
      <c r="X306" s="3"/>
      <c r="Y306" s="3"/>
    </row>
    <row r="307" ht="15.75" customHeight="1">
      <c r="A307" s="3" t="s">
        <v>340</v>
      </c>
      <c r="B307" s="3" t="s">
        <v>34</v>
      </c>
      <c r="C307" s="3" t="s">
        <v>42</v>
      </c>
      <c r="D307" s="12">
        <v>45102.0</v>
      </c>
      <c r="E307" s="12">
        <v>45539.0</v>
      </c>
      <c r="F307" s="3">
        <f t="shared" si="2"/>
        <v>14</v>
      </c>
      <c r="G307" s="3">
        <v>66647.8</v>
      </c>
      <c r="H307" s="13">
        <v>48899.799999999996</v>
      </c>
      <c r="I307" s="13">
        <v>14082.4</v>
      </c>
      <c r="J307" s="14">
        <v>11759.007</v>
      </c>
      <c r="K307" s="14">
        <v>33276.833</v>
      </c>
      <c r="L307" s="3" t="s">
        <v>59</v>
      </c>
      <c r="M307" s="3" t="s">
        <v>17</v>
      </c>
      <c r="N307" s="3" t="s">
        <v>26</v>
      </c>
      <c r="O307" s="15">
        <f t="shared" si="3"/>
        <v>0.2879848179</v>
      </c>
      <c r="P307" s="16">
        <f t="shared" si="4"/>
        <v>0.2404714743</v>
      </c>
      <c r="Q307" s="16">
        <f t="shared" ref="Q307:R307" si="310">J307/I307</f>
        <v>0.8350144152</v>
      </c>
      <c r="R307" s="16">
        <f t="shared" si="310"/>
        <v>2.829901623</v>
      </c>
      <c r="S307" s="15">
        <f t="shared" si="6"/>
        <v>0.7337046384</v>
      </c>
      <c r="T307" s="3"/>
      <c r="U307" s="3"/>
      <c r="V307" s="3"/>
      <c r="W307" s="3"/>
      <c r="X307" s="3"/>
      <c r="Y307" s="3"/>
    </row>
    <row r="308" ht="15.75" customHeight="1">
      <c r="A308" s="3" t="s">
        <v>341</v>
      </c>
      <c r="B308" s="3" t="s">
        <v>20</v>
      </c>
      <c r="C308" s="3" t="s">
        <v>15</v>
      </c>
      <c r="D308" s="12">
        <v>44870.0</v>
      </c>
      <c r="E308" s="12">
        <v>45307.0</v>
      </c>
      <c r="F308" s="3">
        <f t="shared" si="2"/>
        <v>14</v>
      </c>
      <c r="G308" s="3">
        <v>68144.2</v>
      </c>
      <c r="H308" s="13">
        <v>49723.4</v>
      </c>
      <c r="I308" s="13">
        <v>19140.0</v>
      </c>
      <c r="J308" s="14">
        <v>9673.849</v>
      </c>
      <c r="K308" s="14">
        <v>12263.694</v>
      </c>
      <c r="L308" s="3" t="s">
        <v>59</v>
      </c>
      <c r="M308" s="3" t="s">
        <v>38</v>
      </c>
      <c r="N308" s="3" t="s">
        <v>18</v>
      </c>
      <c r="O308" s="15">
        <f t="shared" si="3"/>
        <v>0.3849294296</v>
      </c>
      <c r="P308" s="16">
        <f t="shared" si="4"/>
        <v>0.1945532486</v>
      </c>
      <c r="Q308" s="16">
        <f t="shared" ref="Q308:R308" si="311">J308/I308</f>
        <v>0.5054257576</v>
      </c>
      <c r="R308" s="16">
        <f t="shared" si="311"/>
        <v>1.267716087</v>
      </c>
      <c r="S308" s="15">
        <f t="shared" si="6"/>
        <v>0.7296791216</v>
      </c>
      <c r="T308" s="3"/>
      <c r="U308" s="3"/>
      <c r="V308" s="3"/>
      <c r="W308" s="3"/>
      <c r="X308" s="3"/>
      <c r="Y308" s="3"/>
    </row>
    <row r="309" ht="15.75" customHeight="1">
      <c r="A309" s="3" t="s">
        <v>342</v>
      </c>
      <c r="B309" s="3" t="s">
        <v>22</v>
      </c>
      <c r="C309" s="3" t="s">
        <v>15</v>
      </c>
      <c r="D309" s="12">
        <v>45030.0</v>
      </c>
      <c r="E309" s="12">
        <v>45477.0</v>
      </c>
      <c r="F309" s="3">
        <f t="shared" si="2"/>
        <v>14</v>
      </c>
      <c r="G309" s="3">
        <v>52284.1</v>
      </c>
      <c r="H309" s="13">
        <v>1281.8</v>
      </c>
      <c r="I309" s="13">
        <v>829.4</v>
      </c>
      <c r="J309" s="14">
        <v>3948.06</v>
      </c>
      <c r="K309" s="14">
        <v>5695.455</v>
      </c>
      <c r="L309" s="3" t="s">
        <v>37</v>
      </c>
      <c r="M309" s="3" t="s">
        <v>38</v>
      </c>
      <c r="N309" s="3" t="s">
        <v>18</v>
      </c>
      <c r="O309" s="15">
        <f t="shared" si="3"/>
        <v>0.6470588235</v>
      </c>
      <c r="P309" s="16">
        <f t="shared" si="4"/>
        <v>3.080090498</v>
      </c>
      <c r="Q309" s="16">
        <f t="shared" ref="Q309:R309" si="312">J309/I309</f>
        <v>4.76013986</v>
      </c>
      <c r="R309" s="16">
        <f t="shared" si="312"/>
        <v>1.442595857</v>
      </c>
      <c r="S309" s="15">
        <f t="shared" si="6"/>
        <v>0.02451605746</v>
      </c>
      <c r="T309" s="3"/>
      <c r="U309" s="3"/>
      <c r="V309" s="3"/>
      <c r="W309" s="3"/>
      <c r="X309" s="3"/>
      <c r="Y309" s="3"/>
    </row>
    <row r="310" ht="15.75" customHeight="1">
      <c r="A310" s="3" t="s">
        <v>343</v>
      </c>
      <c r="B310" s="3" t="s">
        <v>34</v>
      </c>
      <c r="C310" s="3" t="s">
        <v>42</v>
      </c>
      <c r="D310" s="12">
        <v>44889.0</v>
      </c>
      <c r="E310" s="12">
        <v>45352.0</v>
      </c>
      <c r="F310" s="3">
        <f t="shared" si="2"/>
        <v>15</v>
      </c>
      <c r="G310" s="3">
        <v>25021.2</v>
      </c>
      <c r="H310" s="13">
        <v>22738.899999999998</v>
      </c>
      <c r="I310" s="13">
        <v>19450.3</v>
      </c>
      <c r="J310" s="14">
        <v>5834.393999999999</v>
      </c>
      <c r="K310" s="14">
        <v>16911.031</v>
      </c>
      <c r="L310" s="3" t="s">
        <v>37</v>
      </c>
      <c r="M310" s="3" t="s">
        <v>25</v>
      </c>
      <c r="N310" s="3" t="s">
        <v>18</v>
      </c>
      <c r="O310" s="15">
        <f t="shared" si="3"/>
        <v>0.8553755898</v>
      </c>
      <c r="P310" s="16">
        <f t="shared" si="4"/>
        <v>0.2565820686</v>
      </c>
      <c r="Q310" s="16">
        <f t="shared" ref="Q310:R310" si="313">J310/I310</f>
        <v>0.2999642165</v>
      </c>
      <c r="R310" s="16">
        <f t="shared" si="313"/>
        <v>2.898506854</v>
      </c>
      <c r="S310" s="15">
        <f t="shared" si="6"/>
        <v>0.90878535</v>
      </c>
      <c r="T310" s="3"/>
      <c r="U310" s="3"/>
      <c r="V310" s="3"/>
      <c r="W310" s="3"/>
      <c r="X310" s="3"/>
      <c r="Y310" s="3"/>
    </row>
    <row r="311" ht="15.75" customHeight="1">
      <c r="A311" s="3" t="s">
        <v>344</v>
      </c>
      <c r="B311" s="3" t="s">
        <v>34</v>
      </c>
      <c r="C311" s="3" t="s">
        <v>23</v>
      </c>
      <c r="D311" s="12">
        <v>44984.0</v>
      </c>
      <c r="E311" s="12">
        <v>45432.0</v>
      </c>
      <c r="F311" s="3">
        <f t="shared" si="2"/>
        <v>14</v>
      </c>
      <c r="G311" s="3">
        <v>8662.3</v>
      </c>
      <c r="H311" s="13">
        <v>2755.0</v>
      </c>
      <c r="I311" s="13">
        <v>1574.7</v>
      </c>
      <c r="J311" s="14">
        <v>6315.880999999999</v>
      </c>
      <c r="K311" s="14">
        <v>20366.613</v>
      </c>
      <c r="L311" s="3" t="s">
        <v>16</v>
      </c>
      <c r="M311" s="3" t="s">
        <v>44</v>
      </c>
      <c r="N311" s="3" t="s">
        <v>18</v>
      </c>
      <c r="O311" s="15">
        <f t="shared" si="3"/>
        <v>0.5715789474</v>
      </c>
      <c r="P311" s="16">
        <f t="shared" si="4"/>
        <v>2.292515789</v>
      </c>
      <c r="Q311" s="16">
        <f t="shared" ref="Q311:R311" si="314">J311/I311</f>
        <v>4.010847145</v>
      </c>
      <c r="R311" s="16">
        <f t="shared" si="314"/>
        <v>3.224666994</v>
      </c>
      <c r="S311" s="15">
        <f t="shared" si="6"/>
        <v>0.3180448611</v>
      </c>
      <c r="T311" s="3"/>
      <c r="U311" s="3"/>
      <c r="V311" s="3"/>
      <c r="W311" s="3"/>
      <c r="X311" s="3"/>
      <c r="Y311" s="3"/>
    </row>
    <row r="312" ht="15.75" customHeight="1">
      <c r="A312" s="3" t="s">
        <v>345</v>
      </c>
      <c r="B312" s="3" t="s">
        <v>20</v>
      </c>
      <c r="C312" s="3" t="s">
        <v>15</v>
      </c>
      <c r="D312" s="12">
        <v>44870.0</v>
      </c>
      <c r="E312" s="12">
        <v>45313.0</v>
      </c>
      <c r="F312" s="3">
        <f t="shared" si="2"/>
        <v>14</v>
      </c>
      <c r="G312" s="3">
        <v>81748.09999999999</v>
      </c>
      <c r="H312" s="13">
        <v>17649.399999999998</v>
      </c>
      <c r="I312" s="13">
        <v>10480.6</v>
      </c>
      <c r="J312" s="14">
        <v>1725.906</v>
      </c>
      <c r="K312" s="14">
        <v>2986.5359999999996</v>
      </c>
      <c r="L312" s="3" t="s">
        <v>24</v>
      </c>
      <c r="M312" s="3" t="s">
        <v>17</v>
      </c>
      <c r="N312" s="3" t="s">
        <v>26</v>
      </c>
      <c r="O312" s="15">
        <f t="shared" si="3"/>
        <v>0.5938218863</v>
      </c>
      <c r="P312" s="16">
        <f t="shared" si="4"/>
        <v>0.09778836674</v>
      </c>
      <c r="Q312" s="16">
        <f t="shared" ref="Q312:R312" si="315">J312/I312</f>
        <v>0.164676259</v>
      </c>
      <c r="R312" s="16">
        <f t="shared" si="315"/>
        <v>1.730416373</v>
      </c>
      <c r="S312" s="15">
        <f t="shared" si="6"/>
        <v>0.2158998191</v>
      </c>
      <c r="T312" s="3"/>
      <c r="U312" s="3"/>
      <c r="V312" s="3"/>
      <c r="W312" s="3"/>
      <c r="X312" s="3"/>
      <c r="Y312" s="3"/>
    </row>
    <row r="313" ht="15.75" customHeight="1">
      <c r="A313" s="3" t="s">
        <v>346</v>
      </c>
      <c r="B313" s="3" t="s">
        <v>34</v>
      </c>
      <c r="C313" s="3" t="s">
        <v>23</v>
      </c>
      <c r="D313" s="12">
        <v>45043.0</v>
      </c>
      <c r="E313" s="12">
        <v>45478.0</v>
      </c>
      <c r="F313" s="3">
        <f t="shared" si="2"/>
        <v>14</v>
      </c>
      <c r="G313" s="3">
        <v>47838.4</v>
      </c>
      <c r="H313" s="13">
        <v>6997.7</v>
      </c>
      <c r="I313" s="13">
        <v>4190.5</v>
      </c>
      <c r="J313" s="14">
        <v>14148.752</v>
      </c>
      <c r="K313" s="14">
        <v>40607.25</v>
      </c>
      <c r="L313" s="3" t="s">
        <v>32</v>
      </c>
      <c r="M313" s="3" t="s">
        <v>38</v>
      </c>
      <c r="N313" s="3" t="s">
        <v>18</v>
      </c>
      <c r="O313" s="15">
        <f t="shared" si="3"/>
        <v>0.5988396187</v>
      </c>
      <c r="P313" s="16">
        <f t="shared" si="4"/>
        <v>2.021914629</v>
      </c>
      <c r="Q313" s="16">
        <f t="shared" ref="Q313:R313" si="316">J313/I313</f>
        <v>3.376387543</v>
      </c>
      <c r="R313" s="16">
        <f t="shared" si="316"/>
        <v>2.870023448</v>
      </c>
      <c r="S313" s="15">
        <f t="shared" si="6"/>
        <v>0.1462778855</v>
      </c>
      <c r="T313" s="3"/>
      <c r="U313" s="3"/>
      <c r="V313" s="3"/>
      <c r="W313" s="3"/>
      <c r="X313" s="3"/>
      <c r="Y313" s="3"/>
    </row>
    <row r="314" ht="15.75" customHeight="1">
      <c r="A314" s="3" t="s">
        <v>347</v>
      </c>
      <c r="B314" s="3" t="s">
        <v>20</v>
      </c>
      <c r="C314" s="3" t="s">
        <v>35</v>
      </c>
      <c r="D314" s="12">
        <v>45121.0</v>
      </c>
      <c r="E314" s="12">
        <v>45577.0</v>
      </c>
      <c r="F314" s="3">
        <f t="shared" si="2"/>
        <v>14</v>
      </c>
      <c r="G314" s="3">
        <v>130476.8</v>
      </c>
      <c r="H314" s="13">
        <v>89369.3</v>
      </c>
      <c r="I314" s="13">
        <v>89021.3</v>
      </c>
      <c r="J314" s="14">
        <v>10576.387</v>
      </c>
      <c r="K314" s="14">
        <v>16475.248</v>
      </c>
      <c r="L314" s="3" t="s">
        <v>32</v>
      </c>
      <c r="M314" s="3" t="s">
        <v>29</v>
      </c>
      <c r="N314" s="3" t="s">
        <v>18</v>
      </c>
      <c r="O314" s="15">
        <f t="shared" si="3"/>
        <v>0.9961060454</v>
      </c>
      <c r="P314" s="16">
        <f t="shared" si="4"/>
        <v>0.1183447448</v>
      </c>
      <c r="Q314" s="16">
        <f t="shared" ref="Q314:R314" si="317">J314/I314</f>
        <v>0.1188073753</v>
      </c>
      <c r="R314" s="16">
        <f t="shared" si="317"/>
        <v>1.557738763</v>
      </c>
      <c r="S314" s="15">
        <f t="shared" si="6"/>
        <v>0.68494399</v>
      </c>
      <c r="T314" s="3"/>
      <c r="U314" s="3"/>
      <c r="V314" s="3"/>
      <c r="W314" s="3"/>
      <c r="X314" s="3"/>
      <c r="Y314" s="3"/>
    </row>
    <row r="315" ht="15.75" customHeight="1">
      <c r="A315" s="3" t="s">
        <v>348</v>
      </c>
      <c r="B315" s="3" t="s">
        <v>41</v>
      </c>
      <c r="C315" s="3" t="s">
        <v>15</v>
      </c>
      <c r="D315" s="12">
        <v>45013.0</v>
      </c>
      <c r="E315" s="12">
        <v>45467.0</v>
      </c>
      <c r="F315" s="3">
        <f t="shared" si="2"/>
        <v>14</v>
      </c>
      <c r="G315" s="3">
        <v>135792.5</v>
      </c>
      <c r="H315" s="13">
        <v>41600.5</v>
      </c>
      <c r="I315" s="13">
        <v>21396.2</v>
      </c>
      <c r="J315" s="14">
        <v>4583.566</v>
      </c>
      <c r="K315" s="14">
        <v>12236.724</v>
      </c>
      <c r="L315" s="3" t="s">
        <v>32</v>
      </c>
      <c r="M315" s="3" t="s">
        <v>29</v>
      </c>
      <c r="N315" s="3" t="s">
        <v>26</v>
      </c>
      <c r="O315" s="15">
        <f t="shared" si="3"/>
        <v>0.514325549</v>
      </c>
      <c r="P315" s="16">
        <f t="shared" si="4"/>
        <v>0.1101805507</v>
      </c>
      <c r="Q315" s="16">
        <f t="shared" ref="Q315:R315" si="318">J315/I315</f>
        <v>0.2142233668</v>
      </c>
      <c r="R315" s="16">
        <f t="shared" si="318"/>
        <v>2.669695167</v>
      </c>
      <c r="S315" s="15">
        <f t="shared" si="6"/>
        <v>0.3063534437</v>
      </c>
      <c r="T315" s="3"/>
      <c r="U315" s="3"/>
      <c r="V315" s="3"/>
      <c r="W315" s="3"/>
      <c r="X315" s="3"/>
      <c r="Y315" s="3"/>
    </row>
    <row r="316" ht="15.75" customHeight="1">
      <c r="A316" s="3" t="s">
        <v>349</v>
      </c>
      <c r="B316" s="3" t="s">
        <v>41</v>
      </c>
      <c r="C316" s="3" t="s">
        <v>23</v>
      </c>
      <c r="D316" s="12">
        <v>44879.0</v>
      </c>
      <c r="E316" s="12">
        <v>45337.0</v>
      </c>
      <c r="F316" s="3">
        <f t="shared" si="2"/>
        <v>15</v>
      </c>
      <c r="G316" s="3">
        <v>6580.099999999999</v>
      </c>
      <c r="H316" s="13">
        <v>1426.8</v>
      </c>
      <c r="I316" s="13">
        <v>240.7</v>
      </c>
      <c r="J316" s="14">
        <v>4105.182</v>
      </c>
      <c r="K316" s="14">
        <v>12438.824999999999</v>
      </c>
      <c r="L316" s="3" t="s">
        <v>32</v>
      </c>
      <c r="M316" s="3" t="s">
        <v>25</v>
      </c>
      <c r="N316" s="3" t="s">
        <v>18</v>
      </c>
      <c r="O316" s="15">
        <f t="shared" si="3"/>
        <v>0.168699187</v>
      </c>
      <c r="P316" s="16">
        <f t="shared" si="4"/>
        <v>2.877195122</v>
      </c>
      <c r="Q316" s="16">
        <f t="shared" ref="Q316:R316" si="319">J316/I316</f>
        <v>17.05518072</v>
      </c>
      <c r="R316" s="16">
        <f t="shared" si="319"/>
        <v>3.030030094</v>
      </c>
      <c r="S316" s="15">
        <f t="shared" si="6"/>
        <v>0.2168356104</v>
      </c>
      <c r="T316" s="3"/>
      <c r="U316" s="3"/>
      <c r="V316" s="3"/>
      <c r="W316" s="3"/>
      <c r="X316" s="3"/>
      <c r="Y316" s="3"/>
    </row>
    <row r="317" ht="15.75" customHeight="1">
      <c r="A317" s="3" t="s">
        <v>350</v>
      </c>
      <c r="B317" s="3" t="s">
        <v>14</v>
      </c>
      <c r="C317" s="3" t="s">
        <v>35</v>
      </c>
      <c r="D317" s="12">
        <v>44883.0</v>
      </c>
      <c r="E317" s="12">
        <v>45330.0</v>
      </c>
      <c r="F317" s="3">
        <f t="shared" si="2"/>
        <v>14</v>
      </c>
      <c r="G317" s="3">
        <v>88148.4</v>
      </c>
      <c r="H317" s="13">
        <v>78558.09999999999</v>
      </c>
      <c r="I317" s="13">
        <v>41728.1</v>
      </c>
      <c r="J317" s="14">
        <v>7256.003000000001</v>
      </c>
      <c r="K317" s="14">
        <v>8909.235</v>
      </c>
      <c r="L317" s="3" t="s">
        <v>59</v>
      </c>
      <c r="M317" s="3" t="s">
        <v>25</v>
      </c>
      <c r="N317" s="3" t="s">
        <v>26</v>
      </c>
      <c r="O317" s="15">
        <f t="shared" si="3"/>
        <v>0.5311750157</v>
      </c>
      <c r="P317" s="16">
        <f t="shared" si="4"/>
        <v>0.09236479752</v>
      </c>
      <c r="Q317" s="16">
        <f t="shared" ref="Q317:R317" si="320">J317/I317</f>
        <v>0.173887692</v>
      </c>
      <c r="R317" s="16">
        <f t="shared" si="320"/>
        <v>1.227843346</v>
      </c>
      <c r="S317" s="15">
        <f t="shared" si="6"/>
        <v>0.8912027898</v>
      </c>
      <c r="T317" s="3"/>
      <c r="U317" s="3"/>
      <c r="V317" s="3"/>
      <c r="W317" s="3"/>
      <c r="X317" s="3"/>
      <c r="Y317" s="3"/>
    </row>
    <row r="318" ht="15.75" customHeight="1">
      <c r="A318" s="3" t="s">
        <v>351</v>
      </c>
      <c r="B318" s="3" t="s">
        <v>22</v>
      </c>
      <c r="C318" s="3" t="s">
        <v>15</v>
      </c>
      <c r="D318" s="12">
        <v>44984.0</v>
      </c>
      <c r="E318" s="12">
        <v>45437.0</v>
      </c>
      <c r="F318" s="3">
        <f t="shared" si="2"/>
        <v>14</v>
      </c>
      <c r="G318" s="3">
        <v>42830.1</v>
      </c>
      <c r="H318" s="13">
        <v>24476.0</v>
      </c>
      <c r="I318" s="13">
        <v>21422.3</v>
      </c>
      <c r="J318" s="14">
        <v>12037.697</v>
      </c>
      <c r="K318" s="14">
        <v>21841.089</v>
      </c>
      <c r="L318" s="3" t="s">
        <v>37</v>
      </c>
      <c r="M318" s="3" t="s">
        <v>29</v>
      </c>
      <c r="N318" s="3" t="s">
        <v>18</v>
      </c>
      <c r="O318" s="15">
        <f t="shared" si="3"/>
        <v>0.8752369668</v>
      </c>
      <c r="P318" s="16">
        <f t="shared" si="4"/>
        <v>0.4918163507</v>
      </c>
      <c r="Q318" s="16">
        <f t="shared" ref="Q318:R318" si="321">J318/I318</f>
        <v>0.5619236497</v>
      </c>
      <c r="R318" s="16">
        <f t="shared" si="321"/>
        <v>1.814390992</v>
      </c>
      <c r="S318" s="15">
        <f t="shared" si="6"/>
        <v>0.5714672625</v>
      </c>
      <c r="T318" s="3"/>
      <c r="U318" s="3"/>
      <c r="V318" s="3"/>
      <c r="W318" s="3"/>
      <c r="X318" s="3"/>
      <c r="Y318" s="3"/>
    </row>
    <row r="319" ht="15.75" customHeight="1">
      <c r="A319" s="3" t="s">
        <v>352</v>
      </c>
      <c r="B319" s="3" t="s">
        <v>22</v>
      </c>
      <c r="C319" s="3" t="s">
        <v>42</v>
      </c>
      <c r="D319" s="12">
        <v>44938.0</v>
      </c>
      <c r="E319" s="12">
        <v>45373.0</v>
      </c>
      <c r="F319" s="3">
        <f t="shared" si="2"/>
        <v>14</v>
      </c>
      <c r="G319" s="3">
        <v>125770.09999999999</v>
      </c>
      <c r="H319" s="13">
        <v>72697.2</v>
      </c>
      <c r="I319" s="13">
        <v>52809.0</v>
      </c>
      <c r="J319" s="14">
        <v>9348.527</v>
      </c>
      <c r="K319" s="14">
        <v>26109.367</v>
      </c>
      <c r="L319" s="3" t="s">
        <v>32</v>
      </c>
      <c r="M319" s="3" t="s">
        <v>17</v>
      </c>
      <c r="N319" s="3" t="s">
        <v>26</v>
      </c>
      <c r="O319" s="15">
        <f t="shared" si="3"/>
        <v>0.7264241264</v>
      </c>
      <c r="P319" s="16">
        <f t="shared" si="4"/>
        <v>0.1285954205</v>
      </c>
      <c r="Q319" s="16">
        <f t="shared" ref="Q319:R319" si="322">J319/I319</f>
        <v>0.1770252608</v>
      </c>
      <c r="R319" s="16">
        <f t="shared" si="322"/>
        <v>2.79288566</v>
      </c>
      <c r="S319" s="15">
        <f t="shared" si="6"/>
        <v>0.5780165556</v>
      </c>
      <c r="T319" s="3"/>
      <c r="U319" s="3"/>
      <c r="V319" s="3"/>
      <c r="W319" s="3"/>
      <c r="X319" s="3"/>
      <c r="Y319" s="3"/>
    </row>
    <row r="320" ht="15.75" customHeight="1">
      <c r="A320" s="3" t="s">
        <v>353</v>
      </c>
      <c r="B320" s="3" t="s">
        <v>28</v>
      </c>
      <c r="C320" s="3" t="s">
        <v>35</v>
      </c>
      <c r="D320" s="12">
        <v>44918.0</v>
      </c>
      <c r="E320" s="12">
        <v>45360.0</v>
      </c>
      <c r="F320" s="3">
        <f t="shared" si="2"/>
        <v>14</v>
      </c>
      <c r="G320" s="3">
        <v>85199.09999999999</v>
      </c>
      <c r="H320" s="13">
        <v>67726.59999999999</v>
      </c>
      <c r="I320" s="13">
        <v>61308.9</v>
      </c>
      <c r="J320" s="14">
        <v>11315.887</v>
      </c>
      <c r="K320" s="14">
        <v>31761.786</v>
      </c>
      <c r="L320" s="3" t="s">
        <v>24</v>
      </c>
      <c r="M320" s="3" t="s">
        <v>25</v>
      </c>
      <c r="N320" s="3" t="s">
        <v>18</v>
      </c>
      <c r="O320" s="15">
        <f t="shared" si="3"/>
        <v>0.9052410722</v>
      </c>
      <c r="P320" s="16">
        <f t="shared" si="4"/>
        <v>0.1670818703</v>
      </c>
      <c r="Q320" s="16">
        <f t="shared" ref="Q320:R320" si="323">J320/I320</f>
        <v>0.1845716854</v>
      </c>
      <c r="R320" s="16">
        <f t="shared" si="323"/>
        <v>2.806831316</v>
      </c>
      <c r="S320" s="15">
        <f t="shared" si="6"/>
        <v>0.7949215426</v>
      </c>
      <c r="T320" s="3"/>
      <c r="U320" s="3"/>
      <c r="V320" s="3"/>
      <c r="W320" s="3"/>
      <c r="X320" s="3"/>
      <c r="Y320" s="3"/>
    </row>
    <row r="321" ht="15.75" customHeight="1">
      <c r="A321" s="3" t="s">
        <v>354</v>
      </c>
      <c r="B321" s="3" t="s">
        <v>14</v>
      </c>
      <c r="C321" s="3" t="s">
        <v>35</v>
      </c>
      <c r="D321" s="12">
        <v>45147.0</v>
      </c>
      <c r="E321" s="12">
        <v>45584.0</v>
      </c>
      <c r="F321" s="3">
        <f t="shared" si="2"/>
        <v>14</v>
      </c>
      <c r="G321" s="3">
        <v>33570.4</v>
      </c>
      <c r="H321" s="13">
        <v>22118.3</v>
      </c>
      <c r="I321" s="13">
        <v>20572.6</v>
      </c>
      <c r="J321" s="14">
        <v>13226.059</v>
      </c>
      <c r="K321" s="14">
        <v>36994.865</v>
      </c>
      <c r="L321" s="3" t="s">
        <v>59</v>
      </c>
      <c r="M321" s="3" t="s">
        <v>29</v>
      </c>
      <c r="N321" s="3" t="s">
        <v>26</v>
      </c>
      <c r="O321" s="15">
        <f t="shared" si="3"/>
        <v>0.9301166907</v>
      </c>
      <c r="P321" s="16">
        <f t="shared" si="4"/>
        <v>0.5979690573</v>
      </c>
      <c r="Q321" s="16">
        <f t="shared" ref="Q321:R321" si="324">J321/I321</f>
        <v>0.6428968142</v>
      </c>
      <c r="R321" s="16">
        <f t="shared" si="324"/>
        <v>2.797119308</v>
      </c>
      <c r="S321" s="15">
        <f t="shared" si="6"/>
        <v>0.6588631652</v>
      </c>
      <c r="T321" s="3"/>
      <c r="U321" s="3"/>
      <c r="V321" s="3"/>
      <c r="W321" s="3"/>
      <c r="X321" s="3"/>
      <c r="Y321" s="3"/>
    </row>
    <row r="322" ht="15.75" customHeight="1">
      <c r="A322" s="3" t="s">
        <v>355</v>
      </c>
      <c r="B322" s="3" t="s">
        <v>28</v>
      </c>
      <c r="C322" s="3" t="s">
        <v>42</v>
      </c>
      <c r="D322" s="12">
        <v>44921.0</v>
      </c>
      <c r="E322" s="12">
        <v>45361.0</v>
      </c>
      <c r="F322" s="3">
        <f t="shared" si="2"/>
        <v>14</v>
      </c>
      <c r="G322" s="3">
        <v>138620.0</v>
      </c>
      <c r="H322" s="13">
        <v>35206.0</v>
      </c>
      <c r="I322" s="13">
        <v>11370.9</v>
      </c>
      <c r="J322" s="14">
        <v>6260.780999999999</v>
      </c>
      <c r="K322" s="14">
        <v>11484.173999999999</v>
      </c>
      <c r="L322" s="3" t="s">
        <v>24</v>
      </c>
      <c r="M322" s="3" t="s">
        <v>38</v>
      </c>
      <c r="N322" s="3" t="s">
        <v>26</v>
      </c>
      <c r="O322" s="15">
        <f t="shared" si="3"/>
        <v>0.3229818781</v>
      </c>
      <c r="P322" s="16">
        <f t="shared" si="4"/>
        <v>0.1778327842</v>
      </c>
      <c r="Q322" s="16">
        <f t="shared" ref="Q322:R322" si="325">J322/I322</f>
        <v>0.5505967865</v>
      </c>
      <c r="R322" s="16">
        <f t="shared" si="325"/>
        <v>1.834303739</v>
      </c>
      <c r="S322" s="15">
        <f t="shared" si="6"/>
        <v>0.2539748954</v>
      </c>
      <c r="T322" s="3"/>
      <c r="U322" s="3"/>
      <c r="V322" s="3"/>
      <c r="W322" s="3"/>
      <c r="X322" s="3"/>
      <c r="Y322" s="3"/>
    </row>
    <row r="323" ht="15.75" customHeight="1">
      <c r="A323" s="3" t="s">
        <v>356</v>
      </c>
      <c r="B323" s="3" t="s">
        <v>41</v>
      </c>
      <c r="C323" s="3" t="s">
        <v>15</v>
      </c>
      <c r="D323" s="12">
        <v>44876.0</v>
      </c>
      <c r="E323" s="12">
        <v>45332.0</v>
      </c>
      <c r="F323" s="3">
        <f t="shared" si="2"/>
        <v>14</v>
      </c>
      <c r="G323" s="3">
        <v>25395.3</v>
      </c>
      <c r="H323" s="13">
        <v>10602.4</v>
      </c>
      <c r="I323" s="13">
        <v>4642.9</v>
      </c>
      <c r="J323" s="14">
        <v>10759.087</v>
      </c>
      <c r="K323" s="14">
        <v>41250.325</v>
      </c>
      <c r="L323" s="3" t="s">
        <v>37</v>
      </c>
      <c r="M323" s="3" t="s">
        <v>38</v>
      </c>
      <c r="N323" s="3" t="s">
        <v>18</v>
      </c>
      <c r="O323" s="15">
        <f t="shared" si="3"/>
        <v>0.4379102845</v>
      </c>
      <c r="P323" s="16">
        <f t="shared" si="4"/>
        <v>1.014778446</v>
      </c>
      <c r="Q323" s="16">
        <f t="shared" ref="Q323:R323" si="326">J323/I323</f>
        <v>2.317320425</v>
      </c>
      <c r="R323" s="16">
        <f t="shared" si="326"/>
        <v>3.833998647</v>
      </c>
      <c r="S323" s="15">
        <f t="shared" si="6"/>
        <v>0.4174945758</v>
      </c>
      <c r="T323" s="3"/>
      <c r="U323" s="3"/>
      <c r="V323" s="3"/>
      <c r="W323" s="3"/>
      <c r="X323" s="3"/>
      <c r="Y323" s="3"/>
    </row>
    <row r="324" ht="15.75" customHeight="1">
      <c r="A324" s="3" t="s">
        <v>357</v>
      </c>
      <c r="B324" s="3" t="s">
        <v>41</v>
      </c>
      <c r="C324" s="3" t="s">
        <v>15</v>
      </c>
      <c r="D324" s="12">
        <v>45071.0</v>
      </c>
      <c r="E324" s="12">
        <v>45513.0</v>
      </c>
      <c r="F324" s="3">
        <f t="shared" si="2"/>
        <v>14</v>
      </c>
      <c r="G324" s="3">
        <v>21387.5</v>
      </c>
      <c r="H324" s="13">
        <v>429.2</v>
      </c>
      <c r="I324" s="13">
        <v>406.0</v>
      </c>
      <c r="J324" s="14">
        <v>8433.026</v>
      </c>
      <c r="K324" s="14">
        <v>33239.799999999996</v>
      </c>
      <c r="L324" s="3" t="s">
        <v>59</v>
      </c>
      <c r="M324" s="3" t="s">
        <v>38</v>
      </c>
      <c r="N324" s="3" t="s">
        <v>26</v>
      </c>
      <c r="O324" s="15">
        <f t="shared" si="3"/>
        <v>0.9459459459</v>
      </c>
      <c r="P324" s="16">
        <f t="shared" si="4"/>
        <v>19.64824324</v>
      </c>
      <c r="Q324" s="16">
        <f t="shared" ref="Q324:R324" si="327">J324/I324</f>
        <v>20.771</v>
      </c>
      <c r="R324" s="16">
        <f t="shared" si="327"/>
        <v>3.941621904</v>
      </c>
      <c r="S324" s="15">
        <f t="shared" si="6"/>
        <v>0.02006779661</v>
      </c>
      <c r="T324" s="3"/>
      <c r="U324" s="3"/>
      <c r="V324" s="3"/>
      <c r="W324" s="3"/>
      <c r="X324" s="3"/>
      <c r="Y324" s="3"/>
    </row>
    <row r="325" ht="15.75" customHeight="1">
      <c r="A325" s="3" t="s">
        <v>358</v>
      </c>
      <c r="B325" s="3" t="s">
        <v>41</v>
      </c>
      <c r="C325" s="3" t="s">
        <v>35</v>
      </c>
      <c r="D325" s="12">
        <v>44950.0</v>
      </c>
      <c r="E325" s="12">
        <v>45384.0</v>
      </c>
      <c r="F325" s="3">
        <f t="shared" si="2"/>
        <v>14</v>
      </c>
      <c r="G325" s="3">
        <v>122965.8</v>
      </c>
      <c r="H325" s="13">
        <v>83583.8</v>
      </c>
      <c r="I325" s="13">
        <v>2357.7</v>
      </c>
      <c r="J325" s="14">
        <v>3898.789</v>
      </c>
      <c r="K325" s="14">
        <v>13068.531</v>
      </c>
      <c r="L325" s="3" t="s">
        <v>59</v>
      </c>
      <c r="M325" s="3" t="s">
        <v>44</v>
      </c>
      <c r="N325" s="3" t="s">
        <v>18</v>
      </c>
      <c r="O325" s="15">
        <f t="shared" si="3"/>
        <v>0.02820761918</v>
      </c>
      <c r="P325" s="16">
        <f t="shared" si="4"/>
        <v>0.04664527097</v>
      </c>
      <c r="Q325" s="16">
        <f t="shared" ref="Q325:R325" si="328">J325/I325</f>
        <v>1.653640836</v>
      </c>
      <c r="R325" s="16">
        <f t="shared" si="328"/>
        <v>3.351946207</v>
      </c>
      <c r="S325" s="15">
        <f t="shared" si="6"/>
        <v>0.6797320881</v>
      </c>
      <c r="T325" s="3"/>
      <c r="U325" s="3"/>
      <c r="V325" s="3"/>
      <c r="W325" s="3"/>
      <c r="X325" s="3"/>
      <c r="Y325" s="3"/>
    </row>
    <row r="326" ht="15.75" customHeight="1">
      <c r="A326" s="3" t="s">
        <v>359</v>
      </c>
      <c r="B326" s="3" t="s">
        <v>14</v>
      </c>
      <c r="C326" s="3" t="s">
        <v>42</v>
      </c>
      <c r="D326" s="12">
        <v>44984.0</v>
      </c>
      <c r="E326" s="12">
        <v>45421.0</v>
      </c>
      <c r="F326" s="3">
        <f t="shared" si="2"/>
        <v>14</v>
      </c>
      <c r="G326" s="3">
        <v>9616.4</v>
      </c>
      <c r="H326" s="13">
        <v>2914.5</v>
      </c>
      <c r="I326" s="13">
        <v>1856.0</v>
      </c>
      <c r="J326" s="14">
        <v>5846.835</v>
      </c>
      <c r="K326" s="14">
        <v>22543.034</v>
      </c>
      <c r="L326" s="3" t="s">
        <v>59</v>
      </c>
      <c r="M326" s="3" t="s">
        <v>25</v>
      </c>
      <c r="N326" s="3" t="s">
        <v>26</v>
      </c>
      <c r="O326" s="15">
        <f t="shared" si="3"/>
        <v>0.6368159204</v>
      </c>
      <c r="P326" s="16">
        <f t="shared" si="4"/>
        <v>2.006119403</v>
      </c>
      <c r="Q326" s="16">
        <f t="shared" ref="Q326:R326" si="329">J326/I326</f>
        <v>3.150234375</v>
      </c>
      <c r="R326" s="16">
        <f t="shared" si="329"/>
        <v>3.855596062</v>
      </c>
      <c r="S326" s="15">
        <f t="shared" si="6"/>
        <v>0.3030759952</v>
      </c>
      <c r="T326" s="3"/>
      <c r="U326" s="3"/>
      <c r="V326" s="3"/>
      <c r="W326" s="3"/>
      <c r="X326" s="3"/>
      <c r="Y326" s="3"/>
    </row>
    <row r="327" ht="15.75" customHeight="1">
      <c r="A327" s="3" t="s">
        <v>360</v>
      </c>
      <c r="B327" s="3" t="s">
        <v>14</v>
      </c>
      <c r="C327" s="3" t="s">
        <v>35</v>
      </c>
      <c r="D327" s="12">
        <v>45032.0</v>
      </c>
      <c r="E327" s="12">
        <v>45482.0</v>
      </c>
      <c r="F327" s="3">
        <f t="shared" si="2"/>
        <v>14</v>
      </c>
      <c r="G327" s="3">
        <v>47348.299999999996</v>
      </c>
      <c r="H327" s="13">
        <v>42980.9</v>
      </c>
      <c r="I327" s="13">
        <v>7102.099999999999</v>
      </c>
      <c r="J327" s="14">
        <v>6579.9839999999995</v>
      </c>
      <c r="K327" s="14">
        <v>19748.970999999998</v>
      </c>
      <c r="L327" s="3" t="s">
        <v>37</v>
      </c>
      <c r="M327" s="3" t="s">
        <v>29</v>
      </c>
      <c r="N327" s="3" t="s">
        <v>26</v>
      </c>
      <c r="O327" s="15">
        <f t="shared" si="3"/>
        <v>0.1652385129</v>
      </c>
      <c r="P327" s="16">
        <f t="shared" si="4"/>
        <v>0.1530908846</v>
      </c>
      <c r="Q327" s="16">
        <f t="shared" ref="Q327:R327" si="330">J327/I327</f>
        <v>0.9264842793</v>
      </c>
      <c r="R327" s="16">
        <f t="shared" si="330"/>
        <v>3.001370672</v>
      </c>
      <c r="S327" s="15">
        <f t="shared" si="6"/>
        <v>0.9077601519</v>
      </c>
      <c r="T327" s="3"/>
      <c r="U327" s="3"/>
      <c r="V327" s="3"/>
      <c r="W327" s="3"/>
      <c r="X327" s="3"/>
      <c r="Y327" s="3"/>
    </row>
    <row r="328" ht="15.75" customHeight="1">
      <c r="A328" s="3" t="s">
        <v>361</v>
      </c>
      <c r="B328" s="3" t="s">
        <v>22</v>
      </c>
      <c r="C328" s="3" t="s">
        <v>23</v>
      </c>
      <c r="D328" s="12">
        <v>45145.0</v>
      </c>
      <c r="E328" s="12">
        <v>45605.0</v>
      </c>
      <c r="F328" s="3">
        <f t="shared" si="2"/>
        <v>15</v>
      </c>
      <c r="G328" s="3">
        <v>18383.1</v>
      </c>
      <c r="H328" s="13">
        <v>3668.5</v>
      </c>
      <c r="I328" s="13">
        <v>258.09999999999997</v>
      </c>
      <c r="J328" s="14">
        <v>7962.356</v>
      </c>
      <c r="K328" s="14">
        <v>24205.719999999998</v>
      </c>
      <c r="L328" s="3" t="s">
        <v>59</v>
      </c>
      <c r="M328" s="3" t="s">
        <v>25</v>
      </c>
      <c r="N328" s="3" t="s">
        <v>26</v>
      </c>
      <c r="O328" s="15">
        <f t="shared" si="3"/>
        <v>0.07035573123</v>
      </c>
      <c r="P328" s="16">
        <f t="shared" si="4"/>
        <v>2.170466403</v>
      </c>
      <c r="Q328" s="16">
        <f t="shared" ref="Q328:R328" si="331">J328/I328</f>
        <v>30.84988764</v>
      </c>
      <c r="R328" s="16">
        <f t="shared" si="331"/>
        <v>3.040019813</v>
      </c>
      <c r="S328" s="15">
        <f t="shared" si="6"/>
        <v>0.19955829</v>
      </c>
      <c r="T328" s="3"/>
      <c r="U328" s="3"/>
      <c r="V328" s="3"/>
      <c r="W328" s="3"/>
      <c r="X328" s="3"/>
      <c r="Y328" s="3"/>
    </row>
    <row r="329" ht="15.75" customHeight="1">
      <c r="A329" s="3" t="s">
        <v>362</v>
      </c>
      <c r="B329" s="3" t="s">
        <v>22</v>
      </c>
      <c r="C329" s="3" t="s">
        <v>15</v>
      </c>
      <c r="D329" s="12">
        <v>44952.0</v>
      </c>
      <c r="E329" s="12">
        <v>45393.0</v>
      </c>
      <c r="F329" s="3">
        <f t="shared" si="2"/>
        <v>14</v>
      </c>
      <c r="G329" s="3">
        <v>55749.6</v>
      </c>
      <c r="H329" s="13">
        <v>43195.5</v>
      </c>
      <c r="I329" s="13">
        <v>18603.5</v>
      </c>
      <c r="J329" s="14">
        <v>11106.043</v>
      </c>
      <c r="K329" s="14">
        <v>30224.698999999997</v>
      </c>
      <c r="L329" s="3" t="s">
        <v>59</v>
      </c>
      <c r="M329" s="3" t="s">
        <v>17</v>
      </c>
      <c r="N329" s="3" t="s">
        <v>26</v>
      </c>
      <c r="O329" s="15">
        <f t="shared" si="3"/>
        <v>0.4306814367</v>
      </c>
      <c r="P329" s="16">
        <f t="shared" si="4"/>
        <v>0.2571111111</v>
      </c>
      <c r="Q329" s="16">
        <f t="shared" ref="Q329:R329" si="332">J329/I329</f>
        <v>0.5969867498</v>
      </c>
      <c r="R329" s="16">
        <f t="shared" si="332"/>
        <v>2.721464251</v>
      </c>
      <c r="S329" s="15">
        <f t="shared" si="6"/>
        <v>0.7748127341</v>
      </c>
      <c r="T329" s="3"/>
      <c r="U329" s="3"/>
      <c r="V329" s="3"/>
      <c r="W329" s="3"/>
      <c r="X329" s="3"/>
      <c r="Y329" s="3"/>
    </row>
    <row r="330" ht="15.75" customHeight="1">
      <c r="A330" s="3" t="s">
        <v>363</v>
      </c>
      <c r="B330" s="3" t="s">
        <v>34</v>
      </c>
      <c r="C330" s="3" t="s">
        <v>15</v>
      </c>
      <c r="D330" s="12">
        <v>45028.0</v>
      </c>
      <c r="E330" s="12">
        <v>45491.0</v>
      </c>
      <c r="F330" s="3">
        <f t="shared" si="2"/>
        <v>15</v>
      </c>
      <c r="G330" s="3">
        <v>63156.2</v>
      </c>
      <c r="H330" s="13">
        <v>18119.2</v>
      </c>
      <c r="I330" s="13">
        <v>7209.4</v>
      </c>
      <c r="J330" s="14">
        <v>996.5559999999999</v>
      </c>
      <c r="K330" s="14">
        <v>3660.322</v>
      </c>
      <c r="L330" s="3" t="s">
        <v>59</v>
      </c>
      <c r="M330" s="3" t="s">
        <v>29</v>
      </c>
      <c r="N330" s="3" t="s">
        <v>18</v>
      </c>
      <c r="O330" s="15">
        <f t="shared" si="3"/>
        <v>0.3978873239</v>
      </c>
      <c r="P330" s="16">
        <f t="shared" si="4"/>
        <v>0.055</v>
      </c>
      <c r="Q330" s="16">
        <f t="shared" ref="Q330:R330" si="333">J330/I330</f>
        <v>0.1382300885</v>
      </c>
      <c r="R330" s="16">
        <f t="shared" si="333"/>
        <v>3.672971715</v>
      </c>
      <c r="S330" s="15">
        <f t="shared" si="6"/>
        <v>0.2868950317</v>
      </c>
      <c r="T330" s="3"/>
      <c r="U330" s="3"/>
      <c r="V330" s="3"/>
      <c r="W330" s="3"/>
      <c r="X330" s="3"/>
      <c r="Y330" s="3"/>
    </row>
    <row r="331" ht="15.75" customHeight="1">
      <c r="A331" s="3" t="s">
        <v>364</v>
      </c>
      <c r="B331" s="3" t="s">
        <v>22</v>
      </c>
      <c r="C331" s="3" t="s">
        <v>42</v>
      </c>
      <c r="D331" s="12">
        <v>44865.0</v>
      </c>
      <c r="E331" s="12">
        <v>45319.0</v>
      </c>
      <c r="F331" s="3">
        <f t="shared" si="2"/>
        <v>14</v>
      </c>
      <c r="G331" s="3">
        <v>70594.7</v>
      </c>
      <c r="H331" s="13">
        <v>30177.399999999998</v>
      </c>
      <c r="I331" s="13">
        <v>9007.4</v>
      </c>
      <c r="J331" s="14">
        <v>8745.965</v>
      </c>
      <c r="K331" s="14">
        <v>13908.545</v>
      </c>
      <c r="L331" s="3" t="s">
        <v>16</v>
      </c>
      <c r="M331" s="3" t="s">
        <v>38</v>
      </c>
      <c r="N331" s="3" t="s">
        <v>18</v>
      </c>
      <c r="O331" s="15">
        <f t="shared" si="3"/>
        <v>0.2984816452</v>
      </c>
      <c r="P331" s="16">
        <f t="shared" si="4"/>
        <v>0.289818374</v>
      </c>
      <c r="Q331" s="16">
        <f t="shared" ref="Q331:R331" si="334">J331/I331</f>
        <v>0.9709755312</v>
      </c>
      <c r="R331" s="16">
        <f t="shared" si="334"/>
        <v>1.590281347</v>
      </c>
      <c r="S331" s="15">
        <f t="shared" si="6"/>
        <v>0.4274740172</v>
      </c>
      <c r="T331" s="3"/>
      <c r="U331" s="3"/>
      <c r="V331" s="3"/>
      <c r="W331" s="3"/>
      <c r="X331" s="3"/>
      <c r="Y331" s="3"/>
    </row>
    <row r="332" ht="15.75" customHeight="1">
      <c r="A332" s="3" t="s">
        <v>365</v>
      </c>
      <c r="B332" s="3" t="s">
        <v>20</v>
      </c>
      <c r="C332" s="3" t="s">
        <v>15</v>
      </c>
      <c r="D332" s="12">
        <v>45035.0</v>
      </c>
      <c r="E332" s="12">
        <v>45480.0</v>
      </c>
      <c r="F332" s="3">
        <f t="shared" si="2"/>
        <v>14</v>
      </c>
      <c r="G332" s="3">
        <v>71453.09999999999</v>
      </c>
      <c r="H332" s="13">
        <v>40362.2</v>
      </c>
      <c r="I332" s="13">
        <v>29333.5</v>
      </c>
      <c r="J332" s="14">
        <v>5649.664</v>
      </c>
      <c r="K332" s="14">
        <v>15223.868999999999</v>
      </c>
      <c r="L332" s="3" t="s">
        <v>16</v>
      </c>
      <c r="M332" s="3" t="s">
        <v>29</v>
      </c>
      <c r="N332" s="3" t="s">
        <v>26</v>
      </c>
      <c r="O332" s="15">
        <f t="shared" si="3"/>
        <v>0.7267567179</v>
      </c>
      <c r="P332" s="16">
        <f t="shared" si="4"/>
        <v>0.1399741342</v>
      </c>
      <c r="Q332" s="16">
        <f t="shared" ref="Q332:R332" si="335">J332/I332</f>
        <v>0.1926010875</v>
      </c>
      <c r="R332" s="16">
        <f t="shared" si="335"/>
        <v>2.694650337</v>
      </c>
      <c r="S332" s="15">
        <f t="shared" si="6"/>
        <v>0.5648768213</v>
      </c>
      <c r="T332" s="3"/>
      <c r="U332" s="3"/>
      <c r="V332" s="3"/>
      <c r="W332" s="3"/>
      <c r="X332" s="3"/>
      <c r="Y332" s="3"/>
    </row>
    <row r="333" ht="15.75" customHeight="1">
      <c r="A333" s="3" t="s">
        <v>366</v>
      </c>
      <c r="B333" s="3" t="s">
        <v>41</v>
      </c>
      <c r="C333" s="3" t="s">
        <v>35</v>
      </c>
      <c r="D333" s="12">
        <v>44889.0</v>
      </c>
      <c r="E333" s="12">
        <v>45349.0</v>
      </c>
      <c r="F333" s="3">
        <f t="shared" si="2"/>
        <v>15</v>
      </c>
      <c r="G333" s="3">
        <v>143013.5</v>
      </c>
      <c r="H333" s="13">
        <v>96004.5</v>
      </c>
      <c r="I333" s="13">
        <v>29875.8</v>
      </c>
      <c r="J333" s="14">
        <v>6942.657999999999</v>
      </c>
      <c r="K333" s="14">
        <v>13086.569</v>
      </c>
      <c r="L333" s="3" t="s">
        <v>32</v>
      </c>
      <c r="M333" s="3" t="s">
        <v>44</v>
      </c>
      <c r="N333" s="3" t="s">
        <v>18</v>
      </c>
      <c r="O333" s="15">
        <f t="shared" si="3"/>
        <v>0.3111916629</v>
      </c>
      <c r="P333" s="16">
        <f t="shared" si="4"/>
        <v>0.07231596436</v>
      </c>
      <c r="Q333" s="16">
        <f t="shared" ref="Q333:R333" si="336">J333/I333</f>
        <v>0.2323840031</v>
      </c>
      <c r="R333" s="16">
        <f t="shared" si="336"/>
        <v>1.884950836</v>
      </c>
      <c r="S333" s="15">
        <f t="shared" si="6"/>
        <v>0.6712967657</v>
      </c>
      <c r="T333" s="3"/>
      <c r="U333" s="3"/>
      <c r="V333" s="3"/>
      <c r="W333" s="3"/>
      <c r="X333" s="3"/>
      <c r="Y333" s="3"/>
    </row>
    <row r="334" ht="15.75" customHeight="1">
      <c r="A334" s="3" t="s">
        <v>367</v>
      </c>
      <c r="B334" s="3" t="s">
        <v>14</v>
      </c>
      <c r="C334" s="3" t="s">
        <v>42</v>
      </c>
      <c r="D334" s="12">
        <v>44928.0</v>
      </c>
      <c r="E334" s="12">
        <v>45362.0</v>
      </c>
      <c r="F334" s="3">
        <f t="shared" si="2"/>
        <v>14</v>
      </c>
      <c r="G334" s="3">
        <v>132573.5</v>
      </c>
      <c r="H334" s="13">
        <v>37323.0</v>
      </c>
      <c r="I334" s="13">
        <v>23684.3</v>
      </c>
      <c r="J334" s="14">
        <v>7109.2339999999995</v>
      </c>
      <c r="K334" s="14">
        <v>21392.893999999997</v>
      </c>
      <c r="L334" s="3" t="s">
        <v>32</v>
      </c>
      <c r="M334" s="3" t="s">
        <v>25</v>
      </c>
      <c r="N334" s="3" t="s">
        <v>18</v>
      </c>
      <c r="O334" s="15">
        <f t="shared" si="3"/>
        <v>0.6345765346</v>
      </c>
      <c r="P334" s="16">
        <f t="shared" si="4"/>
        <v>0.1904786325</v>
      </c>
      <c r="Q334" s="16">
        <f t="shared" ref="Q334:R334" si="337">J334/I334</f>
        <v>0.3001665238</v>
      </c>
      <c r="R334" s="16">
        <f t="shared" si="337"/>
        <v>3.009170046</v>
      </c>
      <c r="S334" s="15">
        <f t="shared" si="6"/>
        <v>0.2815268511</v>
      </c>
      <c r="T334" s="3"/>
      <c r="U334" s="3"/>
      <c r="V334" s="3"/>
      <c r="W334" s="3"/>
      <c r="X334" s="3"/>
      <c r="Y334" s="3"/>
    </row>
    <row r="335" ht="15.75" customHeight="1">
      <c r="A335" s="3" t="s">
        <v>368</v>
      </c>
      <c r="B335" s="3" t="s">
        <v>34</v>
      </c>
      <c r="C335" s="3" t="s">
        <v>15</v>
      </c>
      <c r="D335" s="12">
        <v>44998.0</v>
      </c>
      <c r="E335" s="12">
        <v>45438.0</v>
      </c>
      <c r="F335" s="3">
        <f t="shared" si="2"/>
        <v>14</v>
      </c>
      <c r="G335" s="3">
        <v>60035.799999999996</v>
      </c>
      <c r="H335" s="13">
        <v>31494.0</v>
      </c>
      <c r="I335" s="13">
        <v>15607.8</v>
      </c>
      <c r="J335" s="14">
        <v>5675.88</v>
      </c>
      <c r="K335" s="14">
        <v>9763.227</v>
      </c>
      <c r="L335" s="3" t="s">
        <v>59</v>
      </c>
      <c r="M335" s="3" t="s">
        <v>44</v>
      </c>
      <c r="N335" s="3" t="s">
        <v>18</v>
      </c>
      <c r="O335" s="15">
        <f t="shared" si="3"/>
        <v>0.4955801105</v>
      </c>
      <c r="P335" s="16">
        <f t="shared" si="4"/>
        <v>0.1802209945</v>
      </c>
      <c r="Q335" s="16">
        <f t="shared" ref="Q335:R335" si="338">J335/I335</f>
        <v>0.3636566332</v>
      </c>
      <c r="R335" s="16">
        <f t="shared" si="338"/>
        <v>1.72012569</v>
      </c>
      <c r="S335" s="15">
        <f t="shared" si="6"/>
        <v>0.5245869964</v>
      </c>
      <c r="T335" s="3"/>
      <c r="U335" s="3"/>
      <c r="V335" s="3"/>
      <c r="W335" s="3"/>
      <c r="X335" s="3"/>
      <c r="Y335" s="3"/>
    </row>
    <row r="336" ht="15.75" customHeight="1">
      <c r="A336" s="3" t="s">
        <v>369</v>
      </c>
      <c r="B336" s="3" t="s">
        <v>20</v>
      </c>
      <c r="C336" s="3" t="s">
        <v>15</v>
      </c>
      <c r="D336" s="12">
        <v>45003.0</v>
      </c>
      <c r="E336" s="12">
        <v>45441.0</v>
      </c>
      <c r="F336" s="3">
        <f t="shared" si="2"/>
        <v>14</v>
      </c>
      <c r="G336" s="3">
        <v>18191.7</v>
      </c>
      <c r="H336" s="13">
        <v>17733.5</v>
      </c>
      <c r="I336" s="13">
        <v>10338.5</v>
      </c>
      <c r="J336" s="14">
        <v>4292.116</v>
      </c>
      <c r="K336" s="14">
        <v>15954.900999999998</v>
      </c>
      <c r="L336" s="3" t="s">
        <v>24</v>
      </c>
      <c r="M336" s="3" t="s">
        <v>29</v>
      </c>
      <c r="N336" s="3" t="s">
        <v>26</v>
      </c>
      <c r="O336" s="15">
        <f t="shared" si="3"/>
        <v>0.582992641</v>
      </c>
      <c r="P336" s="16">
        <f t="shared" si="4"/>
        <v>0.2420343418</v>
      </c>
      <c r="Q336" s="16">
        <f t="shared" ref="Q336:R336" si="339">J336/I336</f>
        <v>0.4151584853</v>
      </c>
      <c r="R336" s="16">
        <f t="shared" si="339"/>
        <v>3.717257642</v>
      </c>
      <c r="S336" s="15">
        <f t="shared" si="6"/>
        <v>0.9748126893</v>
      </c>
      <c r="T336" s="3"/>
      <c r="U336" s="3"/>
      <c r="V336" s="3"/>
      <c r="W336" s="3"/>
      <c r="X336" s="3"/>
      <c r="Y336" s="3"/>
    </row>
    <row r="337" ht="15.75" customHeight="1">
      <c r="A337" s="3" t="s">
        <v>370</v>
      </c>
      <c r="B337" s="3" t="s">
        <v>28</v>
      </c>
      <c r="C337" s="3" t="s">
        <v>42</v>
      </c>
      <c r="D337" s="12">
        <v>45059.0</v>
      </c>
      <c r="E337" s="12">
        <v>45495.0</v>
      </c>
      <c r="F337" s="3">
        <f t="shared" si="2"/>
        <v>14</v>
      </c>
      <c r="G337" s="3">
        <v>45370.5</v>
      </c>
      <c r="H337" s="13">
        <v>1963.3</v>
      </c>
      <c r="I337" s="13">
        <v>95.7</v>
      </c>
      <c r="J337" s="14">
        <v>2016.6889999999999</v>
      </c>
      <c r="K337" s="14">
        <v>4406.085999999999</v>
      </c>
      <c r="L337" s="3" t="s">
        <v>24</v>
      </c>
      <c r="M337" s="3" t="s">
        <v>29</v>
      </c>
      <c r="N337" s="3" t="s">
        <v>18</v>
      </c>
      <c r="O337" s="15">
        <f t="shared" si="3"/>
        <v>0.04874446086</v>
      </c>
      <c r="P337" s="16">
        <f t="shared" si="4"/>
        <v>1.027193501</v>
      </c>
      <c r="Q337" s="16">
        <f t="shared" ref="Q337:R337" si="340">J337/I337</f>
        <v>21.0730303</v>
      </c>
      <c r="R337" s="16">
        <f t="shared" si="340"/>
        <v>2.184811838</v>
      </c>
      <c r="S337" s="15">
        <f t="shared" si="6"/>
        <v>0.04327261106</v>
      </c>
      <c r="T337" s="3"/>
      <c r="U337" s="3"/>
      <c r="V337" s="3"/>
      <c r="W337" s="3"/>
      <c r="X337" s="3"/>
      <c r="Y337" s="3"/>
    </row>
    <row r="338" ht="15.75" customHeight="1">
      <c r="A338" s="3" t="s">
        <v>371</v>
      </c>
      <c r="B338" s="3" t="s">
        <v>22</v>
      </c>
      <c r="C338" s="3" t="s">
        <v>35</v>
      </c>
      <c r="D338" s="12">
        <v>45021.0</v>
      </c>
      <c r="E338" s="12">
        <v>45466.0</v>
      </c>
      <c r="F338" s="3">
        <f t="shared" si="2"/>
        <v>14</v>
      </c>
      <c r="G338" s="3">
        <v>92167.8</v>
      </c>
      <c r="H338" s="13">
        <v>23985.899999999998</v>
      </c>
      <c r="I338" s="13">
        <v>6861.4</v>
      </c>
      <c r="J338" s="14">
        <v>2911.165</v>
      </c>
      <c r="K338" s="14">
        <v>3889.8859999999995</v>
      </c>
      <c r="L338" s="3" t="s">
        <v>24</v>
      </c>
      <c r="M338" s="3" t="s">
        <v>38</v>
      </c>
      <c r="N338" s="3" t="s">
        <v>26</v>
      </c>
      <c r="O338" s="15">
        <f t="shared" si="3"/>
        <v>0.2860597268</v>
      </c>
      <c r="P338" s="16">
        <f t="shared" si="4"/>
        <v>0.1213698465</v>
      </c>
      <c r="Q338" s="16">
        <f t="shared" ref="Q338:R338" si="341">J338/I338</f>
        <v>0.4242814877</v>
      </c>
      <c r="R338" s="16">
        <f t="shared" si="341"/>
        <v>1.336195647</v>
      </c>
      <c r="S338" s="15">
        <f t="shared" si="6"/>
        <v>0.2602416462</v>
      </c>
      <c r="T338" s="3"/>
      <c r="U338" s="3"/>
      <c r="V338" s="3"/>
      <c r="W338" s="3"/>
      <c r="X338" s="3"/>
      <c r="Y338" s="3"/>
    </row>
    <row r="339" ht="15.75" customHeight="1">
      <c r="A339" s="3" t="s">
        <v>372</v>
      </c>
      <c r="B339" s="3" t="s">
        <v>20</v>
      </c>
      <c r="C339" s="3" t="s">
        <v>35</v>
      </c>
      <c r="D339" s="12">
        <v>45154.0</v>
      </c>
      <c r="E339" s="12">
        <v>45615.0</v>
      </c>
      <c r="F339" s="3">
        <f t="shared" si="2"/>
        <v>15</v>
      </c>
      <c r="G339" s="3">
        <v>144379.4</v>
      </c>
      <c r="H339" s="13">
        <v>84865.59999999999</v>
      </c>
      <c r="I339" s="13">
        <v>22419.899999999998</v>
      </c>
      <c r="J339" s="14">
        <v>6547.329999999999</v>
      </c>
      <c r="K339" s="14">
        <v>22524.734999999997</v>
      </c>
      <c r="L339" s="3" t="s">
        <v>37</v>
      </c>
      <c r="M339" s="3" t="s">
        <v>17</v>
      </c>
      <c r="N339" s="3" t="s">
        <v>18</v>
      </c>
      <c r="O339" s="15">
        <f t="shared" si="3"/>
        <v>0.2641812466</v>
      </c>
      <c r="P339" s="16">
        <f t="shared" si="4"/>
        <v>0.07714939858</v>
      </c>
      <c r="Q339" s="16">
        <f t="shared" ref="Q339:R339" si="342">J339/I339</f>
        <v>0.2920320786</v>
      </c>
      <c r="R339" s="16">
        <f t="shared" si="342"/>
        <v>3.440293219</v>
      </c>
      <c r="S339" s="15">
        <f t="shared" si="6"/>
        <v>0.5877957659</v>
      </c>
      <c r="T339" s="3"/>
      <c r="U339" s="3"/>
      <c r="V339" s="3"/>
      <c r="W339" s="3"/>
      <c r="X339" s="3"/>
      <c r="Y339" s="3"/>
    </row>
    <row r="340" ht="15.75" customHeight="1">
      <c r="A340" s="3" t="s">
        <v>373</v>
      </c>
      <c r="B340" s="3" t="s">
        <v>22</v>
      </c>
      <c r="C340" s="3" t="s">
        <v>23</v>
      </c>
      <c r="D340" s="12">
        <v>44956.0</v>
      </c>
      <c r="E340" s="12">
        <v>45396.0</v>
      </c>
      <c r="F340" s="3">
        <f t="shared" si="2"/>
        <v>14</v>
      </c>
      <c r="G340" s="3">
        <v>6771.5</v>
      </c>
      <c r="H340" s="13">
        <v>2349.0</v>
      </c>
      <c r="I340" s="13">
        <v>2256.2</v>
      </c>
      <c r="J340" s="14">
        <v>3166.104</v>
      </c>
      <c r="K340" s="14">
        <v>11738.938999999998</v>
      </c>
      <c r="L340" s="3" t="s">
        <v>37</v>
      </c>
      <c r="M340" s="3" t="s">
        <v>25</v>
      </c>
      <c r="N340" s="3" t="s">
        <v>18</v>
      </c>
      <c r="O340" s="15">
        <f t="shared" si="3"/>
        <v>0.9604938272</v>
      </c>
      <c r="P340" s="16">
        <f t="shared" si="4"/>
        <v>1.347851852</v>
      </c>
      <c r="Q340" s="16">
        <f t="shared" ref="Q340:R340" si="343">J340/I340</f>
        <v>1.403290488</v>
      </c>
      <c r="R340" s="16">
        <f t="shared" si="343"/>
        <v>3.707692167</v>
      </c>
      <c r="S340" s="15">
        <f t="shared" si="6"/>
        <v>0.3468950749</v>
      </c>
      <c r="T340" s="3"/>
      <c r="U340" s="3"/>
      <c r="V340" s="3"/>
      <c r="W340" s="3"/>
      <c r="X340" s="3"/>
      <c r="Y340" s="3"/>
    </row>
    <row r="341" ht="15.75" customHeight="1">
      <c r="A341" s="3" t="s">
        <v>374</v>
      </c>
      <c r="B341" s="3" t="s">
        <v>34</v>
      </c>
      <c r="C341" s="3" t="s">
        <v>23</v>
      </c>
      <c r="D341" s="12">
        <v>44860.0</v>
      </c>
      <c r="E341" s="12">
        <v>45308.0</v>
      </c>
      <c r="F341" s="3">
        <f t="shared" si="2"/>
        <v>14</v>
      </c>
      <c r="G341" s="3">
        <v>71920.0</v>
      </c>
      <c r="H341" s="13">
        <v>26653.899999999998</v>
      </c>
      <c r="I341" s="13">
        <v>15915.199999999999</v>
      </c>
      <c r="J341" s="14">
        <v>11186.054</v>
      </c>
      <c r="K341" s="14">
        <v>18221.048</v>
      </c>
      <c r="L341" s="3" t="s">
        <v>16</v>
      </c>
      <c r="M341" s="3" t="s">
        <v>17</v>
      </c>
      <c r="N341" s="3" t="s">
        <v>26</v>
      </c>
      <c r="O341" s="15">
        <f t="shared" si="3"/>
        <v>0.5971058644</v>
      </c>
      <c r="P341" s="16">
        <f t="shared" si="4"/>
        <v>0.4196779458</v>
      </c>
      <c r="Q341" s="16">
        <f t="shared" ref="Q341:R341" si="344">J341/I341</f>
        <v>0.7028534985</v>
      </c>
      <c r="R341" s="16">
        <f t="shared" si="344"/>
        <v>1.628907567</v>
      </c>
      <c r="S341" s="15">
        <f t="shared" si="6"/>
        <v>0.3706048387</v>
      </c>
      <c r="T341" s="3"/>
      <c r="U341" s="3"/>
      <c r="V341" s="3"/>
      <c r="W341" s="3"/>
      <c r="X341" s="3"/>
      <c r="Y341" s="3"/>
    </row>
    <row r="342" ht="15.75" customHeight="1">
      <c r="A342" s="3" t="s">
        <v>375</v>
      </c>
      <c r="B342" s="3" t="s">
        <v>22</v>
      </c>
      <c r="C342" s="3" t="s">
        <v>23</v>
      </c>
      <c r="D342" s="12">
        <v>45122.0</v>
      </c>
      <c r="E342" s="12">
        <v>45570.0</v>
      </c>
      <c r="F342" s="3">
        <f t="shared" si="2"/>
        <v>14</v>
      </c>
      <c r="G342" s="3">
        <v>46211.5</v>
      </c>
      <c r="H342" s="13">
        <v>34292.5</v>
      </c>
      <c r="I342" s="13">
        <v>23026.0</v>
      </c>
      <c r="J342" s="14">
        <v>2464.942</v>
      </c>
      <c r="K342" s="14">
        <v>7170.655999999999</v>
      </c>
      <c r="L342" s="3" t="s">
        <v>59</v>
      </c>
      <c r="M342" s="3" t="s">
        <v>44</v>
      </c>
      <c r="N342" s="3" t="s">
        <v>26</v>
      </c>
      <c r="O342" s="15">
        <f t="shared" si="3"/>
        <v>0.6714587738</v>
      </c>
      <c r="P342" s="16">
        <f t="shared" si="4"/>
        <v>0.07187991543</v>
      </c>
      <c r="Q342" s="16">
        <f t="shared" ref="Q342:R342" si="345">J342/I342</f>
        <v>0.1070503778</v>
      </c>
      <c r="R342" s="16">
        <f t="shared" si="345"/>
        <v>2.909056684</v>
      </c>
      <c r="S342" s="15">
        <f t="shared" si="6"/>
        <v>0.7420771886</v>
      </c>
      <c r="T342" s="3"/>
      <c r="U342" s="3"/>
      <c r="V342" s="3"/>
      <c r="W342" s="3"/>
      <c r="X342" s="3"/>
      <c r="Y342" s="3"/>
    </row>
    <row r="343" ht="15.75" customHeight="1">
      <c r="A343" s="3" t="s">
        <v>376</v>
      </c>
      <c r="B343" s="3" t="s">
        <v>22</v>
      </c>
      <c r="C343" s="3" t="s">
        <v>23</v>
      </c>
      <c r="D343" s="12">
        <v>44863.0</v>
      </c>
      <c r="E343" s="12">
        <v>45320.0</v>
      </c>
      <c r="F343" s="3">
        <f t="shared" si="2"/>
        <v>15</v>
      </c>
      <c r="G343" s="3">
        <v>64745.4</v>
      </c>
      <c r="H343" s="13">
        <v>48641.7</v>
      </c>
      <c r="I343" s="13">
        <v>9311.9</v>
      </c>
      <c r="J343" s="14">
        <v>13913.33</v>
      </c>
      <c r="K343" s="14">
        <v>54004.119</v>
      </c>
      <c r="L343" s="3" t="s">
        <v>32</v>
      </c>
      <c r="M343" s="3" t="s">
        <v>29</v>
      </c>
      <c r="N343" s="3" t="s">
        <v>18</v>
      </c>
      <c r="O343" s="15">
        <f t="shared" si="3"/>
        <v>0.1914386216</v>
      </c>
      <c r="P343" s="16">
        <f t="shared" si="4"/>
        <v>0.2860370834</v>
      </c>
      <c r="Q343" s="16">
        <f t="shared" ref="Q343:R343" si="346">J343/I343</f>
        <v>1.494145126</v>
      </c>
      <c r="R343" s="16">
        <f t="shared" si="346"/>
        <v>3.881466119</v>
      </c>
      <c r="S343" s="15">
        <f t="shared" si="6"/>
        <v>0.7512765386</v>
      </c>
      <c r="T343" s="3"/>
      <c r="U343" s="3"/>
      <c r="V343" s="3"/>
      <c r="W343" s="3"/>
      <c r="X343" s="3"/>
      <c r="Y343" s="3"/>
    </row>
    <row r="344" ht="15.75" customHeight="1">
      <c r="A344" s="3" t="s">
        <v>377</v>
      </c>
      <c r="B344" s="3" t="s">
        <v>28</v>
      </c>
      <c r="C344" s="3" t="s">
        <v>23</v>
      </c>
      <c r="D344" s="12">
        <v>45020.0</v>
      </c>
      <c r="E344" s="12">
        <v>45465.0</v>
      </c>
      <c r="F344" s="3">
        <f t="shared" si="2"/>
        <v>14</v>
      </c>
      <c r="G344" s="3">
        <v>132448.8</v>
      </c>
      <c r="H344" s="13">
        <v>23237.7</v>
      </c>
      <c r="I344" s="13">
        <v>16617.0</v>
      </c>
      <c r="J344" s="14">
        <v>13527.020999999999</v>
      </c>
      <c r="K344" s="14">
        <v>38730.022</v>
      </c>
      <c r="L344" s="3" t="s">
        <v>59</v>
      </c>
      <c r="M344" s="3" t="s">
        <v>44</v>
      </c>
      <c r="N344" s="3" t="s">
        <v>26</v>
      </c>
      <c r="O344" s="15">
        <f t="shared" si="3"/>
        <v>0.715087982</v>
      </c>
      <c r="P344" s="16">
        <f t="shared" si="4"/>
        <v>0.5821153126</v>
      </c>
      <c r="Q344" s="16">
        <f t="shared" ref="Q344:R344" si="347">J344/I344</f>
        <v>0.8140471204</v>
      </c>
      <c r="R344" s="16">
        <f t="shared" si="347"/>
        <v>2.863159745</v>
      </c>
      <c r="S344" s="15">
        <f t="shared" si="6"/>
        <v>0.1754466632</v>
      </c>
      <c r="T344" s="3"/>
      <c r="U344" s="3"/>
      <c r="V344" s="3"/>
      <c r="W344" s="3"/>
      <c r="X344" s="3"/>
      <c r="Y344" s="3"/>
    </row>
    <row r="345" ht="15.75" customHeight="1">
      <c r="A345" s="3" t="s">
        <v>378</v>
      </c>
      <c r="B345" s="3" t="s">
        <v>34</v>
      </c>
      <c r="C345" s="3" t="s">
        <v>35</v>
      </c>
      <c r="D345" s="12">
        <v>45097.0</v>
      </c>
      <c r="E345" s="12">
        <v>45545.0</v>
      </c>
      <c r="F345" s="3">
        <f t="shared" si="2"/>
        <v>14</v>
      </c>
      <c r="G345" s="3">
        <v>94893.8</v>
      </c>
      <c r="H345" s="13">
        <v>69527.5</v>
      </c>
      <c r="I345" s="13">
        <v>17980.0</v>
      </c>
      <c r="J345" s="14">
        <v>11632.537999999999</v>
      </c>
      <c r="K345" s="14">
        <v>38069.663</v>
      </c>
      <c r="L345" s="3" t="s">
        <v>59</v>
      </c>
      <c r="M345" s="3" t="s">
        <v>25</v>
      </c>
      <c r="N345" s="3" t="s">
        <v>26</v>
      </c>
      <c r="O345" s="15">
        <f t="shared" si="3"/>
        <v>0.2586027112</v>
      </c>
      <c r="P345" s="16">
        <f t="shared" si="4"/>
        <v>0.1673084463</v>
      </c>
      <c r="Q345" s="16">
        <f t="shared" ref="Q345:R345" si="348">J345/I345</f>
        <v>0.6469709677</v>
      </c>
      <c r="R345" s="16">
        <f t="shared" si="348"/>
        <v>3.272687611</v>
      </c>
      <c r="S345" s="15">
        <f t="shared" si="6"/>
        <v>0.7326874885</v>
      </c>
      <c r="T345" s="3"/>
      <c r="U345" s="3"/>
      <c r="V345" s="3"/>
      <c r="W345" s="3"/>
      <c r="X345" s="3"/>
      <c r="Y345" s="3"/>
    </row>
    <row r="346" ht="15.75" customHeight="1">
      <c r="A346" s="3" t="s">
        <v>379</v>
      </c>
      <c r="B346" s="3" t="s">
        <v>41</v>
      </c>
      <c r="C346" s="3" t="s">
        <v>35</v>
      </c>
      <c r="D346" s="12">
        <v>44910.0</v>
      </c>
      <c r="E346" s="12">
        <v>45360.0</v>
      </c>
      <c r="F346" s="3">
        <f t="shared" si="2"/>
        <v>14</v>
      </c>
      <c r="G346" s="3">
        <v>48302.4</v>
      </c>
      <c r="H346" s="13">
        <v>47067.0</v>
      </c>
      <c r="I346" s="13">
        <v>21329.5</v>
      </c>
      <c r="J346" s="14">
        <v>3578.02</v>
      </c>
      <c r="K346" s="14">
        <v>12320.273</v>
      </c>
      <c r="L346" s="3" t="s">
        <v>59</v>
      </c>
      <c r="M346" s="3" t="s">
        <v>25</v>
      </c>
      <c r="N346" s="3" t="s">
        <v>18</v>
      </c>
      <c r="O346" s="15">
        <f t="shared" si="3"/>
        <v>0.4531731362</v>
      </c>
      <c r="P346" s="16">
        <f t="shared" si="4"/>
        <v>0.07601971657</v>
      </c>
      <c r="Q346" s="16">
        <f t="shared" ref="Q346:R346" si="349">J346/I346</f>
        <v>0.16774983</v>
      </c>
      <c r="R346" s="16">
        <f t="shared" si="349"/>
        <v>3.443321446</v>
      </c>
      <c r="S346" s="15">
        <f t="shared" si="6"/>
        <v>0.9744236311</v>
      </c>
      <c r="T346" s="3"/>
      <c r="U346" s="3"/>
      <c r="V346" s="3"/>
      <c r="W346" s="3"/>
      <c r="X346" s="3"/>
      <c r="Y346" s="3"/>
    </row>
    <row r="347" ht="15.75" customHeight="1">
      <c r="A347" s="3" t="s">
        <v>380</v>
      </c>
      <c r="B347" s="3" t="s">
        <v>20</v>
      </c>
      <c r="C347" s="3" t="s">
        <v>42</v>
      </c>
      <c r="D347" s="12">
        <v>44947.0</v>
      </c>
      <c r="E347" s="12">
        <v>45408.0</v>
      </c>
      <c r="F347" s="3">
        <f t="shared" si="2"/>
        <v>15</v>
      </c>
      <c r="G347" s="3">
        <v>30229.6</v>
      </c>
      <c r="H347" s="13">
        <v>18925.399999999998</v>
      </c>
      <c r="I347" s="13">
        <v>14792.9</v>
      </c>
      <c r="J347" s="14">
        <v>10348.041</v>
      </c>
      <c r="K347" s="14">
        <v>25473.89</v>
      </c>
      <c r="L347" s="3" t="s">
        <v>16</v>
      </c>
      <c r="M347" s="3" t="s">
        <v>25</v>
      </c>
      <c r="N347" s="3" t="s">
        <v>18</v>
      </c>
      <c r="O347" s="15">
        <f t="shared" si="3"/>
        <v>0.7816426601</v>
      </c>
      <c r="P347" s="16">
        <f t="shared" si="4"/>
        <v>0.54678057</v>
      </c>
      <c r="Q347" s="16">
        <f t="shared" ref="Q347:R347" si="350">J347/I347</f>
        <v>0.6995275436</v>
      </c>
      <c r="R347" s="16">
        <f t="shared" si="350"/>
        <v>2.461711352</v>
      </c>
      <c r="S347" s="15">
        <f t="shared" si="6"/>
        <v>0.6260552571</v>
      </c>
      <c r="T347" s="3"/>
      <c r="U347" s="3"/>
      <c r="V347" s="3"/>
      <c r="W347" s="3"/>
      <c r="X347" s="3"/>
      <c r="Y347" s="3"/>
    </row>
    <row r="348" ht="15.75" customHeight="1">
      <c r="A348" s="3" t="s">
        <v>381</v>
      </c>
      <c r="B348" s="3" t="s">
        <v>22</v>
      </c>
      <c r="C348" s="3" t="s">
        <v>23</v>
      </c>
      <c r="D348" s="12">
        <v>44865.0</v>
      </c>
      <c r="E348" s="12">
        <v>45309.0</v>
      </c>
      <c r="F348" s="3">
        <f t="shared" si="2"/>
        <v>14</v>
      </c>
      <c r="G348" s="3">
        <v>9027.699999999999</v>
      </c>
      <c r="H348" s="13">
        <v>3497.4</v>
      </c>
      <c r="I348" s="13">
        <v>388.59999999999997</v>
      </c>
      <c r="J348" s="14">
        <v>2009.2939999999999</v>
      </c>
      <c r="K348" s="14">
        <v>5599.552000000001</v>
      </c>
      <c r="L348" s="3" t="s">
        <v>24</v>
      </c>
      <c r="M348" s="3" t="s">
        <v>29</v>
      </c>
      <c r="N348" s="3" t="s">
        <v>18</v>
      </c>
      <c r="O348" s="15">
        <f t="shared" si="3"/>
        <v>0.1111111111</v>
      </c>
      <c r="P348" s="16">
        <f t="shared" si="4"/>
        <v>0.5745107794</v>
      </c>
      <c r="Q348" s="16">
        <f t="shared" ref="Q348:R348" si="351">J348/I348</f>
        <v>5.170597015</v>
      </c>
      <c r="R348" s="16">
        <f t="shared" si="351"/>
        <v>2.786825621</v>
      </c>
      <c r="S348" s="15">
        <f t="shared" si="6"/>
        <v>0.3874076454</v>
      </c>
      <c r="T348" s="3"/>
      <c r="U348" s="3"/>
      <c r="V348" s="3"/>
      <c r="W348" s="3"/>
      <c r="X348" s="3"/>
      <c r="Y348" s="3"/>
    </row>
    <row r="349" ht="15.75" customHeight="1">
      <c r="A349" s="3" t="s">
        <v>382</v>
      </c>
      <c r="B349" s="3" t="s">
        <v>34</v>
      </c>
      <c r="C349" s="3" t="s">
        <v>42</v>
      </c>
      <c r="D349" s="12">
        <v>45137.0</v>
      </c>
      <c r="E349" s="12">
        <v>45589.0</v>
      </c>
      <c r="F349" s="3">
        <f t="shared" si="2"/>
        <v>14</v>
      </c>
      <c r="G349" s="3">
        <v>3990.4</v>
      </c>
      <c r="H349" s="13">
        <v>968.6</v>
      </c>
      <c r="I349" s="13">
        <v>75.39999999999999</v>
      </c>
      <c r="J349" s="14">
        <v>12637.967999999999</v>
      </c>
      <c r="K349" s="14">
        <v>37267.291000000005</v>
      </c>
      <c r="L349" s="3" t="s">
        <v>24</v>
      </c>
      <c r="M349" s="3" t="s">
        <v>29</v>
      </c>
      <c r="N349" s="3" t="s">
        <v>18</v>
      </c>
      <c r="O349" s="15">
        <f t="shared" si="3"/>
        <v>0.07784431138</v>
      </c>
      <c r="P349" s="16">
        <f t="shared" si="4"/>
        <v>13.04766467</v>
      </c>
      <c r="Q349" s="16">
        <f t="shared" ref="Q349:R349" si="352">J349/I349</f>
        <v>167.6123077</v>
      </c>
      <c r="R349" s="16">
        <f t="shared" si="352"/>
        <v>2.948835683</v>
      </c>
      <c r="S349" s="15">
        <f t="shared" si="6"/>
        <v>0.2427325581</v>
      </c>
      <c r="T349" s="3"/>
      <c r="U349" s="3"/>
      <c r="V349" s="3"/>
      <c r="W349" s="3"/>
      <c r="X349" s="3"/>
      <c r="Y349" s="3"/>
    </row>
    <row r="350" ht="15.75" customHeight="1">
      <c r="A350" s="3" t="s">
        <v>383</v>
      </c>
      <c r="B350" s="3" t="s">
        <v>28</v>
      </c>
      <c r="C350" s="3" t="s">
        <v>23</v>
      </c>
      <c r="D350" s="12">
        <v>45029.0</v>
      </c>
      <c r="E350" s="12">
        <v>45478.0</v>
      </c>
      <c r="F350" s="3">
        <f t="shared" si="2"/>
        <v>14</v>
      </c>
      <c r="G350" s="3">
        <v>23951.1</v>
      </c>
      <c r="H350" s="13">
        <v>17153.5</v>
      </c>
      <c r="I350" s="13">
        <v>13940.3</v>
      </c>
      <c r="J350" s="14">
        <v>9972.23</v>
      </c>
      <c r="K350" s="14">
        <v>18553.272</v>
      </c>
      <c r="L350" s="3" t="s">
        <v>24</v>
      </c>
      <c r="M350" s="3" t="s">
        <v>29</v>
      </c>
      <c r="N350" s="3" t="s">
        <v>18</v>
      </c>
      <c r="O350" s="15">
        <f t="shared" si="3"/>
        <v>0.8126796281</v>
      </c>
      <c r="P350" s="16">
        <f t="shared" si="4"/>
        <v>0.5813524937</v>
      </c>
      <c r="Q350" s="16">
        <f t="shared" ref="Q350:R350" si="353">J350/I350</f>
        <v>0.7153526108</v>
      </c>
      <c r="R350" s="16">
        <f t="shared" si="353"/>
        <v>1.860493791</v>
      </c>
      <c r="S350" s="15">
        <f t="shared" si="6"/>
        <v>0.7161884005</v>
      </c>
      <c r="T350" s="3"/>
      <c r="U350" s="3"/>
      <c r="V350" s="3"/>
      <c r="W350" s="3"/>
      <c r="X350" s="3"/>
      <c r="Y350" s="3"/>
    </row>
    <row r="351" ht="15.75" customHeight="1">
      <c r="A351" s="3" t="s">
        <v>384</v>
      </c>
      <c r="B351" s="3" t="s">
        <v>34</v>
      </c>
      <c r="C351" s="3" t="s">
        <v>42</v>
      </c>
      <c r="D351" s="12">
        <v>45147.0</v>
      </c>
      <c r="E351" s="12">
        <v>45582.0</v>
      </c>
      <c r="F351" s="3">
        <f t="shared" si="2"/>
        <v>14</v>
      </c>
      <c r="G351" s="3">
        <v>26584.3</v>
      </c>
      <c r="H351" s="13">
        <v>19731.6</v>
      </c>
      <c r="I351" s="13">
        <v>8537.6</v>
      </c>
      <c r="J351" s="14">
        <v>6105.1089999999995</v>
      </c>
      <c r="K351" s="14">
        <v>10598.659</v>
      </c>
      <c r="L351" s="3" t="s">
        <v>37</v>
      </c>
      <c r="M351" s="3" t="s">
        <v>17</v>
      </c>
      <c r="N351" s="3" t="s">
        <v>26</v>
      </c>
      <c r="O351" s="15">
        <f t="shared" si="3"/>
        <v>0.4326866549</v>
      </c>
      <c r="P351" s="16">
        <f t="shared" si="4"/>
        <v>0.3094077014</v>
      </c>
      <c r="Q351" s="16">
        <f t="shared" ref="Q351:R351" si="354">J351/I351</f>
        <v>0.7150849185</v>
      </c>
      <c r="R351" s="16">
        <f t="shared" si="354"/>
        <v>1.736031085</v>
      </c>
      <c r="S351" s="15">
        <f t="shared" si="6"/>
        <v>0.7422275554</v>
      </c>
      <c r="T351" s="3"/>
      <c r="U351" s="3"/>
      <c r="V351" s="3"/>
      <c r="W351" s="3"/>
      <c r="X351" s="3"/>
      <c r="Y351" s="3"/>
    </row>
    <row r="352" ht="15.75" customHeight="1">
      <c r="A352" s="3" t="s">
        <v>385</v>
      </c>
      <c r="B352" s="3" t="s">
        <v>34</v>
      </c>
      <c r="C352" s="3" t="s">
        <v>23</v>
      </c>
      <c r="D352" s="12">
        <v>44894.0</v>
      </c>
      <c r="E352" s="12">
        <v>45350.0</v>
      </c>
      <c r="F352" s="3">
        <f t="shared" si="2"/>
        <v>14</v>
      </c>
      <c r="G352" s="3">
        <v>35104.5</v>
      </c>
      <c r="H352" s="13">
        <v>15274.3</v>
      </c>
      <c r="I352" s="13">
        <v>11556.5</v>
      </c>
      <c r="J352" s="14">
        <v>6260.201</v>
      </c>
      <c r="K352" s="14">
        <v>8947.399</v>
      </c>
      <c r="L352" s="3" t="s">
        <v>24</v>
      </c>
      <c r="M352" s="3" t="s">
        <v>44</v>
      </c>
      <c r="N352" s="3" t="s">
        <v>18</v>
      </c>
      <c r="O352" s="15">
        <f t="shared" si="3"/>
        <v>0.7565976837</v>
      </c>
      <c r="P352" s="16">
        <f t="shared" si="4"/>
        <v>0.4098519081</v>
      </c>
      <c r="Q352" s="16">
        <f t="shared" ref="Q352:R352" si="355">J352/I352</f>
        <v>0.5417038896</v>
      </c>
      <c r="R352" s="16">
        <f t="shared" si="355"/>
        <v>1.429251074</v>
      </c>
      <c r="S352" s="15">
        <f t="shared" si="6"/>
        <v>0.4351094589</v>
      </c>
      <c r="T352" s="3"/>
      <c r="U352" s="3"/>
      <c r="V352" s="3"/>
      <c r="W352" s="3"/>
      <c r="X352" s="3"/>
      <c r="Y352" s="3"/>
    </row>
    <row r="353" ht="15.75" customHeight="1">
      <c r="A353" s="3" t="s">
        <v>386</v>
      </c>
      <c r="B353" s="3" t="s">
        <v>34</v>
      </c>
      <c r="C353" s="3" t="s">
        <v>35</v>
      </c>
      <c r="D353" s="12">
        <v>44903.0</v>
      </c>
      <c r="E353" s="12">
        <v>45359.0</v>
      </c>
      <c r="F353" s="3">
        <f t="shared" si="2"/>
        <v>15</v>
      </c>
      <c r="G353" s="3">
        <v>71145.7</v>
      </c>
      <c r="H353" s="13">
        <v>12258.3</v>
      </c>
      <c r="I353" s="13">
        <v>11675.4</v>
      </c>
      <c r="J353" s="14">
        <v>10400.241</v>
      </c>
      <c r="K353" s="14">
        <v>32348.282</v>
      </c>
      <c r="L353" s="3" t="s">
        <v>32</v>
      </c>
      <c r="M353" s="3" t="s">
        <v>17</v>
      </c>
      <c r="N353" s="3" t="s">
        <v>18</v>
      </c>
      <c r="O353" s="15">
        <f t="shared" si="3"/>
        <v>0.9524485451</v>
      </c>
      <c r="P353" s="16">
        <f t="shared" si="4"/>
        <v>0.8484244145</v>
      </c>
      <c r="Q353" s="16">
        <f t="shared" ref="Q353:R353" si="356">J353/I353</f>
        <v>0.8907824143</v>
      </c>
      <c r="R353" s="16">
        <f t="shared" si="356"/>
        <v>3.110339655</v>
      </c>
      <c r="S353" s="15">
        <f t="shared" si="6"/>
        <v>0.1722985367</v>
      </c>
      <c r="T353" s="3"/>
      <c r="U353" s="3"/>
      <c r="V353" s="3"/>
      <c r="W353" s="3"/>
      <c r="X353" s="3"/>
      <c r="Y353" s="3"/>
    </row>
    <row r="354" ht="15.75" customHeight="1">
      <c r="A354" s="3" t="s">
        <v>387</v>
      </c>
      <c r="B354" s="3" t="s">
        <v>20</v>
      </c>
      <c r="C354" s="3" t="s">
        <v>35</v>
      </c>
      <c r="D354" s="12">
        <v>45005.0</v>
      </c>
      <c r="E354" s="12">
        <v>45444.0</v>
      </c>
      <c r="F354" s="3">
        <f t="shared" si="2"/>
        <v>14</v>
      </c>
      <c r="G354" s="3">
        <v>45196.5</v>
      </c>
      <c r="H354" s="13">
        <v>8349.1</v>
      </c>
      <c r="I354" s="13">
        <v>5278.0</v>
      </c>
      <c r="J354" s="14">
        <v>8721.054</v>
      </c>
      <c r="K354" s="14">
        <v>14083.125</v>
      </c>
      <c r="L354" s="3" t="s">
        <v>24</v>
      </c>
      <c r="M354" s="3" t="s">
        <v>25</v>
      </c>
      <c r="N354" s="3" t="s">
        <v>26</v>
      </c>
      <c r="O354" s="15">
        <f t="shared" si="3"/>
        <v>0.6321639458</v>
      </c>
      <c r="P354" s="16">
        <f t="shared" si="4"/>
        <v>1.044550191</v>
      </c>
      <c r="Q354" s="16">
        <f t="shared" ref="Q354:R354" si="357">J354/I354</f>
        <v>1.652340659</v>
      </c>
      <c r="R354" s="16">
        <f t="shared" si="357"/>
        <v>1.614842082</v>
      </c>
      <c r="S354" s="15">
        <f t="shared" si="6"/>
        <v>0.184728906</v>
      </c>
      <c r="T354" s="3"/>
      <c r="U354" s="3"/>
      <c r="V354" s="3"/>
      <c r="W354" s="3"/>
      <c r="X354" s="3"/>
      <c r="Y354" s="3"/>
    </row>
    <row r="355" ht="15.75" customHeight="1">
      <c r="A355" s="3" t="s">
        <v>388</v>
      </c>
      <c r="B355" s="3" t="s">
        <v>34</v>
      </c>
      <c r="C355" s="3" t="s">
        <v>15</v>
      </c>
      <c r="D355" s="12">
        <v>44994.0</v>
      </c>
      <c r="E355" s="12">
        <v>45429.0</v>
      </c>
      <c r="F355" s="3">
        <f t="shared" si="2"/>
        <v>14</v>
      </c>
      <c r="G355" s="3">
        <v>37160.6</v>
      </c>
      <c r="H355" s="13">
        <v>8488.3</v>
      </c>
      <c r="I355" s="13">
        <v>1734.2</v>
      </c>
      <c r="J355" s="14">
        <v>12777.69</v>
      </c>
      <c r="K355" s="14">
        <v>48761.905</v>
      </c>
      <c r="L355" s="3" t="s">
        <v>32</v>
      </c>
      <c r="M355" s="3" t="s">
        <v>38</v>
      </c>
      <c r="N355" s="3" t="s">
        <v>18</v>
      </c>
      <c r="O355" s="15">
        <f t="shared" si="3"/>
        <v>0.2043047489</v>
      </c>
      <c r="P355" s="16">
        <f t="shared" si="4"/>
        <v>1.505329689</v>
      </c>
      <c r="Q355" s="16">
        <f t="shared" ref="Q355:R355" si="358">J355/I355</f>
        <v>7.368060201</v>
      </c>
      <c r="R355" s="16">
        <f t="shared" si="358"/>
        <v>3.816175302</v>
      </c>
      <c r="S355" s="15">
        <f t="shared" si="6"/>
        <v>0.2284220384</v>
      </c>
      <c r="T355" s="3"/>
      <c r="U355" s="3"/>
      <c r="V355" s="3"/>
      <c r="W355" s="3"/>
      <c r="X355" s="3"/>
      <c r="Y355" s="3"/>
    </row>
    <row r="356" ht="15.75" customHeight="1">
      <c r="A356" s="3" t="s">
        <v>389</v>
      </c>
      <c r="B356" s="3" t="s">
        <v>14</v>
      </c>
      <c r="C356" s="3" t="s">
        <v>23</v>
      </c>
      <c r="D356" s="12">
        <v>44912.0</v>
      </c>
      <c r="E356" s="12">
        <v>45364.0</v>
      </c>
      <c r="F356" s="3">
        <f t="shared" si="2"/>
        <v>14</v>
      </c>
      <c r="G356" s="3">
        <v>141076.3</v>
      </c>
      <c r="H356" s="13">
        <v>19934.6</v>
      </c>
      <c r="I356" s="13">
        <v>10364.6</v>
      </c>
      <c r="J356" s="14">
        <v>7366.551</v>
      </c>
      <c r="K356" s="14">
        <v>13631.74</v>
      </c>
      <c r="L356" s="3" t="s">
        <v>59</v>
      </c>
      <c r="M356" s="3" t="s">
        <v>44</v>
      </c>
      <c r="N356" s="3" t="s">
        <v>18</v>
      </c>
      <c r="O356" s="15">
        <f t="shared" si="3"/>
        <v>0.5199301717</v>
      </c>
      <c r="P356" s="16">
        <f t="shared" si="4"/>
        <v>0.3695359325</v>
      </c>
      <c r="Q356" s="16">
        <f t="shared" ref="Q356:R356" si="359">J356/I356</f>
        <v>0.7107414661</v>
      </c>
      <c r="R356" s="16">
        <f t="shared" si="359"/>
        <v>1.850491499</v>
      </c>
      <c r="S356" s="15">
        <f t="shared" si="6"/>
        <v>0.1413036775</v>
      </c>
      <c r="T356" s="3"/>
      <c r="U356" s="3"/>
      <c r="V356" s="3"/>
      <c r="W356" s="3"/>
      <c r="X356" s="3"/>
      <c r="Y356" s="3"/>
    </row>
    <row r="357" ht="15.75" customHeight="1">
      <c r="A357" s="3" t="s">
        <v>390</v>
      </c>
      <c r="B357" s="3" t="s">
        <v>14</v>
      </c>
      <c r="C357" s="3" t="s">
        <v>15</v>
      </c>
      <c r="D357" s="12">
        <v>44955.0</v>
      </c>
      <c r="E357" s="12">
        <v>45399.0</v>
      </c>
      <c r="F357" s="3">
        <f t="shared" si="2"/>
        <v>14</v>
      </c>
      <c r="G357" s="3">
        <v>83169.09999999999</v>
      </c>
      <c r="H357" s="13">
        <v>65708.2</v>
      </c>
      <c r="I357" s="13">
        <v>5947.9</v>
      </c>
      <c r="J357" s="14">
        <v>13935.688999999998</v>
      </c>
      <c r="K357" s="14">
        <v>23316.232</v>
      </c>
      <c r="L357" s="3" t="s">
        <v>32</v>
      </c>
      <c r="M357" s="3" t="s">
        <v>17</v>
      </c>
      <c r="N357" s="3" t="s">
        <v>18</v>
      </c>
      <c r="O357" s="15">
        <f t="shared" si="3"/>
        <v>0.09051990467</v>
      </c>
      <c r="P357" s="16">
        <f t="shared" si="4"/>
        <v>0.2120844735</v>
      </c>
      <c r="Q357" s="16">
        <f t="shared" ref="Q357:R357" si="360">J357/I357</f>
        <v>2.342959532</v>
      </c>
      <c r="R357" s="16">
        <f t="shared" si="360"/>
        <v>1.673130909</v>
      </c>
      <c r="S357" s="15">
        <f t="shared" si="6"/>
        <v>0.7900554413</v>
      </c>
      <c r="T357" s="3"/>
      <c r="U357" s="3"/>
      <c r="V357" s="3"/>
      <c r="W357" s="3"/>
      <c r="X357" s="3"/>
      <c r="Y357" s="3"/>
    </row>
    <row r="358" ht="15.75" customHeight="1">
      <c r="A358" s="3" t="s">
        <v>391</v>
      </c>
      <c r="B358" s="3" t="s">
        <v>14</v>
      </c>
      <c r="C358" s="3" t="s">
        <v>42</v>
      </c>
      <c r="D358" s="12">
        <v>44968.0</v>
      </c>
      <c r="E358" s="12">
        <v>45405.0</v>
      </c>
      <c r="F358" s="3">
        <f t="shared" si="2"/>
        <v>14</v>
      </c>
      <c r="G358" s="3">
        <v>9723.699999999999</v>
      </c>
      <c r="H358" s="13">
        <v>6208.9</v>
      </c>
      <c r="I358" s="13">
        <v>4445.7</v>
      </c>
      <c r="J358" s="14">
        <v>10046.992</v>
      </c>
      <c r="K358" s="14">
        <v>27132.341999999997</v>
      </c>
      <c r="L358" s="3" t="s">
        <v>37</v>
      </c>
      <c r="M358" s="3" t="s">
        <v>25</v>
      </c>
      <c r="N358" s="3" t="s">
        <v>18</v>
      </c>
      <c r="O358" s="15">
        <f t="shared" si="3"/>
        <v>0.7160205511</v>
      </c>
      <c r="P358" s="16">
        <f t="shared" si="4"/>
        <v>1.618159738</v>
      </c>
      <c r="Q358" s="16">
        <f t="shared" ref="Q358:R358" si="361">J358/I358</f>
        <v>2.259934768</v>
      </c>
      <c r="R358" s="16">
        <f t="shared" si="361"/>
        <v>2.700543805</v>
      </c>
      <c r="S358" s="15">
        <f t="shared" si="6"/>
        <v>0.6385326573</v>
      </c>
      <c r="T358" s="3"/>
      <c r="U358" s="3"/>
      <c r="V358" s="3"/>
      <c r="W358" s="3"/>
      <c r="X358" s="3"/>
      <c r="Y358" s="3"/>
    </row>
    <row r="359" ht="15.75" customHeight="1">
      <c r="A359" s="3" t="s">
        <v>392</v>
      </c>
      <c r="B359" s="3" t="s">
        <v>41</v>
      </c>
      <c r="C359" s="3" t="s">
        <v>42</v>
      </c>
      <c r="D359" s="12">
        <v>45005.0</v>
      </c>
      <c r="E359" s="12">
        <v>45459.0</v>
      </c>
      <c r="F359" s="3">
        <f t="shared" si="2"/>
        <v>14</v>
      </c>
      <c r="G359" s="3">
        <v>32819.299999999996</v>
      </c>
      <c r="H359" s="13">
        <v>10213.8</v>
      </c>
      <c r="I359" s="13">
        <v>7203.599999999999</v>
      </c>
      <c r="J359" s="14">
        <v>6046.094</v>
      </c>
      <c r="K359" s="14">
        <v>8665.287</v>
      </c>
      <c r="L359" s="3" t="s">
        <v>37</v>
      </c>
      <c r="M359" s="3" t="s">
        <v>38</v>
      </c>
      <c r="N359" s="3" t="s">
        <v>18</v>
      </c>
      <c r="O359" s="15">
        <f t="shared" si="3"/>
        <v>0.7052810903</v>
      </c>
      <c r="P359" s="16">
        <f t="shared" si="4"/>
        <v>0.5919534355</v>
      </c>
      <c r="Q359" s="16">
        <f t="shared" ref="Q359:R359" si="362">J359/I359</f>
        <v>0.83931562</v>
      </c>
      <c r="R359" s="16">
        <f t="shared" si="362"/>
        <v>1.433204148</v>
      </c>
      <c r="S359" s="15">
        <f t="shared" si="6"/>
        <v>0.3112132191</v>
      </c>
      <c r="T359" s="3"/>
      <c r="U359" s="3"/>
      <c r="V359" s="3"/>
      <c r="W359" s="3"/>
      <c r="X359" s="3"/>
      <c r="Y359" s="3"/>
    </row>
    <row r="360" ht="15.75" customHeight="1">
      <c r="A360" s="3" t="s">
        <v>393</v>
      </c>
      <c r="B360" s="3" t="s">
        <v>34</v>
      </c>
      <c r="C360" s="3" t="s">
        <v>23</v>
      </c>
      <c r="D360" s="12">
        <v>44922.0</v>
      </c>
      <c r="E360" s="12">
        <v>45371.0</v>
      </c>
      <c r="F360" s="3">
        <f t="shared" si="2"/>
        <v>14</v>
      </c>
      <c r="G360" s="3">
        <v>125633.8</v>
      </c>
      <c r="H360" s="13">
        <v>124604.3</v>
      </c>
      <c r="I360" s="13">
        <v>61616.299999999996</v>
      </c>
      <c r="J360" s="14">
        <v>1118.704</v>
      </c>
      <c r="K360" s="14">
        <v>2076.023</v>
      </c>
      <c r="L360" s="3" t="s">
        <v>24</v>
      </c>
      <c r="M360" s="3" t="s">
        <v>25</v>
      </c>
      <c r="N360" s="3" t="s">
        <v>18</v>
      </c>
      <c r="O360" s="15">
        <f t="shared" si="3"/>
        <v>0.4944957758</v>
      </c>
      <c r="P360" s="16">
        <f t="shared" si="4"/>
        <v>0.008978052924</v>
      </c>
      <c r="Q360" s="16">
        <f t="shared" ref="Q360:R360" si="363">J360/I360</f>
        <v>0.01815597496</v>
      </c>
      <c r="R360" s="16">
        <f t="shared" si="363"/>
        <v>1.85573932</v>
      </c>
      <c r="S360" s="15">
        <f t="shared" si="6"/>
        <v>0.9918055491</v>
      </c>
      <c r="T360" s="3"/>
      <c r="U360" s="3"/>
      <c r="V360" s="3"/>
      <c r="W360" s="3"/>
      <c r="X360" s="3"/>
      <c r="Y360" s="3"/>
    </row>
    <row r="361" ht="15.75" customHeight="1">
      <c r="A361" s="3" t="s">
        <v>394</v>
      </c>
      <c r="B361" s="3" t="s">
        <v>28</v>
      </c>
      <c r="C361" s="3" t="s">
        <v>35</v>
      </c>
      <c r="D361" s="12">
        <v>45088.0</v>
      </c>
      <c r="E361" s="12">
        <v>45528.0</v>
      </c>
      <c r="F361" s="3">
        <f t="shared" si="2"/>
        <v>14</v>
      </c>
      <c r="G361" s="3">
        <v>93066.8</v>
      </c>
      <c r="H361" s="13">
        <v>92057.59999999999</v>
      </c>
      <c r="I361" s="13">
        <v>12789.0</v>
      </c>
      <c r="J361" s="14">
        <v>11367.855</v>
      </c>
      <c r="K361" s="14">
        <v>19331.893</v>
      </c>
      <c r="L361" s="3" t="s">
        <v>37</v>
      </c>
      <c r="M361" s="3" t="s">
        <v>44</v>
      </c>
      <c r="N361" s="3" t="s">
        <v>26</v>
      </c>
      <c r="O361" s="15">
        <f t="shared" si="3"/>
        <v>0.1389238911</v>
      </c>
      <c r="P361" s="16">
        <f t="shared" si="4"/>
        <v>0.1234863281</v>
      </c>
      <c r="Q361" s="16">
        <f t="shared" ref="Q361:R361" si="364">J361/I361</f>
        <v>0.888877551</v>
      </c>
      <c r="R361" s="16">
        <f t="shared" si="364"/>
        <v>1.700575262</v>
      </c>
      <c r="S361" s="15">
        <f t="shared" si="6"/>
        <v>0.989156176</v>
      </c>
      <c r="T361" s="3"/>
      <c r="U361" s="3"/>
      <c r="V361" s="3"/>
      <c r="W361" s="3"/>
      <c r="X361" s="3"/>
      <c r="Y361" s="3"/>
    </row>
    <row r="362" ht="15.75" customHeight="1">
      <c r="A362" s="3" t="s">
        <v>395</v>
      </c>
      <c r="B362" s="3" t="s">
        <v>14</v>
      </c>
      <c r="C362" s="3" t="s">
        <v>15</v>
      </c>
      <c r="D362" s="12">
        <v>45144.0</v>
      </c>
      <c r="E362" s="12">
        <v>45592.0</v>
      </c>
      <c r="F362" s="3">
        <f t="shared" si="2"/>
        <v>14</v>
      </c>
      <c r="G362" s="3">
        <v>50715.2</v>
      </c>
      <c r="H362" s="13">
        <v>10956.199999999999</v>
      </c>
      <c r="I362" s="13">
        <v>6658.4</v>
      </c>
      <c r="J362" s="14">
        <v>1770.1599999999999</v>
      </c>
      <c r="K362" s="14">
        <v>5667.615</v>
      </c>
      <c r="L362" s="3" t="s">
        <v>24</v>
      </c>
      <c r="M362" s="3" t="s">
        <v>38</v>
      </c>
      <c r="N362" s="3" t="s">
        <v>18</v>
      </c>
      <c r="O362" s="15">
        <f t="shared" si="3"/>
        <v>0.6077289571</v>
      </c>
      <c r="P362" s="16">
        <f t="shared" si="4"/>
        <v>0.1615669666</v>
      </c>
      <c r="Q362" s="16">
        <f t="shared" ref="Q362:R362" si="365">J362/I362</f>
        <v>0.2658536585</v>
      </c>
      <c r="R362" s="16">
        <f t="shared" si="365"/>
        <v>3.201752949</v>
      </c>
      <c r="S362" s="15">
        <f t="shared" si="6"/>
        <v>0.2160338518</v>
      </c>
      <c r="T362" s="3"/>
      <c r="U362" s="3"/>
      <c r="V362" s="3"/>
      <c r="W362" s="3"/>
      <c r="X362" s="3"/>
      <c r="Y362" s="3"/>
    </row>
    <row r="363" ht="15.75" customHeight="1">
      <c r="A363" s="3" t="s">
        <v>396</v>
      </c>
      <c r="B363" s="3" t="s">
        <v>28</v>
      </c>
      <c r="C363" s="3" t="s">
        <v>15</v>
      </c>
      <c r="D363" s="12">
        <v>45121.0</v>
      </c>
      <c r="E363" s="12">
        <v>45564.0</v>
      </c>
      <c r="F363" s="3">
        <f t="shared" si="2"/>
        <v>14</v>
      </c>
      <c r="G363" s="3">
        <v>139548.0</v>
      </c>
      <c r="H363" s="13">
        <v>79477.4</v>
      </c>
      <c r="I363" s="13">
        <v>61288.6</v>
      </c>
      <c r="J363" s="14">
        <v>5181.227</v>
      </c>
      <c r="K363" s="14">
        <v>15932.368</v>
      </c>
      <c r="L363" s="3" t="s">
        <v>16</v>
      </c>
      <c r="M363" s="3" t="s">
        <v>17</v>
      </c>
      <c r="N363" s="3" t="s">
        <v>18</v>
      </c>
      <c r="O363" s="15">
        <f t="shared" si="3"/>
        <v>0.7711450047</v>
      </c>
      <c r="P363" s="16">
        <f t="shared" si="4"/>
        <v>0.06519119901</v>
      </c>
      <c r="Q363" s="16">
        <f t="shared" ref="Q363:R363" si="366">J363/I363</f>
        <v>0.08453818492</v>
      </c>
      <c r="R363" s="16">
        <f t="shared" si="366"/>
        <v>3.075018331</v>
      </c>
      <c r="S363" s="15">
        <f t="shared" si="6"/>
        <v>0.5695344971</v>
      </c>
      <c r="T363" s="3"/>
      <c r="U363" s="3"/>
      <c r="V363" s="3"/>
      <c r="W363" s="3"/>
      <c r="X363" s="3"/>
      <c r="Y363" s="3"/>
    </row>
    <row r="364" ht="15.75" customHeight="1">
      <c r="A364" s="3" t="s">
        <v>397</v>
      </c>
      <c r="B364" s="3" t="s">
        <v>14</v>
      </c>
      <c r="C364" s="3" t="s">
        <v>23</v>
      </c>
      <c r="D364" s="12">
        <v>44959.0</v>
      </c>
      <c r="E364" s="12">
        <v>45400.0</v>
      </c>
      <c r="F364" s="3">
        <f t="shared" si="2"/>
        <v>14</v>
      </c>
      <c r="G364" s="3">
        <v>28536.0</v>
      </c>
      <c r="H364" s="13">
        <v>22353.2</v>
      </c>
      <c r="I364" s="13">
        <v>21967.5</v>
      </c>
      <c r="J364" s="14">
        <v>10522.215</v>
      </c>
      <c r="K364" s="14">
        <v>40599.594</v>
      </c>
      <c r="L364" s="3" t="s">
        <v>16</v>
      </c>
      <c r="M364" s="3" t="s">
        <v>44</v>
      </c>
      <c r="N364" s="3" t="s">
        <v>18</v>
      </c>
      <c r="O364" s="15">
        <f t="shared" si="3"/>
        <v>0.9827451998</v>
      </c>
      <c r="P364" s="16">
        <f t="shared" si="4"/>
        <v>0.4707252206</v>
      </c>
      <c r="Q364" s="16">
        <f t="shared" ref="Q364:R364" si="367">J364/I364</f>
        <v>0.478990099</v>
      </c>
      <c r="R364" s="16">
        <f t="shared" si="367"/>
        <v>3.858464591</v>
      </c>
      <c r="S364" s="15">
        <f t="shared" si="6"/>
        <v>0.7833333333</v>
      </c>
      <c r="T364" s="3"/>
      <c r="U364" s="3"/>
      <c r="V364" s="3"/>
      <c r="W364" s="3"/>
      <c r="X364" s="3"/>
      <c r="Y364" s="3"/>
    </row>
    <row r="365" ht="15.75" customHeight="1">
      <c r="A365" s="3" t="s">
        <v>398</v>
      </c>
      <c r="B365" s="3" t="s">
        <v>28</v>
      </c>
      <c r="C365" s="3" t="s">
        <v>15</v>
      </c>
      <c r="D365" s="12">
        <v>45100.0</v>
      </c>
      <c r="E365" s="12">
        <v>45556.0</v>
      </c>
      <c r="F365" s="3">
        <f t="shared" si="2"/>
        <v>14</v>
      </c>
      <c r="G365" s="3">
        <v>19229.899999999998</v>
      </c>
      <c r="H365" s="13">
        <v>2792.7</v>
      </c>
      <c r="I365" s="13">
        <v>1740.0</v>
      </c>
      <c r="J365" s="14">
        <v>1664.339</v>
      </c>
      <c r="K365" s="14">
        <v>2774.575</v>
      </c>
      <c r="L365" s="3" t="s">
        <v>24</v>
      </c>
      <c r="M365" s="3" t="s">
        <v>25</v>
      </c>
      <c r="N365" s="3" t="s">
        <v>18</v>
      </c>
      <c r="O365" s="15">
        <f t="shared" si="3"/>
        <v>0.6230529595</v>
      </c>
      <c r="P365" s="16">
        <f t="shared" si="4"/>
        <v>0.59596054</v>
      </c>
      <c r="Q365" s="16">
        <f t="shared" ref="Q365:R365" si="368">J365/I365</f>
        <v>0.9565166667</v>
      </c>
      <c r="R365" s="16">
        <f t="shared" si="368"/>
        <v>1.667073234</v>
      </c>
      <c r="S365" s="15">
        <f t="shared" si="6"/>
        <v>0.1452269643</v>
      </c>
      <c r="T365" s="3"/>
      <c r="U365" s="3"/>
      <c r="V365" s="3"/>
      <c r="W365" s="3"/>
      <c r="X365" s="3"/>
      <c r="Y365" s="3"/>
    </row>
    <row r="366" ht="15.75" customHeight="1">
      <c r="A366" s="3" t="s">
        <v>399</v>
      </c>
      <c r="B366" s="3" t="s">
        <v>22</v>
      </c>
      <c r="C366" s="3" t="s">
        <v>15</v>
      </c>
      <c r="D366" s="12">
        <v>45009.0</v>
      </c>
      <c r="E366" s="12">
        <v>45450.0</v>
      </c>
      <c r="F366" s="3">
        <f t="shared" si="2"/>
        <v>14</v>
      </c>
      <c r="G366" s="3">
        <v>120747.3</v>
      </c>
      <c r="H366" s="13">
        <v>60891.299999999996</v>
      </c>
      <c r="I366" s="13">
        <v>48285.0</v>
      </c>
      <c r="J366" s="14">
        <v>12351.186999999998</v>
      </c>
      <c r="K366" s="14">
        <v>22445.014</v>
      </c>
      <c r="L366" s="3" t="s">
        <v>59</v>
      </c>
      <c r="M366" s="3" t="s">
        <v>44</v>
      </c>
      <c r="N366" s="3" t="s">
        <v>18</v>
      </c>
      <c r="O366" s="15">
        <f t="shared" si="3"/>
        <v>0.7929704243</v>
      </c>
      <c r="P366" s="16">
        <f t="shared" si="4"/>
        <v>0.2028399295</v>
      </c>
      <c r="Q366" s="16">
        <f t="shared" ref="Q366:R366" si="369">J366/I366</f>
        <v>0.2557975976</v>
      </c>
      <c r="R366" s="16">
        <f t="shared" si="369"/>
        <v>1.81723538</v>
      </c>
      <c r="S366" s="15">
        <f t="shared" si="6"/>
        <v>0.5042870524</v>
      </c>
      <c r="T366" s="3"/>
      <c r="U366" s="3"/>
      <c r="V366" s="3"/>
      <c r="W366" s="3"/>
      <c r="X366" s="3"/>
      <c r="Y366" s="3"/>
    </row>
    <row r="367" ht="15.75" customHeight="1">
      <c r="A367" s="3" t="s">
        <v>400</v>
      </c>
      <c r="B367" s="3" t="s">
        <v>22</v>
      </c>
      <c r="C367" s="3" t="s">
        <v>35</v>
      </c>
      <c r="D367" s="12">
        <v>45142.0</v>
      </c>
      <c r="E367" s="12">
        <v>45595.0</v>
      </c>
      <c r="F367" s="3">
        <f t="shared" si="2"/>
        <v>14</v>
      </c>
      <c r="G367" s="3">
        <v>81385.59999999999</v>
      </c>
      <c r="H367" s="13">
        <v>63843.5</v>
      </c>
      <c r="I367" s="13">
        <v>60482.4</v>
      </c>
      <c r="J367" s="14">
        <v>9373.38</v>
      </c>
      <c r="K367" s="14">
        <v>25778.796</v>
      </c>
      <c r="L367" s="3" t="s">
        <v>59</v>
      </c>
      <c r="M367" s="3" t="s">
        <v>17</v>
      </c>
      <c r="N367" s="3" t="s">
        <v>26</v>
      </c>
      <c r="O367" s="15">
        <f t="shared" si="3"/>
        <v>0.9473540768</v>
      </c>
      <c r="P367" s="16">
        <f t="shared" si="4"/>
        <v>0.1468180786</v>
      </c>
      <c r="Q367" s="16">
        <f t="shared" ref="Q367:R367" si="370">J367/I367</f>
        <v>0.154976985</v>
      </c>
      <c r="R367" s="16">
        <f t="shared" si="370"/>
        <v>2.750213477</v>
      </c>
      <c r="S367" s="15">
        <f t="shared" si="6"/>
        <v>0.7844569555</v>
      </c>
      <c r="T367" s="3"/>
      <c r="U367" s="3"/>
      <c r="V367" s="3"/>
      <c r="W367" s="3"/>
      <c r="X367" s="3"/>
      <c r="Y367" s="3"/>
    </row>
    <row r="368" ht="15.75" customHeight="1">
      <c r="A368" s="3" t="s">
        <v>401</v>
      </c>
      <c r="B368" s="3" t="s">
        <v>20</v>
      </c>
      <c r="C368" s="3" t="s">
        <v>35</v>
      </c>
      <c r="D368" s="12">
        <v>45024.0</v>
      </c>
      <c r="E368" s="12">
        <v>45464.0</v>
      </c>
      <c r="F368" s="3">
        <f t="shared" si="2"/>
        <v>14</v>
      </c>
      <c r="G368" s="3">
        <v>17866.899999999998</v>
      </c>
      <c r="H368" s="13">
        <v>10993.9</v>
      </c>
      <c r="I368" s="13">
        <v>4985.099999999999</v>
      </c>
      <c r="J368" s="14">
        <v>1967.6499999999999</v>
      </c>
      <c r="K368" s="14">
        <v>3261.601</v>
      </c>
      <c r="L368" s="3" t="s">
        <v>32</v>
      </c>
      <c r="M368" s="3" t="s">
        <v>38</v>
      </c>
      <c r="N368" s="3" t="s">
        <v>26</v>
      </c>
      <c r="O368" s="15">
        <f t="shared" si="3"/>
        <v>0.4534423635</v>
      </c>
      <c r="P368" s="16">
        <f t="shared" si="4"/>
        <v>0.1789765233</v>
      </c>
      <c r="Q368" s="16">
        <f t="shared" ref="Q368:R368" si="371">J368/I368</f>
        <v>0.3947062245</v>
      </c>
      <c r="R368" s="16">
        <f t="shared" si="371"/>
        <v>1.65761238</v>
      </c>
      <c r="S368" s="15">
        <f t="shared" si="6"/>
        <v>0.615322188</v>
      </c>
      <c r="T368" s="3"/>
      <c r="U368" s="3"/>
      <c r="V368" s="3"/>
      <c r="W368" s="3"/>
      <c r="X368" s="3"/>
      <c r="Y368" s="3"/>
    </row>
    <row r="369" ht="15.75" customHeight="1">
      <c r="A369" s="3" t="s">
        <v>402</v>
      </c>
      <c r="B369" s="3" t="s">
        <v>28</v>
      </c>
      <c r="C369" s="3" t="s">
        <v>42</v>
      </c>
      <c r="D369" s="12">
        <v>45021.0</v>
      </c>
      <c r="E369" s="12">
        <v>45481.0</v>
      </c>
      <c r="F369" s="3">
        <f t="shared" si="2"/>
        <v>15</v>
      </c>
      <c r="G369" s="3">
        <v>50378.799999999996</v>
      </c>
      <c r="H369" s="13">
        <v>21491.899999999998</v>
      </c>
      <c r="I369" s="13">
        <v>2302.6</v>
      </c>
      <c r="J369" s="14">
        <v>10879.582</v>
      </c>
      <c r="K369" s="14">
        <v>14873.404</v>
      </c>
      <c r="L369" s="3" t="s">
        <v>37</v>
      </c>
      <c r="M369" s="3" t="s">
        <v>25</v>
      </c>
      <c r="N369" s="3" t="s">
        <v>18</v>
      </c>
      <c r="O369" s="15">
        <f t="shared" si="3"/>
        <v>0.1071380381</v>
      </c>
      <c r="P369" s="16">
        <f t="shared" si="4"/>
        <v>0.5062177844</v>
      </c>
      <c r="Q369" s="16">
        <f t="shared" ref="Q369:R369" si="372">J369/I369</f>
        <v>4.724911839</v>
      </c>
      <c r="R369" s="16">
        <f t="shared" si="372"/>
        <v>1.367093331</v>
      </c>
      <c r="S369" s="15">
        <f t="shared" si="6"/>
        <v>0.4266060327</v>
      </c>
      <c r="T369" s="3"/>
      <c r="U369" s="3"/>
      <c r="V369" s="3"/>
      <c r="W369" s="3"/>
      <c r="X369" s="3"/>
      <c r="Y369" s="3"/>
    </row>
    <row r="370" ht="15.75" customHeight="1">
      <c r="A370" s="3" t="s">
        <v>403</v>
      </c>
      <c r="B370" s="3" t="s">
        <v>22</v>
      </c>
      <c r="C370" s="3" t="s">
        <v>23</v>
      </c>
      <c r="D370" s="12">
        <v>44905.0</v>
      </c>
      <c r="E370" s="12">
        <v>45367.0</v>
      </c>
      <c r="F370" s="3">
        <f t="shared" si="2"/>
        <v>15</v>
      </c>
      <c r="G370" s="3">
        <v>45283.5</v>
      </c>
      <c r="H370" s="13">
        <v>39669.1</v>
      </c>
      <c r="I370" s="13">
        <v>38920.9</v>
      </c>
      <c r="J370" s="14">
        <v>1425.872</v>
      </c>
      <c r="K370" s="14">
        <v>2001.899</v>
      </c>
      <c r="L370" s="3" t="s">
        <v>32</v>
      </c>
      <c r="M370" s="3" t="s">
        <v>38</v>
      </c>
      <c r="N370" s="3" t="s">
        <v>26</v>
      </c>
      <c r="O370" s="15">
        <f t="shared" si="3"/>
        <v>0.9811389721</v>
      </c>
      <c r="P370" s="16">
        <f t="shared" si="4"/>
        <v>0.03594414796</v>
      </c>
      <c r="Q370" s="16">
        <f t="shared" ref="Q370:R370" si="373">J370/I370</f>
        <v>0.03663512406</v>
      </c>
      <c r="R370" s="16">
        <f t="shared" si="373"/>
        <v>1.403982265</v>
      </c>
      <c r="S370" s="15">
        <f t="shared" si="6"/>
        <v>0.8760166507</v>
      </c>
      <c r="T370" s="3"/>
      <c r="U370" s="3"/>
      <c r="V370" s="3"/>
      <c r="W370" s="3"/>
      <c r="X370" s="3"/>
      <c r="Y370" s="3"/>
    </row>
    <row r="371" ht="15.75" customHeight="1">
      <c r="A371" s="3" t="s">
        <v>404</v>
      </c>
      <c r="B371" s="3" t="s">
        <v>14</v>
      </c>
      <c r="C371" s="3" t="s">
        <v>23</v>
      </c>
      <c r="D371" s="12">
        <v>44901.0</v>
      </c>
      <c r="E371" s="12">
        <v>45340.0</v>
      </c>
      <c r="F371" s="3">
        <f t="shared" si="2"/>
        <v>14</v>
      </c>
      <c r="G371" s="3">
        <v>38662.799999999996</v>
      </c>
      <c r="H371" s="13">
        <v>13815.6</v>
      </c>
      <c r="I371" s="13">
        <v>7136.9</v>
      </c>
      <c r="J371" s="14">
        <v>2978.01</v>
      </c>
      <c r="K371" s="14">
        <v>8359.395</v>
      </c>
      <c r="L371" s="3" t="s">
        <v>32</v>
      </c>
      <c r="M371" s="3" t="s">
        <v>17</v>
      </c>
      <c r="N371" s="3" t="s">
        <v>18</v>
      </c>
      <c r="O371" s="15">
        <f t="shared" si="3"/>
        <v>0.5165827036</v>
      </c>
      <c r="P371" s="16">
        <f t="shared" si="4"/>
        <v>0.2155541562</v>
      </c>
      <c r="Q371" s="16">
        <f t="shared" ref="Q371:R371" si="374">J371/I371</f>
        <v>0.4172694027</v>
      </c>
      <c r="R371" s="16">
        <f t="shared" si="374"/>
        <v>2.807040608</v>
      </c>
      <c r="S371" s="15">
        <f t="shared" si="6"/>
        <v>0.3573357336</v>
      </c>
      <c r="T371" s="3"/>
      <c r="U371" s="3"/>
      <c r="V371" s="3"/>
      <c r="W371" s="3"/>
      <c r="X371" s="3"/>
      <c r="Y371" s="3"/>
    </row>
    <row r="372" ht="15.75" customHeight="1">
      <c r="A372" s="3" t="s">
        <v>405</v>
      </c>
      <c r="B372" s="3" t="s">
        <v>22</v>
      </c>
      <c r="C372" s="3" t="s">
        <v>42</v>
      </c>
      <c r="D372" s="12">
        <v>45037.0</v>
      </c>
      <c r="E372" s="12">
        <v>45483.0</v>
      </c>
      <c r="F372" s="3">
        <f t="shared" si="2"/>
        <v>14</v>
      </c>
      <c r="G372" s="3">
        <v>143280.3</v>
      </c>
      <c r="H372" s="13">
        <v>21419.399999999998</v>
      </c>
      <c r="I372" s="13">
        <v>14879.9</v>
      </c>
      <c r="J372" s="14">
        <v>14067.175</v>
      </c>
      <c r="K372" s="14">
        <v>55600.25</v>
      </c>
      <c r="L372" s="3" t="s">
        <v>37</v>
      </c>
      <c r="M372" s="3" t="s">
        <v>25</v>
      </c>
      <c r="N372" s="3" t="s">
        <v>18</v>
      </c>
      <c r="O372" s="15">
        <f t="shared" si="3"/>
        <v>0.6946926618</v>
      </c>
      <c r="P372" s="16">
        <f t="shared" si="4"/>
        <v>0.6567492553</v>
      </c>
      <c r="Q372" s="16">
        <f t="shared" ref="Q372:R372" si="375">J372/I372</f>
        <v>0.9453810173</v>
      </c>
      <c r="R372" s="16">
        <f t="shared" si="375"/>
        <v>3.952481575</v>
      </c>
      <c r="S372" s="15">
        <f t="shared" si="6"/>
        <v>0.1494929868</v>
      </c>
      <c r="T372" s="3"/>
      <c r="U372" s="3"/>
      <c r="V372" s="3"/>
      <c r="W372" s="3"/>
      <c r="X372" s="3"/>
      <c r="Y372" s="3"/>
    </row>
    <row r="373" ht="15.75" customHeight="1">
      <c r="A373" s="3" t="s">
        <v>406</v>
      </c>
      <c r="B373" s="3" t="s">
        <v>41</v>
      </c>
      <c r="C373" s="3" t="s">
        <v>35</v>
      </c>
      <c r="D373" s="12">
        <v>45097.0</v>
      </c>
      <c r="E373" s="12">
        <v>45560.0</v>
      </c>
      <c r="F373" s="3">
        <f t="shared" si="2"/>
        <v>15</v>
      </c>
      <c r="G373" s="3">
        <v>102297.5</v>
      </c>
      <c r="H373" s="13">
        <v>25206.8</v>
      </c>
      <c r="I373" s="13">
        <v>2952.2</v>
      </c>
      <c r="J373" s="14">
        <v>10683.107</v>
      </c>
      <c r="K373" s="14">
        <v>30868.992</v>
      </c>
      <c r="L373" s="3" t="s">
        <v>59</v>
      </c>
      <c r="M373" s="3" t="s">
        <v>25</v>
      </c>
      <c r="N373" s="3" t="s">
        <v>18</v>
      </c>
      <c r="O373" s="15">
        <f t="shared" si="3"/>
        <v>0.1171191901</v>
      </c>
      <c r="P373" s="16">
        <f t="shared" si="4"/>
        <v>0.4238184538</v>
      </c>
      <c r="Q373" s="16">
        <f t="shared" ref="Q373:R373" si="376">J373/I373</f>
        <v>3.618693517</v>
      </c>
      <c r="R373" s="16">
        <f t="shared" si="376"/>
        <v>2.889514446</v>
      </c>
      <c r="S373" s="15">
        <f t="shared" si="6"/>
        <v>0.2464068037</v>
      </c>
      <c r="T373" s="3"/>
      <c r="U373" s="3"/>
      <c r="V373" s="3"/>
      <c r="W373" s="3"/>
      <c r="X373" s="3"/>
      <c r="Y373" s="3"/>
    </row>
    <row r="374" ht="15.75" customHeight="1">
      <c r="A374" s="3" t="s">
        <v>407</v>
      </c>
      <c r="B374" s="3" t="s">
        <v>20</v>
      </c>
      <c r="C374" s="3" t="s">
        <v>15</v>
      </c>
      <c r="D374" s="12">
        <v>45058.0</v>
      </c>
      <c r="E374" s="12">
        <v>45517.0</v>
      </c>
      <c r="F374" s="3">
        <f t="shared" si="2"/>
        <v>15</v>
      </c>
      <c r="G374" s="3">
        <v>103451.7</v>
      </c>
      <c r="H374" s="13">
        <v>32361.1</v>
      </c>
      <c r="I374" s="13">
        <v>29594.5</v>
      </c>
      <c r="J374" s="14">
        <v>12666.736</v>
      </c>
      <c r="K374" s="14">
        <v>36999.128</v>
      </c>
      <c r="L374" s="3" t="s">
        <v>32</v>
      </c>
      <c r="M374" s="3" t="s">
        <v>29</v>
      </c>
      <c r="N374" s="3" t="s">
        <v>18</v>
      </c>
      <c r="O374" s="15">
        <f t="shared" si="3"/>
        <v>0.9145084685</v>
      </c>
      <c r="P374" s="16">
        <f t="shared" si="4"/>
        <v>0.3914185859</v>
      </c>
      <c r="Q374" s="16">
        <f t="shared" ref="Q374:R374" si="377">J374/I374</f>
        <v>0.4280097991</v>
      </c>
      <c r="R374" s="16">
        <f t="shared" si="377"/>
        <v>2.920967801</v>
      </c>
      <c r="S374" s="15">
        <f t="shared" si="6"/>
        <v>0.3128136125</v>
      </c>
      <c r="T374" s="3"/>
      <c r="U374" s="3"/>
      <c r="V374" s="3"/>
      <c r="W374" s="3"/>
      <c r="X374" s="3"/>
      <c r="Y374" s="3"/>
    </row>
    <row r="375" ht="15.75" customHeight="1">
      <c r="A375" s="3" t="s">
        <v>408</v>
      </c>
      <c r="B375" s="3" t="s">
        <v>34</v>
      </c>
      <c r="C375" s="3" t="s">
        <v>23</v>
      </c>
      <c r="D375" s="12">
        <v>44878.0</v>
      </c>
      <c r="E375" s="12">
        <v>45336.0</v>
      </c>
      <c r="F375" s="3">
        <f t="shared" si="2"/>
        <v>15</v>
      </c>
      <c r="G375" s="3">
        <v>23716.2</v>
      </c>
      <c r="H375" s="13">
        <v>4222.4</v>
      </c>
      <c r="I375" s="13">
        <v>1919.8</v>
      </c>
      <c r="J375" s="14">
        <v>846.3069999999999</v>
      </c>
      <c r="K375" s="14">
        <v>3373.5699999999997</v>
      </c>
      <c r="L375" s="3" t="s">
        <v>16</v>
      </c>
      <c r="M375" s="3" t="s">
        <v>29</v>
      </c>
      <c r="N375" s="3" t="s">
        <v>18</v>
      </c>
      <c r="O375" s="15">
        <f t="shared" si="3"/>
        <v>0.4546703297</v>
      </c>
      <c r="P375" s="16">
        <f t="shared" si="4"/>
        <v>0.2004326923</v>
      </c>
      <c r="Q375" s="16">
        <f t="shared" ref="Q375:R375" si="378">J375/I375</f>
        <v>0.4408308157</v>
      </c>
      <c r="R375" s="16">
        <f t="shared" si="378"/>
        <v>3.986224857</v>
      </c>
      <c r="S375" s="15">
        <f t="shared" si="6"/>
        <v>0.1780386403</v>
      </c>
      <c r="T375" s="3"/>
      <c r="U375" s="3"/>
      <c r="V375" s="3"/>
      <c r="W375" s="3"/>
      <c r="X375" s="3"/>
      <c r="Y375" s="3"/>
    </row>
    <row r="376" ht="15.75" customHeight="1">
      <c r="A376" s="3" t="s">
        <v>409</v>
      </c>
      <c r="B376" s="3" t="s">
        <v>14</v>
      </c>
      <c r="C376" s="3" t="s">
        <v>42</v>
      </c>
      <c r="D376" s="12">
        <v>44918.0</v>
      </c>
      <c r="E376" s="12">
        <v>45377.0</v>
      </c>
      <c r="F376" s="3">
        <f t="shared" si="2"/>
        <v>15</v>
      </c>
      <c r="G376" s="3">
        <v>60821.7</v>
      </c>
      <c r="H376" s="13">
        <v>59313.7</v>
      </c>
      <c r="I376" s="13">
        <v>55265.299999999996</v>
      </c>
      <c r="J376" s="14">
        <v>11480.839</v>
      </c>
      <c r="K376" s="14">
        <v>34546.308</v>
      </c>
      <c r="L376" s="3" t="s">
        <v>24</v>
      </c>
      <c r="M376" s="3" t="s">
        <v>44</v>
      </c>
      <c r="N376" s="3" t="s">
        <v>18</v>
      </c>
      <c r="O376" s="15">
        <f t="shared" si="3"/>
        <v>0.9317459541</v>
      </c>
      <c r="P376" s="16">
        <f t="shared" si="4"/>
        <v>0.1935613357</v>
      </c>
      <c r="Q376" s="16">
        <f t="shared" ref="Q376:R376" si="379">J376/I376</f>
        <v>0.2077404628</v>
      </c>
      <c r="R376" s="16">
        <f t="shared" si="379"/>
        <v>3.009040367</v>
      </c>
      <c r="S376" s="15">
        <f t="shared" si="6"/>
        <v>0.9752062175</v>
      </c>
      <c r="T376" s="3"/>
      <c r="U376" s="3"/>
      <c r="V376" s="3"/>
      <c r="W376" s="3"/>
      <c r="X376" s="3"/>
      <c r="Y376" s="3"/>
    </row>
    <row r="377" ht="15.75" customHeight="1">
      <c r="A377" s="3" t="s">
        <v>410</v>
      </c>
      <c r="B377" s="3" t="s">
        <v>14</v>
      </c>
      <c r="C377" s="3" t="s">
        <v>23</v>
      </c>
      <c r="D377" s="12">
        <v>44955.0</v>
      </c>
      <c r="E377" s="12">
        <v>45396.0</v>
      </c>
      <c r="F377" s="3">
        <f t="shared" si="2"/>
        <v>14</v>
      </c>
      <c r="G377" s="3">
        <v>33883.6</v>
      </c>
      <c r="H377" s="13">
        <v>23684.3</v>
      </c>
      <c r="I377" s="13">
        <v>22614.2</v>
      </c>
      <c r="J377" s="14">
        <v>7400.22</v>
      </c>
      <c r="K377" s="14">
        <v>26791.359999999997</v>
      </c>
      <c r="L377" s="3" t="s">
        <v>37</v>
      </c>
      <c r="M377" s="3" t="s">
        <v>29</v>
      </c>
      <c r="N377" s="3" t="s">
        <v>18</v>
      </c>
      <c r="O377" s="15">
        <f t="shared" si="3"/>
        <v>0.9548181707</v>
      </c>
      <c r="P377" s="16">
        <f t="shared" si="4"/>
        <v>0.312452553</v>
      </c>
      <c r="Q377" s="16">
        <f t="shared" ref="Q377:R377" si="380">J377/I377</f>
        <v>0.3272377533</v>
      </c>
      <c r="R377" s="16">
        <f t="shared" si="380"/>
        <v>3.620346422</v>
      </c>
      <c r="S377" s="15">
        <f t="shared" si="6"/>
        <v>0.6989900719</v>
      </c>
      <c r="T377" s="3"/>
      <c r="U377" s="3"/>
      <c r="V377" s="3"/>
      <c r="W377" s="3"/>
      <c r="X377" s="3"/>
      <c r="Y377" s="3"/>
    </row>
    <row r="378" ht="15.75" customHeight="1">
      <c r="A378" s="3" t="s">
        <v>411</v>
      </c>
      <c r="B378" s="3" t="s">
        <v>34</v>
      </c>
      <c r="C378" s="3" t="s">
        <v>23</v>
      </c>
      <c r="D378" s="12">
        <v>44940.0</v>
      </c>
      <c r="E378" s="12">
        <v>45387.0</v>
      </c>
      <c r="F378" s="3">
        <f t="shared" si="2"/>
        <v>14</v>
      </c>
      <c r="G378" s="3">
        <v>94105.0</v>
      </c>
      <c r="H378" s="13">
        <v>60891.299999999996</v>
      </c>
      <c r="I378" s="13">
        <v>29681.5</v>
      </c>
      <c r="J378" s="14">
        <v>4687.995</v>
      </c>
      <c r="K378" s="14">
        <v>9749.045999999998</v>
      </c>
      <c r="L378" s="3" t="s">
        <v>24</v>
      </c>
      <c r="M378" s="3" t="s">
        <v>38</v>
      </c>
      <c r="N378" s="3" t="s">
        <v>26</v>
      </c>
      <c r="O378" s="15">
        <f t="shared" si="3"/>
        <v>0.4874505882</v>
      </c>
      <c r="P378" s="16">
        <f t="shared" si="4"/>
        <v>0.07698956994</v>
      </c>
      <c r="Q378" s="16">
        <f t="shared" ref="Q378:R378" si="381">J378/I378</f>
        <v>0.1579433317</v>
      </c>
      <c r="R378" s="16">
        <f t="shared" si="381"/>
        <v>2.079576877</v>
      </c>
      <c r="S378" s="15">
        <f t="shared" si="6"/>
        <v>0.6470570108</v>
      </c>
      <c r="T378" s="3"/>
      <c r="U378" s="3"/>
      <c r="V378" s="3"/>
      <c r="W378" s="3"/>
      <c r="X378" s="3"/>
      <c r="Y378" s="3"/>
    </row>
    <row r="379" ht="15.75" customHeight="1">
      <c r="A379" s="3" t="s">
        <v>412</v>
      </c>
      <c r="B379" s="3" t="s">
        <v>34</v>
      </c>
      <c r="C379" s="3" t="s">
        <v>35</v>
      </c>
      <c r="D379" s="12">
        <v>44864.0</v>
      </c>
      <c r="E379" s="12">
        <v>45327.0</v>
      </c>
      <c r="F379" s="3">
        <f t="shared" si="2"/>
        <v>15</v>
      </c>
      <c r="G379" s="3">
        <v>20636.399999999998</v>
      </c>
      <c r="H379" s="13">
        <v>2293.9</v>
      </c>
      <c r="I379" s="13">
        <v>751.1</v>
      </c>
      <c r="J379" s="14">
        <v>12399.936</v>
      </c>
      <c r="K379" s="14">
        <v>31387.280000000002</v>
      </c>
      <c r="L379" s="3" t="s">
        <v>16</v>
      </c>
      <c r="M379" s="3" t="s">
        <v>29</v>
      </c>
      <c r="N379" s="3" t="s">
        <v>18</v>
      </c>
      <c r="O379" s="15">
        <f t="shared" si="3"/>
        <v>0.3274336283</v>
      </c>
      <c r="P379" s="16">
        <f t="shared" si="4"/>
        <v>5.405613148</v>
      </c>
      <c r="Q379" s="16">
        <f t="shared" ref="Q379:R379" si="382">J379/I379</f>
        <v>16.50903475</v>
      </c>
      <c r="R379" s="16">
        <f t="shared" si="382"/>
        <v>2.531245323</v>
      </c>
      <c r="S379" s="15">
        <f t="shared" si="6"/>
        <v>0.1111579539</v>
      </c>
      <c r="T379" s="3"/>
      <c r="U379" s="3"/>
      <c r="V379" s="3"/>
      <c r="W379" s="3"/>
      <c r="X379" s="3"/>
      <c r="Y379" s="3"/>
    </row>
    <row r="380" ht="15.75" customHeight="1">
      <c r="A380" s="3" t="s">
        <v>413</v>
      </c>
      <c r="B380" s="3" t="s">
        <v>14</v>
      </c>
      <c r="C380" s="3" t="s">
        <v>23</v>
      </c>
      <c r="D380" s="12">
        <v>45041.0</v>
      </c>
      <c r="E380" s="12">
        <v>45498.0</v>
      </c>
      <c r="F380" s="3">
        <f t="shared" si="2"/>
        <v>15</v>
      </c>
      <c r="G380" s="3">
        <v>5208.4</v>
      </c>
      <c r="H380" s="13">
        <v>3062.4</v>
      </c>
      <c r="I380" s="13">
        <v>58.0</v>
      </c>
      <c r="J380" s="14">
        <v>12774.036</v>
      </c>
      <c r="K380" s="14">
        <v>33688.169</v>
      </c>
      <c r="L380" s="3" t="s">
        <v>37</v>
      </c>
      <c r="M380" s="3" t="s">
        <v>17</v>
      </c>
      <c r="N380" s="3" t="s">
        <v>18</v>
      </c>
      <c r="O380" s="15">
        <f t="shared" si="3"/>
        <v>0.01893939394</v>
      </c>
      <c r="P380" s="16">
        <f t="shared" si="4"/>
        <v>4.17125</v>
      </c>
      <c r="Q380" s="16">
        <f t="shared" ref="Q380:R380" si="383">J380/I380</f>
        <v>220.242</v>
      </c>
      <c r="R380" s="16">
        <f t="shared" si="383"/>
        <v>2.637237675</v>
      </c>
      <c r="S380" s="15">
        <f t="shared" si="6"/>
        <v>0.5879732739</v>
      </c>
      <c r="T380" s="3"/>
      <c r="U380" s="3"/>
      <c r="V380" s="3"/>
      <c r="W380" s="3"/>
      <c r="X380" s="3"/>
      <c r="Y380" s="3"/>
    </row>
    <row r="381" ht="15.75" customHeight="1">
      <c r="A381" s="3" t="s">
        <v>414</v>
      </c>
      <c r="B381" s="3" t="s">
        <v>20</v>
      </c>
      <c r="C381" s="3" t="s">
        <v>15</v>
      </c>
      <c r="D381" s="12">
        <v>44923.0</v>
      </c>
      <c r="E381" s="12">
        <v>45381.0</v>
      </c>
      <c r="F381" s="3">
        <f t="shared" si="2"/>
        <v>15</v>
      </c>
      <c r="G381" s="3">
        <v>44097.4</v>
      </c>
      <c r="H381" s="13">
        <v>40054.799999999996</v>
      </c>
      <c r="I381" s="13">
        <v>3787.4</v>
      </c>
      <c r="J381" s="14">
        <v>4504.309</v>
      </c>
      <c r="K381" s="14">
        <v>14279.425999999998</v>
      </c>
      <c r="L381" s="3" t="s">
        <v>16</v>
      </c>
      <c r="M381" s="3" t="s">
        <v>29</v>
      </c>
      <c r="N381" s="3" t="s">
        <v>26</v>
      </c>
      <c r="O381" s="15">
        <f t="shared" si="3"/>
        <v>0.09455545902</v>
      </c>
      <c r="P381" s="16">
        <f t="shared" si="4"/>
        <v>0.1124536635</v>
      </c>
      <c r="Q381" s="16">
        <f t="shared" ref="Q381:R381" si="384">J381/I381</f>
        <v>1.189287902</v>
      </c>
      <c r="R381" s="16">
        <f t="shared" si="384"/>
        <v>3.170170164</v>
      </c>
      <c r="S381" s="15">
        <f t="shared" si="6"/>
        <v>0.9083256609</v>
      </c>
      <c r="T381" s="3"/>
      <c r="U381" s="3"/>
      <c r="V381" s="3"/>
      <c r="W381" s="3"/>
      <c r="X381" s="3"/>
      <c r="Y381" s="3"/>
    </row>
    <row r="382" ht="15.75" customHeight="1">
      <c r="A382" s="3" t="s">
        <v>415</v>
      </c>
      <c r="B382" s="3" t="s">
        <v>34</v>
      </c>
      <c r="C382" s="3" t="s">
        <v>35</v>
      </c>
      <c r="D382" s="12">
        <v>45064.0</v>
      </c>
      <c r="E382" s="12">
        <v>45518.0</v>
      </c>
      <c r="F382" s="3">
        <f t="shared" si="2"/>
        <v>14</v>
      </c>
      <c r="G382" s="3">
        <v>108019.2</v>
      </c>
      <c r="H382" s="13">
        <v>107128.9</v>
      </c>
      <c r="I382" s="13">
        <v>85341.2</v>
      </c>
      <c r="J382" s="14">
        <v>8115.562999999999</v>
      </c>
      <c r="K382" s="14">
        <v>26144.283</v>
      </c>
      <c r="L382" s="3" t="s">
        <v>32</v>
      </c>
      <c r="M382" s="3" t="s">
        <v>38</v>
      </c>
      <c r="N382" s="3" t="s">
        <v>18</v>
      </c>
      <c r="O382" s="15">
        <f t="shared" si="3"/>
        <v>0.7966216399</v>
      </c>
      <c r="P382" s="16">
        <f t="shared" si="4"/>
        <v>0.07575512303</v>
      </c>
      <c r="Q382" s="16">
        <f t="shared" ref="Q382:R382" si="385">J382/I382</f>
        <v>0.09509548729</v>
      </c>
      <c r="R382" s="16">
        <f t="shared" si="385"/>
        <v>3.221499605</v>
      </c>
      <c r="S382" s="15">
        <f t="shared" si="6"/>
        <v>0.9917579467</v>
      </c>
      <c r="T382" s="3"/>
      <c r="U382" s="3"/>
      <c r="V382" s="3"/>
      <c r="W382" s="3"/>
      <c r="X382" s="3"/>
      <c r="Y382" s="3"/>
    </row>
    <row r="383" ht="15.75" customHeight="1">
      <c r="A383" s="3" t="s">
        <v>416</v>
      </c>
      <c r="B383" s="3" t="s">
        <v>14</v>
      </c>
      <c r="C383" s="3" t="s">
        <v>42</v>
      </c>
      <c r="D383" s="12">
        <v>44872.0</v>
      </c>
      <c r="E383" s="12">
        <v>45317.0</v>
      </c>
      <c r="F383" s="3">
        <f t="shared" si="2"/>
        <v>14</v>
      </c>
      <c r="G383" s="3">
        <v>15474.4</v>
      </c>
      <c r="H383" s="13">
        <v>1786.3999999999999</v>
      </c>
      <c r="I383" s="13">
        <v>1107.8</v>
      </c>
      <c r="J383" s="14">
        <v>8427.545</v>
      </c>
      <c r="K383" s="14">
        <v>22755.053</v>
      </c>
      <c r="L383" s="3" t="s">
        <v>32</v>
      </c>
      <c r="M383" s="3" t="s">
        <v>44</v>
      </c>
      <c r="N383" s="3" t="s">
        <v>26</v>
      </c>
      <c r="O383" s="15">
        <f t="shared" si="3"/>
        <v>0.6201298701</v>
      </c>
      <c r="P383" s="16">
        <f t="shared" si="4"/>
        <v>4.717613636</v>
      </c>
      <c r="Q383" s="16">
        <f t="shared" ref="Q383:R383" si="386">J383/I383</f>
        <v>7.607460733</v>
      </c>
      <c r="R383" s="16">
        <f t="shared" si="386"/>
        <v>2.700080866</v>
      </c>
      <c r="S383" s="15">
        <f t="shared" si="6"/>
        <v>0.1154422789</v>
      </c>
      <c r="T383" s="3"/>
      <c r="U383" s="3"/>
      <c r="V383" s="3"/>
      <c r="W383" s="3"/>
      <c r="X383" s="3"/>
      <c r="Y383" s="3"/>
    </row>
    <row r="384" ht="15.75" customHeight="1">
      <c r="A384" s="3" t="s">
        <v>417</v>
      </c>
      <c r="B384" s="3" t="s">
        <v>20</v>
      </c>
      <c r="C384" s="3" t="s">
        <v>15</v>
      </c>
      <c r="D384" s="12">
        <v>45147.0</v>
      </c>
      <c r="E384" s="12">
        <v>45609.0</v>
      </c>
      <c r="F384" s="3">
        <f t="shared" si="2"/>
        <v>15</v>
      </c>
      <c r="G384" s="3">
        <v>12986.199999999999</v>
      </c>
      <c r="H384" s="13">
        <v>6594.599999999999</v>
      </c>
      <c r="I384" s="13">
        <v>887.4</v>
      </c>
      <c r="J384" s="14">
        <v>2641.436</v>
      </c>
      <c r="K384" s="14">
        <v>3683.493</v>
      </c>
      <c r="L384" s="3" t="s">
        <v>16</v>
      </c>
      <c r="M384" s="3" t="s">
        <v>17</v>
      </c>
      <c r="N384" s="3" t="s">
        <v>18</v>
      </c>
      <c r="O384" s="15">
        <f t="shared" si="3"/>
        <v>0.1345646438</v>
      </c>
      <c r="P384" s="16">
        <f t="shared" si="4"/>
        <v>0.4005452946</v>
      </c>
      <c r="Q384" s="16">
        <f t="shared" ref="Q384:R384" si="387">J384/I384</f>
        <v>2.976601307</v>
      </c>
      <c r="R384" s="16">
        <f t="shared" si="387"/>
        <v>1.394503974</v>
      </c>
      <c r="S384" s="15">
        <f t="shared" si="6"/>
        <v>0.5078159893</v>
      </c>
      <c r="T384" s="3"/>
      <c r="U384" s="3"/>
      <c r="V384" s="3"/>
      <c r="W384" s="3"/>
      <c r="X384" s="3"/>
      <c r="Y384" s="3"/>
    </row>
    <row r="385" ht="15.75" customHeight="1">
      <c r="A385" s="3" t="s">
        <v>418</v>
      </c>
      <c r="B385" s="3" t="s">
        <v>14</v>
      </c>
      <c r="C385" s="3" t="s">
        <v>15</v>
      </c>
      <c r="D385" s="12">
        <v>44915.0</v>
      </c>
      <c r="E385" s="12">
        <v>45363.0</v>
      </c>
      <c r="F385" s="3">
        <f t="shared" si="2"/>
        <v>14</v>
      </c>
      <c r="G385" s="3">
        <v>18954.399999999998</v>
      </c>
      <c r="H385" s="13">
        <v>8966.8</v>
      </c>
      <c r="I385" s="13">
        <v>7566.099999999999</v>
      </c>
      <c r="J385" s="14">
        <v>3161.029</v>
      </c>
      <c r="K385" s="14">
        <v>3981.642</v>
      </c>
      <c r="L385" s="3" t="s">
        <v>16</v>
      </c>
      <c r="M385" s="3" t="s">
        <v>38</v>
      </c>
      <c r="N385" s="3" t="s">
        <v>18</v>
      </c>
      <c r="O385" s="15">
        <f t="shared" si="3"/>
        <v>0.8437904269</v>
      </c>
      <c r="P385" s="16">
        <f t="shared" si="4"/>
        <v>0.3525258732</v>
      </c>
      <c r="Q385" s="16">
        <f t="shared" ref="Q385:R385" si="388">J385/I385</f>
        <v>0.4177884247</v>
      </c>
      <c r="R385" s="16">
        <f t="shared" si="388"/>
        <v>1.259603123</v>
      </c>
      <c r="S385" s="15">
        <f t="shared" si="6"/>
        <v>0.4730722154</v>
      </c>
      <c r="T385" s="3"/>
      <c r="U385" s="3"/>
      <c r="V385" s="3"/>
      <c r="W385" s="3"/>
      <c r="X385" s="3"/>
      <c r="Y385" s="3"/>
    </row>
    <row r="386" ht="15.75" customHeight="1">
      <c r="A386" s="3" t="s">
        <v>419</v>
      </c>
      <c r="B386" s="3" t="s">
        <v>14</v>
      </c>
      <c r="C386" s="3" t="s">
        <v>15</v>
      </c>
      <c r="D386" s="12">
        <v>45021.0</v>
      </c>
      <c r="E386" s="12">
        <v>45478.0</v>
      </c>
      <c r="F386" s="3">
        <f t="shared" si="2"/>
        <v>15</v>
      </c>
      <c r="G386" s="3">
        <v>112688.2</v>
      </c>
      <c r="H386" s="13">
        <v>99632.4</v>
      </c>
      <c r="I386" s="13">
        <v>290.0</v>
      </c>
      <c r="J386" s="14">
        <v>10807.952</v>
      </c>
      <c r="K386" s="14">
        <v>37164.833999999995</v>
      </c>
      <c r="L386" s="3" t="s">
        <v>37</v>
      </c>
      <c r="M386" s="3" t="s">
        <v>25</v>
      </c>
      <c r="N386" s="3" t="s">
        <v>18</v>
      </c>
      <c r="O386" s="15">
        <f t="shared" si="3"/>
        <v>0.002910699732</v>
      </c>
      <c r="P386" s="16">
        <f t="shared" si="4"/>
        <v>0.1084782862</v>
      </c>
      <c r="Q386" s="16">
        <f t="shared" ref="Q386:R386" si="389">J386/I386</f>
        <v>37.2688</v>
      </c>
      <c r="R386" s="16">
        <f t="shared" si="389"/>
        <v>3.438656463</v>
      </c>
      <c r="S386" s="15">
        <f t="shared" si="6"/>
        <v>0.8841422616</v>
      </c>
      <c r="T386" s="3"/>
      <c r="U386" s="3"/>
      <c r="V386" s="3"/>
      <c r="W386" s="3"/>
      <c r="X386" s="3"/>
      <c r="Y386" s="3"/>
    </row>
    <row r="387" ht="15.75" customHeight="1">
      <c r="A387" s="3" t="s">
        <v>420</v>
      </c>
      <c r="B387" s="3" t="s">
        <v>22</v>
      </c>
      <c r="C387" s="3" t="s">
        <v>15</v>
      </c>
      <c r="D387" s="12">
        <v>45012.0</v>
      </c>
      <c r="E387" s="12">
        <v>45461.0</v>
      </c>
      <c r="F387" s="3">
        <f t="shared" si="2"/>
        <v>14</v>
      </c>
      <c r="G387" s="3">
        <v>9088.6</v>
      </c>
      <c r="H387" s="13">
        <v>3459.7</v>
      </c>
      <c r="I387" s="13">
        <v>1566.0</v>
      </c>
      <c r="J387" s="14">
        <v>9965.56</v>
      </c>
      <c r="K387" s="14">
        <v>32850.388</v>
      </c>
      <c r="L387" s="3" t="s">
        <v>59</v>
      </c>
      <c r="M387" s="3" t="s">
        <v>25</v>
      </c>
      <c r="N387" s="3" t="s">
        <v>18</v>
      </c>
      <c r="O387" s="15">
        <f t="shared" si="3"/>
        <v>0.4526404023</v>
      </c>
      <c r="P387" s="16">
        <f t="shared" si="4"/>
        <v>2.880469405</v>
      </c>
      <c r="Q387" s="16">
        <f t="shared" ref="Q387:R387" si="390">J387/I387</f>
        <v>6.363703704</v>
      </c>
      <c r="R387" s="16">
        <f t="shared" si="390"/>
        <v>3.296391573</v>
      </c>
      <c r="S387" s="15">
        <f t="shared" si="6"/>
        <v>0.3806636886</v>
      </c>
      <c r="T387" s="3"/>
      <c r="U387" s="3"/>
      <c r="V387" s="3"/>
      <c r="W387" s="3"/>
      <c r="X387" s="3"/>
      <c r="Y387" s="3"/>
    </row>
    <row r="388" ht="15.75" customHeight="1">
      <c r="A388" s="3" t="s">
        <v>421</v>
      </c>
      <c r="B388" s="3" t="s">
        <v>20</v>
      </c>
      <c r="C388" s="3" t="s">
        <v>35</v>
      </c>
      <c r="D388" s="12">
        <v>45099.0</v>
      </c>
      <c r="E388" s="12">
        <v>45540.0</v>
      </c>
      <c r="F388" s="3">
        <f t="shared" si="2"/>
        <v>14</v>
      </c>
      <c r="G388" s="3">
        <v>17104.2</v>
      </c>
      <c r="H388" s="13">
        <v>5095.3</v>
      </c>
      <c r="I388" s="13">
        <v>2798.5</v>
      </c>
      <c r="J388" s="14">
        <v>12547.256000000001</v>
      </c>
      <c r="K388" s="14">
        <v>39983.489</v>
      </c>
      <c r="L388" s="3" t="s">
        <v>24</v>
      </c>
      <c r="M388" s="3" t="s">
        <v>29</v>
      </c>
      <c r="N388" s="3" t="s">
        <v>18</v>
      </c>
      <c r="O388" s="15">
        <f t="shared" si="3"/>
        <v>0.5492316448</v>
      </c>
      <c r="P388" s="16">
        <f t="shared" si="4"/>
        <v>2.462515652</v>
      </c>
      <c r="Q388" s="16">
        <f t="shared" ref="Q388:R388" si="391">J388/I388</f>
        <v>4.483564767</v>
      </c>
      <c r="R388" s="16">
        <f t="shared" si="391"/>
        <v>3.186632121</v>
      </c>
      <c r="S388" s="15">
        <f t="shared" si="6"/>
        <v>0.2978975924</v>
      </c>
      <c r="T388" s="3"/>
      <c r="U388" s="3"/>
      <c r="V388" s="3"/>
      <c r="W388" s="3"/>
      <c r="X388" s="3"/>
      <c r="Y388" s="3"/>
    </row>
    <row r="389" ht="15.75" customHeight="1">
      <c r="A389" s="3" t="s">
        <v>422</v>
      </c>
      <c r="B389" s="3" t="s">
        <v>41</v>
      </c>
      <c r="C389" s="3" t="s">
        <v>42</v>
      </c>
      <c r="D389" s="12">
        <v>44891.0</v>
      </c>
      <c r="E389" s="12">
        <v>45343.0</v>
      </c>
      <c r="F389" s="3">
        <f t="shared" si="2"/>
        <v>14</v>
      </c>
      <c r="G389" s="3">
        <v>19783.8</v>
      </c>
      <c r="H389" s="13">
        <v>13653.199999999999</v>
      </c>
      <c r="I389" s="13">
        <v>10266.0</v>
      </c>
      <c r="J389" s="14">
        <v>9872.383</v>
      </c>
      <c r="K389" s="14">
        <v>15427.855</v>
      </c>
      <c r="L389" s="3" t="s">
        <v>59</v>
      </c>
      <c r="M389" s="3" t="s">
        <v>44</v>
      </c>
      <c r="N389" s="3" t="s">
        <v>26</v>
      </c>
      <c r="O389" s="15">
        <f t="shared" si="3"/>
        <v>0.7519116398</v>
      </c>
      <c r="P389" s="16">
        <f t="shared" si="4"/>
        <v>0.7230819881</v>
      </c>
      <c r="Q389" s="16">
        <f t="shared" ref="Q389:R389" si="392">J389/I389</f>
        <v>0.9616581921</v>
      </c>
      <c r="R389" s="16">
        <f t="shared" si="392"/>
        <v>1.562728573</v>
      </c>
      <c r="S389" s="15">
        <f t="shared" si="6"/>
        <v>0.6901201994</v>
      </c>
      <c r="T389" s="3"/>
      <c r="U389" s="3"/>
      <c r="V389" s="3"/>
      <c r="W389" s="3"/>
      <c r="X389" s="3"/>
      <c r="Y389" s="3"/>
    </row>
    <row r="390" ht="15.75" customHeight="1">
      <c r="A390" s="3" t="s">
        <v>423</v>
      </c>
      <c r="B390" s="3" t="s">
        <v>14</v>
      </c>
      <c r="C390" s="3" t="s">
        <v>42</v>
      </c>
      <c r="D390" s="12">
        <v>45120.0</v>
      </c>
      <c r="E390" s="12">
        <v>45574.0</v>
      </c>
      <c r="F390" s="3">
        <f t="shared" si="2"/>
        <v>14</v>
      </c>
      <c r="G390" s="3">
        <v>45724.299999999996</v>
      </c>
      <c r="H390" s="13">
        <v>23104.3</v>
      </c>
      <c r="I390" s="13">
        <v>12551.199999999999</v>
      </c>
      <c r="J390" s="14">
        <v>7453.637999999999</v>
      </c>
      <c r="K390" s="14">
        <v>22500.722999999998</v>
      </c>
      <c r="L390" s="3" t="s">
        <v>16</v>
      </c>
      <c r="M390" s="3" t="s">
        <v>17</v>
      </c>
      <c r="N390" s="3" t="s">
        <v>26</v>
      </c>
      <c r="O390" s="15">
        <f t="shared" si="3"/>
        <v>0.5432408686</v>
      </c>
      <c r="P390" s="16">
        <f t="shared" si="4"/>
        <v>0.3226082591</v>
      </c>
      <c r="Q390" s="16">
        <f t="shared" ref="Q390:R390" si="393">J390/I390</f>
        <v>0.5938585952</v>
      </c>
      <c r="R390" s="16">
        <f t="shared" si="393"/>
        <v>3.018757149</v>
      </c>
      <c r="S390" s="15">
        <f t="shared" si="6"/>
        <v>0.5052958711</v>
      </c>
      <c r="T390" s="3"/>
      <c r="U390" s="3"/>
      <c r="V390" s="3"/>
      <c r="W390" s="3"/>
      <c r="X390" s="3"/>
      <c r="Y390" s="3"/>
    </row>
    <row r="391" ht="15.75" customHeight="1">
      <c r="A391" s="3" t="s">
        <v>424</v>
      </c>
      <c r="B391" s="3" t="s">
        <v>22</v>
      </c>
      <c r="C391" s="3" t="s">
        <v>35</v>
      </c>
      <c r="D391" s="12">
        <v>45097.0</v>
      </c>
      <c r="E391" s="12">
        <v>45555.0</v>
      </c>
      <c r="F391" s="3">
        <f t="shared" si="2"/>
        <v>15</v>
      </c>
      <c r="G391" s="3">
        <v>29727.899999999998</v>
      </c>
      <c r="H391" s="13">
        <v>542.3</v>
      </c>
      <c r="I391" s="13">
        <v>113.1</v>
      </c>
      <c r="J391" s="14">
        <v>879.715</v>
      </c>
      <c r="K391" s="14">
        <v>2537.094</v>
      </c>
      <c r="L391" s="3" t="s">
        <v>24</v>
      </c>
      <c r="M391" s="3" t="s">
        <v>38</v>
      </c>
      <c r="N391" s="3" t="s">
        <v>26</v>
      </c>
      <c r="O391" s="15">
        <f t="shared" si="3"/>
        <v>0.2085561497</v>
      </c>
      <c r="P391" s="16">
        <f t="shared" si="4"/>
        <v>1.622192513</v>
      </c>
      <c r="Q391" s="16">
        <f t="shared" ref="Q391:R391" si="394">J391/I391</f>
        <v>7.778205128</v>
      </c>
      <c r="R391" s="16">
        <f t="shared" si="394"/>
        <v>2.883995385</v>
      </c>
      <c r="S391" s="15">
        <f t="shared" si="6"/>
        <v>0.01824212272</v>
      </c>
      <c r="T391" s="3"/>
      <c r="U391" s="3"/>
      <c r="V391" s="3"/>
      <c r="W391" s="3"/>
      <c r="X391" s="3"/>
      <c r="Y391" s="3"/>
    </row>
    <row r="392" ht="15.75" customHeight="1">
      <c r="A392" s="3" t="s">
        <v>425</v>
      </c>
      <c r="B392" s="3" t="s">
        <v>28</v>
      </c>
      <c r="C392" s="3" t="s">
        <v>35</v>
      </c>
      <c r="D392" s="12">
        <v>45057.0</v>
      </c>
      <c r="E392" s="12">
        <v>45518.0</v>
      </c>
      <c r="F392" s="3">
        <f t="shared" si="2"/>
        <v>15</v>
      </c>
      <c r="G392" s="3">
        <v>94223.9</v>
      </c>
      <c r="H392" s="13">
        <v>76945.7</v>
      </c>
      <c r="I392" s="13">
        <v>44680.299999999996</v>
      </c>
      <c r="J392" s="14">
        <v>8387.437999999998</v>
      </c>
      <c r="K392" s="14">
        <v>30857.073</v>
      </c>
      <c r="L392" s="3" t="s">
        <v>59</v>
      </c>
      <c r="M392" s="3" t="s">
        <v>25</v>
      </c>
      <c r="N392" s="3" t="s">
        <v>18</v>
      </c>
      <c r="O392" s="15">
        <f t="shared" si="3"/>
        <v>0.580673124</v>
      </c>
      <c r="P392" s="16">
        <f t="shared" si="4"/>
        <v>0.1090046357</v>
      </c>
      <c r="Q392" s="16">
        <f t="shared" ref="Q392:R392" si="395">J392/I392</f>
        <v>0.1877211657</v>
      </c>
      <c r="R392" s="16">
        <f t="shared" si="395"/>
        <v>3.678962873</v>
      </c>
      <c r="S392" s="15">
        <f t="shared" si="6"/>
        <v>0.8166261426</v>
      </c>
      <c r="T392" s="3"/>
      <c r="U392" s="3"/>
      <c r="V392" s="3"/>
      <c r="W392" s="3"/>
      <c r="X392" s="3"/>
      <c r="Y392" s="3"/>
    </row>
    <row r="393" ht="15.75" customHeight="1">
      <c r="A393" s="3" t="s">
        <v>426</v>
      </c>
      <c r="B393" s="3" t="s">
        <v>28</v>
      </c>
      <c r="C393" s="3" t="s">
        <v>23</v>
      </c>
      <c r="D393" s="12">
        <v>44992.0</v>
      </c>
      <c r="E393" s="12">
        <v>45435.0</v>
      </c>
      <c r="F393" s="3">
        <f t="shared" si="2"/>
        <v>14</v>
      </c>
      <c r="G393" s="3">
        <v>5655.0</v>
      </c>
      <c r="H393" s="13">
        <v>1974.8999999999999</v>
      </c>
      <c r="I393" s="13">
        <v>1125.2</v>
      </c>
      <c r="J393" s="14">
        <v>1269.417</v>
      </c>
      <c r="K393" s="14">
        <v>2844.407</v>
      </c>
      <c r="L393" s="3" t="s">
        <v>32</v>
      </c>
      <c r="M393" s="3" t="s">
        <v>38</v>
      </c>
      <c r="N393" s="3" t="s">
        <v>18</v>
      </c>
      <c r="O393" s="15">
        <f t="shared" si="3"/>
        <v>0.5697503671</v>
      </c>
      <c r="P393" s="16">
        <f t="shared" si="4"/>
        <v>0.6427753304</v>
      </c>
      <c r="Q393" s="16">
        <f t="shared" ref="Q393:R393" si="396">J393/I393</f>
        <v>1.128170103</v>
      </c>
      <c r="R393" s="16">
        <f t="shared" si="396"/>
        <v>2.240719165</v>
      </c>
      <c r="S393" s="15">
        <f t="shared" si="6"/>
        <v>0.3492307692</v>
      </c>
      <c r="T393" s="3"/>
      <c r="U393" s="3"/>
      <c r="V393" s="3"/>
      <c r="W393" s="3"/>
      <c r="X393" s="3"/>
      <c r="Y393" s="3"/>
    </row>
    <row r="394" ht="15.75" customHeight="1">
      <c r="A394" s="3" t="s">
        <v>427</v>
      </c>
      <c r="B394" s="3" t="s">
        <v>22</v>
      </c>
      <c r="C394" s="3" t="s">
        <v>23</v>
      </c>
      <c r="D394" s="12">
        <v>45011.0</v>
      </c>
      <c r="E394" s="12">
        <v>45468.0</v>
      </c>
      <c r="F394" s="3">
        <f t="shared" si="2"/>
        <v>14</v>
      </c>
      <c r="G394" s="3">
        <v>10428.4</v>
      </c>
      <c r="H394" s="13">
        <v>1183.2</v>
      </c>
      <c r="I394" s="13">
        <v>408.9</v>
      </c>
      <c r="J394" s="14">
        <v>12459.415</v>
      </c>
      <c r="K394" s="14">
        <v>34258.773</v>
      </c>
      <c r="L394" s="3" t="s">
        <v>59</v>
      </c>
      <c r="M394" s="3" t="s">
        <v>25</v>
      </c>
      <c r="N394" s="3" t="s">
        <v>26</v>
      </c>
      <c r="O394" s="15">
        <f t="shared" si="3"/>
        <v>0.3455882353</v>
      </c>
      <c r="P394" s="16">
        <f t="shared" si="4"/>
        <v>10.53026961</v>
      </c>
      <c r="Q394" s="16">
        <f t="shared" ref="Q394:R394" si="397">J394/I394</f>
        <v>30.47056738</v>
      </c>
      <c r="R394" s="16">
        <f t="shared" si="397"/>
        <v>2.749629337</v>
      </c>
      <c r="S394" s="15">
        <f t="shared" si="6"/>
        <v>0.1134593993</v>
      </c>
      <c r="T394" s="3"/>
      <c r="U394" s="3"/>
      <c r="V394" s="3"/>
      <c r="W394" s="3"/>
      <c r="X394" s="3"/>
      <c r="Y394" s="3"/>
    </row>
    <row r="395" ht="15.75" customHeight="1">
      <c r="A395" s="3" t="s">
        <v>428</v>
      </c>
      <c r="B395" s="3" t="s">
        <v>34</v>
      </c>
      <c r="C395" s="3" t="s">
        <v>15</v>
      </c>
      <c r="D395" s="12">
        <v>45008.0</v>
      </c>
      <c r="E395" s="12">
        <v>45456.0</v>
      </c>
      <c r="F395" s="3">
        <f t="shared" si="2"/>
        <v>14</v>
      </c>
      <c r="G395" s="3">
        <v>105090.2</v>
      </c>
      <c r="H395" s="13">
        <v>93893.3</v>
      </c>
      <c r="I395" s="13">
        <v>17214.399999999998</v>
      </c>
      <c r="J395" s="14">
        <v>1735.1570000000002</v>
      </c>
      <c r="K395" s="14">
        <v>2876.684</v>
      </c>
      <c r="L395" s="3" t="s">
        <v>24</v>
      </c>
      <c r="M395" s="3" t="s">
        <v>17</v>
      </c>
      <c r="N395" s="3" t="s">
        <v>18</v>
      </c>
      <c r="O395" s="15">
        <f t="shared" si="3"/>
        <v>0.1833400253</v>
      </c>
      <c r="P395" s="16">
        <f t="shared" si="4"/>
        <v>0.01848009389</v>
      </c>
      <c r="Q395" s="16">
        <f t="shared" ref="Q395:R395" si="398">J395/I395</f>
        <v>0.1007968329</v>
      </c>
      <c r="R395" s="16">
        <f t="shared" si="398"/>
        <v>1.657881102</v>
      </c>
      <c r="S395" s="15">
        <f t="shared" si="6"/>
        <v>0.8934543849</v>
      </c>
      <c r="T395" s="3"/>
      <c r="U395" s="3"/>
      <c r="V395" s="3"/>
      <c r="W395" s="3"/>
      <c r="X395" s="3"/>
      <c r="Y395" s="3"/>
    </row>
    <row r="396" ht="15.75" customHeight="1">
      <c r="A396" s="3" t="s">
        <v>429</v>
      </c>
      <c r="B396" s="3" t="s">
        <v>34</v>
      </c>
      <c r="C396" s="3" t="s">
        <v>35</v>
      </c>
      <c r="D396" s="12">
        <v>45112.0</v>
      </c>
      <c r="E396" s="12">
        <v>45562.0</v>
      </c>
      <c r="F396" s="3">
        <f t="shared" si="2"/>
        <v>14</v>
      </c>
      <c r="G396" s="3">
        <v>7908.3</v>
      </c>
      <c r="H396" s="13">
        <v>1003.4</v>
      </c>
      <c r="I396" s="13">
        <v>205.9</v>
      </c>
      <c r="J396" s="14">
        <v>3788.4149999999995</v>
      </c>
      <c r="K396" s="14">
        <v>5764.0109999999995</v>
      </c>
      <c r="L396" s="3" t="s">
        <v>59</v>
      </c>
      <c r="M396" s="3" t="s">
        <v>38</v>
      </c>
      <c r="N396" s="3" t="s">
        <v>26</v>
      </c>
      <c r="O396" s="15">
        <f t="shared" si="3"/>
        <v>0.2052023121</v>
      </c>
      <c r="P396" s="16">
        <f t="shared" si="4"/>
        <v>3.775578035</v>
      </c>
      <c r="Q396" s="16">
        <f t="shared" ref="Q396:R396" si="399">J396/I396</f>
        <v>18.39929577</v>
      </c>
      <c r="R396" s="16">
        <f t="shared" si="399"/>
        <v>1.521483523</v>
      </c>
      <c r="S396" s="15">
        <f t="shared" si="6"/>
        <v>0.1268793546</v>
      </c>
      <c r="T396" s="3"/>
      <c r="U396" s="3"/>
      <c r="V396" s="3"/>
      <c r="W396" s="3"/>
      <c r="X396" s="3"/>
      <c r="Y396" s="3"/>
    </row>
    <row r="397" ht="15.75" customHeight="1">
      <c r="A397" s="3" t="s">
        <v>430</v>
      </c>
      <c r="B397" s="3" t="s">
        <v>14</v>
      </c>
      <c r="C397" s="3" t="s">
        <v>23</v>
      </c>
      <c r="D397" s="12">
        <v>44915.0</v>
      </c>
      <c r="E397" s="12">
        <v>45361.0</v>
      </c>
      <c r="F397" s="3">
        <f t="shared" si="2"/>
        <v>14</v>
      </c>
      <c r="G397" s="3">
        <v>31786.899999999998</v>
      </c>
      <c r="H397" s="13">
        <v>1847.3</v>
      </c>
      <c r="I397" s="13">
        <v>1467.3999999999999</v>
      </c>
      <c r="J397" s="14">
        <v>7267.312999999999</v>
      </c>
      <c r="K397" s="14">
        <v>11166.015</v>
      </c>
      <c r="L397" s="3" t="s">
        <v>32</v>
      </c>
      <c r="M397" s="3" t="s">
        <v>29</v>
      </c>
      <c r="N397" s="3" t="s">
        <v>18</v>
      </c>
      <c r="O397" s="15">
        <f t="shared" si="3"/>
        <v>0.7943485086</v>
      </c>
      <c r="P397" s="16">
        <f t="shared" si="4"/>
        <v>3.934018838</v>
      </c>
      <c r="Q397" s="16">
        <f t="shared" ref="Q397:R397" si="400">J397/I397</f>
        <v>4.952509881</v>
      </c>
      <c r="R397" s="16">
        <f t="shared" si="400"/>
        <v>1.536470907</v>
      </c>
      <c r="S397" s="15">
        <f t="shared" si="6"/>
        <v>0.05811513548</v>
      </c>
      <c r="T397" s="3"/>
      <c r="U397" s="3"/>
      <c r="V397" s="3"/>
      <c r="W397" s="3"/>
      <c r="X397" s="3"/>
      <c r="Y397" s="3"/>
    </row>
    <row r="398" ht="15.75" customHeight="1">
      <c r="A398" s="3" t="s">
        <v>431</v>
      </c>
      <c r="B398" s="3" t="s">
        <v>22</v>
      </c>
      <c r="C398" s="3" t="s">
        <v>42</v>
      </c>
      <c r="D398" s="12">
        <v>44965.0</v>
      </c>
      <c r="E398" s="12">
        <v>45408.0</v>
      </c>
      <c r="F398" s="3">
        <f t="shared" si="2"/>
        <v>14</v>
      </c>
      <c r="G398" s="3">
        <v>85431.09999999999</v>
      </c>
      <c r="H398" s="13">
        <v>58562.6</v>
      </c>
      <c r="I398" s="13">
        <v>6394.5</v>
      </c>
      <c r="J398" s="14">
        <v>10192.079</v>
      </c>
      <c r="K398" s="14">
        <v>37464.316999999995</v>
      </c>
      <c r="L398" s="3" t="s">
        <v>32</v>
      </c>
      <c r="M398" s="3" t="s">
        <v>44</v>
      </c>
      <c r="N398" s="3" t="s">
        <v>18</v>
      </c>
      <c r="O398" s="15">
        <f t="shared" si="3"/>
        <v>0.1091908488</v>
      </c>
      <c r="P398" s="16">
        <f t="shared" si="4"/>
        <v>0.1740373378</v>
      </c>
      <c r="Q398" s="16">
        <f t="shared" ref="Q398:R398" si="401">J398/I398</f>
        <v>1.593882086</v>
      </c>
      <c r="R398" s="16">
        <f t="shared" si="401"/>
        <v>3.675826787</v>
      </c>
      <c r="S398" s="15">
        <f t="shared" si="6"/>
        <v>0.6854950949</v>
      </c>
      <c r="T398" s="3"/>
      <c r="U398" s="3"/>
      <c r="V398" s="3"/>
      <c r="W398" s="3"/>
      <c r="X398" s="3"/>
      <c r="Y398" s="3"/>
    </row>
    <row r="399" ht="15.75" customHeight="1">
      <c r="A399" s="3" t="s">
        <v>432</v>
      </c>
      <c r="B399" s="3" t="s">
        <v>14</v>
      </c>
      <c r="C399" s="3" t="s">
        <v>35</v>
      </c>
      <c r="D399" s="12">
        <v>45017.0</v>
      </c>
      <c r="E399" s="12">
        <v>45473.0</v>
      </c>
      <c r="F399" s="3">
        <f t="shared" si="2"/>
        <v>14</v>
      </c>
      <c r="G399" s="3">
        <v>138040.0</v>
      </c>
      <c r="H399" s="13">
        <v>63800.0</v>
      </c>
      <c r="I399" s="13">
        <v>2108.2999999999997</v>
      </c>
      <c r="J399" s="14">
        <v>8819.335</v>
      </c>
      <c r="K399" s="14">
        <v>18564.031</v>
      </c>
      <c r="L399" s="3" t="s">
        <v>24</v>
      </c>
      <c r="M399" s="3" t="s">
        <v>25</v>
      </c>
      <c r="N399" s="3" t="s">
        <v>18</v>
      </c>
      <c r="O399" s="15">
        <f t="shared" si="3"/>
        <v>0.03304545455</v>
      </c>
      <c r="P399" s="16">
        <f t="shared" si="4"/>
        <v>0.1382340909</v>
      </c>
      <c r="Q399" s="16">
        <f t="shared" ref="Q399:R399" si="402">J399/I399</f>
        <v>4.183149931</v>
      </c>
      <c r="R399" s="16">
        <f t="shared" si="402"/>
        <v>2.104924124</v>
      </c>
      <c r="S399" s="15">
        <f t="shared" si="6"/>
        <v>0.4621848739</v>
      </c>
      <c r="T399" s="3"/>
      <c r="U399" s="3"/>
      <c r="V399" s="3"/>
      <c r="W399" s="3"/>
      <c r="X399" s="3"/>
      <c r="Y399" s="3"/>
    </row>
    <row r="400" ht="15.75" customHeight="1">
      <c r="A400" s="3" t="s">
        <v>433</v>
      </c>
      <c r="B400" s="3" t="s">
        <v>22</v>
      </c>
      <c r="C400" s="3" t="s">
        <v>35</v>
      </c>
      <c r="D400" s="12">
        <v>45001.0</v>
      </c>
      <c r="E400" s="12">
        <v>45458.0</v>
      </c>
      <c r="F400" s="3">
        <f t="shared" si="2"/>
        <v>14</v>
      </c>
      <c r="G400" s="3">
        <v>34614.4</v>
      </c>
      <c r="H400" s="13">
        <v>22886.8</v>
      </c>
      <c r="I400" s="13">
        <v>8749.3</v>
      </c>
      <c r="J400" s="14">
        <v>4392.137</v>
      </c>
      <c r="K400" s="14">
        <v>6235.174</v>
      </c>
      <c r="L400" s="3" t="s">
        <v>59</v>
      </c>
      <c r="M400" s="3" t="s">
        <v>29</v>
      </c>
      <c r="N400" s="3" t="s">
        <v>26</v>
      </c>
      <c r="O400" s="15">
        <f t="shared" si="3"/>
        <v>0.3822858591</v>
      </c>
      <c r="P400" s="16">
        <f t="shared" si="4"/>
        <v>0.1919069944</v>
      </c>
      <c r="Q400" s="16">
        <f t="shared" ref="Q400:R400" si="403">J400/I400</f>
        <v>0.5019986742</v>
      </c>
      <c r="R400" s="16">
        <f t="shared" si="403"/>
        <v>1.419621929</v>
      </c>
      <c r="S400" s="15">
        <f t="shared" si="6"/>
        <v>0.6611930295</v>
      </c>
      <c r="T400" s="3"/>
      <c r="U400" s="3"/>
      <c r="V400" s="3"/>
      <c r="W400" s="3"/>
      <c r="X400" s="3"/>
      <c r="Y400" s="3"/>
    </row>
    <row r="401" ht="15.75" customHeight="1">
      <c r="A401" s="3" t="s">
        <v>434</v>
      </c>
      <c r="B401" s="3" t="s">
        <v>22</v>
      </c>
      <c r="C401" s="3" t="s">
        <v>23</v>
      </c>
      <c r="D401" s="12">
        <v>45080.0</v>
      </c>
      <c r="E401" s="12">
        <v>45533.0</v>
      </c>
      <c r="F401" s="3">
        <f t="shared" si="2"/>
        <v>14</v>
      </c>
      <c r="G401" s="3">
        <v>38970.2</v>
      </c>
      <c r="H401" s="13">
        <v>35261.1</v>
      </c>
      <c r="I401" s="13">
        <v>10698.1</v>
      </c>
      <c r="J401" s="14">
        <v>7821.184</v>
      </c>
      <c r="K401" s="14">
        <v>12849.609999999999</v>
      </c>
      <c r="L401" s="3" t="s">
        <v>59</v>
      </c>
      <c r="M401" s="3" t="s">
        <v>29</v>
      </c>
      <c r="N401" s="3" t="s">
        <v>18</v>
      </c>
      <c r="O401" s="15">
        <f t="shared" si="3"/>
        <v>0.3033966609</v>
      </c>
      <c r="P401" s="16">
        <f t="shared" si="4"/>
        <v>0.2218077145</v>
      </c>
      <c r="Q401" s="16">
        <f t="shared" ref="Q401:R401" si="404">J401/I401</f>
        <v>0.7310815939</v>
      </c>
      <c r="R401" s="16">
        <f t="shared" si="404"/>
        <v>1.642923885</v>
      </c>
      <c r="S401" s="15">
        <f t="shared" si="6"/>
        <v>0.9048221462</v>
      </c>
      <c r="T401" s="3"/>
      <c r="U401" s="3"/>
      <c r="V401" s="3"/>
      <c r="W401" s="3"/>
      <c r="X401" s="3"/>
      <c r="Y401" s="3"/>
    </row>
    <row r="402" ht="15.75" customHeight="1">
      <c r="A402" s="3" t="s">
        <v>435</v>
      </c>
      <c r="B402" s="3" t="s">
        <v>41</v>
      </c>
      <c r="C402" s="3" t="s">
        <v>42</v>
      </c>
      <c r="D402" s="12">
        <v>44987.0</v>
      </c>
      <c r="E402" s="12">
        <v>45424.0</v>
      </c>
      <c r="F402" s="3">
        <f t="shared" si="2"/>
        <v>14</v>
      </c>
      <c r="G402" s="3">
        <v>68257.3</v>
      </c>
      <c r="H402" s="13">
        <v>56648.6</v>
      </c>
      <c r="I402" s="13">
        <v>10625.6</v>
      </c>
      <c r="J402" s="14">
        <v>3455.379</v>
      </c>
      <c r="K402" s="14">
        <v>8417.511</v>
      </c>
      <c r="L402" s="3" t="s">
        <v>32</v>
      </c>
      <c r="M402" s="3" t="s">
        <v>17</v>
      </c>
      <c r="N402" s="3" t="s">
        <v>18</v>
      </c>
      <c r="O402" s="15">
        <f t="shared" si="3"/>
        <v>0.1875703901</v>
      </c>
      <c r="P402" s="16">
        <f t="shared" si="4"/>
        <v>0.06099672366</v>
      </c>
      <c r="Q402" s="16">
        <f t="shared" ref="Q402:R402" si="405">J402/I402</f>
        <v>0.3251937773</v>
      </c>
      <c r="R402" s="16">
        <f t="shared" si="405"/>
        <v>2.436060125</v>
      </c>
      <c r="S402" s="15">
        <f t="shared" si="6"/>
        <v>0.8299273484</v>
      </c>
      <c r="T402" s="3"/>
      <c r="U402" s="3"/>
      <c r="V402" s="3"/>
      <c r="W402" s="3"/>
      <c r="X402" s="3"/>
      <c r="Y402" s="3"/>
    </row>
    <row r="403" ht="15.75" customHeight="1">
      <c r="A403" s="3" t="s">
        <v>436</v>
      </c>
      <c r="B403" s="3" t="s">
        <v>14</v>
      </c>
      <c r="C403" s="3" t="s">
        <v>15</v>
      </c>
      <c r="D403" s="12">
        <v>45053.0</v>
      </c>
      <c r="E403" s="12">
        <v>45509.0</v>
      </c>
      <c r="F403" s="3">
        <f t="shared" si="2"/>
        <v>14</v>
      </c>
      <c r="G403" s="3">
        <v>74483.59999999999</v>
      </c>
      <c r="H403" s="13">
        <v>13183.4</v>
      </c>
      <c r="I403" s="13">
        <v>6745.4</v>
      </c>
      <c r="J403" s="14">
        <v>6765.12</v>
      </c>
      <c r="K403" s="14">
        <v>14611.505</v>
      </c>
      <c r="L403" s="3" t="s">
        <v>24</v>
      </c>
      <c r="M403" s="3" t="s">
        <v>25</v>
      </c>
      <c r="N403" s="3" t="s">
        <v>26</v>
      </c>
      <c r="O403" s="15">
        <f t="shared" si="3"/>
        <v>0.511658601</v>
      </c>
      <c r="P403" s="16">
        <f t="shared" si="4"/>
        <v>0.5131544215</v>
      </c>
      <c r="Q403" s="16">
        <f t="shared" ref="Q403:R403" si="406">J403/I403</f>
        <v>1.002923474</v>
      </c>
      <c r="R403" s="16">
        <f t="shared" si="406"/>
        <v>2.15982939</v>
      </c>
      <c r="S403" s="15">
        <f t="shared" si="6"/>
        <v>0.1769973524</v>
      </c>
      <c r="T403" s="3"/>
      <c r="U403" s="3"/>
      <c r="V403" s="3"/>
      <c r="W403" s="3"/>
      <c r="X403" s="3"/>
      <c r="Y403" s="3"/>
    </row>
    <row r="404" ht="15.75" customHeight="1">
      <c r="A404" s="3" t="s">
        <v>437</v>
      </c>
      <c r="B404" s="3" t="s">
        <v>41</v>
      </c>
      <c r="C404" s="3" t="s">
        <v>15</v>
      </c>
      <c r="D404" s="12">
        <v>45073.0</v>
      </c>
      <c r="E404" s="12">
        <v>45533.0</v>
      </c>
      <c r="F404" s="3">
        <f t="shared" si="2"/>
        <v>15</v>
      </c>
      <c r="G404" s="3">
        <v>110797.4</v>
      </c>
      <c r="H404" s="13">
        <v>85045.4</v>
      </c>
      <c r="I404" s="13">
        <v>25467.8</v>
      </c>
      <c r="J404" s="14">
        <v>3624.5069999999996</v>
      </c>
      <c r="K404" s="14">
        <v>13278.056</v>
      </c>
      <c r="L404" s="3" t="s">
        <v>24</v>
      </c>
      <c r="M404" s="3" t="s">
        <v>44</v>
      </c>
      <c r="N404" s="3" t="s">
        <v>18</v>
      </c>
      <c r="O404" s="15">
        <f t="shared" si="3"/>
        <v>0.2994612289</v>
      </c>
      <c r="P404" s="16">
        <f t="shared" si="4"/>
        <v>0.04261849553</v>
      </c>
      <c r="Q404" s="16">
        <f t="shared" ref="Q404:R404" si="407">J404/I404</f>
        <v>0.1423172398</v>
      </c>
      <c r="R404" s="16">
        <f t="shared" si="407"/>
        <v>3.663410224</v>
      </c>
      <c r="S404" s="15">
        <f t="shared" si="6"/>
        <v>0.7675757734</v>
      </c>
      <c r="T404" s="3"/>
      <c r="U404" s="3"/>
      <c r="V404" s="3"/>
      <c r="W404" s="3"/>
      <c r="X404" s="3"/>
      <c r="Y404" s="3"/>
    </row>
    <row r="405" ht="15.75" customHeight="1">
      <c r="A405" s="3" t="s">
        <v>438</v>
      </c>
      <c r="B405" s="3" t="s">
        <v>34</v>
      </c>
      <c r="C405" s="3" t="s">
        <v>42</v>
      </c>
      <c r="D405" s="12">
        <v>45131.0</v>
      </c>
      <c r="E405" s="12">
        <v>45583.0</v>
      </c>
      <c r="F405" s="3">
        <f t="shared" si="2"/>
        <v>14</v>
      </c>
      <c r="G405" s="3">
        <v>73831.09999999999</v>
      </c>
      <c r="H405" s="13">
        <v>52133.299999999996</v>
      </c>
      <c r="I405" s="13">
        <v>17730.6</v>
      </c>
      <c r="J405" s="14">
        <v>5090.428</v>
      </c>
      <c r="K405" s="14">
        <v>17607.698</v>
      </c>
      <c r="L405" s="3" t="s">
        <v>32</v>
      </c>
      <c r="M405" s="3" t="s">
        <v>25</v>
      </c>
      <c r="N405" s="3" t="s">
        <v>18</v>
      </c>
      <c r="O405" s="15">
        <f t="shared" si="3"/>
        <v>0.3401012405</v>
      </c>
      <c r="P405" s="16">
        <f t="shared" si="4"/>
        <v>0.09764254325</v>
      </c>
      <c r="Q405" s="16">
        <f t="shared" ref="Q405:R405" si="408">J405/I405</f>
        <v>0.2870984625</v>
      </c>
      <c r="R405" s="16">
        <f t="shared" si="408"/>
        <v>3.458981838</v>
      </c>
      <c r="S405" s="15">
        <f t="shared" si="6"/>
        <v>0.7061157155</v>
      </c>
      <c r="T405" s="3"/>
      <c r="U405" s="3"/>
      <c r="V405" s="3"/>
      <c r="W405" s="3"/>
      <c r="X405" s="3"/>
      <c r="Y405" s="3"/>
    </row>
    <row r="406" ht="15.75" customHeight="1">
      <c r="A406" s="3" t="s">
        <v>439</v>
      </c>
      <c r="B406" s="3" t="s">
        <v>20</v>
      </c>
      <c r="C406" s="3" t="s">
        <v>23</v>
      </c>
      <c r="D406" s="12">
        <v>45063.0</v>
      </c>
      <c r="E406" s="12">
        <v>45501.0</v>
      </c>
      <c r="F406" s="3">
        <f t="shared" si="2"/>
        <v>14</v>
      </c>
      <c r="G406" s="3">
        <v>31711.5</v>
      </c>
      <c r="H406" s="13">
        <v>29452.399999999998</v>
      </c>
      <c r="I406" s="13">
        <v>2859.4</v>
      </c>
      <c r="J406" s="14">
        <v>8008.611</v>
      </c>
      <c r="K406" s="14">
        <v>20478.698</v>
      </c>
      <c r="L406" s="3" t="s">
        <v>37</v>
      </c>
      <c r="M406" s="3" t="s">
        <v>25</v>
      </c>
      <c r="N406" s="3" t="s">
        <v>26</v>
      </c>
      <c r="O406" s="15">
        <f t="shared" si="3"/>
        <v>0.09708546672</v>
      </c>
      <c r="P406" s="16">
        <f t="shared" si="4"/>
        <v>0.2719170933</v>
      </c>
      <c r="Q406" s="16">
        <f t="shared" ref="Q406:R406" si="409">J406/I406</f>
        <v>2.800801217</v>
      </c>
      <c r="R406" s="16">
        <f t="shared" si="409"/>
        <v>2.557084868</v>
      </c>
      <c r="S406" s="15">
        <f t="shared" si="6"/>
        <v>0.9287608596</v>
      </c>
      <c r="T406" s="3"/>
      <c r="U406" s="3"/>
      <c r="V406" s="3"/>
      <c r="W406" s="3"/>
      <c r="X406" s="3"/>
      <c r="Y406" s="3"/>
    </row>
    <row r="407" ht="15.75" customHeight="1">
      <c r="A407" s="3" t="s">
        <v>440</v>
      </c>
      <c r="B407" s="3" t="s">
        <v>22</v>
      </c>
      <c r="C407" s="3" t="s">
        <v>42</v>
      </c>
      <c r="D407" s="12">
        <v>44861.0</v>
      </c>
      <c r="E407" s="12">
        <v>45312.0</v>
      </c>
      <c r="F407" s="3">
        <f t="shared" si="2"/>
        <v>14</v>
      </c>
      <c r="G407" s="3">
        <v>87147.9</v>
      </c>
      <c r="H407" s="13">
        <v>79529.59999999999</v>
      </c>
      <c r="I407" s="13">
        <v>58113.1</v>
      </c>
      <c r="J407" s="14">
        <v>4896.389</v>
      </c>
      <c r="K407" s="14">
        <v>14887.672</v>
      </c>
      <c r="L407" s="3" t="s">
        <v>32</v>
      </c>
      <c r="M407" s="3" t="s">
        <v>38</v>
      </c>
      <c r="N407" s="3" t="s">
        <v>18</v>
      </c>
      <c r="O407" s="15">
        <f t="shared" si="3"/>
        <v>0.7307103267</v>
      </c>
      <c r="P407" s="16">
        <f t="shared" si="4"/>
        <v>0.06156687573</v>
      </c>
      <c r="Q407" s="16">
        <f t="shared" ref="Q407:R407" si="410">J407/I407</f>
        <v>0.08425620041</v>
      </c>
      <c r="R407" s="16">
        <f t="shared" si="410"/>
        <v>3.040541101</v>
      </c>
      <c r="S407" s="15">
        <f t="shared" si="6"/>
        <v>0.912581944</v>
      </c>
      <c r="T407" s="3"/>
      <c r="U407" s="3"/>
      <c r="V407" s="3"/>
      <c r="W407" s="3"/>
      <c r="X407" s="3"/>
      <c r="Y407" s="3"/>
    </row>
    <row r="408" ht="15.75" customHeight="1">
      <c r="A408" s="3" t="s">
        <v>441</v>
      </c>
      <c r="B408" s="3" t="s">
        <v>22</v>
      </c>
      <c r="C408" s="3" t="s">
        <v>23</v>
      </c>
      <c r="D408" s="12">
        <v>45088.0</v>
      </c>
      <c r="E408" s="12">
        <v>45538.0</v>
      </c>
      <c r="F408" s="3">
        <f t="shared" si="2"/>
        <v>14</v>
      </c>
      <c r="G408" s="3">
        <v>71029.7</v>
      </c>
      <c r="H408" s="13">
        <v>33927.1</v>
      </c>
      <c r="I408" s="13">
        <v>18876.1</v>
      </c>
      <c r="J408" s="14">
        <v>9258.714</v>
      </c>
      <c r="K408" s="14">
        <v>33666.042</v>
      </c>
      <c r="L408" s="3" t="s">
        <v>24</v>
      </c>
      <c r="M408" s="3" t="s">
        <v>17</v>
      </c>
      <c r="N408" s="3" t="s">
        <v>18</v>
      </c>
      <c r="O408" s="15">
        <f t="shared" si="3"/>
        <v>0.5563723395</v>
      </c>
      <c r="P408" s="16">
        <f t="shared" si="4"/>
        <v>0.2729002479</v>
      </c>
      <c r="Q408" s="16">
        <f t="shared" ref="Q408:R408" si="411">J408/I408</f>
        <v>0.4904993086</v>
      </c>
      <c r="R408" s="16">
        <f t="shared" si="411"/>
        <v>3.636146661</v>
      </c>
      <c r="S408" s="15">
        <f t="shared" si="6"/>
        <v>0.4776466746</v>
      </c>
      <c r="T408" s="3"/>
      <c r="U408" s="3"/>
      <c r="V408" s="3"/>
      <c r="W408" s="3"/>
      <c r="X408" s="3"/>
      <c r="Y408" s="3"/>
    </row>
    <row r="409" ht="15.75" customHeight="1">
      <c r="A409" s="3" t="s">
        <v>442</v>
      </c>
      <c r="B409" s="3" t="s">
        <v>28</v>
      </c>
      <c r="C409" s="3" t="s">
        <v>23</v>
      </c>
      <c r="D409" s="12">
        <v>44996.0</v>
      </c>
      <c r="E409" s="12">
        <v>45441.0</v>
      </c>
      <c r="F409" s="3">
        <f t="shared" si="2"/>
        <v>14</v>
      </c>
      <c r="G409" s="3">
        <v>100438.59999999999</v>
      </c>
      <c r="H409" s="13">
        <v>80373.5</v>
      </c>
      <c r="I409" s="13">
        <v>55450.9</v>
      </c>
      <c r="J409" s="14">
        <v>12973.643</v>
      </c>
      <c r="K409" s="14">
        <v>35432.229</v>
      </c>
      <c r="L409" s="3" t="s">
        <v>24</v>
      </c>
      <c r="M409" s="3" t="s">
        <v>17</v>
      </c>
      <c r="N409" s="3" t="s">
        <v>18</v>
      </c>
      <c r="O409" s="15">
        <f t="shared" si="3"/>
        <v>0.6899152084</v>
      </c>
      <c r="P409" s="16">
        <f t="shared" si="4"/>
        <v>0.1614169222</v>
      </c>
      <c r="Q409" s="16">
        <f t="shared" ref="Q409:R409" si="412">J409/I409</f>
        <v>0.2339663198</v>
      </c>
      <c r="R409" s="16">
        <f t="shared" si="412"/>
        <v>2.731093263</v>
      </c>
      <c r="S409" s="15">
        <f t="shared" si="6"/>
        <v>0.8002252122</v>
      </c>
      <c r="T409" s="3"/>
      <c r="U409" s="3"/>
      <c r="V409" s="3"/>
      <c r="W409" s="3"/>
      <c r="X409" s="3"/>
      <c r="Y409" s="3"/>
    </row>
    <row r="410" ht="15.75" customHeight="1">
      <c r="A410" s="3" t="s">
        <v>443</v>
      </c>
      <c r="B410" s="3" t="s">
        <v>28</v>
      </c>
      <c r="C410" s="3" t="s">
        <v>42</v>
      </c>
      <c r="D410" s="12">
        <v>44883.0</v>
      </c>
      <c r="E410" s="12">
        <v>45338.0</v>
      </c>
      <c r="F410" s="3">
        <f t="shared" si="2"/>
        <v>14</v>
      </c>
      <c r="G410" s="3">
        <v>119120.4</v>
      </c>
      <c r="H410" s="13">
        <v>88632.7</v>
      </c>
      <c r="I410" s="13">
        <v>14824.8</v>
      </c>
      <c r="J410" s="14">
        <v>4686.11</v>
      </c>
      <c r="K410" s="14">
        <v>12467.1</v>
      </c>
      <c r="L410" s="3" t="s">
        <v>59</v>
      </c>
      <c r="M410" s="3" t="s">
        <v>29</v>
      </c>
      <c r="N410" s="3" t="s">
        <v>26</v>
      </c>
      <c r="O410" s="15">
        <f t="shared" si="3"/>
        <v>0.1672610673</v>
      </c>
      <c r="P410" s="16">
        <f t="shared" si="4"/>
        <v>0.05287111867</v>
      </c>
      <c r="Q410" s="16">
        <f t="shared" ref="Q410:R410" si="413">J410/I410</f>
        <v>0.316099374</v>
      </c>
      <c r="R410" s="16">
        <f t="shared" si="413"/>
        <v>2.660436908</v>
      </c>
      <c r="S410" s="15">
        <f t="shared" si="6"/>
        <v>0.7440597916</v>
      </c>
      <c r="T410" s="3"/>
      <c r="U410" s="3"/>
      <c r="V410" s="3"/>
      <c r="W410" s="3"/>
      <c r="X410" s="3"/>
      <c r="Y410" s="3"/>
    </row>
    <row r="411" ht="15.75" customHeight="1">
      <c r="A411" s="3" t="s">
        <v>444</v>
      </c>
      <c r="B411" s="3" t="s">
        <v>14</v>
      </c>
      <c r="C411" s="3" t="s">
        <v>15</v>
      </c>
      <c r="D411" s="12">
        <v>45143.0</v>
      </c>
      <c r="E411" s="12">
        <v>45600.0</v>
      </c>
      <c r="F411" s="3">
        <f t="shared" si="2"/>
        <v>14</v>
      </c>
      <c r="G411" s="3">
        <v>50039.5</v>
      </c>
      <c r="H411" s="13">
        <v>7592.2</v>
      </c>
      <c r="I411" s="13">
        <v>5489.7</v>
      </c>
      <c r="J411" s="14">
        <v>376.565</v>
      </c>
      <c r="K411" s="14">
        <v>578.7529999999999</v>
      </c>
      <c r="L411" s="3" t="s">
        <v>37</v>
      </c>
      <c r="M411" s="3" t="s">
        <v>44</v>
      </c>
      <c r="N411" s="3" t="s">
        <v>18</v>
      </c>
      <c r="O411" s="15">
        <f t="shared" si="3"/>
        <v>0.7230710466</v>
      </c>
      <c r="P411" s="16">
        <f t="shared" si="4"/>
        <v>0.04959893048</v>
      </c>
      <c r="Q411" s="16">
        <f t="shared" ref="Q411:R411" si="414">J411/I411</f>
        <v>0.06859482303</v>
      </c>
      <c r="R411" s="16">
        <f t="shared" si="414"/>
        <v>1.536927224</v>
      </c>
      <c r="S411" s="15">
        <f t="shared" si="6"/>
        <v>0.1517241379</v>
      </c>
      <c r="T411" s="3"/>
      <c r="U411" s="3"/>
      <c r="V411" s="3"/>
      <c r="W411" s="3"/>
      <c r="X411" s="3"/>
      <c r="Y411" s="3"/>
    </row>
    <row r="412" ht="15.75" customHeight="1">
      <c r="A412" s="3" t="s">
        <v>445</v>
      </c>
      <c r="B412" s="3" t="s">
        <v>34</v>
      </c>
      <c r="C412" s="3" t="s">
        <v>42</v>
      </c>
      <c r="D412" s="12">
        <v>44906.0</v>
      </c>
      <c r="E412" s="12">
        <v>45340.0</v>
      </c>
      <c r="F412" s="3">
        <f t="shared" si="2"/>
        <v>14</v>
      </c>
      <c r="G412" s="3">
        <v>16782.3</v>
      </c>
      <c r="H412" s="13">
        <v>9715.0</v>
      </c>
      <c r="I412" s="13">
        <v>6664.2</v>
      </c>
      <c r="J412" s="14">
        <v>13058.815999999999</v>
      </c>
      <c r="K412" s="14">
        <v>43306.337999999996</v>
      </c>
      <c r="L412" s="3" t="s">
        <v>37</v>
      </c>
      <c r="M412" s="3" t="s">
        <v>25</v>
      </c>
      <c r="N412" s="3" t="s">
        <v>26</v>
      </c>
      <c r="O412" s="15">
        <f t="shared" si="3"/>
        <v>0.6859701493</v>
      </c>
      <c r="P412" s="16">
        <f t="shared" si="4"/>
        <v>1.344191045</v>
      </c>
      <c r="Q412" s="16">
        <f t="shared" ref="Q412:R412" si="415">J412/I412</f>
        <v>1.959547433</v>
      </c>
      <c r="R412" s="16">
        <f t="shared" si="415"/>
        <v>3.31625302</v>
      </c>
      <c r="S412" s="15">
        <f t="shared" si="6"/>
        <v>0.5788837049</v>
      </c>
      <c r="T412" s="3"/>
      <c r="U412" s="3"/>
      <c r="V412" s="3"/>
      <c r="W412" s="3"/>
      <c r="X412" s="3"/>
      <c r="Y412" s="3"/>
    </row>
    <row r="413" ht="15.75" customHeight="1">
      <c r="A413" s="3" t="s">
        <v>446</v>
      </c>
      <c r="B413" s="3" t="s">
        <v>14</v>
      </c>
      <c r="C413" s="3" t="s">
        <v>15</v>
      </c>
      <c r="D413" s="12">
        <v>44884.0</v>
      </c>
      <c r="E413" s="12">
        <v>45343.0</v>
      </c>
      <c r="F413" s="3">
        <f t="shared" si="2"/>
        <v>15</v>
      </c>
      <c r="G413" s="3">
        <v>87527.8</v>
      </c>
      <c r="H413" s="13">
        <v>6446.7</v>
      </c>
      <c r="I413" s="13">
        <v>4425.4</v>
      </c>
      <c r="J413" s="14">
        <v>8529.189999999999</v>
      </c>
      <c r="K413" s="14">
        <v>33591.598999999995</v>
      </c>
      <c r="L413" s="3" t="s">
        <v>32</v>
      </c>
      <c r="M413" s="3" t="s">
        <v>29</v>
      </c>
      <c r="N413" s="3" t="s">
        <v>26</v>
      </c>
      <c r="O413" s="15">
        <f t="shared" si="3"/>
        <v>0.6864597391</v>
      </c>
      <c r="P413" s="16">
        <f t="shared" si="4"/>
        <v>1.323031939</v>
      </c>
      <c r="Q413" s="16">
        <f t="shared" ref="Q413:R413" si="416">J413/I413</f>
        <v>1.927326343</v>
      </c>
      <c r="R413" s="16">
        <f t="shared" si="416"/>
        <v>3.938427799</v>
      </c>
      <c r="S413" s="15">
        <f t="shared" si="6"/>
        <v>0.07365317076</v>
      </c>
      <c r="T413" s="3"/>
      <c r="U413" s="3"/>
      <c r="V413" s="3"/>
      <c r="W413" s="3"/>
      <c r="X413" s="3"/>
      <c r="Y413" s="3"/>
    </row>
    <row r="414" ht="15.75" customHeight="1">
      <c r="A414" s="3" t="s">
        <v>447</v>
      </c>
      <c r="B414" s="3" t="s">
        <v>34</v>
      </c>
      <c r="C414" s="3" t="s">
        <v>23</v>
      </c>
      <c r="D414" s="12">
        <v>44950.0</v>
      </c>
      <c r="E414" s="12">
        <v>45400.0</v>
      </c>
      <c r="F414" s="3">
        <f t="shared" si="2"/>
        <v>14</v>
      </c>
      <c r="G414" s="3">
        <v>128209.0</v>
      </c>
      <c r="H414" s="13">
        <v>47676.0</v>
      </c>
      <c r="I414" s="13">
        <v>19662.0</v>
      </c>
      <c r="J414" s="14">
        <v>5266.022999999999</v>
      </c>
      <c r="K414" s="14">
        <v>13551.670999999998</v>
      </c>
      <c r="L414" s="3" t="s">
        <v>32</v>
      </c>
      <c r="M414" s="3" t="s">
        <v>25</v>
      </c>
      <c r="N414" s="3" t="s">
        <v>18</v>
      </c>
      <c r="O414" s="15">
        <f t="shared" si="3"/>
        <v>0.4124087591</v>
      </c>
      <c r="P414" s="16">
        <f t="shared" si="4"/>
        <v>0.1104543796</v>
      </c>
      <c r="Q414" s="16">
        <f t="shared" ref="Q414:R414" si="417">J414/I414</f>
        <v>0.2678274336</v>
      </c>
      <c r="R414" s="16">
        <f t="shared" si="417"/>
        <v>2.573416599</v>
      </c>
      <c r="S414" s="15">
        <f t="shared" si="6"/>
        <v>0.3718615698</v>
      </c>
      <c r="T414" s="3"/>
      <c r="U414" s="3"/>
      <c r="V414" s="3"/>
      <c r="W414" s="3"/>
      <c r="X414" s="3"/>
      <c r="Y414" s="3"/>
    </row>
    <row r="415" ht="15.75" customHeight="1">
      <c r="A415" s="3" t="s">
        <v>448</v>
      </c>
      <c r="B415" s="3" t="s">
        <v>22</v>
      </c>
      <c r="C415" s="3" t="s">
        <v>42</v>
      </c>
      <c r="D415" s="12">
        <v>44863.0</v>
      </c>
      <c r="E415" s="12">
        <v>45310.0</v>
      </c>
      <c r="F415" s="3">
        <f t="shared" si="2"/>
        <v>14</v>
      </c>
      <c r="G415" s="3">
        <v>71569.09999999999</v>
      </c>
      <c r="H415" s="13">
        <v>4596.5</v>
      </c>
      <c r="I415" s="13">
        <v>3859.9</v>
      </c>
      <c r="J415" s="14">
        <v>13992.355</v>
      </c>
      <c r="K415" s="14">
        <v>54286.57899999999</v>
      </c>
      <c r="L415" s="3" t="s">
        <v>37</v>
      </c>
      <c r="M415" s="3" t="s">
        <v>44</v>
      </c>
      <c r="N415" s="3" t="s">
        <v>18</v>
      </c>
      <c r="O415" s="15">
        <f t="shared" si="3"/>
        <v>0.8397476341</v>
      </c>
      <c r="P415" s="16">
        <f t="shared" si="4"/>
        <v>3.044132492</v>
      </c>
      <c r="Q415" s="16">
        <f t="shared" ref="Q415:R415" si="418">J415/I415</f>
        <v>3.625056349</v>
      </c>
      <c r="R415" s="16">
        <f t="shared" si="418"/>
        <v>3.879731396</v>
      </c>
      <c r="S415" s="15">
        <f t="shared" si="6"/>
        <v>0.06422464443</v>
      </c>
      <c r="T415" s="3"/>
      <c r="U415" s="3"/>
      <c r="V415" s="3"/>
      <c r="W415" s="3"/>
      <c r="X415" s="3"/>
      <c r="Y415" s="3"/>
    </row>
    <row r="416" ht="15.75" customHeight="1">
      <c r="A416" s="3" t="s">
        <v>449</v>
      </c>
      <c r="B416" s="3" t="s">
        <v>34</v>
      </c>
      <c r="C416" s="3" t="s">
        <v>42</v>
      </c>
      <c r="D416" s="12">
        <v>45140.0</v>
      </c>
      <c r="E416" s="12">
        <v>45574.0</v>
      </c>
      <c r="F416" s="3">
        <f t="shared" si="2"/>
        <v>14</v>
      </c>
      <c r="G416" s="3">
        <v>79880.5</v>
      </c>
      <c r="H416" s="13">
        <v>27503.6</v>
      </c>
      <c r="I416" s="13">
        <v>19047.2</v>
      </c>
      <c r="J416" s="14">
        <v>8937.481</v>
      </c>
      <c r="K416" s="14">
        <v>16753.851</v>
      </c>
      <c r="L416" s="3" t="s">
        <v>24</v>
      </c>
      <c r="M416" s="3" t="s">
        <v>38</v>
      </c>
      <c r="N416" s="3" t="s">
        <v>18</v>
      </c>
      <c r="O416" s="15">
        <f t="shared" si="3"/>
        <v>0.6925347954</v>
      </c>
      <c r="P416" s="16">
        <f t="shared" si="4"/>
        <v>0.3249567693</v>
      </c>
      <c r="Q416" s="16">
        <f t="shared" ref="Q416:R416" si="419">J416/I416</f>
        <v>0.4692280755</v>
      </c>
      <c r="R416" s="16">
        <f t="shared" si="419"/>
        <v>1.87456074</v>
      </c>
      <c r="S416" s="15">
        <f t="shared" si="6"/>
        <v>0.344309312</v>
      </c>
      <c r="T416" s="3"/>
      <c r="U416" s="3"/>
      <c r="V416" s="3"/>
      <c r="W416" s="3"/>
      <c r="X416" s="3"/>
      <c r="Y416" s="3"/>
    </row>
    <row r="417" ht="15.75" customHeight="1">
      <c r="A417" s="3" t="s">
        <v>450</v>
      </c>
      <c r="B417" s="3" t="s">
        <v>41</v>
      </c>
      <c r="C417" s="3" t="s">
        <v>35</v>
      </c>
      <c r="D417" s="12">
        <v>45045.0</v>
      </c>
      <c r="E417" s="12">
        <v>45506.0</v>
      </c>
      <c r="F417" s="3">
        <f t="shared" si="2"/>
        <v>15</v>
      </c>
      <c r="G417" s="3">
        <v>101404.3</v>
      </c>
      <c r="H417" s="13">
        <v>3390.1</v>
      </c>
      <c r="I417" s="13">
        <v>1725.5</v>
      </c>
      <c r="J417" s="14">
        <v>9526.5</v>
      </c>
      <c r="K417" s="14">
        <v>25257.55</v>
      </c>
      <c r="L417" s="3" t="s">
        <v>59</v>
      </c>
      <c r="M417" s="3" t="s">
        <v>25</v>
      </c>
      <c r="N417" s="3" t="s">
        <v>18</v>
      </c>
      <c r="O417" s="15">
        <f t="shared" si="3"/>
        <v>0.5089820359</v>
      </c>
      <c r="P417" s="16">
        <f t="shared" si="4"/>
        <v>2.810094098</v>
      </c>
      <c r="Q417" s="16">
        <f t="shared" ref="Q417:R417" si="420">J417/I417</f>
        <v>5.521008403</v>
      </c>
      <c r="R417" s="16">
        <f t="shared" si="420"/>
        <v>2.65129376</v>
      </c>
      <c r="S417" s="15">
        <f t="shared" si="6"/>
        <v>0.03343152115</v>
      </c>
      <c r="T417" s="3"/>
      <c r="U417" s="3"/>
      <c r="V417" s="3"/>
      <c r="W417" s="3"/>
      <c r="X417" s="3"/>
      <c r="Y417" s="3"/>
    </row>
    <row r="418" ht="15.75" customHeight="1">
      <c r="A418" s="3" t="s">
        <v>451</v>
      </c>
      <c r="B418" s="3" t="s">
        <v>20</v>
      </c>
      <c r="C418" s="3" t="s">
        <v>35</v>
      </c>
      <c r="D418" s="12">
        <v>44898.0</v>
      </c>
      <c r="E418" s="12">
        <v>45357.0</v>
      </c>
      <c r="F418" s="3">
        <f t="shared" si="2"/>
        <v>15</v>
      </c>
      <c r="G418" s="3">
        <v>30838.6</v>
      </c>
      <c r="H418" s="13">
        <v>26923.6</v>
      </c>
      <c r="I418" s="13">
        <v>8804.4</v>
      </c>
      <c r="J418" s="14">
        <v>2531.062</v>
      </c>
      <c r="K418" s="14">
        <v>3191.972</v>
      </c>
      <c r="L418" s="3" t="s">
        <v>32</v>
      </c>
      <c r="M418" s="3" t="s">
        <v>17</v>
      </c>
      <c r="N418" s="3" t="s">
        <v>18</v>
      </c>
      <c r="O418" s="15">
        <f t="shared" si="3"/>
        <v>0.327014218</v>
      </c>
      <c r="P418" s="16">
        <f t="shared" si="4"/>
        <v>0.09400904782</v>
      </c>
      <c r="Q418" s="16">
        <f t="shared" ref="Q418:R418" si="421">J418/I418</f>
        <v>0.2874769433</v>
      </c>
      <c r="R418" s="16">
        <f t="shared" si="421"/>
        <v>1.261119641</v>
      </c>
      <c r="S418" s="15">
        <f t="shared" si="6"/>
        <v>0.8730487117</v>
      </c>
      <c r="T418" s="3"/>
      <c r="U418" s="3"/>
      <c r="V418" s="3"/>
      <c r="W418" s="3"/>
      <c r="X418" s="3"/>
      <c r="Y418" s="3"/>
    </row>
    <row r="419" ht="15.75" customHeight="1">
      <c r="A419" s="3" t="s">
        <v>452</v>
      </c>
      <c r="B419" s="3" t="s">
        <v>22</v>
      </c>
      <c r="C419" s="3" t="s">
        <v>35</v>
      </c>
      <c r="D419" s="12">
        <v>45005.0</v>
      </c>
      <c r="E419" s="12">
        <v>45462.0</v>
      </c>
      <c r="F419" s="3">
        <f t="shared" si="2"/>
        <v>14</v>
      </c>
      <c r="G419" s="3">
        <v>105296.09999999999</v>
      </c>
      <c r="H419" s="13">
        <v>90825.09999999999</v>
      </c>
      <c r="I419" s="13">
        <v>3494.5</v>
      </c>
      <c r="J419" s="14">
        <v>8131.745</v>
      </c>
      <c r="K419" s="14">
        <v>30782.804</v>
      </c>
      <c r="L419" s="3" t="s">
        <v>59</v>
      </c>
      <c r="M419" s="3" t="s">
        <v>29</v>
      </c>
      <c r="N419" s="3" t="s">
        <v>18</v>
      </c>
      <c r="O419" s="15">
        <f t="shared" si="3"/>
        <v>0.0384750471</v>
      </c>
      <c r="P419" s="16">
        <f t="shared" si="4"/>
        <v>0.08953191353</v>
      </c>
      <c r="Q419" s="16">
        <f t="shared" ref="Q419:R419" si="422">J419/I419</f>
        <v>2.327012448</v>
      </c>
      <c r="R419" s="16">
        <f t="shared" si="422"/>
        <v>3.785510244</v>
      </c>
      <c r="S419" s="15">
        <f t="shared" si="6"/>
        <v>0.8625685092</v>
      </c>
      <c r="T419" s="3"/>
      <c r="U419" s="3"/>
      <c r="V419" s="3"/>
      <c r="W419" s="3"/>
      <c r="X419" s="3"/>
      <c r="Y419" s="3"/>
    </row>
    <row r="420" ht="15.75" customHeight="1">
      <c r="A420" s="3" t="s">
        <v>453</v>
      </c>
      <c r="B420" s="3" t="s">
        <v>34</v>
      </c>
      <c r="C420" s="3" t="s">
        <v>23</v>
      </c>
      <c r="D420" s="12">
        <v>45019.0</v>
      </c>
      <c r="E420" s="12">
        <v>45454.0</v>
      </c>
      <c r="F420" s="3">
        <f t="shared" si="2"/>
        <v>14</v>
      </c>
      <c r="G420" s="3">
        <v>54856.4</v>
      </c>
      <c r="H420" s="13">
        <v>15138.0</v>
      </c>
      <c r="I420" s="13">
        <v>4335.5</v>
      </c>
      <c r="J420" s="14">
        <v>7713.333</v>
      </c>
      <c r="K420" s="14">
        <v>30351.081</v>
      </c>
      <c r="L420" s="3" t="s">
        <v>16</v>
      </c>
      <c r="M420" s="3" t="s">
        <v>17</v>
      </c>
      <c r="N420" s="3" t="s">
        <v>18</v>
      </c>
      <c r="O420" s="15">
        <f t="shared" si="3"/>
        <v>0.2863984674</v>
      </c>
      <c r="P420" s="16">
        <f t="shared" si="4"/>
        <v>0.5095344828</v>
      </c>
      <c r="Q420" s="16">
        <f t="shared" ref="Q420:R420" si="423">J420/I420</f>
        <v>1.779110368</v>
      </c>
      <c r="R420" s="16">
        <f t="shared" si="423"/>
        <v>3.934885347</v>
      </c>
      <c r="S420" s="15">
        <f t="shared" si="6"/>
        <v>0.2759568619</v>
      </c>
      <c r="T420" s="3"/>
      <c r="U420" s="3"/>
      <c r="V420" s="3"/>
      <c r="W420" s="3"/>
      <c r="X420" s="3"/>
      <c r="Y420" s="3"/>
    </row>
    <row r="421" ht="15.75" customHeight="1">
      <c r="A421" s="3" t="s">
        <v>454</v>
      </c>
      <c r="B421" s="3" t="s">
        <v>34</v>
      </c>
      <c r="C421" s="3" t="s">
        <v>23</v>
      </c>
      <c r="D421" s="12">
        <v>45010.0</v>
      </c>
      <c r="E421" s="12">
        <v>45445.0</v>
      </c>
      <c r="F421" s="3">
        <f t="shared" si="2"/>
        <v>14</v>
      </c>
      <c r="G421" s="3">
        <v>50703.6</v>
      </c>
      <c r="H421" s="13">
        <v>4631.3</v>
      </c>
      <c r="I421" s="13">
        <v>2908.7</v>
      </c>
      <c r="J421" s="14">
        <v>14211.508000000002</v>
      </c>
      <c r="K421" s="14">
        <v>38345.569</v>
      </c>
      <c r="L421" s="3" t="s">
        <v>32</v>
      </c>
      <c r="M421" s="3" t="s">
        <v>17</v>
      </c>
      <c r="N421" s="3" t="s">
        <v>18</v>
      </c>
      <c r="O421" s="15">
        <f t="shared" si="3"/>
        <v>0.6280525986</v>
      </c>
      <c r="P421" s="16">
        <f t="shared" si="4"/>
        <v>3.068578585</v>
      </c>
      <c r="Q421" s="16">
        <f t="shared" ref="Q421:R421" si="424">J421/I421</f>
        <v>4.885862413</v>
      </c>
      <c r="R421" s="16">
        <f t="shared" si="424"/>
        <v>2.698205497</v>
      </c>
      <c r="S421" s="15">
        <f t="shared" si="6"/>
        <v>0.09134065431</v>
      </c>
      <c r="T421" s="3"/>
      <c r="U421" s="3"/>
      <c r="V421" s="3"/>
      <c r="W421" s="3"/>
      <c r="X421" s="3"/>
      <c r="Y421" s="3"/>
    </row>
    <row r="422" ht="15.75" customHeight="1">
      <c r="A422" s="3" t="s">
        <v>455</v>
      </c>
      <c r="B422" s="3" t="s">
        <v>14</v>
      </c>
      <c r="C422" s="3" t="s">
        <v>15</v>
      </c>
      <c r="D422" s="12">
        <v>45125.0</v>
      </c>
      <c r="E422" s="12">
        <v>45585.0</v>
      </c>
      <c r="F422" s="3">
        <f t="shared" si="2"/>
        <v>15</v>
      </c>
      <c r="G422" s="3">
        <v>21393.3</v>
      </c>
      <c r="H422" s="13">
        <v>17678.399999999998</v>
      </c>
      <c r="I422" s="13">
        <v>919.3</v>
      </c>
      <c r="J422" s="14">
        <v>2775.2999999999997</v>
      </c>
      <c r="K422" s="14">
        <v>6277.804</v>
      </c>
      <c r="L422" s="3" t="s">
        <v>24</v>
      </c>
      <c r="M422" s="3" t="s">
        <v>25</v>
      </c>
      <c r="N422" s="3" t="s">
        <v>18</v>
      </c>
      <c r="O422" s="15">
        <f t="shared" si="3"/>
        <v>0.05200131234</v>
      </c>
      <c r="P422" s="16">
        <f t="shared" si="4"/>
        <v>0.156988189</v>
      </c>
      <c r="Q422" s="16">
        <f t="shared" ref="Q422:R422" si="425">J422/I422</f>
        <v>3.018927445</v>
      </c>
      <c r="R422" s="16">
        <f t="shared" si="425"/>
        <v>2.262027168</v>
      </c>
      <c r="S422" s="15">
        <f t="shared" si="6"/>
        <v>0.8263521757</v>
      </c>
      <c r="T422" s="3"/>
      <c r="U422" s="3"/>
      <c r="V422" s="3"/>
      <c r="W422" s="3"/>
      <c r="X422" s="3"/>
      <c r="Y422" s="3"/>
    </row>
    <row r="423" ht="15.75" customHeight="1">
      <c r="A423" s="3" t="s">
        <v>456</v>
      </c>
      <c r="B423" s="3" t="s">
        <v>41</v>
      </c>
      <c r="C423" s="3" t="s">
        <v>42</v>
      </c>
      <c r="D423" s="12">
        <v>44981.0</v>
      </c>
      <c r="E423" s="12">
        <v>45416.0</v>
      </c>
      <c r="F423" s="3">
        <f t="shared" si="2"/>
        <v>14</v>
      </c>
      <c r="G423" s="3">
        <v>56552.9</v>
      </c>
      <c r="H423" s="13">
        <v>38355.4</v>
      </c>
      <c r="I423" s="13">
        <v>7656.0</v>
      </c>
      <c r="J423" s="14">
        <v>14189.845</v>
      </c>
      <c r="K423" s="14">
        <v>44073.04</v>
      </c>
      <c r="L423" s="3" t="s">
        <v>37</v>
      </c>
      <c r="M423" s="3" t="s">
        <v>44</v>
      </c>
      <c r="N423" s="3" t="s">
        <v>18</v>
      </c>
      <c r="O423" s="15">
        <f t="shared" si="3"/>
        <v>0.199606835</v>
      </c>
      <c r="P423" s="16">
        <f t="shared" si="4"/>
        <v>0.3699569031</v>
      </c>
      <c r="Q423" s="16">
        <f t="shared" ref="Q423:R423" si="426">J423/I423</f>
        <v>1.85342803</v>
      </c>
      <c r="R423" s="16">
        <f t="shared" si="426"/>
        <v>3.105956408</v>
      </c>
      <c r="S423" s="15">
        <f t="shared" si="6"/>
        <v>0.6782216297</v>
      </c>
      <c r="T423" s="3"/>
      <c r="U423" s="3"/>
      <c r="V423" s="3"/>
      <c r="W423" s="3"/>
      <c r="X423" s="3"/>
      <c r="Y423" s="3"/>
    </row>
    <row r="424" ht="15.75" customHeight="1">
      <c r="A424" s="3" t="s">
        <v>457</v>
      </c>
      <c r="B424" s="3" t="s">
        <v>41</v>
      </c>
      <c r="C424" s="3" t="s">
        <v>42</v>
      </c>
      <c r="D424" s="12">
        <v>45090.0</v>
      </c>
      <c r="E424" s="12">
        <v>45546.0</v>
      </c>
      <c r="F424" s="3">
        <f t="shared" si="2"/>
        <v>14</v>
      </c>
      <c r="G424" s="3">
        <v>126028.2</v>
      </c>
      <c r="H424" s="13">
        <v>25485.2</v>
      </c>
      <c r="I424" s="13">
        <v>2963.7999999999997</v>
      </c>
      <c r="J424" s="14">
        <v>7052.22</v>
      </c>
      <c r="K424" s="14">
        <v>12794.829</v>
      </c>
      <c r="L424" s="3" t="s">
        <v>32</v>
      </c>
      <c r="M424" s="3" t="s">
        <v>17</v>
      </c>
      <c r="N424" s="3" t="s">
        <v>18</v>
      </c>
      <c r="O424" s="15">
        <f t="shared" si="3"/>
        <v>0.1162949477</v>
      </c>
      <c r="P424" s="16">
        <f t="shared" si="4"/>
        <v>0.2767182522</v>
      </c>
      <c r="Q424" s="16">
        <f t="shared" ref="Q424:R424" si="427">J424/I424</f>
        <v>2.379452055</v>
      </c>
      <c r="R424" s="16">
        <f t="shared" si="427"/>
        <v>1.814298051</v>
      </c>
      <c r="S424" s="15">
        <f t="shared" si="6"/>
        <v>0.2022182337</v>
      </c>
      <c r="T424" s="3"/>
      <c r="U424" s="3"/>
      <c r="V424" s="3"/>
      <c r="W424" s="3"/>
      <c r="X424" s="3"/>
      <c r="Y424" s="3"/>
    </row>
    <row r="425" ht="15.75" customHeight="1">
      <c r="A425" s="3" t="s">
        <v>458</v>
      </c>
      <c r="B425" s="3" t="s">
        <v>22</v>
      </c>
      <c r="C425" s="3" t="s">
        <v>15</v>
      </c>
      <c r="D425" s="12">
        <v>45099.0</v>
      </c>
      <c r="E425" s="12">
        <v>45535.0</v>
      </c>
      <c r="F425" s="3">
        <f t="shared" si="2"/>
        <v>14</v>
      </c>
      <c r="G425" s="3">
        <v>74124.0</v>
      </c>
      <c r="H425" s="13">
        <v>53681.9</v>
      </c>
      <c r="I425" s="13">
        <v>1383.3</v>
      </c>
      <c r="J425" s="14">
        <v>12473.248</v>
      </c>
      <c r="K425" s="14">
        <v>24020.41</v>
      </c>
      <c r="L425" s="3" t="s">
        <v>16</v>
      </c>
      <c r="M425" s="3" t="s">
        <v>38</v>
      </c>
      <c r="N425" s="3" t="s">
        <v>18</v>
      </c>
      <c r="O425" s="15">
        <f t="shared" si="3"/>
        <v>0.025768462</v>
      </c>
      <c r="P425" s="16">
        <f t="shared" si="4"/>
        <v>0.2323548161</v>
      </c>
      <c r="Q425" s="16">
        <f t="shared" ref="Q425:R425" si="428">J425/I425</f>
        <v>9.017023061</v>
      </c>
      <c r="R425" s="16">
        <f t="shared" si="428"/>
        <v>1.925754222</v>
      </c>
      <c r="S425" s="15">
        <f t="shared" si="6"/>
        <v>0.7242175274</v>
      </c>
      <c r="T425" s="3"/>
      <c r="U425" s="3"/>
      <c r="V425" s="3"/>
      <c r="W425" s="3"/>
      <c r="X425" s="3"/>
      <c r="Y425" s="3"/>
    </row>
    <row r="426" ht="15.75" customHeight="1">
      <c r="A426" s="3" t="s">
        <v>459</v>
      </c>
      <c r="B426" s="3" t="s">
        <v>14</v>
      </c>
      <c r="C426" s="3" t="s">
        <v>35</v>
      </c>
      <c r="D426" s="12">
        <v>45099.0</v>
      </c>
      <c r="E426" s="12">
        <v>45548.0</v>
      </c>
      <c r="F426" s="3">
        <f t="shared" si="2"/>
        <v>14</v>
      </c>
      <c r="G426" s="3">
        <v>30870.5</v>
      </c>
      <c r="H426" s="13">
        <v>30365.899999999998</v>
      </c>
      <c r="I426" s="13">
        <v>14694.3</v>
      </c>
      <c r="J426" s="14">
        <v>12558.827</v>
      </c>
      <c r="K426" s="14">
        <v>43051.428</v>
      </c>
      <c r="L426" s="3" t="s">
        <v>37</v>
      </c>
      <c r="M426" s="3" t="s">
        <v>25</v>
      </c>
      <c r="N426" s="3" t="s">
        <v>26</v>
      </c>
      <c r="O426" s="15">
        <f t="shared" si="3"/>
        <v>0.4839079362</v>
      </c>
      <c r="P426" s="16">
        <f t="shared" si="4"/>
        <v>0.4135832299</v>
      </c>
      <c r="Q426" s="16">
        <f t="shared" ref="Q426:R426" si="429">J426/I426</f>
        <v>0.8546733768</v>
      </c>
      <c r="R426" s="16">
        <f t="shared" si="429"/>
        <v>3.42798161</v>
      </c>
      <c r="S426" s="15">
        <f t="shared" si="6"/>
        <v>0.9836542978</v>
      </c>
      <c r="T426" s="3"/>
      <c r="U426" s="3"/>
      <c r="V426" s="3"/>
      <c r="W426" s="3"/>
      <c r="X426" s="3"/>
      <c r="Y426" s="3"/>
    </row>
    <row r="427" ht="15.75" customHeight="1">
      <c r="A427" s="3" t="s">
        <v>460</v>
      </c>
      <c r="B427" s="3" t="s">
        <v>34</v>
      </c>
      <c r="C427" s="3" t="s">
        <v>35</v>
      </c>
      <c r="D427" s="12">
        <v>44903.0</v>
      </c>
      <c r="E427" s="12">
        <v>45345.0</v>
      </c>
      <c r="F427" s="3">
        <f t="shared" si="2"/>
        <v>14</v>
      </c>
      <c r="G427" s="3">
        <v>100893.9</v>
      </c>
      <c r="H427" s="13">
        <v>60641.9</v>
      </c>
      <c r="I427" s="13">
        <v>45260.299999999996</v>
      </c>
      <c r="J427" s="14">
        <v>3265.255</v>
      </c>
      <c r="K427" s="14">
        <v>6431.938999999999</v>
      </c>
      <c r="L427" s="3" t="s">
        <v>37</v>
      </c>
      <c r="M427" s="3" t="s">
        <v>25</v>
      </c>
      <c r="N427" s="3" t="s">
        <v>26</v>
      </c>
      <c r="O427" s="15">
        <f t="shared" si="3"/>
        <v>0.7463535938</v>
      </c>
      <c r="P427" s="16">
        <f t="shared" si="4"/>
        <v>0.05384486634</v>
      </c>
      <c r="Q427" s="16">
        <f t="shared" ref="Q427:R427" si="430">J427/I427</f>
        <v>0.07214390978</v>
      </c>
      <c r="R427" s="16">
        <f t="shared" si="430"/>
        <v>1.969812159</v>
      </c>
      <c r="S427" s="15">
        <f t="shared" si="6"/>
        <v>0.6010462476</v>
      </c>
      <c r="T427" s="3"/>
      <c r="U427" s="3"/>
      <c r="V427" s="3"/>
      <c r="W427" s="3"/>
      <c r="X427" s="3"/>
      <c r="Y427" s="3"/>
    </row>
    <row r="428" ht="15.75" customHeight="1">
      <c r="A428" s="3" t="s">
        <v>461</v>
      </c>
      <c r="B428" s="3" t="s">
        <v>41</v>
      </c>
      <c r="C428" s="3" t="s">
        <v>23</v>
      </c>
      <c r="D428" s="12">
        <v>44874.0</v>
      </c>
      <c r="E428" s="12">
        <v>45326.0</v>
      </c>
      <c r="F428" s="3">
        <f t="shared" si="2"/>
        <v>14</v>
      </c>
      <c r="G428" s="3">
        <v>80649.0</v>
      </c>
      <c r="H428" s="13">
        <v>40895.799999999996</v>
      </c>
      <c r="I428" s="13">
        <v>10031.1</v>
      </c>
      <c r="J428" s="14">
        <v>11750.626</v>
      </c>
      <c r="K428" s="14">
        <v>19450.532</v>
      </c>
      <c r="L428" s="3" t="s">
        <v>37</v>
      </c>
      <c r="M428" s="3" t="s">
        <v>25</v>
      </c>
      <c r="N428" s="3" t="s">
        <v>18</v>
      </c>
      <c r="O428" s="15">
        <f t="shared" si="3"/>
        <v>0.2452843568</v>
      </c>
      <c r="P428" s="16">
        <f t="shared" si="4"/>
        <v>0.2873308751</v>
      </c>
      <c r="Q428" s="16">
        <f t="shared" ref="Q428:R428" si="431">J428/I428</f>
        <v>1.171419485</v>
      </c>
      <c r="R428" s="16">
        <f t="shared" si="431"/>
        <v>1.655276238</v>
      </c>
      <c r="S428" s="15">
        <f t="shared" si="6"/>
        <v>0.5070837828</v>
      </c>
      <c r="T428" s="3"/>
      <c r="U428" s="3"/>
      <c r="V428" s="3"/>
      <c r="W428" s="3"/>
      <c r="X428" s="3"/>
      <c r="Y428" s="3"/>
    </row>
    <row r="429" ht="15.75" customHeight="1">
      <c r="A429" s="3" t="s">
        <v>462</v>
      </c>
      <c r="B429" s="3" t="s">
        <v>22</v>
      </c>
      <c r="C429" s="3" t="s">
        <v>23</v>
      </c>
      <c r="D429" s="12">
        <v>45036.0</v>
      </c>
      <c r="E429" s="12">
        <v>45491.0</v>
      </c>
      <c r="F429" s="3">
        <f t="shared" si="2"/>
        <v>14</v>
      </c>
      <c r="G429" s="3">
        <v>22011.0</v>
      </c>
      <c r="H429" s="13">
        <v>6359.7</v>
      </c>
      <c r="I429" s="13">
        <v>4120.9</v>
      </c>
      <c r="J429" s="14">
        <v>6821.67</v>
      </c>
      <c r="K429" s="14">
        <v>17822.762</v>
      </c>
      <c r="L429" s="3" t="s">
        <v>37</v>
      </c>
      <c r="M429" s="3" t="s">
        <v>29</v>
      </c>
      <c r="N429" s="3" t="s">
        <v>26</v>
      </c>
      <c r="O429" s="15">
        <f t="shared" si="3"/>
        <v>0.6479708162</v>
      </c>
      <c r="P429" s="16">
        <f t="shared" si="4"/>
        <v>1.072640219</v>
      </c>
      <c r="Q429" s="16">
        <f t="shared" ref="Q429:R429" si="432">J429/I429</f>
        <v>1.655383533</v>
      </c>
      <c r="R429" s="16">
        <f t="shared" si="432"/>
        <v>2.612668452</v>
      </c>
      <c r="S429" s="15">
        <f t="shared" si="6"/>
        <v>0.2889328063</v>
      </c>
      <c r="T429" s="3"/>
      <c r="U429" s="3"/>
      <c r="V429" s="3"/>
      <c r="W429" s="3"/>
      <c r="X429" s="3"/>
      <c r="Y429" s="3"/>
    </row>
    <row r="430" ht="15.75" customHeight="1">
      <c r="A430" s="3" t="s">
        <v>463</v>
      </c>
      <c r="B430" s="3" t="s">
        <v>41</v>
      </c>
      <c r="C430" s="3" t="s">
        <v>42</v>
      </c>
      <c r="D430" s="12">
        <v>45083.0</v>
      </c>
      <c r="E430" s="12">
        <v>45533.0</v>
      </c>
      <c r="F430" s="3">
        <f t="shared" si="2"/>
        <v>14</v>
      </c>
      <c r="G430" s="3">
        <v>34304.1</v>
      </c>
      <c r="H430" s="13">
        <v>29374.1</v>
      </c>
      <c r="I430" s="13">
        <v>18861.6</v>
      </c>
      <c r="J430" s="14">
        <v>2443.569</v>
      </c>
      <c r="K430" s="14">
        <v>4783.927000000001</v>
      </c>
      <c r="L430" s="3" t="s">
        <v>16</v>
      </c>
      <c r="M430" s="3" t="s">
        <v>29</v>
      </c>
      <c r="N430" s="3" t="s">
        <v>26</v>
      </c>
      <c r="O430" s="15">
        <f t="shared" si="3"/>
        <v>0.6421166946</v>
      </c>
      <c r="P430" s="16">
        <f t="shared" si="4"/>
        <v>0.08318787639</v>
      </c>
      <c r="Q430" s="16">
        <f t="shared" ref="Q430:R430" si="433">J430/I430</f>
        <v>0.129552583</v>
      </c>
      <c r="R430" s="16">
        <f t="shared" si="433"/>
        <v>1.957762191</v>
      </c>
      <c r="S430" s="15">
        <f t="shared" si="6"/>
        <v>0.8562854003</v>
      </c>
      <c r="T430" s="3"/>
      <c r="U430" s="3"/>
      <c r="V430" s="3"/>
      <c r="W430" s="3"/>
      <c r="X430" s="3"/>
      <c r="Y430" s="3"/>
    </row>
    <row r="431" ht="15.75" customHeight="1">
      <c r="A431" s="3" t="s">
        <v>464</v>
      </c>
      <c r="B431" s="3" t="s">
        <v>41</v>
      </c>
      <c r="C431" s="3" t="s">
        <v>35</v>
      </c>
      <c r="D431" s="12">
        <v>44951.0</v>
      </c>
      <c r="E431" s="12">
        <v>45386.0</v>
      </c>
      <c r="F431" s="3">
        <f t="shared" si="2"/>
        <v>14</v>
      </c>
      <c r="G431" s="3">
        <v>133864.0</v>
      </c>
      <c r="H431" s="13">
        <v>118798.5</v>
      </c>
      <c r="I431" s="13">
        <v>16646.0</v>
      </c>
      <c r="J431" s="14">
        <v>5742.724999999999</v>
      </c>
      <c r="K431" s="14">
        <v>20933.766</v>
      </c>
      <c r="L431" s="3" t="s">
        <v>32</v>
      </c>
      <c r="M431" s="3" t="s">
        <v>25</v>
      </c>
      <c r="N431" s="3" t="s">
        <v>26</v>
      </c>
      <c r="O431" s="15">
        <f t="shared" si="3"/>
        <v>0.1401196143</v>
      </c>
      <c r="P431" s="16">
        <f t="shared" si="4"/>
        <v>0.04834004638</v>
      </c>
      <c r="Q431" s="16">
        <f t="shared" ref="Q431:R431" si="434">J431/I431</f>
        <v>0.3449912892</v>
      </c>
      <c r="R431" s="16">
        <f t="shared" si="434"/>
        <v>3.645267012</v>
      </c>
      <c r="S431" s="15">
        <f t="shared" si="6"/>
        <v>0.8874566724</v>
      </c>
      <c r="T431" s="3"/>
      <c r="U431" s="3"/>
      <c r="V431" s="3"/>
      <c r="W431" s="3"/>
      <c r="X431" s="3"/>
      <c r="Y431" s="3"/>
    </row>
    <row r="432" ht="15.75" customHeight="1">
      <c r="A432" s="3" t="s">
        <v>465</v>
      </c>
      <c r="B432" s="3" t="s">
        <v>22</v>
      </c>
      <c r="C432" s="3" t="s">
        <v>35</v>
      </c>
      <c r="D432" s="12">
        <v>45123.0</v>
      </c>
      <c r="E432" s="12">
        <v>45564.0</v>
      </c>
      <c r="F432" s="3">
        <f t="shared" si="2"/>
        <v>14</v>
      </c>
      <c r="G432" s="3">
        <v>108242.5</v>
      </c>
      <c r="H432" s="13">
        <v>85341.2</v>
      </c>
      <c r="I432" s="13">
        <v>66671.0</v>
      </c>
      <c r="J432" s="14">
        <v>977.793</v>
      </c>
      <c r="K432" s="14">
        <v>2848.728</v>
      </c>
      <c r="L432" s="3" t="s">
        <v>24</v>
      </c>
      <c r="M432" s="3" t="s">
        <v>44</v>
      </c>
      <c r="N432" s="3" t="s">
        <v>18</v>
      </c>
      <c r="O432" s="15">
        <f t="shared" si="3"/>
        <v>0.7812287617</v>
      </c>
      <c r="P432" s="16">
        <f t="shared" si="4"/>
        <v>0.01145745548</v>
      </c>
      <c r="Q432" s="16">
        <f t="shared" ref="Q432:R432" si="435">J432/I432</f>
        <v>0.01466594171</v>
      </c>
      <c r="R432" s="16">
        <f t="shared" si="435"/>
        <v>2.913426461</v>
      </c>
      <c r="S432" s="15">
        <f t="shared" si="6"/>
        <v>0.7884259879</v>
      </c>
      <c r="T432" s="3"/>
      <c r="U432" s="3"/>
      <c r="V432" s="3"/>
      <c r="W432" s="3"/>
      <c r="X432" s="3"/>
      <c r="Y432" s="3"/>
    </row>
    <row r="433" ht="15.75" customHeight="1">
      <c r="A433" s="3" t="s">
        <v>466</v>
      </c>
      <c r="B433" s="3" t="s">
        <v>22</v>
      </c>
      <c r="C433" s="3" t="s">
        <v>42</v>
      </c>
      <c r="D433" s="12">
        <v>44954.0</v>
      </c>
      <c r="E433" s="12">
        <v>45403.0</v>
      </c>
      <c r="F433" s="3">
        <f t="shared" si="2"/>
        <v>14</v>
      </c>
      <c r="G433" s="3">
        <v>58553.9</v>
      </c>
      <c r="H433" s="13">
        <v>28646.2</v>
      </c>
      <c r="I433" s="13">
        <v>11472.4</v>
      </c>
      <c r="J433" s="14">
        <v>14472.943</v>
      </c>
      <c r="K433" s="14">
        <v>57621.811</v>
      </c>
      <c r="L433" s="3" t="s">
        <v>24</v>
      </c>
      <c r="M433" s="3" t="s">
        <v>44</v>
      </c>
      <c r="N433" s="3" t="s">
        <v>18</v>
      </c>
      <c r="O433" s="15">
        <f t="shared" si="3"/>
        <v>0.4004859283</v>
      </c>
      <c r="P433" s="16">
        <f t="shared" si="4"/>
        <v>0.505230816</v>
      </c>
      <c r="Q433" s="16">
        <f t="shared" ref="Q433:R433" si="436">J433/I433</f>
        <v>1.261544489</v>
      </c>
      <c r="R433" s="16">
        <f t="shared" si="436"/>
        <v>3.981347194</v>
      </c>
      <c r="S433" s="15">
        <f t="shared" si="6"/>
        <v>0.4892278738</v>
      </c>
      <c r="T433" s="3"/>
      <c r="U433" s="3"/>
      <c r="V433" s="3"/>
      <c r="W433" s="3"/>
      <c r="X433" s="3"/>
      <c r="Y433" s="3"/>
    </row>
    <row r="434" ht="15.75" customHeight="1">
      <c r="A434" s="3" t="s">
        <v>467</v>
      </c>
      <c r="B434" s="3" t="s">
        <v>20</v>
      </c>
      <c r="C434" s="3" t="s">
        <v>42</v>
      </c>
      <c r="D434" s="12">
        <v>44958.0</v>
      </c>
      <c r="E434" s="12">
        <v>45416.0</v>
      </c>
      <c r="F434" s="3">
        <f t="shared" si="2"/>
        <v>15</v>
      </c>
      <c r="G434" s="3">
        <v>105252.59999999999</v>
      </c>
      <c r="H434" s="13">
        <v>81002.8</v>
      </c>
      <c r="I434" s="13">
        <v>27906.7</v>
      </c>
      <c r="J434" s="14">
        <v>5108.2919999999995</v>
      </c>
      <c r="K434" s="14">
        <v>16841.315000000002</v>
      </c>
      <c r="L434" s="3" t="s">
        <v>59</v>
      </c>
      <c r="M434" s="3" t="s">
        <v>38</v>
      </c>
      <c r="N434" s="3" t="s">
        <v>18</v>
      </c>
      <c r="O434" s="15">
        <f t="shared" si="3"/>
        <v>0.3445152513</v>
      </c>
      <c r="P434" s="16">
        <f t="shared" si="4"/>
        <v>0.06306315337</v>
      </c>
      <c r="Q434" s="16">
        <f t="shared" ref="Q434:R434" si="437">J434/I434</f>
        <v>0.1830489452</v>
      </c>
      <c r="R434" s="16">
        <f t="shared" si="437"/>
        <v>3.296858324</v>
      </c>
      <c r="S434" s="15">
        <f t="shared" si="6"/>
        <v>0.7696037913</v>
      </c>
      <c r="T434" s="3"/>
      <c r="U434" s="3"/>
      <c r="V434" s="3"/>
      <c r="W434" s="3"/>
      <c r="X434" s="3"/>
      <c r="Y434" s="3"/>
    </row>
    <row r="435" ht="15.75" customHeight="1">
      <c r="A435" s="3" t="s">
        <v>468</v>
      </c>
      <c r="B435" s="3" t="s">
        <v>14</v>
      </c>
      <c r="C435" s="3" t="s">
        <v>15</v>
      </c>
      <c r="D435" s="12">
        <v>44871.0</v>
      </c>
      <c r="E435" s="12">
        <v>45311.0</v>
      </c>
      <c r="F435" s="3">
        <f t="shared" si="2"/>
        <v>14</v>
      </c>
      <c r="G435" s="3">
        <v>72413.0</v>
      </c>
      <c r="H435" s="13">
        <v>37308.5</v>
      </c>
      <c r="I435" s="13">
        <v>762.6999999999999</v>
      </c>
      <c r="J435" s="14">
        <v>12048.020999999999</v>
      </c>
      <c r="K435" s="14">
        <v>18468.998</v>
      </c>
      <c r="L435" s="3" t="s">
        <v>24</v>
      </c>
      <c r="M435" s="3" t="s">
        <v>38</v>
      </c>
      <c r="N435" s="3" t="s">
        <v>18</v>
      </c>
      <c r="O435" s="15">
        <f t="shared" si="3"/>
        <v>0.02044306257</v>
      </c>
      <c r="P435" s="16">
        <f t="shared" si="4"/>
        <v>0.3229296541</v>
      </c>
      <c r="Q435" s="16">
        <f t="shared" ref="Q435:R435" si="438">J435/I435</f>
        <v>15.79653992</v>
      </c>
      <c r="R435" s="16">
        <f t="shared" si="438"/>
        <v>1.532948689</v>
      </c>
      <c r="S435" s="15">
        <f t="shared" si="6"/>
        <v>0.5152182619</v>
      </c>
      <c r="T435" s="3"/>
      <c r="U435" s="3"/>
      <c r="V435" s="3"/>
      <c r="W435" s="3"/>
      <c r="X435" s="3"/>
      <c r="Y435" s="3"/>
    </row>
    <row r="436" ht="15.75" customHeight="1">
      <c r="A436" s="3" t="s">
        <v>469</v>
      </c>
      <c r="B436" s="3" t="s">
        <v>41</v>
      </c>
      <c r="C436" s="3" t="s">
        <v>15</v>
      </c>
      <c r="D436" s="12">
        <v>45067.0</v>
      </c>
      <c r="E436" s="12">
        <v>45528.0</v>
      </c>
      <c r="F436" s="3">
        <f t="shared" si="2"/>
        <v>15</v>
      </c>
      <c r="G436" s="3">
        <v>76156.9</v>
      </c>
      <c r="H436" s="13">
        <v>62541.4</v>
      </c>
      <c r="I436" s="13">
        <v>19441.6</v>
      </c>
      <c r="J436" s="14">
        <v>13978.406</v>
      </c>
      <c r="K436" s="14">
        <v>18528.39</v>
      </c>
      <c r="L436" s="3" t="s">
        <v>37</v>
      </c>
      <c r="M436" s="3" t="s">
        <v>17</v>
      </c>
      <c r="N436" s="3" t="s">
        <v>26</v>
      </c>
      <c r="O436" s="15">
        <f t="shared" si="3"/>
        <v>0.3108596865</v>
      </c>
      <c r="P436" s="16">
        <f t="shared" si="4"/>
        <v>0.2235064453</v>
      </c>
      <c r="Q436" s="16">
        <f t="shared" ref="Q436:R436" si="439">J436/I436</f>
        <v>0.7189946301</v>
      </c>
      <c r="R436" s="16">
        <f t="shared" si="439"/>
        <v>1.325500919</v>
      </c>
      <c r="S436" s="15">
        <f t="shared" si="6"/>
        <v>0.8212177754</v>
      </c>
      <c r="T436" s="3"/>
      <c r="U436" s="3"/>
      <c r="V436" s="3"/>
      <c r="W436" s="3"/>
      <c r="X436" s="3"/>
      <c r="Y436" s="3"/>
    </row>
    <row r="437" ht="15.75" customHeight="1">
      <c r="A437" s="3" t="s">
        <v>470</v>
      </c>
      <c r="B437" s="3" t="s">
        <v>34</v>
      </c>
      <c r="C437" s="3" t="s">
        <v>15</v>
      </c>
      <c r="D437" s="12">
        <v>45095.0</v>
      </c>
      <c r="E437" s="12">
        <v>45543.0</v>
      </c>
      <c r="F437" s="3">
        <f t="shared" si="2"/>
        <v>14</v>
      </c>
      <c r="G437" s="3">
        <v>11379.6</v>
      </c>
      <c r="H437" s="13">
        <v>10756.1</v>
      </c>
      <c r="I437" s="13">
        <v>5646.3</v>
      </c>
      <c r="J437" s="14">
        <v>2881.2369999999996</v>
      </c>
      <c r="K437" s="14">
        <v>11022.088</v>
      </c>
      <c r="L437" s="3" t="s">
        <v>32</v>
      </c>
      <c r="M437" s="3" t="s">
        <v>17</v>
      </c>
      <c r="N437" s="3" t="s">
        <v>18</v>
      </c>
      <c r="O437" s="15">
        <f t="shared" si="3"/>
        <v>0.5249393367</v>
      </c>
      <c r="P437" s="16">
        <f t="shared" si="4"/>
        <v>0.2678700458</v>
      </c>
      <c r="Q437" s="16">
        <f t="shared" ref="Q437:R437" si="440">J437/I437</f>
        <v>0.510287622</v>
      </c>
      <c r="R437" s="16">
        <f t="shared" si="440"/>
        <v>3.825470796</v>
      </c>
      <c r="S437" s="15">
        <f t="shared" si="6"/>
        <v>0.9452089704</v>
      </c>
      <c r="T437" s="3"/>
      <c r="U437" s="3"/>
      <c r="V437" s="3"/>
      <c r="W437" s="3"/>
      <c r="X437" s="3"/>
      <c r="Y437" s="3"/>
    </row>
    <row r="438" ht="15.75" customHeight="1">
      <c r="A438" s="3" t="s">
        <v>471</v>
      </c>
      <c r="B438" s="3" t="s">
        <v>34</v>
      </c>
      <c r="C438" s="3" t="s">
        <v>23</v>
      </c>
      <c r="D438" s="12">
        <v>45012.0</v>
      </c>
      <c r="E438" s="12">
        <v>45447.0</v>
      </c>
      <c r="F438" s="3">
        <f t="shared" si="2"/>
        <v>14</v>
      </c>
      <c r="G438" s="3">
        <v>136874.19999999998</v>
      </c>
      <c r="H438" s="13">
        <v>116066.7</v>
      </c>
      <c r="I438" s="13">
        <v>15871.699999999999</v>
      </c>
      <c r="J438" s="14">
        <v>8436.912</v>
      </c>
      <c r="K438" s="14">
        <v>29625.704</v>
      </c>
      <c r="L438" s="3" t="s">
        <v>59</v>
      </c>
      <c r="M438" s="3" t="s">
        <v>25</v>
      </c>
      <c r="N438" s="3" t="s">
        <v>26</v>
      </c>
      <c r="O438" s="15">
        <f t="shared" si="3"/>
        <v>0.1367463708</v>
      </c>
      <c r="P438" s="16">
        <f t="shared" si="4"/>
        <v>0.07269020313</v>
      </c>
      <c r="Q438" s="16">
        <f t="shared" ref="Q438:R438" si="441">J438/I438</f>
        <v>0.5315695231</v>
      </c>
      <c r="R438" s="16">
        <f t="shared" si="441"/>
        <v>3.511439256</v>
      </c>
      <c r="S438" s="15">
        <f t="shared" si="6"/>
        <v>0.8479808466</v>
      </c>
      <c r="T438" s="3"/>
      <c r="U438" s="3"/>
      <c r="V438" s="3"/>
      <c r="W438" s="3"/>
      <c r="X438" s="3"/>
      <c r="Y438" s="3"/>
    </row>
    <row r="439" ht="15.75" customHeight="1">
      <c r="A439" s="3" t="s">
        <v>472</v>
      </c>
      <c r="B439" s="3" t="s">
        <v>14</v>
      </c>
      <c r="C439" s="3" t="s">
        <v>35</v>
      </c>
      <c r="D439" s="12">
        <v>44939.0</v>
      </c>
      <c r="E439" s="12">
        <v>45400.0</v>
      </c>
      <c r="F439" s="3">
        <f t="shared" si="2"/>
        <v>15</v>
      </c>
      <c r="G439" s="3">
        <v>46173.799999999996</v>
      </c>
      <c r="H439" s="13">
        <v>45277.7</v>
      </c>
      <c r="I439" s="13">
        <v>2801.4</v>
      </c>
      <c r="J439" s="14">
        <v>11379.048999999999</v>
      </c>
      <c r="K439" s="14">
        <v>14574.993999999999</v>
      </c>
      <c r="L439" s="3" t="s">
        <v>16</v>
      </c>
      <c r="M439" s="3" t="s">
        <v>25</v>
      </c>
      <c r="N439" s="3" t="s">
        <v>26</v>
      </c>
      <c r="O439" s="15">
        <f t="shared" si="3"/>
        <v>0.06187151733</v>
      </c>
      <c r="P439" s="16">
        <f t="shared" si="4"/>
        <v>0.2513168513</v>
      </c>
      <c r="Q439" s="16">
        <f t="shared" ref="Q439:R439" si="442">J439/I439</f>
        <v>4.061915114</v>
      </c>
      <c r="R439" s="16">
        <f t="shared" si="442"/>
        <v>1.280862223</v>
      </c>
      <c r="S439" s="15">
        <f t="shared" si="6"/>
        <v>0.9805928903</v>
      </c>
      <c r="T439" s="3"/>
      <c r="U439" s="3"/>
      <c r="V439" s="3"/>
      <c r="W439" s="3"/>
      <c r="X439" s="3"/>
      <c r="Y439" s="3"/>
    </row>
    <row r="440" ht="15.75" customHeight="1">
      <c r="A440" s="3" t="s">
        <v>473</v>
      </c>
      <c r="B440" s="3" t="s">
        <v>34</v>
      </c>
      <c r="C440" s="3" t="s">
        <v>23</v>
      </c>
      <c r="D440" s="12">
        <v>44923.0</v>
      </c>
      <c r="E440" s="12">
        <v>45380.0</v>
      </c>
      <c r="F440" s="3">
        <f t="shared" si="2"/>
        <v>15</v>
      </c>
      <c r="G440" s="3">
        <v>35185.7</v>
      </c>
      <c r="H440" s="13">
        <v>19061.7</v>
      </c>
      <c r="I440" s="13">
        <v>6156.7</v>
      </c>
      <c r="J440" s="14">
        <v>9036.312999999998</v>
      </c>
      <c r="K440" s="14">
        <v>30698.703999999998</v>
      </c>
      <c r="L440" s="3" t="s">
        <v>59</v>
      </c>
      <c r="M440" s="3" t="s">
        <v>38</v>
      </c>
      <c r="N440" s="3" t="s">
        <v>18</v>
      </c>
      <c r="O440" s="15">
        <f t="shared" si="3"/>
        <v>0.3229879811</v>
      </c>
      <c r="P440" s="16">
        <f t="shared" si="4"/>
        <v>0.4740559866</v>
      </c>
      <c r="Q440" s="16">
        <f t="shared" ref="Q440:R440" si="443">J440/I440</f>
        <v>1.467720207</v>
      </c>
      <c r="R440" s="16">
        <f t="shared" si="443"/>
        <v>3.397259922</v>
      </c>
      <c r="S440" s="15">
        <f t="shared" si="6"/>
        <v>0.5417456524</v>
      </c>
      <c r="T440" s="3"/>
      <c r="U440" s="3"/>
      <c r="V440" s="3"/>
      <c r="W440" s="3"/>
      <c r="X440" s="3"/>
      <c r="Y440" s="3"/>
    </row>
    <row r="441" ht="15.75" customHeight="1">
      <c r="A441" s="3" t="s">
        <v>474</v>
      </c>
      <c r="B441" s="3" t="s">
        <v>34</v>
      </c>
      <c r="C441" s="3" t="s">
        <v>23</v>
      </c>
      <c r="D441" s="12">
        <v>44881.0</v>
      </c>
      <c r="E441" s="12">
        <v>45318.0</v>
      </c>
      <c r="F441" s="3">
        <f t="shared" si="2"/>
        <v>14</v>
      </c>
      <c r="G441" s="3">
        <v>60375.1</v>
      </c>
      <c r="H441" s="13">
        <v>9694.699999999999</v>
      </c>
      <c r="I441" s="13">
        <v>8636.199999999999</v>
      </c>
      <c r="J441" s="14">
        <v>11054.394</v>
      </c>
      <c r="K441" s="14">
        <v>28580.486</v>
      </c>
      <c r="L441" s="3" t="s">
        <v>16</v>
      </c>
      <c r="M441" s="3" t="s">
        <v>29</v>
      </c>
      <c r="N441" s="3" t="s">
        <v>26</v>
      </c>
      <c r="O441" s="15">
        <f t="shared" si="3"/>
        <v>0.8908166318</v>
      </c>
      <c r="P441" s="16">
        <f t="shared" si="4"/>
        <v>1.140251271</v>
      </c>
      <c r="Q441" s="16">
        <f t="shared" ref="Q441:R441" si="444">J441/I441</f>
        <v>1.280006716</v>
      </c>
      <c r="R441" s="16">
        <f t="shared" si="444"/>
        <v>2.585441228</v>
      </c>
      <c r="S441" s="15">
        <f t="shared" si="6"/>
        <v>0.1605744752</v>
      </c>
      <c r="T441" s="3"/>
      <c r="U441" s="3"/>
      <c r="V441" s="3"/>
      <c r="W441" s="3"/>
      <c r="X441" s="3"/>
      <c r="Y441" s="3"/>
    </row>
    <row r="442" ht="15.75" customHeight="1">
      <c r="A442" s="3" t="s">
        <v>475</v>
      </c>
      <c r="B442" s="3" t="s">
        <v>34</v>
      </c>
      <c r="C442" s="3" t="s">
        <v>42</v>
      </c>
      <c r="D442" s="12">
        <v>45121.0</v>
      </c>
      <c r="E442" s="12">
        <v>45577.0</v>
      </c>
      <c r="F442" s="3">
        <f t="shared" si="2"/>
        <v>14</v>
      </c>
      <c r="G442" s="3">
        <v>101439.09999999999</v>
      </c>
      <c r="H442" s="13">
        <v>98495.59999999999</v>
      </c>
      <c r="I442" s="13">
        <v>77847.59999999999</v>
      </c>
      <c r="J442" s="14">
        <v>1658.2199999999998</v>
      </c>
      <c r="K442" s="14">
        <v>4165.1539999999995</v>
      </c>
      <c r="L442" s="3" t="s">
        <v>37</v>
      </c>
      <c r="M442" s="3" t="s">
        <v>38</v>
      </c>
      <c r="N442" s="3" t="s">
        <v>18</v>
      </c>
      <c r="O442" s="15">
        <f t="shared" si="3"/>
        <v>0.7903662702</v>
      </c>
      <c r="P442" s="16">
        <f t="shared" si="4"/>
        <v>0.01683547285</v>
      </c>
      <c r="Q442" s="16">
        <f t="shared" ref="Q442:R442" si="445">J442/I442</f>
        <v>0.02130084935</v>
      </c>
      <c r="R442" s="16">
        <f t="shared" si="445"/>
        <v>2.511822315</v>
      </c>
      <c r="S442" s="15">
        <f t="shared" si="6"/>
        <v>0.9709825896</v>
      </c>
      <c r="T442" s="3"/>
      <c r="U442" s="3"/>
      <c r="V442" s="3"/>
      <c r="W442" s="3"/>
      <c r="X442" s="3"/>
      <c r="Y442" s="3"/>
    </row>
    <row r="443" ht="15.75" customHeight="1">
      <c r="A443" s="3" t="s">
        <v>476</v>
      </c>
      <c r="B443" s="3" t="s">
        <v>14</v>
      </c>
      <c r="C443" s="3" t="s">
        <v>15</v>
      </c>
      <c r="D443" s="12">
        <v>45129.0</v>
      </c>
      <c r="E443" s="12">
        <v>45592.0</v>
      </c>
      <c r="F443" s="3">
        <f t="shared" si="2"/>
        <v>15</v>
      </c>
      <c r="G443" s="3">
        <v>60314.2</v>
      </c>
      <c r="H443" s="13">
        <v>7134.0</v>
      </c>
      <c r="I443" s="13">
        <v>1632.7</v>
      </c>
      <c r="J443" s="14">
        <v>13623.967999999999</v>
      </c>
      <c r="K443" s="14">
        <v>25445.325</v>
      </c>
      <c r="L443" s="3" t="s">
        <v>24</v>
      </c>
      <c r="M443" s="3" t="s">
        <v>38</v>
      </c>
      <c r="N443" s="3" t="s">
        <v>26</v>
      </c>
      <c r="O443" s="15">
        <f t="shared" si="3"/>
        <v>0.2288617886</v>
      </c>
      <c r="P443" s="16">
        <f t="shared" si="4"/>
        <v>1.909723577</v>
      </c>
      <c r="Q443" s="16">
        <f t="shared" ref="Q443:R443" si="446">J443/I443</f>
        <v>8.344440497</v>
      </c>
      <c r="R443" s="16">
        <f t="shared" si="446"/>
        <v>1.867688254</v>
      </c>
      <c r="S443" s="15">
        <f t="shared" si="6"/>
        <v>0.1182806039</v>
      </c>
      <c r="T443" s="3"/>
      <c r="U443" s="3"/>
      <c r="V443" s="3"/>
      <c r="W443" s="3"/>
      <c r="X443" s="3"/>
      <c r="Y443" s="3"/>
    </row>
    <row r="444" ht="15.75" customHeight="1">
      <c r="A444" s="3" t="s">
        <v>477</v>
      </c>
      <c r="B444" s="3" t="s">
        <v>34</v>
      </c>
      <c r="C444" s="3" t="s">
        <v>23</v>
      </c>
      <c r="D444" s="12">
        <v>45019.0</v>
      </c>
      <c r="E444" s="12">
        <v>45479.0</v>
      </c>
      <c r="F444" s="3">
        <f t="shared" si="2"/>
        <v>15</v>
      </c>
      <c r="G444" s="3">
        <v>64536.6</v>
      </c>
      <c r="H444" s="13">
        <v>42389.299999999996</v>
      </c>
      <c r="I444" s="13">
        <v>12461.3</v>
      </c>
      <c r="J444" s="14">
        <v>12505.525</v>
      </c>
      <c r="K444" s="14">
        <v>18198.022</v>
      </c>
      <c r="L444" s="3" t="s">
        <v>32</v>
      </c>
      <c r="M444" s="3" t="s">
        <v>17</v>
      </c>
      <c r="N444" s="3" t="s">
        <v>26</v>
      </c>
      <c r="O444" s="15">
        <f t="shared" si="3"/>
        <v>0.2939727714</v>
      </c>
      <c r="P444" s="16">
        <f t="shared" si="4"/>
        <v>0.2950160772</v>
      </c>
      <c r="Q444" s="16">
        <f t="shared" ref="Q444:R444" si="447">J444/I444</f>
        <v>1.003548988</v>
      </c>
      <c r="R444" s="16">
        <f t="shared" si="447"/>
        <v>1.455198562</v>
      </c>
      <c r="S444" s="15">
        <f t="shared" si="6"/>
        <v>0.6568257392</v>
      </c>
      <c r="T444" s="3"/>
      <c r="U444" s="3"/>
      <c r="V444" s="3"/>
      <c r="W444" s="3"/>
      <c r="X444" s="3"/>
      <c r="Y444" s="3"/>
    </row>
    <row r="445" ht="15.75" customHeight="1">
      <c r="A445" s="3" t="s">
        <v>478</v>
      </c>
      <c r="B445" s="3" t="s">
        <v>41</v>
      </c>
      <c r="C445" s="3" t="s">
        <v>42</v>
      </c>
      <c r="D445" s="12">
        <v>44909.0</v>
      </c>
      <c r="E445" s="12">
        <v>45355.0</v>
      </c>
      <c r="F445" s="3">
        <f t="shared" si="2"/>
        <v>14</v>
      </c>
      <c r="G445" s="3">
        <v>56889.299999999996</v>
      </c>
      <c r="H445" s="13">
        <v>40423.1</v>
      </c>
      <c r="I445" s="13">
        <v>23591.5</v>
      </c>
      <c r="J445" s="14">
        <v>4577.098999999999</v>
      </c>
      <c r="K445" s="14">
        <v>17177.164</v>
      </c>
      <c r="L445" s="3" t="s">
        <v>59</v>
      </c>
      <c r="M445" s="3" t="s">
        <v>25</v>
      </c>
      <c r="N445" s="3" t="s">
        <v>18</v>
      </c>
      <c r="O445" s="15">
        <f t="shared" si="3"/>
        <v>0.5836143195</v>
      </c>
      <c r="P445" s="16">
        <f t="shared" si="4"/>
        <v>0.1132297869</v>
      </c>
      <c r="Q445" s="16">
        <f t="shared" ref="Q445:R445" si="448">J445/I445</f>
        <v>0.1940147511</v>
      </c>
      <c r="R445" s="16">
        <f t="shared" si="448"/>
        <v>3.752849567</v>
      </c>
      <c r="S445" s="15">
        <f t="shared" si="6"/>
        <v>0.7105571698</v>
      </c>
      <c r="T445" s="3"/>
      <c r="U445" s="3"/>
      <c r="V445" s="3"/>
      <c r="W445" s="3"/>
      <c r="X445" s="3"/>
      <c r="Y445" s="3"/>
    </row>
    <row r="446" ht="15.75" customHeight="1">
      <c r="A446" s="3" t="s">
        <v>479</v>
      </c>
      <c r="B446" s="3" t="s">
        <v>34</v>
      </c>
      <c r="C446" s="3" t="s">
        <v>35</v>
      </c>
      <c r="D446" s="12">
        <v>45037.0</v>
      </c>
      <c r="E446" s="12">
        <v>45493.0</v>
      </c>
      <c r="F446" s="3">
        <f t="shared" si="2"/>
        <v>14</v>
      </c>
      <c r="G446" s="3">
        <v>124940.7</v>
      </c>
      <c r="H446" s="13">
        <v>62773.4</v>
      </c>
      <c r="I446" s="13">
        <v>37555.0</v>
      </c>
      <c r="J446" s="14">
        <v>8028.302</v>
      </c>
      <c r="K446" s="14">
        <v>26132.567</v>
      </c>
      <c r="L446" s="3" t="s">
        <v>24</v>
      </c>
      <c r="M446" s="3" t="s">
        <v>38</v>
      </c>
      <c r="N446" s="3" t="s">
        <v>18</v>
      </c>
      <c r="O446" s="15">
        <f t="shared" si="3"/>
        <v>0.5982629585</v>
      </c>
      <c r="P446" s="16">
        <f t="shared" si="4"/>
        <v>0.1278933752</v>
      </c>
      <c r="Q446" s="16">
        <f t="shared" ref="Q446:R446" si="449">J446/I446</f>
        <v>0.2137745174</v>
      </c>
      <c r="R446" s="16">
        <f t="shared" si="449"/>
        <v>3.255055303</v>
      </c>
      <c r="S446" s="15">
        <f t="shared" si="6"/>
        <v>0.5024255507</v>
      </c>
      <c r="T446" s="3"/>
      <c r="U446" s="3"/>
      <c r="V446" s="3"/>
      <c r="W446" s="3"/>
      <c r="X446" s="3"/>
      <c r="Y446" s="3"/>
    </row>
    <row r="447" ht="15.75" customHeight="1">
      <c r="A447" s="3" t="s">
        <v>480</v>
      </c>
      <c r="B447" s="3" t="s">
        <v>41</v>
      </c>
      <c r="C447" s="3" t="s">
        <v>42</v>
      </c>
      <c r="D447" s="12">
        <v>44956.0</v>
      </c>
      <c r="E447" s="12">
        <v>45403.0</v>
      </c>
      <c r="F447" s="3">
        <f t="shared" si="2"/>
        <v>14</v>
      </c>
      <c r="G447" s="3">
        <v>86199.59999999999</v>
      </c>
      <c r="H447" s="13">
        <v>7844.5</v>
      </c>
      <c r="I447" s="13">
        <v>3596.0</v>
      </c>
      <c r="J447" s="14">
        <v>9491.091</v>
      </c>
      <c r="K447" s="14">
        <v>23237.584</v>
      </c>
      <c r="L447" s="3" t="s">
        <v>32</v>
      </c>
      <c r="M447" s="3" t="s">
        <v>17</v>
      </c>
      <c r="N447" s="3" t="s">
        <v>18</v>
      </c>
      <c r="O447" s="15">
        <f t="shared" si="3"/>
        <v>0.4584103512</v>
      </c>
      <c r="P447" s="16">
        <f t="shared" si="4"/>
        <v>1.209903882</v>
      </c>
      <c r="Q447" s="16">
        <f t="shared" ref="Q447:R447" si="450">J447/I447</f>
        <v>2.639346774</v>
      </c>
      <c r="R447" s="16">
        <f t="shared" si="450"/>
        <v>2.448357518</v>
      </c>
      <c r="S447" s="15">
        <f t="shared" si="6"/>
        <v>0.09100390257</v>
      </c>
      <c r="T447" s="3"/>
      <c r="U447" s="3"/>
      <c r="V447" s="3"/>
      <c r="W447" s="3"/>
      <c r="X447" s="3"/>
      <c r="Y447" s="3"/>
    </row>
    <row r="448" ht="15.75" customHeight="1">
      <c r="A448" s="3" t="s">
        <v>481</v>
      </c>
      <c r="B448" s="3" t="s">
        <v>20</v>
      </c>
      <c r="C448" s="3" t="s">
        <v>35</v>
      </c>
      <c r="D448" s="12">
        <v>45126.0</v>
      </c>
      <c r="E448" s="12">
        <v>45563.0</v>
      </c>
      <c r="F448" s="3">
        <f t="shared" si="2"/>
        <v>14</v>
      </c>
      <c r="G448" s="3">
        <v>18197.5</v>
      </c>
      <c r="H448" s="13">
        <v>15030.699999999999</v>
      </c>
      <c r="I448" s="13">
        <v>10364.6</v>
      </c>
      <c r="J448" s="14">
        <v>10678.786</v>
      </c>
      <c r="K448" s="14">
        <v>23226.883</v>
      </c>
      <c r="L448" s="3" t="s">
        <v>32</v>
      </c>
      <c r="M448" s="3" t="s">
        <v>38</v>
      </c>
      <c r="N448" s="3" t="s">
        <v>18</v>
      </c>
      <c r="O448" s="15">
        <f t="shared" si="3"/>
        <v>0.6895620297</v>
      </c>
      <c r="P448" s="16">
        <f t="shared" si="4"/>
        <v>0.7104649817</v>
      </c>
      <c r="Q448" s="16">
        <f t="shared" ref="Q448:R448" si="451">J448/I448</f>
        <v>1.030313374</v>
      </c>
      <c r="R448" s="16">
        <f t="shared" si="451"/>
        <v>2.175049018</v>
      </c>
      <c r="S448" s="15">
        <f t="shared" si="6"/>
        <v>0.8259760956</v>
      </c>
      <c r="T448" s="3"/>
      <c r="U448" s="3"/>
      <c r="V448" s="3"/>
      <c r="W448" s="3"/>
      <c r="X448" s="3"/>
      <c r="Y448" s="3"/>
    </row>
    <row r="449" ht="15.75" customHeight="1">
      <c r="A449" s="3" t="s">
        <v>482</v>
      </c>
      <c r="B449" s="3" t="s">
        <v>20</v>
      </c>
      <c r="C449" s="3" t="s">
        <v>42</v>
      </c>
      <c r="D449" s="12">
        <v>44958.0</v>
      </c>
      <c r="E449" s="12">
        <v>45403.0</v>
      </c>
      <c r="F449" s="3">
        <f t="shared" si="2"/>
        <v>14</v>
      </c>
      <c r="G449" s="3">
        <v>12934.0</v>
      </c>
      <c r="H449" s="13">
        <v>759.8</v>
      </c>
      <c r="I449" s="13">
        <v>81.2</v>
      </c>
      <c r="J449" s="14">
        <v>7344.887999999999</v>
      </c>
      <c r="K449" s="14">
        <v>11488.785</v>
      </c>
      <c r="L449" s="3" t="s">
        <v>37</v>
      </c>
      <c r="M449" s="3" t="s">
        <v>17</v>
      </c>
      <c r="N449" s="3" t="s">
        <v>18</v>
      </c>
      <c r="O449" s="15">
        <f t="shared" si="3"/>
        <v>0.106870229</v>
      </c>
      <c r="P449" s="16">
        <f t="shared" si="4"/>
        <v>9.666870229</v>
      </c>
      <c r="Q449" s="16">
        <f t="shared" ref="Q449:R449" si="452">J449/I449</f>
        <v>90.45428571</v>
      </c>
      <c r="R449" s="16">
        <f t="shared" si="452"/>
        <v>1.564187909</v>
      </c>
      <c r="S449" s="15">
        <f t="shared" si="6"/>
        <v>0.05874439462</v>
      </c>
      <c r="T449" s="3"/>
      <c r="U449" s="3"/>
      <c r="V449" s="3"/>
      <c r="W449" s="3"/>
      <c r="X449" s="3"/>
      <c r="Y449" s="3"/>
    </row>
    <row r="450" ht="15.75" customHeight="1">
      <c r="A450" s="3" t="s">
        <v>483</v>
      </c>
      <c r="B450" s="3" t="s">
        <v>20</v>
      </c>
      <c r="C450" s="3" t="s">
        <v>35</v>
      </c>
      <c r="D450" s="12">
        <v>44992.0</v>
      </c>
      <c r="E450" s="12">
        <v>45454.0</v>
      </c>
      <c r="F450" s="3">
        <f t="shared" si="2"/>
        <v>15</v>
      </c>
      <c r="G450" s="3">
        <v>53960.299999999996</v>
      </c>
      <c r="H450" s="13">
        <v>40208.5</v>
      </c>
      <c r="I450" s="13">
        <v>10010.8</v>
      </c>
      <c r="J450" s="14">
        <v>12597.455</v>
      </c>
      <c r="K450" s="14">
        <v>40472.951</v>
      </c>
      <c r="L450" s="3" t="s">
        <v>37</v>
      </c>
      <c r="M450" s="3" t="s">
        <v>29</v>
      </c>
      <c r="N450" s="3" t="s">
        <v>26</v>
      </c>
      <c r="O450" s="15">
        <f t="shared" si="3"/>
        <v>0.2489722322</v>
      </c>
      <c r="P450" s="16">
        <f t="shared" si="4"/>
        <v>0.3133032816</v>
      </c>
      <c r="Q450" s="16">
        <f t="shared" ref="Q450:R450" si="453">J450/I450</f>
        <v>1.258386443</v>
      </c>
      <c r="R450" s="16">
        <f t="shared" si="453"/>
        <v>3.2127879</v>
      </c>
      <c r="S450" s="15">
        <f t="shared" si="6"/>
        <v>0.7451496749</v>
      </c>
      <c r="T450" s="3"/>
      <c r="U450" s="3"/>
      <c r="V450" s="3"/>
      <c r="W450" s="3"/>
      <c r="X450" s="3"/>
      <c r="Y450" s="3"/>
    </row>
    <row r="451" ht="15.75" customHeight="1">
      <c r="A451" s="3" t="s">
        <v>484</v>
      </c>
      <c r="B451" s="3" t="s">
        <v>22</v>
      </c>
      <c r="C451" s="3" t="s">
        <v>42</v>
      </c>
      <c r="D451" s="12">
        <v>44881.0</v>
      </c>
      <c r="E451" s="12">
        <v>45333.0</v>
      </c>
      <c r="F451" s="3">
        <f t="shared" si="2"/>
        <v>14</v>
      </c>
      <c r="G451" s="3">
        <v>47220.7</v>
      </c>
      <c r="H451" s="13">
        <v>28866.6</v>
      </c>
      <c r="I451" s="13">
        <v>12989.1</v>
      </c>
      <c r="J451" s="14">
        <v>8416.293</v>
      </c>
      <c r="K451" s="14">
        <v>28811.065</v>
      </c>
      <c r="L451" s="3" t="s">
        <v>16</v>
      </c>
      <c r="M451" s="3" t="s">
        <v>25</v>
      </c>
      <c r="N451" s="3" t="s">
        <v>26</v>
      </c>
      <c r="O451" s="15">
        <f t="shared" si="3"/>
        <v>0.4499698614</v>
      </c>
      <c r="P451" s="16">
        <f t="shared" si="4"/>
        <v>0.2915581676</v>
      </c>
      <c r="Q451" s="16">
        <f t="shared" ref="Q451:R451" si="454">J451/I451</f>
        <v>0.6479504354</v>
      </c>
      <c r="R451" s="16">
        <f t="shared" si="454"/>
        <v>3.42324881</v>
      </c>
      <c r="S451" s="15">
        <f t="shared" si="6"/>
        <v>0.6113124117</v>
      </c>
      <c r="T451" s="3"/>
      <c r="U451" s="3"/>
      <c r="V451" s="3"/>
      <c r="W451" s="3"/>
      <c r="X451" s="3"/>
      <c r="Y451" s="3"/>
    </row>
    <row r="452" ht="15.75" customHeight="1">
      <c r="A452" s="3" t="s">
        <v>485</v>
      </c>
      <c r="B452" s="3" t="s">
        <v>41</v>
      </c>
      <c r="C452" s="3" t="s">
        <v>42</v>
      </c>
      <c r="D452" s="12">
        <v>44925.0</v>
      </c>
      <c r="E452" s="12">
        <v>45375.0</v>
      </c>
      <c r="F452" s="3">
        <f t="shared" si="2"/>
        <v>14</v>
      </c>
      <c r="G452" s="3">
        <v>124244.7</v>
      </c>
      <c r="H452" s="13">
        <v>9114.699999999999</v>
      </c>
      <c r="I452" s="13">
        <v>7096.3</v>
      </c>
      <c r="J452" s="14">
        <v>1143.818</v>
      </c>
      <c r="K452" s="14">
        <v>4059.3039999999996</v>
      </c>
      <c r="L452" s="3" t="s">
        <v>16</v>
      </c>
      <c r="M452" s="3" t="s">
        <v>25</v>
      </c>
      <c r="N452" s="3" t="s">
        <v>18</v>
      </c>
      <c r="O452" s="15">
        <f t="shared" si="3"/>
        <v>0.7785555202</v>
      </c>
      <c r="P452" s="16">
        <f t="shared" si="4"/>
        <v>0.1254915686</v>
      </c>
      <c r="Q452" s="16">
        <f t="shared" ref="Q452:R452" si="455">J452/I452</f>
        <v>0.1611851246</v>
      </c>
      <c r="R452" s="16">
        <f t="shared" si="455"/>
        <v>3.548907256</v>
      </c>
      <c r="S452" s="15">
        <f t="shared" si="6"/>
        <v>0.07336087576</v>
      </c>
      <c r="T452" s="3"/>
      <c r="U452" s="3"/>
      <c r="V452" s="3"/>
      <c r="W452" s="3"/>
      <c r="X452" s="3"/>
      <c r="Y452" s="3"/>
    </row>
    <row r="453" ht="15.75" customHeight="1">
      <c r="A453" s="3" t="s">
        <v>486</v>
      </c>
      <c r="B453" s="3" t="s">
        <v>20</v>
      </c>
      <c r="C453" s="3" t="s">
        <v>35</v>
      </c>
      <c r="D453" s="12">
        <v>44960.0</v>
      </c>
      <c r="E453" s="12">
        <v>45403.0</v>
      </c>
      <c r="F453" s="3">
        <f t="shared" si="2"/>
        <v>14</v>
      </c>
      <c r="G453" s="3">
        <v>120973.5</v>
      </c>
      <c r="H453" s="13">
        <v>41968.799999999996</v>
      </c>
      <c r="I453" s="13">
        <v>27956.0</v>
      </c>
      <c r="J453" s="14">
        <v>9323.877</v>
      </c>
      <c r="K453" s="14">
        <v>31465.174</v>
      </c>
      <c r="L453" s="3" t="s">
        <v>16</v>
      </c>
      <c r="M453" s="3" t="s">
        <v>25</v>
      </c>
      <c r="N453" s="3" t="s">
        <v>18</v>
      </c>
      <c r="O453" s="15">
        <f t="shared" si="3"/>
        <v>0.6661138751</v>
      </c>
      <c r="P453" s="16">
        <f t="shared" si="4"/>
        <v>0.2221621061</v>
      </c>
      <c r="Q453" s="16">
        <f t="shared" ref="Q453:R453" si="456">J453/I453</f>
        <v>0.3335197095</v>
      </c>
      <c r="R453" s="16">
        <f t="shared" si="456"/>
        <v>3.374687804</v>
      </c>
      <c r="S453" s="15">
        <f t="shared" si="6"/>
        <v>0.3469255663</v>
      </c>
      <c r="T453" s="3"/>
      <c r="U453" s="3"/>
      <c r="V453" s="3"/>
      <c r="W453" s="3"/>
      <c r="X453" s="3"/>
      <c r="Y453" s="3"/>
    </row>
    <row r="454" ht="15.75" customHeight="1">
      <c r="A454" s="3" t="s">
        <v>487</v>
      </c>
      <c r="B454" s="3" t="s">
        <v>20</v>
      </c>
      <c r="C454" s="3" t="s">
        <v>23</v>
      </c>
      <c r="D454" s="12">
        <v>45138.0</v>
      </c>
      <c r="E454" s="12">
        <v>45600.0</v>
      </c>
      <c r="F454" s="3">
        <f t="shared" si="2"/>
        <v>15</v>
      </c>
      <c r="G454" s="3">
        <v>80591.0</v>
      </c>
      <c r="H454" s="13">
        <v>31639.0</v>
      </c>
      <c r="I454" s="13">
        <v>6275.599999999999</v>
      </c>
      <c r="J454" s="14">
        <v>4376.767</v>
      </c>
      <c r="K454" s="14">
        <v>13908.341999999999</v>
      </c>
      <c r="L454" s="3" t="s">
        <v>16</v>
      </c>
      <c r="M454" s="3" t="s">
        <v>29</v>
      </c>
      <c r="N454" s="3" t="s">
        <v>18</v>
      </c>
      <c r="O454" s="15">
        <f t="shared" si="3"/>
        <v>0.1983501375</v>
      </c>
      <c r="P454" s="16">
        <f t="shared" si="4"/>
        <v>0.1383345555</v>
      </c>
      <c r="Q454" s="16">
        <f t="shared" ref="Q454:R454" si="457">J454/I454</f>
        <v>0.6974260628</v>
      </c>
      <c r="R454" s="16">
        <f t="shared" si="457"/>
        <v>3.177766146</v>
      </c>
      <c r="S454" s="15">
        <f t="shared" si="6"/>
        <v>0.3925872616</v>
      </c>
      <c r="T454" s="3"/>
      <c r="U454" s="3"/>
      <c r="V454" s="3"/>
      <c r="W454" s="3"/>
      <c r="X454" s="3"/>
      <c r="Y454" s="3"/>
    </row>
    <row r="455" ht="15.75" customHeight="1">
      <c r="A455" s="3" t="s">
        <v>488</v>
      </c>
      <c r="B455" s="3" t="s">
        <v>22</v>
      </c>
      <c r="C455" s="3" t="s">
        <v>42</v>
      </c>
      <c r="D455" s="12">
        <v>44958.0</v>
      </c>
      <c r="E455" s="12">
        <v>45418.0</v>
      </c>
      <c r="F455" s="3">
        <f t="shared" si="2"/>
        <v>15</v>
      </c>
      <c r="G455" s="3">
        <v>35327.799999999996</v>
      </c>
      <c r="H455" s="13">
        <v>32625.0</v>
      </c>
      <c r="I455" s="13">
        <v>15955.8</v>
      </c>
      <c r="J455" s="14">
        <v>7641.181</v>
      </c>
      <c r="K455" s="14">
        <v>29405.362</v>
      </c>
      <c r="L455" s="3" t="s">
        <v>59</v>
      </c>
      <c r="M455" s="3" t="s">
        <v>38</v>
      </c>
      <c r="N455" s="3" t="s">
        <v>18</v>
      </c>
      <c r="O455" s="15">
        <f t="shared" si="3"/>
        <v>0.4890666667</v>
      </c>
      <c r="P455" s="16">
        <f t="shared" si="4"/>
        <v>0.2342124444</v>
      </c>
      <c r="Q455" s="16">
        <f t="shared" ref="Q455:R455" si="458">J455/I455</f>
        <v>0.4788967648</v>
      </c>
      <c r="R455" s="16">
        <f t="shared" si="458"/>
        <v>3.848274501</v>
      </c>
      <c r="S455" s="15">
        <f t="shared" si="6"/>
        <v>0.9234936792</v>
      </c>
      <c r="T455" s="3"/>
      <c r="U455" s="3"/>
      <c r="V455" s="3"/>
      <c r="W455" s="3"/>
      <c r="X455" s="3"/>
      <c r="Y455" s="3"/>
    </row>
    <row r="456" ht="15.75" customHeight="1">
      <c r="A456" s="3" t="s">
        <v>489</v>
      </c>
      <c r="B456" s="3" t="s">
        <v>28</v>
      </c>
      <c r="C456" s="3" t="s">
        <v>15</v>
      </c>
      <c r="D456" s="12">
        <v>44992.0</v>
      </c>
      <c r="E456" s="12">
        <v>45441.0</v>
      </c>
      <c r="F456" s="3">
        <f t="shared" si="2"/>
        <v>14</v>
      </c>
      <c r="G456" s="3">
        <v>27877.7</v>
      </c>
      <c r="H456" s="13">
        <v>14497.1</v>
      </c>
      <c r="I456" s="13">
        <v>8853.699999999999</v>
      </c>
      <c r="J456" s="14">
        <v>2842.348</v>
      </c>
      <c r="K456" s="14">
        <v>7022.639999999999</v>
      </c>
      <c r="L456" s="3" t="s">
        <v>24</v>
      </c>
      <c r="M456" s="3" t="s">
        <v>44</v>
      </c>
      <c r="N456" s="3" t="s">
        <v>26</v>
      </c>
      <c r="O456" s="15">
        <f t="shared" si="3"/>
        <v>0.6107221444</v>
      </c>
      <c r="P456" s="16">
        <f t="shared" si="4"/>
        <v>0.1960632126</v>
      </c>
      <c r="Q456" s="16">
        <f t="shared" ref="Q456:R456" si="459">J456/I456</f>
        <v>0.3210350475</v>
      </c>
      <c r="R456" s="16">
        <f t="shared" si="459"/>
        <v>2.470717871</v>
      </c>
      <c r="S456" s="15">
        <f t="shared" si="6"/>
        <v>0.5200249662</v>
      </c>
      <c r="T456" s="3"/>
      <c r="U456" s="3"/>
      <c r="V456" s="3"/>
      <c r="W456" s="3"/>
      <c r="X456" s="3"/>
      <c r="Y456" s="3"/>
    </row>
    <row r="457" ht="15.75" customHeight="1">
      <c r="A457" s="3" t="s">
        <v>490</v>
      </c>
      <c r="B457" s="3" t="s">
        <v>14</v>
      </c>
      <c r="C457" s="3" t="s">
        <v>35</v>
      </c>
      <c r="D457" s="12">
        <v>44959.0</v>
      </c>
      <c r="E457" s="12">
        <v>45415.0</v>
      </c>
      <c r="F457" s="3">
        <f t="shared" si="2"/>
        <v>15</v>
      </c>
      <c r="G457" s="3">
        <v>102468.59999999999</v>
      </c>
      <c r="H457" s="13">
        <v>7627.0</v>
      </c>
      <c r="I457" s="13">
        <v>5298.3</v>
      </c>
      <c r="J457" s="14">
        <v>9503.154999999999</v>
      </c>
      <c r="K457" s="14">
        <v>37754.606999999996</v>
      </c>
      <c r="L457" s="3" t="s">
        <v>16</v>
      </c>
      <c r="M457" s="3" t="s">
        <v>38</v>
      </c>
      <c r="N457" s="3" t="s">
        <v>18</v>
      </c>
      <c r="O457" s="15">
        <f t="shared" si="3"/>
        <v>0.6946768061</v>
      </c>
      <c r="P457" s="16">
        <f t="shared" si="4"/>
        <v>1.245988593</v>
      </c>
      <c r="Q457" s="16">
        <f t="shared" ref="Q457:R457" si="460">J457/I457</f>
        <v>1.793623426</v>
      </c>
      <c r="R457" s="16">
        <f t="shared" si="460"/>
        <v>3.972849754</v>
      </c>
      <c r="S457" s="15">
        <f t="shared" si="6"/>
        <v>0.07443255788</v>
      </c>
      <c r="T457" s="3"/>
      <c r="U457" s="3"/>
      <c r="V457" s="3"/>
      <c r="W457" s="3"/>
      <c r="X457" s="3"/>
      <c r="Y457" s="3"/>
    </row>
    <row r="458" ht="15.75" customHeight="1">
      <c r="A458" s="3" t="s">
        <v>491</v>
      </c>
      <c r="B458" s="3" t="s">
        <v>34</v>
      </c>
      <c r="C458" s="3" t="s">
        <v>23</v>
      </c>
      <c r="D458" s="12">
        <v>45135.0</v>
      </c>
      <c r="E458" s="12">
        <v>45598.0</v>
      </c>
      <c r="F458" s="3">
        <f t="shared" si="2"/>
        <v>15</v>
      </c>
      <c r="G458" s="3">
        <v>25093.7</v>
      </c>
      <c r="H458" s="13">
        <v>10550.199999999999</v>
      </c>
      <c r="I458" s="13">
        <v>1090.3999999999999</v>
      </c>
      <c r="J458" s="14">
        <v>4588.031999999999</v>
      </c>
      <c r="K458" s="14">
        <v>12229.068</v>
      </c>
      <c r="L458" s="3" t="s">
        <v>24</v>
      </c>
      <c r="M458" s="3" t="s">
        <v>17</v>
      </c>
      <c r="N458" s="3" t="s">
        <v>18</v>
      </c>
      <c r="O458" s="15">
        <f t="shared" si="3"/>
        <v>0.1033534909</v>
      </c>
      <c r="P458" s="16">
        <f t="shared" si="4"/>
        <v>0.4348763057</v>
      </c>
      <c r="Q458" s="16">
        <f t="shared" ref="Q458:R458" si="461">J458/I458</f>
        <v>4.207659574</v>
      </c>
      <c r="R458" s="16">
        <f t="shared" si="461"/>
        <v>2.665427791</v>
      </c>
      <c r="S458" s="15">
        <f t="shared" si="6"/>
        <v>0.42043222</v>
      </c>
      <c r="T458" s="3"/>
      <c r="U458" s="3"/>
      <c r="V458" s="3"/>
      <c r="W458" s="3"/>
      <c r="X458" s="3"/>
      <c r="Y458" s="3"/>
    </row>
    <row r="459" ht="15.75" customHeight="1">
      <c r="A459" s="3" t="s">
        <v>492</v>
      </c>
      <c r="B459" s="3" t="s">
        <v>41</v>
      </c>
      <c r="C459" s="3" t="s">
        <v>15</v>
      </c>
      <c r="D459" s="12">
        <v>44861.0</v>
      </c>
      <c r="E459" s="12">
        <v>45312.0</v>
      </c>
      <c r="F459" s="3">
        <f t="shared" si="2"/>
        <v>14</v>
      </c>
      <c r="G459" s="3">
        <v>99429.4</v>
      </c>
      <c r="H459" s="13">
        <v>9828.1</v>
      </c>
      <c r="I459" s="13">
        <v>9691.8</v>
      </c>
      <c r="J459" s="14">
        <v>5256.5689999999995</v>
      </c>
      <c r="K459" s="14">
        <v>10921.921999999999</v>
      </c>
      <c r="L459" s="3" t="s">
        <v>59</v>
      </c>
      <c r="M459" s="3" t="s">
        <v>17</v>
      </c>
      <c r="N459" s="3" t="s">
        <v>26</v>
      </c>
      <c r="O459" s="15">
        <f t="shared" si="3"/>
        <v>0.9861316022</v>
      </c>
      <c r="P459" s="16">
        <f t="shared" si="4"/>
        <v>0.5348509885</v>
      </c>
      <c r="Q459" s="16">
        <f t="shared" ref="Q459:R459" si="462">J459/I459</f>
        <v>0.5423728306</v>
      </c>
      <c r="R459" s="16">
        <f t="shared" si="462"/>
        <v>2.077766315</v>
      </c>
      <c r="S459" s="15">
        <f t="shared" si="6"/>
        <v>0.09884500962</v>
      </c>
      <c r="T459" s="3"/>
      <c r="U459" s="3"/>
      <c r="V459" s="3"/>
      <c r="W459" s="3"/>
      <c r="X459" s="3"/>
      <c r="Y459" s="3"/>
    </row>
    <row r="460" ht="15.75" customHeight="1">
      <c r="A460" s="3" t="s">
        <v>493</v>
      </c>
      <c r="B460" s="3" t="s">
        <v>20</v>
      </c>
      <c r="C460" s="3" t="s">
        <v>23</v>
      </c>
      <c r="D460" s="12">
        <v>45088.0</v>
      </c>
      <c r="E460" s="12">
        <v>45529.0</v>
      </c>
      <c r="F460" s="3">
        <f t="shared" si="2"/>
        <v>14</v>
      </c>
      <c r="G460" s="3">
        <v>32601.8</v>
      </c>
      <c r="H460" s="13">
        <v>2235.9</v>
      </c>
      <c r="I460" s="13">
        <v>2160.5</v>
      </c>
      <c r="J460" s="14">
        <v>4552.333</v>
      </c>
      <c r="K460" s="14">
        <v>12380.738000000001</v>
      </c>
      <c r="L460" s="3" t="s">
        <v>16</v>
      </c>
      <c r="M460" s="3" t="s">
        <v>44</v>
      </c>
      <c r="N460" s="3" t="s">
        <v>26</v>
      </c>
      <c r="O460" s="15">
        <f t="shared" si="3"/>
        <v>0.9662775616</v>
      </c>
      <c r="P460" s="16">
        <f t="shared" si="4"/>
        <v>2.036018158</v>
      </c>
      <c r="Q460" s="16">
        <f t="shared" ref="Q460:R460" si="463">J460/I460</f>
        <v>2.107073826</v>
      </c>
      <c r="R460" s="16">
        <f t="shared" si="463"/>
        <v>2.719646827</v>
      </c>
      <c r="S460" s="15">
        <f t="shared" si="6"/>
        <v>0.06858210283</v>
      </c>
      <c r="T460" s="3"/>
      <c r="U460" s="3"/>
      <c r="V460" s="3"/>
      <c r="W460" s="3"/>
      <c r="X460" s="3"/>
      <c r="Y460" s="3"/>
    </row>
    <row r="461" ht="15.75" customHeight="1">
      <c r="A461" s="3" t="s">
        <v>494</v>
      </c>
      <c r="B461" s="3" t="s">
        <v>20</v>
      </c>
      <c r="C461" s="3" t="s">
        <v>35</v>
      </c>
      <c r="D461" s="12">
        <v>45015.0</v>
      </c>
      <c r="E461" s="12">
        <v>45456.0</v>
      </c>
      <c r="F461" s="3">
        <f t="shared" si="2"/>
        <v>14</v>
      </c>
      <c r="G461" s="3">
        <v>77978.09999999999</v>
      </c>
      <c r="H461" s="13">
        <v>65487.799999999996</v>
      </c>
      <c r="I461" s="13">
        <v>13128.3</v>
      </c>
      <c r="J461" s="14">
        <v>3591.505</v>
      </c>
      <c r="K461" s="14">
        <v>11927.381000000001</v>
      </c>
      <c r="L461" s="3" t="s">
        <v>16</v>
      </c>
      <c r="M461" s="3" t="s">
        <v>44</v>
      </c>
      <c r="N461" s="3" t="s">
        <v>18</v>
      </c>
      <c r="O461" s="15">
        <f t="shared" si="3"/>
        <v>0.2004694004</v>
      </c>
      <c r="P461" s="16">
        <f t="shared" si="4"/>
        <v>0.05484235232</v>
      </c>
      <c r="Q461" s="16">
        <f t="shared" ref="Q461:R461" si="464">J461/I461</f>
        <v>0.273569693</v>
      </c>
      <c r="R461" s="16">
        <f t="shared" si="464"/>
        <v>3.320998022</v>
      </c>
      <c r="S461" s="15">
        <f t="shared" si="6"/>
        <v>0.8398229759</v>
      </c>
      <c r="T461" s="3"/>
      <c r="U461" s="3"/>
      <c r="V461" s="3"/>
      <c r="W461" s="3"/>
      <c r="X461" s="3"/>
      <c r="Y461" s="3"/>
    </row>
    <row r="462" ht="15.75" customHeight="1">
      <c r="A462" s="3" t="s">
        <v>495</v>
      </c>
      <c r="B462" s="3" t="s">
        <v>34</v>
      </c>
      <c r="C462" s="3" t="s">
        <v>15</v>
      </c>
      <c r="D462" s="12">
        <v>44984.0</v>
      </c>
      <c r="E462" s="12">
        <v>45433.0</v>
      </c>
      <c r="F462" s="3">
        <f t="shared" si="2"/>
        <v>14</v>
      </c>
      <c r="G462" s="3">
        <v>58000.0</v>
      </c>
      <c r="H462" s="13">
        <v>36618.299999999996</v>
      </c>
      <c r="I462" s="13">
        <v>5321.5</v>
      </c>
      <c r="J462" s="14">
        <v>2871.551</v>
      </c>
      <c r="K462" s="14">
        <v>10881.67</v>
      </c>
      <c r="L462" s="3" t="s">
        <v>16</v>
      </c>
      <c r="M462" s="3" t="s">
        <v>29</v>
      </c>
      <c r="N462" s="3" t="s">
        <v>18</v>
      </c>
      <c r="O462" s="15">
        <f t="shared" si="3"/>
        <v>0.1453235131</v>
      </c>
      <c r="P462" s="16">
        <f t="shared" si="4"/>
        <v>0.07841846836</v>
      </c>
      <c r="Q462" s="16">
        <f t="shared" ref="Q462:R462" si="465">J462/I462</f>
        <v>0.539613079</v>
      </c>
      <c r="R462" s="16">
        <f t="shared" si="465"/>
        <v>3.789474747</v>
      </c>
      <c r="S462" s="15">
        <f t="shared" si="6"/>
        <v>0.63135</v>
      </c>
      <c r="T462" s="3"/>
      <c r="U462" s="3"/>
      <c r="V462" s="3"/>
      <c r="W462" s="3"/>
      <c r="X462" s="3"/>
      <c r="Y462" s="3"/>
    </row>
    <row r="463" ht="15.75" customHeight="1">
      <c r="A463" s="3" t="s">
        <v>496</v>
      </c>
      <c r="B463" s="3" t="s">
        <v>28</v>
      </c>
      <c r="C463" s="3" t="s">
        <v>23</v>
      </c>
      <c r="D463" s="12">
        <v>45002.0</v>
      </c>
      <c r="E463" s="12">
        <v>45462.0</v>
      </c>
      <c r="F463" s="3">
        <f t="shared" si="2"/>
        <v>15</v>
      </c>
      <c r="G463" s="3">
        <v>141601.19999999998</v>
      </c>
      <c r="H463" s="13">
        <v>68167.4</v>
      </c>
      <c r="I463" s="13">
        <v>54003.799999999996</v>
      </c>
      <c r="J463" s="14">
        <v>10047.195</v>
      </c>
      <c r="K463" s="14">
        <v>21710.444</v>
      </c>
      <c r="L463" s="3" t="s">
        <v>16</v>
      </c>
      <c r="M463" s="3" t="s">
        <v>38</v>
      </c>
      <c r="N463" s="3" t="s">
        <v>26</v>
      </c>
      <c r="O463" s="15">
        <f t="shared" si="3"/>
        <v>0.7922232621</v>
      </c>
      <c r="P463" s="16">
        <f t="shared" si="4"/>
        <v>0.1473900281</v>
      </c>
      <c r="Q463" s="16">
        <f t="shared" ref="Q463:R463" si="466">J463/I463</f>
        <v>0.1860460745</v>
      </c>
      <c r="R463" s="16">
        <f t="shared" si="466"/>
        <v>2.160846286</v>
      </c>
      <c r="S463" s="15">
        <f t="shared" si="6"/>
        <v>0.4814041124</v>
      </c>
      <c r="T463" s="3"/>
      <c r="U463" s="3"/>
      <c r="V463" s="3"/>
      <c r="W463" s="3"/>
      <c r="X463" s="3"/>
      <c r="Y463" s="3"/>
    </row>
    <row r="464" ht="15.75" customHeight="1">
      <c r="A464" s="3" t="s">
        <v>497</v>
      </c>
      <c r="B464" s="3" t="s">
        <v>28</v>
      </c>
      <c r="C464" s="3" t="s">
        <v>42</v>
      </c>
      <c r="D464" s="12">
        <v>45091.0</v>
      </c>
      <c r="E464" s="12">
        <v>45533.0</v>
      </c>
      <c r="F464" s="3">
        <f t="shared" si="2"/>
        <v>14</v>
      </c>
      <c r="G464" s="3">
        <v>105777.5</v>
      </c>
      <c r="H464" s="13">
        <v>52478.4</v>
      </c>
      <c r="I464" s="13">
        <v>21761.6</v>
      </c>
      <c r="J464" s="14">
        <v>3769.3039999999996</v>
      </c>
      <c r="K464" s="14">
        <v>11880.052999999998</v>
      </c>
      <c r="L464" s="3" t="s">
        <v>37</v>
      </c>
      <c r="M464" s="3" t="s">
        <v>29</v>
      </c>
      <c r="N464" s="3" t="s">
        <v>18</v>
      </c>
      <c r="O464" s="15">
        <f t="shared" si="3"/>
        <v>0.4146772767</v>
      </c>
      <c r="P464" s="16">
        <f t="shared" si="4"/>
        <v>0.07182581786</v>
      </c>
      <c r="Q464" s="16">
        <f t="shared" ref="Q464:R464" si="467">J464/I464</f>
        <v>0.1732089552</v>
      </c>
      <c r="R464" s="16">
        <f t="shared" si="467"/>
        <v>3.151789561</v>
      </c>
      <c r="S464" s="15">
        <f t="shared" si="6"/>
        <v>0.4961206306</v>
      </c>
      <c r="T464" s="3"/>
      <c r="U464" s="3"/>
      <c r="V464" s="3"/>
      <c r="W464" s="3"/>
      <c r="X464" s="3"/>
      <c r="Y464" s="3"/>
    </row>
    <row r="465" ht="15.75" customHeight="1">
      <c r="A465" s="3" t="s">
        <v>498</v>
      </c>
      <c r="B465" s="3" t="s">
        <v>41</v>
      </c>
      <c r="C465" s="3" t="s">
        <v>23</v>
      </c>
      <c r="D465" s="12">
        <v>45117.0</v>
      </c>
      <c r="E465" s="12">
        <v>45554.0</v>
      </c>
      <c r="F465" s="3">
        <f t="shared" si="2"/>
        <v>14</v>
      </c>
      <c r="G465" s="3">
        <v>76098.9</v>
      </c>
      <c r="H465" s="13">
        <v>35420.6</v>
      </c>
      <c r="I465" s="13">
        <v>26059.399999999998</v>
      </c>
      <c r="J465" s="14">
        <v>8467.362000000001</v>
      </c>
      <c r="K465" s="14">
        <v>13671.672999999999</v>
      </c>
      <c r="L465" s="3" t="s">
        <v>32</v>
      </c>
      <c r="M465" s="3" t="s">
        <v>25</v>
      </c>
      <c r="N465" s="3" t="s">
        <v>26</v>
      </c>
      <c r="O465" s="15">
        <f t="shared" si="3"/>
        <v>0.7357131161</v>
      </c>
      <c r="P465" s="16">
        <f t="shared" si="4"/>
        <v>0.2390519076</v>
      </c>
      <c r="Q465" s="16">
        <f t="shared" ref="Q465:R465" si="468">J465/I465</f>
        <v>0.3249254396</v>
      </c>
      <c r="R465" s="16">
        <f t="shared" si="468"/>
        <v>1.614631924</v>
      </c>
      <c r="S465" s="15">
        <f t="shared" si="6"/>
        <v>0.4654548226</v>
      </c>
      <c r="T465" s="3"/>
      <c r="U465" s="3"/>
      <c r="V465" s="3"/>
      <c r="W465" s="3"/>
      <c r="X465" s="3"/>
      <c r="Y465" s="3"/>
    </row>
    <row r="466" ht="15.75" customHeight="1">
      <c r="A466" s="3" t="s">
        <v>499</v>
      </c>
      <c r="B466" s="3" t="s">
        <v>34</v>
      </c>
      <c r="C466" s="3" t="s">
        <v>42</v>
      </c>
      <c r="D466" s="12">
        <v>44920.0</v>
      </c>
      <c r="E466" s="12">
        <v>45365.0</v>
      </c>
      <c r="F466" s="3">
        <f t="shared" si="2"/>
        <v>14</v>
      </c>
      <c r="G466" s="3">
        <v>142268.19999999998</v>
      </c>
      <c r="H466" s="13">
        <v>111403.5</v>
      </c>
      <c r="I466" s="13">
        <v>84514.7</v>
      </c>
      <c r="J466" s="14">
        <v>9695.163999999999</v>
      </c>
      <c r="K466" s="14">
        <v>25325.671</v>
      </c>
      <c r="L466" s="3" t="s">
        <v>16</v>
      </c>
      <c r="M466" s="3" t="s">
        <v>25</v>
      </c>
      <c r="N466" s="3" t="s">
        <v>18</v>
      </c>
      <c r="O466" s="15">
        <f t="shared" si="3"/>
        <v>0.7586359495</v>
      </c>
      <c r="P466" s="16">
        <f t="shared" si="4"/>
        <v>0.08702746323</v>
      </c>
      <c r="Q466" s="16">
        <f t="shared" ref="Q466:R466" si="469">J466/I466</f>
        <v>0.1147157122</v>
      </c>
      <c r="R466" s="16">
        <f t="shared" si="469"/>
        <v>2.612196245</v>
      </c>
      <c r="S466" s="15">
        <f t="shared" si="6"/>
        <v>0.7830527131</v>
      </c>
      <c r="T466" s="3"/>
      <c r="U466" s="3"/>
      <c r="V466" s="3"/>
      <c r="W466" s="3"/>
      <c r="X466" s="3"/>
      <c r="Y466" s="3"/>
    </row>
    <row r="467" ht="15.75" customHeight="1">
      <c r="A467" s="3" t="s">
        <v>500</v>
      </c>
      <c r="B467" s="3" t="s">
        <v>14</v>
      </c>
      <c r="C467" s="3" t="s">
        <v>23</v>
      </c>
      <c r="D467" s="12">
        <v>45123.0</v>
      </c>
      <c r="E467" s="12">
        <v>45568.0</v>
      </c>
      <c r="F467" s="3">
        <f t="shared" si="2"/>
        <v>14</v>
      </c>
      <c r="G467" s="3">
        <v>81855.4</v>
      </c>
      <c r="H467" s="13">
        <v>54659.2</v>
      </c>
      <c r="I467" s="13">
        <v>4964.8</v>
      </c>
      <c r="J467" s="14">
        <v>11611.861</v>
      </c>
      <c r="K467" s="14">
        <v>24976.83</v>
      </c>
      <c r="L467" s="3" t="s">
        <v>59</v>
      </c>
      <c r="M467" s="3" t="s">
        <v>38</v>
      </c>
      <c r="N467" s="3" t="s">
        <v>18</v>
      </c>
      <c r="O467" s="15">
        <f t="shared" si="3"/>
        <v>0.09083191851</v>
      </c>
      <c r="P467" s="16">
        <f t="shared" si="4"/>
        <v>0.2124411078</v>
      </c>
      <c r="Q467" s="16">
        <f t="shared" ref="Q467:R467" si="470">J467/I467</f>
        <v>2.338837617</v>
      </c>
      <c r="R467" s="16">
        <f t="shared" si="470"/>
        <v>2.150975627</v>
      </c>
      <c r="S467" s="15">
        <f t="shared" si="6"/>
        <v>0.6677531354</v>
      </c>
      <c r="T467" s="3"/>
      <c r="U467" s="3"/>
      <c r="V467" s="3"/>
      <c r="W467" s="3"/>
      <c r="X467" s="3"/>
      <c r="Y467" s="3"/>
    </row>
    <row r="468" ht="15.75" customHeight="1">
      <c r="A468" s="3" t="s">
        <v>501</v>
      </c>
      <c r="B468" s="3" t="s">
        <v>28</v>
      </c>
      <c r="C468" s="3" t="s">
        <v>42</v>
      </c>
      <c r="D468" s="12">
        <v>44869.0</v>
      </c>
      <c r="E468" s="12">
        <v>45313.0</v>
      </c>
      <c r="F468" s="3">
        <f t="shared" si="2"/>
        <v>14</v>
      </c>
      <c r="G468" s="3">
        <v>143410.8</v>
      </c>
      <c r="H468" s="13">
        <v>98655.09999999999</v>
      </c>
      <c r="I468" s="13">
        <v>37627.5</v>
      </c>
      <c r="J468" s="14">
        <v>6632.561000000001</v>
      </c>
      <c r="K468" s="14">
        <v>15172.161999999998</v>
      </c>
      <c r="L468" s="3" t="s">
        <v>37</v>
      </c>
      <c r="M468" s="3" t="s">
        <v>38</v>
      </c>
      <c r="N468" s="3" t="s">
        <v>26</v>
      </c>
      <c r="O468" s="15">
        <f t="shared" si="3"/>
        <v>0.3814045092</v>
      </c>
      <c r="P468" s="16">
        <f t="shared" si="4"/>
        <v>0.06722978336</v>
      </c>
      <c r="Q468" s="16">
        <f t="shared" ref="Q468:R468" si="471">J468/I468</f>
        <v>0.1762689788</v>
      </c>
      <c r="R468" s="16">
        <f t="shared" si="471"/>
        <v>2.287526945</v>
      </c>
      <c r="S468" s="15">
        <f t="shared" si="6"/>
        <v>0.6879195988</v>
      </c>
      <c r="T468" s="3"/>
      <c r="U468" s="3"/>
      <c r="V468" s="3"/>
      <c r="W468" s="3"/>
      <c r="X468" s="3"/>
      <c r="Y468" s="3"/>
    </row>
    <row r="469" ht="15.75" customHeight="1">
      <c r="A469" s="3" t="s">
        <v>502</v>
      </c>
      <c r="B469" s="3" t="s">
        <v>20</v>
      </c>
      <c r="C469" s="3" t="s">
        <v>23</v>
      </c>
      <c r="D469" s="12">
        <v>44948.0</v>
      </c>
      <c r="E469" s="12">
        <v>45403.0</v>
      </c>
      <c r="F469" s="3">
        <f t="shared" si="2"/>
        <v>14</v>
      </c>
      <c r="G469" s="3">
        <v>116800.4</v>
      </c>
      <c r="H469" s="13">
        <v>49984.4</v>
      </c>
      <c r="I469" s="13">
        <v>16074.699999999999</v>
      </c>
      <c r="J469" s="14">
        <v>7438.5</v>
      </c>
      <c r="K469" s="14">
        <v>25172.493</v>
      </c>
      <c r="L469" s="3" t="s">
        <v>37</v>
      </c>
      <c r="M469" s="3" t="s">
        <v>38</v>
      </c>
      <c r="N469" s="3" t="s">
        <v>18</v>
      </c>
      <c r="O469" s="15">
        <f t="shared" si="3"/>
        <v>0.3215943374</v>
      </c>
      <c r="P469" s="16">
        <f t="shared" si="4"/>
        <v>0.1488164307</v>
      </c>
      <c r="Q469" s="16">
        <f t="shared" ref="Q469:R469" si="472">J469/I469</f>
        <v>0.4627458055</v>
      </c>
      <c r="R469" s="16">
        <f t="shared" si="472"/>
        <v>3.384081871</v>
      </c>
      <c r="S469" s="15">
        <f t="shared" si="6"/>
        <v>0.4279471646</v>
      </c>
      <c r="T469" s="3"/>
      <c r="U469" s="3"/>
      <c r="V469" s="3"/>
      <c r="W469" s="3"/>
      <c r="X469" s="3"/>
      <c r="Y469" s="3"/>
    </row>
    <row r="470" ht="15.75" customHeight="1">
      <c r="A470" s="3" t="s">
        <v>503</v>
      </c>
      <c r="B470" s="3" t="s">
        <v>14</v>
      </c>
      <c r="C470" s="3" t="s">
        <v>35</v>
      </c>
      <c r="D470" s="12">
        <v>45140.0</v>
      </c>
      <c r="E470" s="12">
        <v>45601.0</v>
      </c>
      <c r="F470" s="3">
        <f t="shared" si="2"/>
        <v>15</v>
      </c>
      <c r="G470" s="3">
        <v>16901.2</v>
      </c>
      <c r="H470" s="13">
        <v>14154.9</v>
      </c>
      <c r="I470" s="13">
        <v>12934.0</v>
      </c>
      <c r="J470" s="14">
        <v>2597.617</v>
      </c>
      <c r="K470" s="14">
        <v>6848.697999999999</v>
      </c>
      <c r="L470" s="3" t="s">
        <v>24</v>
      </c>
      <c r="M470" s="3" t="s">
        <v>38</v>
      </c>
      <c r="N470" s="3" t="s">
        <v>18</v>
      </c>
      <c r="O470" s="15">
        <f t="shared" si="3"/>
        <v>0.913747183</v>
      </c>
      <c r="P470" s="16">
        <f t="shared" si="4"/>
        <v>0.1835136243</v>
      </c>
      <c r="Q470" s="16">
        <f t="shared" ref="Q470:R470" si="473">J470/I470</f>
        <v>0.2008363229</v>
      </c>
      <c r="R470" s="16">
        <f t="shared" si="473"/>
        <v>2.636531098</v>
      </c>
      <c r="S470" s="15">
        <f t="shared" si="6"/>
        <v>0.8375085793</v>
      </c>
      <c r="T470" s="3"/>
      <c r="U470" s="3"/>
      <c r="V470" s="3"/>
      <c r="W470" s="3"/>
      <c r="X470" s="3"/>
      <c r="Y470" s="3"/>
    </row>
    <row r="471" ht="15.75" customHeight="1">
      <c r="A471" s="3" t="s">
        <v>504</v>
      </c>
      <c r="B471" s="3" t="s">
        <v>41</v>
      </c>
      <c r="C471" s="3" t="s">
        <v>35</v>
      </c>
      <c r="D471" s="12">
        <v>44910.0</v>
      </c>
      <c r="E471" s="12">
        <v>45363.0</v>
      </c>
      <c r="F471" s="3">
        <f t="shared" si="2"/>
        <v>14</v>
      </c>
      <c r="G471" s="3">
        <v>26033.3</v>
      </c>
      <c r="H471" s="13">
        <v>24299.1</v>
      </c>
      <c r="I471" s="13">
        <v>3871.5</v>
      </c>
      <c r="J471" s="14">
        <v>1530.475</v>
      </c>
      <c r="K471" s="14">
        <v>2945.066</v>
      </c>
      <c r="L471" s="3" t="s">
        <v>59</v>
      </c>
      <c r="M471" s="3" t="s">
        <v>25</v>
      </c>
      <c r="N471" s="3" t="s">
        <v>18</v>
      </c>
      <c r="O471" s="15">
        <f t="shared" si="3"/>
        <v>0.1593268887</v>
      </c>
      <c r="P471" s="16">
        <f t="shared" si="4"/>
        <v>0.06298484306</v>
      </c>
      <c r="Q471" s="16">
        <f t="shared" ref="Q471:R471" si="474">J471/I471</f>
        <v>0.3953183521</v>
      </c>
      <c r="R471" s="16">
        <f t="shared" si="474"/>
        <v>1.924282331</v>
      </c>
      <c r="S471" s="15">
        <f t="shared" si="6"/>
        <v>0.933385318</v>
      </c>
      <c r="T471" s="3"/>
      <c r="U471" s="3"/>
      <c r="V471" s="3"/>
      <c r="W471" s="3"/>
      <c r="X471" s="3"/>
      <c r="Y471" s="3"/>
    </row>
    <row r="472" ht="15.75" customHeight="1">
      <c r="A472" s="3" t="s">
        <v>505</v>
      </c>
      <c r="B472" s="3" t="s">
        <v>20</v>
      </c>
      <c r="C472" s="3" t="s">
        <v>15</v>
      </c>
      <c r="D472" s="12">
        <v>45003.0</v>
      </c>
      <c r="E472" s="12">
        <v>45453.0</v>
      </c>
      <c r="F472" s="3">
        <f t="shared" si="2"/>
        <v>14</v>
      </c>
      <c r="G472" s="3">
        <v>35446.7</v>
      </c>
      <c r="H472" s="13">
        <v>5376.599999999999</v>
      </c>
      <c r="I472" s="13">
        <v>678.6</v>
      </c>
      <c r="J472" s="14">
        <v>6804.328</v>
      </c>
      <c r="K472" s="14">
        <v>18186.016</v>
      </c>
      <c r="L472" s="3" t="s">
        <v>16</v>
      </c>
      <c r="M472" s="3" t="s">
        <v>29</v>
      </c>
      <c r="N472" s="3" t="s">
        <v>26</v>
      </c>
      <c r="O472" s="15">
        <f t="shared" si="3"/>
        <v>0.1262135922</v>
      </c>
      <c r="P472" s="16">
        <f t="shared" si="4"/>
        <v>1.265544768</v>
      </c>
      <c r="Q472" s="16">
        <f t="shared" ref="Q472:R472" si="475">J472/I472</f>
        <v>10.02700855</v>
      </c>
      <c r="R472" s="16">
        <f t="shared" si="475"/>
        <v>2.672713014</v>
      </c>
      <c r="S472" s="15">
        <f t="shared" si="6"/>
        <v>0.1516812566</v>
      </c>
      <c r="T472" s="3"/>
      <c r="U472" s="3"/>
      <c r="V472" s="3"/>
      <c r="W472" s="3"/>
      <c r="X472" s="3"/>
      <c r="Y472" s="3"/>
    </row>
    <row r="473" ht="15.75" customHeight="1">
      <c r="A473" s="3" t="s">
        <v>506</v>
      </c>
      <c r="B473" s="3" t="s">
        <v>22</v>
      </c>
      <c r="C473" s="3" t="s">
        <v>35</v>
      </c>
      <c r="D473" s="12">
        <v>45062.0</v>
      </c>
      <c r="E473" s="12">
        <v>45510.0</v>
      </c>
      <c r="F473" s="3">
        <f t="shared" si="2"/>
        <v>14</v>
      </c>
      <c r="G473" s="3">
        <v>38900.6</v>
      </c>
      <c r="H473" s="13">
        <v>6121.9</v>
      </c>
      <c r="I473" s="13">
        <v>4860.4</v>
      </c>
      <c r="J473" s="14">
        <v>11130.779999999999</v>
      </c>
      <c r="K473" s="14">
        <v>17683.097999999998</v>
      </c>
      <c r="L473" s="3" t="s">
        <v>24</v>
      </c>
      <c r="M473" s="3" t="s">
        <v>44</v>
      </c>
      <c r="N473" s="3" t="s">
        <v>18</v>
      </c>
      <c r="O473" s="15">
        <f t="shared" si="3"/>
        <v>0.793936523</v>
      </c>
      <c r="P473" s="16">
        <f t="shared" si="4"/>
        <v>1.818190431</v>
      </c>
      <c r="Q473" s="16">
        <f t="shared" ref="Q473:R473" si="476">J473/I473</f>
        <v>2.290095465</v>
      </c>
      <c r="R473" s="16">
        <f t="shared" si="476"/>
        <v>1.588666562</v>
      </c>
      <c r="S473" s="15">
        <f t="shared" si="6"/>
        <v>0.157372894</v>
      </c>
      <c r="T473" s="3"/>
      <c r="U473" s="3"/>
      <c r="V473" s="3"/>
      <c r="W473" s="3"/>
      <c r="X473" s="3"/>
      <c r="Y473" s="3"/>
    </row>
    <row r="474" ht="15.75" customHeight="1">
      <c r="A474" s="3" t="s">
        <v>507</v>
      </c>
      <c r="B474" s="3" t="s">
        <v>34</v>
      </c>
      <c r="C474" s="3" t="s">
        <v>35</v>
      </c>
      <c r="D474" s="12">
        <v>45146.0</v>
      </c>
      <c r="E474" s="12">
        <v>45585.0</v>
      </c>
      <c r="F474" s="3">
        <f t="shared" si="2"/>
        <v>14</v>
      </c>
      <c r="G474" s="3">
        <v>92234.5</v>
      </c>
      <c r="H474" s="13">
        <v>12951.4</v>
      </c>
      <c r="I474" s="13">
        <v>11234.6</v>
      </c>
      <c r="J474" s="14">
        <v>9206.34</v>
      </c>
      <c r="K474" s="14">
        <v>30903.705</v>
      </c>
      <c r="L474" s="3" t="s">
        <v>59</v>
      </c>
      <c r="M474" s="3" t="s">
        <v>29</v>
      </c>
      <c r="N474" s="3" t="s">
        <v>26</v>
      </c>
      <c r="O474" s="15">
        <f t="shared" si="3"/>
        <v>0.8674429019</v>
      </c>
      <c r="P474" s="16">
        <f t="shared" si="4"/>
        <v>0.7108374384</v>
      </c>
      <c r="Q474" s="16">
        <f t="shared" ref="Q474:R474" si="477">J474/I474</f>
        <v>0.8194630872</v>
      </c>
      <c r="R474" s="16">
        <f t="shared" si="477"/>
        <v>3.356785107</v>
      </c>
      <c r="S474" s="15">
        <f t="shared" si="6"/>
        <v>0.1404181732</v>
      </c>
      <c r="T474" s="3"/>
      <c r="U474" s="3"/>
      <c r="V474" s="3"/>
      <c r="W474" s="3"/>
      <c r="X474" s="3"/>
      <c r="Y474" s="3"/>
    </row>
    <row r="475" ht="15.75" customHeight="1">
      <c r="A475" s="3" t="s">
        <v>508</v>
      </c>
      <c r="B475" s="3" t="s">
        <v>14</v>
      </c>
      <c r="C475" s="3" t="s">
        <v>15</v>
      </c>
      <c r="D475" s="12">
        <v>45094.0</v>
      </c>
      <c r="E475" s="12">
        <v>45544.0</v>
      </c>
      <c r="F475" s="3">
        <f t="shared" si="2"/>
        <v>14</v>
      </c>
      <c r="G475" s="3">
        <v>93287.2</v>
      </c>
      <c r="H475" s="13">
        <v>40202.7</v>
      </c>
      <c r="I475" s="13">
        <v>25218.399999999998</v>
      </c>
      <c r="J475" s="14">
        <v>8154.249</v>
      </c>
      <c r="K475" s="14">
        <v>10395.311</v>
      </c>
      <c r="L475" s="3" t="s">
        <v>16</v>
      </c>
      <c r="M475" s="3" t="s">
        <v>25</v>
      </c>
      <c r="N475" s="3" t="s">
        <v>18</v>
      </c>
      <c r="O475" s="15">
        <f t="shared" si="3"/>
        <v>0.6272812523</v>
      </c>
      <c r="P475" s="16">
        <f t="shared" si="4"/>
        <v>0.2028283921</v>
      </c>
      <c r="Q475" s="16">
        <f t="shared" ref="Q475:R475" si="478">J475/I475</f>
        <v>0.3233452162</v>
      </c>
      <c r="R475" s="16">
        <f t="shared" si="478"/>
        <v>1.274833648</v>
      </c>
      <c r="S475" s="15">
        <f t="shared" si="6"/>
        <v>0.4309562298</v>
      </c>
      <c r="T475" s="3"/>
      <c r="U475" s="3"/>
      <c r="V475" s="3"/>
      <c r="W475" s="3"/>
      <c r="X475" s="3"/>
      <c r="Y475" s="3"/>
    </row>
    <row r="476" ht="15.75" customHeight="1">
      <c r="A476" s="3" t="s">
        <v>509</v>
      </c>
      <c r="B476" s="3" t="s">
        <v>28</v>
      </c>
      <c r="C476" s="3" t="s">
        <v>23</v>
      </c>
      <c r="D476" s="12">
        <v>45078.0</v>
      </c>
      <c r="E476" s="12">
        <v>45516.0</v>
      </c>
      <c r="F476" s="3">
        <f t="shared" si="2"/>
        <v>14</v>
      </c>
      <c r="G476" s="3">
        <v>4216.599999999999</v>
      </c>
      <c r="H476" s="13">
        <v>3485.7999999999997</v>
      </c>
      <c r="I476" s="13">
        <v>2618.7</v>
      </c>
      <c r="J476" s="14">
        <v>2692.157</v>
      </c>
      <c r="K476" s="14">
        <v>3650.23</v>
      </c>
      <c r="L476" s="3" t="s">
        <v>59</v>
      </c>
      <c r="M476" s="3" t="s">
        <v>29</v>
      </c>
      <c r="N476" s="3" t="s">
        <v>26</v>
      </c>
      <c r="O476" s="15">
        <f t="shared" si="3"/>
        <v>0.7512479201</v>
      </c>
      <c r="P476" s="16">
        <f t="shared" si="4"/>
        <v>0.7723211314</v>
      </c>
      <c r="Q476" s="16">
        <f t="shared" ref="Q476:R476" si="479">J476/I476</f>
        <v>1.028050941</v>
      </c>
      <c r="R476" s="16">
        <f t="shared" si="479"/>
        <v>1.355875605</v>
      </c>
      <c r="S476" s="15">
        <f t="shared" si="6"/>
        <v>0.8266850069</v>
      </c>
      <c r="T476" s="3"/>
      <c r="U476" s="3"/>
      <c r="V476" s="3"/>
      <c r="W476" s="3"/>
      <c r="X476" s="3"/>
      <c r="Y476" s="3"/>
    </row>
    <row r="477" ht="15.75" customHeight="1">
      <c r="A477" s="3" t="s">
        <v>510</v>
      </c>
      <c r="B477" s="3" t="s">
        <v>34</v>
      </c>
      <c r="C477" s="3" t="s">
        <v>42</v>
      </c>
      <c r="D477" s="12">
        <v>45008.0</v>
      </c>
      <c r="E477" s="12">
        <v>45444.0</v>
      </c>
      <c r="F477" s="3">
        <f t="shared" si="2"/>
        <v>14</v>
      </c>
      <c r="G477" s="3">
        <v>105502.0</v>
      </c>
      <c r="H477" s="13">
        <v>41681.7</v>
      </c>
      <c r="I477" s="13">
        <v>16367.6</v>
      </c>
      <c r="J477" s="14">
        <v>12899.809</v>
      </c>
      <c r="K477" s="14">
        <v>38256.452</v>
      </c>
      <c r="L477" s="3" t="s">
        <v>59</v>
      </c>
      <c r="M477" s="3" t="s">
        <v>25</v>
      </c>
      <c r="N477" s="3" t="s">
        <v>26</v>
      </c>
      <c r="O477" s="15">
        <f t="shared" si="3"/>
        <v>0.3926807208</v>
      </c>
      <c r="P477" s="16">
        <f t="shared" si="4"/>
        <v>0.3094837543</v>
      </c>
      <c r="Q477" s="16">
        <f t="shared" ref="Q477:R477" si="480">J477/I477</f>
        <v>0.7881307583</v>
      </c>
      <c r="R477" s="16">
        <f t="shared" si="480"/>
        <v>2.965660344</v>
      </c>
      <c r="S477" s="15">
        <f t="shared" si="6"/>
        <v>0.3950797141</v>
      </c>
      <c r="T477" s="3"/>
      <c r="U477" s="3"/>
      <c r="V477" s="3"/>
      <c r="W477" s="3"/>
      <c r="X477" s="3"/>
      <c r="Y477" s="3"/>
    </row>
    <row r="478" ht="15.75" customHeight="1">
      <c r="A478" s="3" t="s">
        <v>511</v>
      </c>
      <c r="B478" s="3" t="s">
        <v>20</v>
      </c>
      <c r="C478" s="3" t="s">
        <v>35</v>
      </c>
      <c r="D478" s="12">
        <v>45074.0</v>
      </c>
      <c r="E478" s="12">
        <v>45534.0</v>
      </c>
      <c r="F478" s="3">
        <f t="shared" si="2"/>
        <v>15</v>
      </c>
      <c r="G478" s="3">
        <v>67001.59999999999</v>
      </c>
      <c r="H478" s="13">
        <v>28141.6</v>
      </c>
      <c r="I478" s="13">
        <v>5402.7</v>
      </c>
      <c r="J478" s="14">
        <v>7889.246999999999</v>
      </c>
      <c r="K478" s="14">
        <v>18113.603</v>
      </c>
      <c r="L478" s="3" t="s">
        <v>32</v>
      </c>
      <c r="M478" s="3" t="s">
        <v>25</v>
      </c>
      <c r="N478" s="3" t="s">
        <v>26</v>
      </c>
      <c r="O478" s="15">
        <f t="shared" si="3"/>
        <v>0.1919826876</v>
      </c>
      <c r="P478" s="16">
        <f t="shared" si="4"/>
        <v>0.2803410965</v>
      </c>
      <c r="Q478" s="16">
        <f t="shared" ref="Q478:R478" si="481">J478/I478</f>
        <v>1.460241546</v>
      </c>
      <c r="R478" s="16">
        <f t="shared" si="481"/>
        <v>2.295986296</v>
      </c>
      <c r="S478" s="15">
        <f t="shared" si="6"/>
        <v>0.4200138504</v>
      </c>
      <c r="T478" s="3"/>
      <c r="U478" s="3"/>
      <c r="V478" s="3"/>
      <c r="W478" s="3"/>
      <c r="X478" s="3"/>
      <c r="Y478" s="3"/>
    </row>
    <row r="479" ht="15.75" customHeight="1">
      <c r="A479" s="3" t="s">
        <v>512</v>
      </c>
      <c r="B479" s="3" t="s">
        <v>14</v>
      </c>
      <c r="C479" s="3" t="s">
        <v>42</v>
      </c>
      <c r="D479" s="12">
        <v>45132.0</v>
      </c>
      <c r="E479" s="12">
        <v>45589.0</v>
      </c>
      <c r="F479" s="3">
        <f t="shared" si="2"/>
        <v>14</v>
      </c>
      <c r="G479" s="3">
        <v>108288.9</v>
      </c>
      <c r="H479" s="13">
        <v>17344.899999999998</v>
      </c>
      <c r="I479" s="13">
        <v>10570.5</v>
      </c>
      <c r="J479" s="14">
        <v>8156.395</v>
      </c>
      <c r="K479" s="14">
        <v>11176.774</v>
      </c>
      <c r="L479" s="3" t="s">
        <v>16</v>
      </c>
      <c r="M479" s="3" t="s">
        <v>29</v>
      </c>
      <c r="N479" s="3" t="s">
        <v>26</v>
      </c>
      <c r="O479" s="15">
        <f t="shared" si="3"/>
        <v>0.6094298612</v>
      </c>
      <c r="P479" s="16">
        <f t="shared" si="4"/>
        <v>0.4702474503</v>
      </c>
      <c r="Q479" s="16">
        <f t="shared" ref="Q479:R479" si="482">J479/I479</f>
        <v>0.7716186557</v>
      </c>
      <c r="R479" s="16">
        <f t="shared" si="482"/>
        <v>1.370308083</v>
      </c>
      <c r="S479" s="15">
        <f t="shared" si="6"/>
        <v>0.1601724646</v>
      </c>
      <c r="T479" s="3"/>
      <c r="U479" s="3"/>
      <c r="V479" s="3"/>
      <c r="W479" s="3"/>
      <c r="X479" s="3"/>
      <c r="Y479" s="3"/>
    </row>
    <row r="480" ht="15.75" customHeight="1">
      <c r="A480" s="3" t="s">
        <v>513</v>
      </c>
      <c r="B480" s="3" t="s">
        <v>34</v>
      </c>
      <c r="C480" s="3" t="s">
        <v>15</v>
      </c>
      <c r="D480" s="12">
        <v>45111.0</v>
      </c>
      <c r="E480" s="12">
        <v>45545.0</v>
      </c>
      <c r="F480" s="3">
        <f t="shared" si="2"/>
        <v>14</v>
      </c>
      <c r="G480" s="3">
        <v>14792.9</v>
      </c>
      <c r="H480" s="13">
        <v>6426.4</v>
      </c>
      <c r="I480" s="13">
        <v>4109.3</v>
      </c>
      <c r="J480" s="14">
        <v>6377.361</v>
      </c>
      <c r="K480" s="14">
        <v>13922.841999999999</v>
      </c>
      <c r="L480" s="3" t="s">
        <v>24</v>
      </c>
      <c r="M480" s="3" t="s">
        <v>38</v>
      </c>
      <c r="N480" s="3" t="s">
        <v>18</v>
      </c>
      <c r="O480" s="15">
        <f t="shared" si="3"/>
        <v>0.6394404332</v>
      </c>
      <c r="P480" s="16">
        <f t="shared" si="4"/>
        <v>0.9923691336</v>
      </c>
      <c r="Q480" s="16">
        <f t="shared" ref="Q480:R480" si="483">J480/I480</f>
        <v>1.551933663</v>
      </c>
      <c r="R480" s="16">
        <f t="shared" si="483"/>
        <v>2.183166673</v>
      </c>
      <c r="S480" s="15">
        <f t="shared" si="6"/>
        <v>0.4344246226</v>
      </c>
      <c r="T480" s="3"/>
      <c r="U480" s="3"/>
      <c r="V480" s="3"/>
      <c r="W480" s="3"/>
      <c r="X480" s="3"/>
      <c r="Y480" s="3"/>
    </row>
    <row r="481" ht="15.75" customHeight="1">
      <c r="A481" s="3" t="s">
        <v>514</v>
      </c>
      <c r="B481" s="3" t="s">
        <v>34</v>
      </c>
      <c r="C481" s="3" t="s">
        <v>35</v>
      </c>
      <c r="D481" s="12">
        <v>44969.0</v>
      </c>
      <c r="E481" s="12">
        <v>45412.0</v>
      </c>
      <c r="F481" s="3">
        <f t="shared" si="2"/>
        <v>14</v>
      </c>
      <c r="G481" s="3">
        <v>51944.799999999996</v>
      </c>
      <c r="H481" s="13">
        <v>40887.1</v>
      </c>
      <c r="I481" s="13">
        <v>8398.4</v>
      </c>
      <c r="J481" s="14">
        <v>14202.576</v>
      </c>
      <c r="K481" s="14">
        <v>44960.585</v>
      </c>
      <c r="L481" s="3" t="s">
        <v>59</v>
      </c>
      <c r="M481" s="3" t="s">
        <v>17</v>
      </c>
      <c r="N481" s="3" t="s">
        <v>26</v>
      </c>
      <c r="O481" s="15">
        <f t="shared" si="3"/>
        <v>0.2054046386</v>
      </c>
      <c r="P481" s="16">
        <f t="shared" si="4"/>
        <v>0.3473608057</v>
      </c>
      <c r="Q481" s="16">
        <f t="shared" ref="Q481:R481" si="484">J481/I481</f>
        <v>1.691104972</v>
      </c>
      <c r="R481" s="16">
        <f t="shared" si="484"/>
        <v>3.165664102</v>
      </c>
      <c r="S481" s="15">
        <f t="shared" si="6"/>
        <v>0.7871259491</v>
      </c>
      <c r="T481" s="3"/>
      <c r="U481" s="3"/>
      <c r="V481" s="3"/>
      <c r="W481" s="3"/>
      <c r="X481" s="3"/>
      <c r="Y481" s="3"/>
    </row>
    <row r="482" ht="15.75" customHeight="1">
      <c r="A482" s="3" t="s">
        <v>515</v>
      </c>
      <c r="B482" s="3" t="s">
        <v>22</v>
      </c>
      <c r="C482" s="3" t="s">
        <v>42</v>
      </c>
      <c r="D482" s="12">
        <v>44918.0</v>
      </c>
      <c r="E482" s="12">
        <v>45357.0</v>
      </c>
      <c r="F482" s="3">
        <f t="shared" si="2"/>
        <v>14</v>
      </c>
      <c r="G482" s="3">
        <v>119094.3</v>
      </c>
      <c r="H482" s="13">
        <v>68126.8</v>
      </c>
      <c r="I482" s="13">
        <v>34652.1</v>
      </c>
      <c r="J482" s="14">
        <v>13524.904</v>
      </c>
      <c r="K482" s="14">
        <v>16419.568</v>
      </c>
      <c r="L482" s="3" t="s">
        <v>37</v>
      </c>
      <c r="M482" s="3" t="s">
        <v>38</v>
      </c>
      <c r="N482" s="3" t="s">
        <v>18</v>
      </c>
      <c r="O482" s="15">
        <f t="shared" si="3"/>
        <v>0.5086412396</v>
      </c>
      <c r="P482" s="16">
        <f t="shared" si="4"/>
        <v>0.1985254555</v>
      </c>
      <c r="Q482" s="16">
        <f t="shared" ref="Q482:R482" si="485">J482/I482</f>
        <v>0.3903054649</v>
      </c>
      <c r="R482" s="16">
        <f t="shared" si="485"/>
        <v>1.214024735</v>
      </c>
      <c r="S482" s="15">
        <f t="shared" si="6"/>
        <v>0.5720408114</v>
      </c>
      <c r="T482" s="3"/>
      <c r="U482" s="3"/>
      <c r="V482" s="3"/>
      <c r="W482" s="3"/>
      <c r="X482" s="3"/>
      <c r="Y482" s="3"/>
    </row>
    <row r="483" ht="15.75" customHeight="1">
      <c r="A483" s="3" t="s">
        <v>516</v>
      </c>
      <c r="B483" s="3" t="s">
        <v>20</v>
      </c>
      <c r="C483" s="3" t="s">
        <v>15</v>
      </c>
      <c r="D483" s="12">
        <v>44926.0</v>
      </c>
      <c r="E483" s="12">
        <v>45376.0</v>
      </c>
      <c r="F483" s="3">
        <f t="shared" si="2"/>
        <v>14</v>
      </c>
      <c r="G483" s="3">
        <v>73755.7</v>
      </c>
      <c r="H483" s="13">
        <v>44558.5</v>
      </c>
      <c r="I483" s="13">
        <v>43627.6</v>
      </c>
      <c r="J483" s="14">
        <v>7101.317</v>
      </c>
      <c r="K483" s="14">
        <v>25968.426999999996</v>
      </c>
      <c r="L483" s="3" t="s">
        <v>16</v>
      </c>
      <c r="M483" s="3" t="s">
        <v>17</v>
      </c>
      <c r="N483" s="3" t="s">
        <v>18</v>
      </c>
      <c r="O483" s="15">
        <f t="shared" si="3"/>
        <v>0.9791083632</v>
      </c>
      <c r="P483" s="16">
        <f t="shared" si="4"/>
        <v>0.1593706476</v>
      </c>
      <c r="Q483" s="16">
        <f t="shared" ref="Q483:R483" si="486">J483/I483</f>
        <v>0.1627712045</v>
      </c>
      <c r="R483" s="16">
        <f t="shared" si="486"/>
        <v>3.65684661</v>
      </c>
      <c r="S483" s="15">
        <f t="shared" si="6"/>
        <v>0.6041363583</v>
      </c>
      <c r="T483" s="3"/>
      <c r="U483" s="3"/>
      <c r="V483" s="3"/>
      <c r="W483" s="3"/>
      <c r="X483" s="3"/>
      <c r="Y483" s="3"/>
    </row>
    <row r="484" ht="15.75" customHeight="1">
      <c r="A484" s="3" t="s">
        <v>517</v>
      </c>
      <c r="B484" s="3" t="s">
        <v>41</v>
      </c>
      <c r="C484" s="3" t="s">
        <v>42</v>
      </c>
      <c r="D484" s="12">
        <v>44865.0</v>
      </c>
      <c r="E484" s="12">
        <v>45322.0</v>
      </c>
      <c r="F484" s="3">
        <f t="shared" si="2"/>
        <v>15</v>
      </c>
      <c r="G484" s="3">
        <v>120152.8</v>
      </c>
      <c r="H484" s="13">
        <v>25215.5</v>
      </c>
      <c r="I484" s="13">
        <v>6704.8</v>
      </c>
      <c r="J484" s="14">
        <v>10957.65</v>
      </c>
      <c r="K484" s="14">
        <v>20209.607</v>
      </c>
      <c r="L484" s="3" t="s">
        <v>24</v>
      </c>
      <c r="M484" s="3" t="s">
        <v>38</v>
      </c>
      <c r="N484" s="3" t="s">
        <v>26</v>
      </c>
      <c r="O484" s="15">
        <f t="shared" si="3"/>
        <v>0.2658999425</v>
      </c>
      <c r="P484" s="16">
        <f t="shared" si="4"/>
        <v>0.434560092</v>
      </c>
      <c r="Q484" s="16">
        <f t="shared" ref="Q484:R484" si="487">J484/I484</f>
        <v>1.634299308</v>
      </c>
      <c r="R484" s="16">
        <f t="shared" si="487"/>
        <v>1.8443377</v>
      </c>
      <c r="S484" s="15">
        <f t="shared" si="6"/>
        <v>0.2098619425</v>
      </c>
      <c r="T484" s="3"/>
      <c r="U484" s="3"/>
      <c r="V484" s="3"/>
      <c r="W484" s="3"/>
      <c r="X484" s="3"/>
      <c r="Y484" s="3"/>
    </row>
    <row r="485" ht="15.75" customHeight="1">
      <c r="A485" s="3" t="s">
        <v>518</v>
      </c>
      <c r="B485" s="3" t="s">
        <v>28</v>
      </c>
      <c r="C485" s="3" t="s">
        <v>15</v>
      </c>
      <c r="D485" s="12">
        <v>44885.0</v>
      </c>
      <c r="E485" s="12">
        <v>45338.0</v>
      </c>
      <c r="F485" s="3">
        <f t="shared" si="2"/>
        <v>14</v>
      </c>
      <c r="G485" s="3">
        <v>41446.799999999996</v>
      </c>
      <c r="H485" s="13">
        <v>39761.9</v>
      </c>
      <c r="I485" s="13">
        <v>16941.8</v>
      </c>
      <c r="J485" s="14">
        <v>3845.081</v>
      </c>
      <c r="K485" s="14">
        <v>8851.757</v>
      </c>
      <c r="L485" s="3" t="s">
        <v>59</v>
      </c>
      <c r="M485" s="3" t="s">
        <v>25</v>
      </c>
      <c r="N485" s="3" t="s">
        <v>18</v>
      </c>
      <c r="O485" s="15">
        <f t="shared" si="3"/>
        <v>0.4260812486</v>
      </c>
      <c r="P485" s="16">
        <f t="shared" si="4"/>
        <v>0.09670264751</v>
      </c>
      <c r="Q485" s="16">
        <f t="shared" ref="Q485:R485" si="488">J485/I485</f>
        <v>0.2269582335</v>
      </c>
      <c r="R485" s="16">
        <f t="shared" si="488"/>
        <v>2.302098967</v>
      </c>
      <c r="S485" s="15">
        <f t="shared" si="6"/>
        <v>0.9593478869</v>
      </c>
      <c r="T485" s="3"/>
      <c r="U485" s="3"/>
      <c r="V485" s="3"/>
      <c r="W485" s="3"/>
      <c r="X485" s="3"/>
      <c r="Y485" s="3"/>
    </row>
    <row r="486" ht="15.75" customHeight="1">
      <c r="A486" s="3" t="s">
        <v>519</v>
      </c>
      <c r="B486" s="3" t="s">
        <v>34</v>
      </c>
      <c r="C486" s="3" t="s">
        <v>42</v>
      </c>
      <c r="D486" s="12">
        <v>45148.0</v>
      </c>
      <c r="E486" s="12">
        <v>45590.0</v>
      </c>
      <c r="F486" s="3">
        <f t="shared" si="2"/>
        <v>14</v>
      </c>
      <c r="G486" s="3">
        <v>11774.0</v>
      </c>
      <c r="H486" s="13">
        <v>10776.4</v>
      </c>
      <c r="I486" s="13">
        <v>522.0</v>
      </c>
      <c r="J486" s="14">
        <v>5849.445</v>
      </c>
      <c r="K486" s="14">
        <v>13086.076</v>
      </c>
      <c r="L486" s="3" t="s">
        <v>59</v>
      </c>
      <c r="M486" s="3" t="s">
        <v>29</v>
      </c>
      <c r="N486" s="3" t="s">
        <v>18</v>
      </c>
      <c r="O486" s="15">
        <f t="shared" si="3"/>
        <v>0.04843918192</v>
      </c>
      <c r="P486" s="16">
        <f t="shared" si="4"/>
        <v>0.5428013994</v>
      </c>
      <c r="Q486" s="16">
        <f t="shared" ref="Q486:R486" si="489">J486/I486</f>
        <v>11.20583333</v>
      </c>
      <c r="R486" s="16">
        <f t="shared" si="489"/>
        <v>2.237148311</v>
      </c>
      <c r="S486" s="15">
        <f t="shared" si="6"/>
        <v>0.915270936</v>
      </c>
      <c r="T486" s="3"/>
      <c r="U486" s="3"/>
      <c r="V486" s="3"/>
      <c r="W486" s="3"/>
      <c r="X486" s="3"/>
      <c r="Y486" s="3"/>
    </row>
    <row r="487" ht="15.75" customHeight="1">
      <c r="A487" s="3" t="s">
        <v>520</v>
      </c>
      <c r="B487" s="3" t="s">
        <v>28</v>
      </c>
      <c r="C487" s="3" t="s">
        <v>15</v>
      </c>
      <c r="D487" s="12">
        <v>44977.0</v>
      </c>
      <c r="E487" s="12">
        <v>45422.0</v>
      </c>
      <c r="F487" s="3">
        <f t="shared" si="2"/>
        <v>14</v>
      </c>
      <c r="G487" s="3">
        <v>125288.7</v>
      </c>
      <c r="H487" s="13">
        <v>64223.4</v>
      </c>
      <c r="I487" s="13">
        <v>19969.399999999998</v>
      </c>
      <c r="J487" s="14">
        <v>8368.327</v>
      </c>
      <c r="K487" s="14">
        <v>22231.226</v>
      </c>
      <c r="L487" s="3" t="s">
        <v>16</v>
      </c>
      <c r="M487" s="3" t="s">
        <v>17</v>
      </c>
      <c r="N487" s="3" t="s">
        <v>18</v>
      </c>
      <c r="O487" s="15">
        <f t="shared" si="3"/>
        <v>0.3109365122</v>
      </c>
      <c r="P487" s="16">
        <f t="shared" si="4"/>
        <v>0.13030028</v>
      </c>
      <c r="Q487" s="16">
        <f t="shared" ref="Q487:R487" si="490">J487/I487</f>
        <v>0.419057508</v>
      </c>
      <c r="R487" s="16">
        <f t="shared" si="490"/>
        <v>2.656591455</v>
      </c>
      <c r="S487" s="15">
        <f t="shared" si="6"/>
        <v>0.5126032914</v>
      </c>
      <c r="T487" s="3"/>
      <c r="U487" s="3"/>
      <c r="V487" s="3"/>
      <c r="W487" s="3"/>
      <c r="X487" s="3"/>
      <c r="Y487" s="3"/>
    </row>
    <row r="488" ht="15.75" customHeight="1">
      <c r="A488" s="3" t="s">
        <v>521</v>
      </c>
      <c r="B488" s="3" t="s">
        <v>22</v>
      </c>
      <c r="C488" s="3" t="s">
        <v>15</v>
      </c>
      <c r="D488" s="12">
        <v>45070.0</v>
      </c>
      <c r="E488" s="12">
        <v>45519.0</v>
      </c>
      <c r="F488" s="3">
        <f t="shared" si="2"/>
        <v>14</v>
      </c>
      <c r="G488" s="3">
        <v>82290.4</v>
      </c>
      <c r="H488" s="13">
        <v>13566.199999999999</v>
      </c>
      <c r="I488" s="13">
        <v>1229.6</v>
      </c>
      <c r="J488" s="14">
        <v>2740.036</v>
      </c>
      <c r="K488" s="14">
        <v>5820.531999999999</v>
      </c>
      <c r="L488" s="3" t="s">
        <v>37</v>
      </c>
      <c r="M488" s="3" t="s">
        <v>44</v>
      </c>
      <c r="N488" s="3" t="s">
        <v>18</v>
      </c>
      <c r="O488" s="15">
        <f t="shared" si="3"/>
        <v>0.09063702437</v>
      </c>
      <c r="P488" s="16">
        <f t="shared" si="4"/>
        <v>0.2019752031</v>
      </c>
      <c r="Q488" s="16">
        <f t="shared" ref="Q488:R488" si="491">J488/I488</f>
        <v>2.228396226</v>
      </c>
      <c r="R488" s="16">
        <f t="shared" si="491"/>
        <v>2.124253842</v>
      </c>
      <c r="S488" s="15">
        <f t="shared" si="6"/>
        <v>0.1648576262</v>
      </c>
      <c r="T488" s="3"/>
      <c r="U488" s="3"/>
      <c r="V488" s="3"/>
      <c r="W488" s="3"/>
      <c r="X488" s="3"/>
      <c r="Y488" s="3"/>
    </row>
    <row r="489" ht="15.75" customHeight="1">
      <c r="A489" s="3" t="s">
        <v>522</v>
      </c>
      <c r="B489" s="3" t="s">
        <v>28</v>
      </c>
      <c r="C489" s="3" t="s">
        <v>35</v>
      </c>
      <c r="D489" s="12">
        <v>45124.0</v>
      </c>
      <c r="E489" s="12">
        <v>45580.0</v>
      </c>
      <c r="F489" s="3">
        <f t="shared" si="2"/>
        <v>14</v>
      </c>
      <c r="G489" s="3">
        <v>116449.5</v>
      </c>
      <c r="H489" s="13">
        <v>25902.8</v>
      </c>
      <c r="I489" s="13">
        <v>12148.1</v>
      </c>
      <c r="J489" s="14">
        <v>6600.864</v>
      </c>
      <c r="K489" s="14">
        <v>20979.441</v>
      </c>
      <c r="L489" s="3" t="s">
        <v>59</v>
      </c>
      <c r="M489" s="3" t="s">
        <v>25</v>
      </c>
      <c r="N489" s="3" t="s">
        <v>18</v>
      </c>
      <c r="O489" s="15">
        <f t="shared" si="3"/>
        <v>0.4689879086</v>
      </c>
      <c r="P489" s="16">
        <f t="shared" si="4"/>
        <v>0.2548320645</v>
      </c>
      <c r="Q489" s="16">
        <f t="shared" ref="Q489:R489" si="492">J489/I489</f>
        <v>0.5433659585</v>
      </c>
      <c r="R489" s="16">
        <f t="shared" si="492"/>
        <v>3.178287115</v>
      </c>
      <c r="S489" s="15">
        <f t="shared" si="6"/>
        <v>0.2224380525</v>
      </c>
      <c r="T489" s="3"/>
      <c r="U489" s="3"/>
      <c r="V489" s="3"/>
      <c r="W489" s="3"/>
      <c r="X489" s="3"/>
      <c r="Y489" s="3"/>
    </row>
    <row r="490" ht="15.75" customHeight="1">
      <c r="A490" s="3" t="s">
        <v>523</v>
      </c>
      <c r="B490" s="3" t="s">
        <v>14</v>
      </c>
      <c r="C490" s="3" t="s">
        <v>15</v>
      </c>
      <c r="D490" s="12">
        <v>45072.0</v>
      </c>
      <c r="E490" s="12">
        <v>45524.0</v>
      </c>
      <c r="F490" s="3">
        <f t="shared" si="2"/>
        <v>14</v>
      </c>
      <c r="G490" s="3">
        <v>48308.2</v>
      </c>
      <c r="H490" s="13">
        <v>27715.3</v>
      </c>
      <c r="I490" s="13">
        <v>559.6999999999999</v>
      </c>
      <c r="J490" s="14">
        <v>577.013</v>
      </c>
      <c r="K490" s="14">
        <v>1585.082</v>
      </c>
      <c r="L490" s="3" t="s">
        <v>24</v>
      </c>
      <c r="M490" s="3" t="s">
        <v>44</v>
      </c>
      <c r="N490" s="3" t="s">
        <v>18</v>
      </c>
      <c r="O490" s="15">
        <f t="shared" si="3"/>
        <v>0.02019462174</v>
      </c>
      <c r="P490" s="16">
        <f t="shared" si="4"/>
        <v>0.02081929476</v>
      </c>
      <c r="Q490" s="16">
        <f t="shared" ref="Q490:R490" si="493">J490/I490</f>
        <v>1.030932642</v>
      </c>
      <c r="R490" s="16">
        <f t="shared" si="493"/>
        <v>2.747047294</v>
      </c>
      <c r="S490" s="15">
        <f t="shared" si="6"/>
        <v>0.5737183335</v>
      </c>
      <c r="T490" s="3"/>
      <c r="U490" s="3"/>
      <c r="V490" s="3"/>
      <c r="W490" s="3"/>
      <c r="X490" s="3"/>
      <c r="Y490" s="3"/>
    </row>
    <row r="491" ht="15.75" customHeight="1">
      <c r="A491" s="3" t="s">
        <v>524</v>
      </c>
      <c r="B491" s="3" t="s">
        <v>41</v>
      </c>
      <c r="C491" s="3" t="s">
        <v>35</v>
      </c>
      <c r="D491" s="12">
        <v>44965.0</v>
      </c>
      <c r="E491" s="12">
        <v>45402.0</v>
      </c>
      <c r="F491" s="3">
        <f t="shared" si="2"/>
        <v>14</v>
      </c>
      <c r="G491" s="3">
        <v>4437.0</v>
      </c>
      <c r="H491" s="13">
        <v>1928.5</v>
      </c>
      <c r="I491" s="13">
        <v>1516.7</v>
      </c>
      <c r="J491" s="14">
        <v>13540.331999999999</v>
      </c>
      <c r="K491" s="14">
        <v>22510.756999999998</v>
      </c>
      <c r="L491" s="3" t="s">
        <v>37</v>
      </c>
      <c r="M491" s="3" t="s">
        <v>17</v>
      </c>
      <c r="N491" s="3" t="s">
        <v>18</v>
      </c>
      <c r="O491" s="15">
        <f t="shared" si="3"/>
        <v>0.7864661654</v>
      </c>
      <c r="P491" s="16">
        <f t="shared" si="4"/>
        <v>7.021172932</v>
      </c>
      <c r="Q491" s="16">
        <f t="shared" ref="Q491:R491" si="494">J491/I491</f>
        <v>8.92749522</v>
      </c>
      <c r="R491" s="16">
        <f t="shared" si="494"/>
        <v>1.66249668</v>
      </c>
      <c r="S491" s="15">
        <f t="shared" si="6"/>
        <v>0.4346405229</v>
      </c>
      <c r="T491" s="3"/>
      <c r="U491" s="3"/>
      <c r="V491" s="3"/>
      <c r="W491" s="3"/>
      <c r="X491" s="3"/>
      <c r="Y491" s="3"/>
    </row>
    <row r="492" ht="15.75" customHeight="1">
      <c r="A492" s="3" t="s">
        <v>525</v>
      </c>
      <c r="B492" s="3" t="s">
        <v>14</v>
      </c>
      <c r="C492" s="3" t="s">
        <v>23</v>
      </c>
      <c r="D492" s="12">
        <v>45020.0</v>
      </c>
      <c r="E492" s="12">
        <v>45472.0</v>
      </c>
      <c r="F492" s="3">
        <f t="shared" si="2"/>
        <v>14</v>
      </c>
      <c r="G492" s="3">
        <v>34692.7</v>
      </c>
      <c r="H492" s="13">
        <v>12774.5</v>
      </c>
      <c r="I492" s="13">
        <v>1151.3</v>
      </c>
      <c r="J492" s="14">
        <v>9897.583999999999</v>
      </c>
      <c r="K492" s="14">
        <v>16334.772</v>
      </c>
      <c r="L492" s="3" t="s">
        <v>59</v>
      </c>
      <c r="M492" s="3" t="s">
        <v>38</v>
      </c>
      <c r="N492" s="3" t="s">
        <v>18</v>
      </c>
      <c r="O492" s="15">
        <f t="shared" si="3"/>
        <v>0.09012485812</v>
      </c>
      <c r="P492" s="16">
        <f t="shared" si="4"/>
        <v>0.7747922815</v>
      </c>
      <c r="Q492" s="16">
        <f t="shared" ref="Q492:R492" si="495">J492/I492</f>
        <v>8.596876574</v>
      </c>
      <c r="R492" s="16">
        <f t="shared" si="495"/>
        <v>1.650379729</v>
      </c>
      <c r="S492" s="15">
        <f t="shared" si="6"/>
        <v>0.3682186742</v>
      </c>
      <c r="T492" s="3"/>
      <c r="U492" s="3"/>
      <c r="V492" s="3"/>
      <c r="W492" s="3"/>
      <c r="X492" s="3"/>
      <c r="Y492" s="3"/>
    </row>
    <row r="493" ht="15.75" customHeight="1">
      <c r="A493" s="3" t="s">
        <v>526</v>
      </c>
      <c r="B493" s="3" t="s">
        <v>20</v>
      </c>
      <c r="C493" s="3" t="s">
        <v>15</v>
      </c>
      <c r="D493" s="12">
        <v>45063.0</v>
      </c>
      <c r="E493" s="12">
        <v>45516.0</v>
      </c>
      <c r="F493" s="3">
        <f t="shared" si="2"/>
        <v>14</v>
      </c>
      <c r="G493" s="3">
        <v>52797.4</v>
      </c>
      <c r="H493" s="13">
        <v>13435.699999999999</v>
      </c>
      <c r="I493" s="13">
        <v>3564.1</v>
      </c>
      <c r="J493" s="14">
        <v>10149.448999999999</v>
      </c>
      <c r="K493" s="14">
        <v>31187.730999999996</v>
      </c>
      <c r="L493" s="3" t="s">
        <v>16</v>
      </c>
      <c r="M493" s="3" t="s">
        <v>44</v>
      </c>
      <c r="N493" s="3" t="s">
        <v>18</v>
      </c>
      <c r="O493" s="15">
        <f t="shared" si="3"/>
        <v>0.2652708828</v>
      </c>
      <c r="P493" s="16">
        <f t="shared" si="4"/>
        <v>0.7554090222</v>
      </c>
      <c r="Q493" s="16">
        <f t="shared" ref="Q493:R493" si="496">J493/I493</f>
        <v>2.847689178</v>
      </c>
      <c r="R493" s="16">
        <f t="shared" si="496"/>
        <v>3.072849669</v>
      </c>
      <c r="S493" s="15">
        <f t="shared" si="6"/>
        <v>0.2544765462</v>
      </c>
      <c r="T493" s="3"/>
      <c r="U493" s="3"/>
      <c r="V493" s="3"/>
      <c r="W493" s="3"/>
      <c r="X493" s="3"/>
      <c r="Y493" s="3"/>
    </row>
    <row r="494" ht="15.75" customHeight="1">
      <c r="A494" s="3" t="s">
        <v>527</v>
      </c>
      <c r="B494" s="3" t="s">
        <v>22</v>
      </c>
      <c r="C494" s="3" t="s">
        <v>35</v>
      </c>
      <c r="D494" s="12">
        <v>44983.0</v>
      </c>
      <c r="E494" s="12">
        <v>45434.0</v>
      </c>
      <c r="F494" s="3">
        <f t="shared" si="2"/>
        <v>14</v>
      </c>
      <c r="G494" s="3">
        <v>63568.0</v>
      </c>
      <c r="H494" s="13">
        <v>1325.3</v>
      </c>
      <c r="I494" s="13">
        <v>252.29999999999998</v>
      </c>
      <c r="J494" s="14">
        <v>2457.5469999999996</v>
      </c>
      <c r="K494" s="14">
        <v>6920.56</v>
      </c>
      <c r="L494" s="3" t="s">
        <v>37</v>
      </c>
      <c r="M494" s="3" t="s">
        <v>29</v>
      </c>
      <c r="N494" s="3" t="s">
        <v>18</v>
      </c>
      <c r="O494" s="15">
        <f t="shared" si="3"/>
        <v>0.1903719912</v>
      </c>
      <c r="P494" s="16">
        <f t="shared" si="4"/>
        <v>1.854332604</v>
      </c>
      <c r="Q494" s="16">
        <f t="shared" ref="Q494:R494" si="497">J494/I494</f>
        <v>9.740574713</v>
      </c>
      <c r="R494" s="16">
        <f t="shared" si="497"/>
        <v>2.816043803</v>
      </c>
      <c r="S494" s="15">
        <f t="shared" si="6"/>
        <v>0.02084854015</v>
      </c>
      <c r="T494" s="3"/>
      <c r="U494" s="3"/>
      <c r="V494" s="3"/>
      <c r="W494" s="3"/>
      <c r="X494" s="3"/>
      <c r="Y494" s="3"/>
    </row>
    <row r="495" ht="15.75" customHeight="1">
      <c r="A495" s="3" t="s">
        <v>528</v>
      </c>
      <c r="B495" s="3" t="s">
        <v>28</v>
      </c>
      <c r="C495" s="3" t="s">
        <v>35</v>
      </c>
      <c r="D495" s="12">
        <v>45080.0</v>
      </c>
      <c r="E495" s="12">
        <v>45540.0</v>
      </c>
      <c r="F495" s="3">
        <f t="shared" si="2"/>
        <v>15</v>
      </c>
      <c r="G495" s="3">
        <v>119790.3</v>
      </c>
      <c r="H495" s="13">
        <v>11156.3</v>
      </c>
      <c r="I495" s="13">
        <v>1696.5</v>
      </c>
      <c r="J495" s="14">
        <v>10807.053</v>
      </c>
      <c r="K495" s="14">
        <v>14639.113000000001</v>
      </c>
      <c r="L495" s="3" t="s">
        <v>32</v>
      </c>
      <c r="M495" s="3" t="s">
        <v>17</v>
      </c>
      <c r="N495" s="3" t="s">
        <v>18</v>
      </c>
      <c r="O495" s="15">
        <f t="shared" si="3"/>
        <v>0.1520665454</v>
      </c>
      <c r="P495" s="16">
        <f t="shared" si="4"/>
        <v>0.9686950871</v>
      </c>
      <c r="Q495" s="16">
        <f t="shared" ref="Q495:R495" si="498">J495/I495</f>
        <v>6.370205128</v>
      </c>
      <c r="R495" s="16">
        <f t="shared" si="498"/>
        <v>1.354588804</v>
      </c>
      <c r="S495" s="15">
        <f t="shared" si="6"/>
        <v>0.09313191469</v>
      </c>
      <c r="T495" s="3"/>
      <c r="U495" s="3"/>
      <c r="V495" s="3"/>
      <c r="W495" s="3"/>
      <c r="X495" s="3"/>
      <c r="Y495" s="3"/>
    </row>
    <row r="496" ht="15.75" customHeight="1">
      <c r="A496" s="3" t="s">
        <v>529</v>
      </c>
      <c r="B496" s="3" t="s">
        <v>28</v>
      </c>
      <c r="C496" s="3" t="s">
        <v>23</v>
      </c>
      <c r="D496" s="12">
        <v>45133.0</v>
      </c>
      <c r="E496" s="12">
        <v>45577.0</v>
      </c>
      <c r="F496" s="3">
        <f t="shared" si="2"/>
        <v>14</v>
      </c>
      <c r="G496" s="3">
        <v>67567.09999999999</v>
      </c>
      <c r="H496" s="13">
        <v>59580.5</v>
      </c>
      <c r="I496" s="13">
        <v>17420.3</v>
      </c>
      <c r="J496" s="14">
        <v>10441.276</v>
      </c>
      <c r="K496" s="14">
        <v>12809.097</v>
      </c>
      <c r="L496" s="3" t="s">
        <v>24</v>
      </c>
      <c r="M496" s="3" t="s">
        <v>44</v>
      </c>
      <c r="N496" s="3" t="s">
        <v>18</v>
      </c>
      <c r="O496" s="15">
        <f t="shared" si="3"/>
        <v>0.2923825748</v>
      </c>
      <c r="P496" s="16">
        <f t="shared" si="4"/>
        <v>0.175246532</v>
      </c>
      <c r="Q496" s="16">
        <f t="shared" ref="Q496:R496" si="499">J496/I496</f>
        <v>0.5993740636</v>
      </c>
      <c r="R496" s="16">
        <f t="shared" si="499"/>
        <v>1.226775061</v>
      </c>
      <c r="S496" s="15">
        <f t="shared" si="6"/>
        <v>0.881797502</v>
      </c>
      <c r="T496" s="3"/>
      <c r="U496" s="3"/>
      <c r="V496" s="3"/>
      <c r="W496" s="3"/>
      <c r="X496" s="3"/>
      <c r="Y496" s="3"/>
    </row>
    <row r="497" ht="15.75" customHeight="1">
      <c r="A497" s="3" t="s">
        <v>530</v>
      </c>
      <c r="B497" s="3" t="s">
        <v>14</v>
      </c>
      <c r="C497" s="3" t="s">
        <v>35</v>
      </c>
      <c r="D497" s="12">
        <v>45065.0</v>
      </c>
      <c r="E497" s="12">
        <v>45520.0</v>
      </c>
      <c r="F497" s="3">
        <f t="shared" si="2"/>
        <v>14</v>
      </c>
      <c r="G497" s="3">
        <v>88626.9</v>
      </c>
      <c r="H497" s="13">
        <v>58026.1</v>
      </c>
      <c r="I497" s="13">
        <v>1258.6</v>
      </c>
      <c r="J497" s="14">
        <v>5419.143</v>
      </c>
      <c r="K497" s="14">
        <v>17987.337</v>
      </c>
      <c r="L497" s="3" t="s">
        <v>32</v>
      </c>
      <c r="M497" s="3" t="s">
        <v>38</v>
      </c>
      <c r="N497" s="3" t="s">
        <v>18</v>
      </c>
      <c r="O497" s="15">
        <f t="shared" si="3"/>
        <v>0.02169023939</v>
      </c>
      <c r="P497" s="16">
        <f t="shared" si="4"/>
        <v>0.09339147384</v>
      </c>
      <c r="Q497" s="16">
        <f t="shared" ref="Q497:R497" si="500">J497/I497</f>
        <v>4.305691244</v>
      </c>
      <c r="R497" s="16">
        <f t="shared" si="500"/>
        <v>3.319221692</v>
      </c>
      <c r="S497" s="15">
        <f t="shared" si="6"/>
        <v>0.6547233402</v>
      </c>
      <c r="T497" s="3"/>
      <c r="U497" s="3"/>
      <c r="V497" s="3"/>
      <c r="W497" s="3"/>
      <c r="X497" s="3"/>
      <c r="Y497" s="3"/>
    </row>
    <row r="498" ht="15.75" customHeight="1">
      <c r="A498" s="3" t="s">
        <v>531</v>
      </c>
      <c r="B498" s="3" t="s">
        <v>34</v>
      </c>
      <c r="C498" s="3" t="s">
        <v>42</v>
      </c>
      <c r="D498" s="12">
        <v>44868.0</v>
      </c>
      <c r="E498" s="12">
        <v>45315.0</v>
      </c>
      <c r="F498" s="3">
        <f t="shared" si="2"/>
        <v>14</v>
      </c>
      <c r="G498" s="3">
        <v>133661.0</v>
      </c>
      <c r="H498" s="13">
        <v>81008.59999999999</v>
      </c>
      <c r="I498" s="13">
        <v>5550.599999999999</v>
      </c>
      <c r="J498" s="14">
        <v>10868.562</v>
      </c>
      <c r="K498" s="14">
        <v>21033.439</v>
      </c>
      <c r="L498" s="3" t="s">
        <v>24</v>
      </c>
      <c r="M498" s="3" t="s">
        <v>29</v>
      </c>
      <c r="N498" s="3" t="s">
        <v>18</v>
      </c>
      <c r="O498" s="15">
        <f t="shared" si="3"/>
        <v>0.06851865111</v>
      </c>
      <c r="P498" s="16">
        <f t="shared" si="4"/>
        <v>0.134165533</v>
      </c>
      <c r="Q498" s="16">
        <f t="shared" ref="Q498:R498" si="501">J498/I498</f>
        <v>1.958087774</v>
      </c>
      <c r="R498" s="16">
        <f t="shared" si="501"/>
        <v>1.935255004</v>
      </c>
      <c r="S498" s="15">
        <f t="shared" si="6"/>
        <v>0.6060750705</v>
      </c>
      <c r="T498" s="3"/>
      <c r="U498" s="3"/>
      <c r="V498" s="3"/>
      <c r="W498" s="3"/>
      <c r="X498" s="3"/>
      <c r="Y498" s="3"/>
    </row>
    <row r="499" ht="15.75" customHeight="1">
      <c r="A499" s="3" t="s">
        <v>532</v>
      </c>
      <c r="B499" s="3" t="s">
        <v>28</v>
      </c>
      <c r="C499" s="3" t="s">
        <v>15</v>
      </c>
      <c r="D499" s="12">
        <v>45057.0</v>
      </c>
      <c r="E499" s="12">
        <v>45504.0</v>
      </c>
      <c r="F499" s="3">
        <f t="shared" si="2"/>
        <v>14</v>
      </c>
      <c r="G499" s="3">
        <v>118844.9</v>
      </c>
      <c r="H499" s="13">
        <v>20210.1</v>
      </c>
      <c r="I499" s="13">
        <v>14630.5</v>
      </c>
      <c r="J499" s="14">
        <v>13955.931</v>
      </c>
      <c r="K499" s="14">
        <v>39111.604</v>
      </c>
      <c r="L499" s="3" t="s">
        <v>59</v>
      </c>
      <c r="M499" s="3" t="s">
        <v>38</v>
      </c>
      <c r="N499" s="3" t="s">
        <v>26</v>
      </c>
      <c r="O499" s="15">
        <f t="shared" si="3"/>
        <v>0.7239202181</v>
      </c>
      <c r="P499" s="16">
        <f t="shared" si="4"/>
        <v>0.6905424021</v>
      </c>
      <c r="Q499" s="16">
        <f t="shared" ref="Q499:R499" si="502">J499/I499</f>
        <v>0.9538929633</v>
      </c>
      <c r="R499" s="16">
        <f t="shared" si="502"/>
        <v>2.802507694</v>
      </c>
      <c r="S499" s="15">
        <f t="shared" si="6"/>
        <v>0.1700544155</v>
      </c>
      <c r="T499" s="3"/>
      <c r="U499" s="3"/>
      <c r="V499" s="3"/>
      <c r="W499" s="3"/>
      <c r="X499" s="3"/>
      <c r="Y499" s="3"/>
    </row>
    <row r="500" ht="15.75" customHeight="1">
      <c r="A500" s="3" t="s">
        <v>533</v>
      </c>
      <c r="B500" s="3" t="s">
        <v>22</v>
      </c>
      <c r="C500" s="3" t="s">
        <v>15</v>
      </c>
      <c r="D500" s="12">
        <v>44942.0</v>
      </c>
      <c r="E500" s="12">
        <v>45393.0</v>
      </c>
      <c r="F500" s="3">
        <f t="shared" si="2"/>
        <v>14</v>
      </c>
      <c r="G500" s="3">
        <v>66659.4</v>
      </c>
      <c r="H500" s="13">
        <v>30044.0</v>
      </c>
      <c r="I500" s="13">
        <v>9001.6</v>
      </c>
      <c r="J500" s="14">
        <v>1568.262</v>
      </c>
      <c r="K500" s="14">
        <v>2343.084</v>
      </c>
      <c r="L500" s="3" t="s">
        <v>37</v>
      </c>
      <c r="M500" s="3" t="s">
        <v>29</v>
      </c>
      <c r="N500" s="3" t="s">
        <v>26</v>
      </c>
      <c r="O500" s="15">
        <f t="shared" si="3"/>
        <v>0.2996138996</v>
      </c>
      <c r="P500" s="16">
        <f t="shared" si="4"/>
        <v>0.0521988417</v>
      </c>
      <c r="Q500" s="16">
        <f t="shared" ref="Q500:R500" si="503">J500/I500</f>
        <v>0.1742203608</v>
      </c>
      <c r="R500" s="16">
        <f t="shared" si="503"/>
        <v>1.49406413</v>
      </c>
      <c r="S500" s="15">
        <f t="shared" si="6"/>
        <v>0.4507091273</v>
      </c>
      <c r="T500" s="3"/>
      <c r="U500" s="3"/>
      <c r="V500" s="3"/>
      <c r="W500" s="3"/>
      <c r="X500" s="3"/>
      <c r="Y500" s="3"/>
    </row>
    <row r="501" ht="15.75" customHeight="1">
      <c r="A501" s="3" t="s">
        <v>534</v>
      </c>
      <c r="B501" s="3" t="s">
        <v>41</v>
      </c>
      <c r="C501" s="3" t="s">
        <v>42</v>
      </c>
      <c r="D501" s="12">
        <v>45105.0</v>
      </c>
      <c r="E501" s="12">
        <v>45563.0</v>
      </c>
      <c r="F501" s="3">
        <f t="shared" si="2"/>
        <v>15</v>
      </c>
      <c r="G501" s="3">
        <v>129949.0</v>
      </c>
      <c r="H501" s="13">
        <v>47310.6</v>
      </c>
      <c r="I501" s="13">
        <v>14128.8</v>
      </c>
      <c r="J501" s="14">
        <v>1536.043</v>
      </c>
      <c r="K501" s="14">
        <v>4307.921</v>
      </c>
      <c r="L501" s="3" t="s">
        <v>24</v>
      </c>
      <c r="M501" s="3" t="s">
        <v>29</v>
      </c>
      <c r="N501" s="3" t="s">
        <v>18</v>
      </c>
      <c r="O501" s="15">
        <f t="shared" si="3"/>
        <v>0.2986392056</v>
      </c>
      <c r="P501" s="16">
        <f t="shared" si="4"/>
        <v>0.03246720608</v>
      </c>
      <c r="Q501" s="16">
        <f t="shared" ref="Q501:R501" si="504">J501/I501</f>
        <v>0.1087171593</v>
      </c>
      <c r="R501" s="16">
        <f t="shared" si="504"/>
        <v>2.804557555</v>
      </c>
      <c r="S501" s="15">
        <f t="shared" si="6"/>
        <v>0.36407052</v>
      </c>
      <c r="T501" s="3"/>
      <c r="U501" s="3"/>
      <c r="V501" s="3"/>
      <c r="W501" s="3"/>
      <c r="X501" s="3"/>
      <c r="Y501" s="3"/>
    </row>
    <row r="502" ht="15.75" customHeight="1">
      <c r="A502" s="3" t="s">
        <v>535</v>
      </c>
      <c r="B502" s="3" t="s">
        <v>41</v>
      </c>
      <c r="C502" s="3" t="s">
        <v>23</v>
      </c>
      <c r="D502" s="12">
        <v>44888.0</v>
      </c>
      <c r="E502" s="12">
        <v>45333.0</v>
      </c>
      <c r="F502" s="3">
        <f t="shared" si="2"/>
        <v>14</v>
      </c>
      <c r="G502" s="3">
        <v>107938.0</v>
      </c>
      <c r="H502" s="13">
        <v>53159.9</v>
      </c>
      <c r="I502" s="13">
        <v>41484.5</v>
      </c>
      <c r="J502" s="14">
        <v>13926.061</v>
      </c>
      <c r="K502" s="14">
        <v>33293.479</v>
      </c>
      <c r="L502" s="3" t="s">
        <v>24</v>
      </c>
      <c r="M502" s="3" t="s">
        <v>17</v>
      </c>
      <c r="N502" s="3" t="s">
        <v>26</v>
      </c>
      <c r="O502" s="15">
        <f t="shared" si="3"/>
        <v>0.7803720474</v>
      </c>
      <c r="P502" s="16">
        <f t="shared" si="4"/>
        <v>0.2619655229</v>
      </c>
      <c r="Q502" s="16">
        <f t="shared" ref="Q502:R502" si="505">J502/I502</f>
        <v>0.3356931143</v>
      </c>
      <c r="R502" s="16">
        <f t="shared" si="505"/>
        <v>2.390731952</v>
      </c>
      <c r="S502" s="15">
        <f t="shared" si="6"/>
        <v>0.4925040301</v>
      </c>
      <c r="T502" s="3"/>
      <c r="U502" s="3"/>
      <c r="V502" s="3"/>
      <c r="W502" s="3"/>
      <c r="X502" s="3"/>
      <c r="Y502" s="3"/>
    </row>
    <row r="503" ht="15.75" customHeight="1">
      <c r="A503" s="3" t="s">
        <v>536</v>
      </c>
      <c r="B503" s="3" t="s">
        <v>20</v>
      </c>
      <c r="C503" s="3" t="s">
        <v>35</v>
      </c>
      <c r="D503" s="12">
        <v>45060.0</v>
      </c>
      <c r="E503" s="12">
        <v>45506.0</v>
      </c>
      <c r="F503" s="3">
        <f t="shared" si="2"/>
        <v>14</v>
      </c>
      <c r="G503" s="3">
        <v>67358.3</v>
      </c>
      <c r="H503" s="13">
        <v>1038.2</v>
      </c>
      <c r="I503" s="13">
        <v>716.3</v>
      </c>
      <c r="J503" s="14">
        <v>5493.383</v>
      </c>
      <c r="K503" s="14">
        <v>16743.121</v>
      </c>
      <c r="L503" s="3" t="s">
        <v>32</v>
      </c>
      <c r="M503" s="3" t="s">
        <v>44</v>
      </c>
      <c r="N503" s="3" t="s">
        <v>26</v>
      </c>
      <c r="O503" s="15">
        <f t="shared" si="3"/>
        <v>0.6899441341</v>
      </c>
      <c r="P503" s="16">
        <f t="shared" si="4"/>
        <v>5.291256983</v>
      </c>
      <c r="Q503" s="16">
        <f t="shared" ref="Q503:R503" si="506">J503/I503</f>
        <v>7.669109312</v>
      </c>
      <c r="R503" s="16">
        <f t="shared" si="506"/>
        <v>3.047870684</v>
      </c>
      <c r="S503" s="15">
        <f t="shared" si="6"/>
        <v>0.01541309683</v>
      </c>
      <c r="T503" s="3"/>
      <c r="U503" s="3"/>
      <c r="V503" s="3"/>
      <c r="W503" s="3"/>
      <c r="X503" s="3"/>
      <c r="Y503" s="3"/>
    </row>
    <row r="504" ht="15.75" customHeight="1">
      <c r="A504" s="3" t="s">
        <v>537</v>
      </c>
      <c r="B504" s="3" t="s">
        <v>20</v>
      </c>
      <c r="C504" s="3" t="s">
        <v>15</v>
      </c>
      <c r="D504" s="12">
        <v>44924.0</v>
      </c>
      <c r="E504" s="12">
        <v>45384.0</v>
      </c>
      <c r="F504" s="3">
        <f t="shared" si="2"/>
        <v>15</v>
      </c>
      <c r="G504" s="3">
        <v>99963.0</v>
      </c>
      <c r="H504" s="13">
        <v>4802.4</v>
      </c>
      <c r="I504" s="13">
        <v>1125.2</v>
      </c>
      <c r="J504" s="14">
        <v>4203.085999999999</v>
      </c>
      <c r="K504" s="14">
        <v>13808.175999999998</v>
      </c>
      <c r="L504" s="3" t="s">
        <v>32</v>
      </c>
      <c r="M504" s="3" t="s">
        <v>25</v>
      </c>
      <c r="N504" s="3" t="s">
        <v>18</v>
      </c>
      <c r="O504" s="15">
        <f t="shared" si="3"/>
        <v>0.2342995169</v>
      </c>
      <c r="P504" s="16">
        <f t="shared" si="4"/>
        <v>0.875205314</v>
      </c>
      <c r="Q504" s="16">
        <f t="shared" ref="Q504:R504" si="507">J504/I504</f>
        <v>3.735412371</v>
      </c>
      <c r="R504" s="16">
        <f t="shared" si="507"/>
        <v>3.285247078</v>
      </c>
      <c r="S504" s="15">
        <f t="shared" si="6"/>
        <v>0.04804177546</v>
      </c>
      <c r="T504" s="3"/>
      <c r="U504" s="3"/>
      <c r="V504" s="3"/>
      <c r="W504" s="3"/>
      <c r="X504" s="3"/>
      <c r="Y504" s="3"/>
    </row>
    <row r="505" ht="15.75" customHeight="1">
      <c r="A505" s="3" t="s">
        <v>538</v>
      </c>
      <c r="B505" s="3" t="s">
        <v>22</v>
      </c>
      <c r="C505" s="3" t="s">
        <v>35</v>
      </c>
      <c r="D505" s="12">
        <v>44909.0</v>
      </c>
      <c r="E505" s="12">
        <v>45347.0</v>
      </c>
      <c r="F505" s="3">
        <f t="shared" si="2"/>
        <v>14</v>
      </c>
      <c r="G505" s="3">
        <v>34159.1</v>
      </c>
      <c r="H505" s="13">
        <v>6417.7</v>
      </c>
      <c r="I505" s="13">
        <v>1081.7</v>
      </c>
      <c r="J505" s="14">
        <v>13111.364</v>
      </c>
      <c r="K505" s="14">
        <v>42039.705</v>
      </c>
      <c r="L505" s="3" t="s">
        <v>59</v>
      </c>
      <c r="M505" s="3" t="s">
        <v>29</v>
      </c>
      <c r="N505" s="3" t="s">
        <v>26</v>
      </c>
      <c r="O505" s="15">
        <f t="shared" si="3"/>
        <v>0.1685494803</v>
      </c>
      <c r="P505" s="16">
        <f t="shared" si="4"/>
        <v>2.043000452</v>
      </c>
      <c r="Q505" s="16">
        <f t="shared" ref="Q505:R505" si="508">J505/I505</f>
        <v>12.12107239</v>
      </c>
      <c r="R505" s="16">
        <f t="shared" si="508"/>
        <v>3.206356333</v>
      </c>
      <c r="S505" s="15">
        <f t="shared" si="6"/>
        <v>0.1878767298</v>
      </c>
      <c r="T505" s="3"/>
      <c r="U505" s="3"/>
      <c r="V505" s="3"/>
      <c r="W505" s="3"/>
      <c r="X505" s="3"/>
      <c r="Y505" s="3"/>
    </row>
    <row r="506" ht="15.75" customHeight="1">
      <c r="A506" s="3" t="s">
        <v>539</v>
      </c>
      <c r="B506" s="3" t="s">
        <v>22</v>
      </c>
      <c r="C506" s="3" t="s">
        <v>35</v>
      </c>
      <c r="D506" s="12">
        <v>45096.0</v>
      </c>
      <c r="E506" s="12">
        <v>45534.0</v>
      </c>
      <c r="F506" s="3">
        <f t="shared" si="2"/>
        <v>14</v>
      </c>
      <c r="G506" s="3">
        <v>98231.7</v>
      </c>
      <c r="H506" s="13">
        <v>92878.3</v>
      </c>
      <c r="I506" s="13">
        <v>30844.399999999998</v>
      </c>
      <c r="J506" s="14">
        <v>6820.22</v>
      </c>
      <c r="K506" s="14">
        <v>10499.015</v>
      </c>
      <c r="L506" s="3" t="s">
        <v>59</v>
      </c>
      <c r="M506" s="3" t="s">
        <v>29</v>
      </c>
      <c r="N506" s="3" t="s">
        <v>18</v>
      </c>
      <c r="O506" s="15">
        <f t="shared" si="3"/>
        <v>0.332094795</v>
      </c>
      <c r="P506" s="16">
        <f t="shared" si="4"/>
        <v>0.07343179193</v>
      </c>
      <c r="Q506" s="16">
        <f t="shared" ref="Q506:R506" si="509">J506/I506</f>
        <v>0.2211169613</v>
      </c>
      <c r="R506" s="16">
        <f t="shared" si="509"/>
        <v>1.539395357</v>
      </c>
      <c r="S506" s="15">
        <f t="shared" si="6"/>
        <v>0.9455023175</v>
      </c>
      <c r="T506" s="3"/>
      <c r="U506" s="3"/>
      <c r="V506" s="3"/>
      <c r="W506" s="3"/>
      <c r="X506" s="3"/>
      <c r="Y506" s="3"/>
    </row>
    <row r="507" ht="15.75" customHeight="1">
      <c r="A507" s="3" t="s">
        <v>540</v>
      </c>
      <c r="B507" s="3" t="s">
        <v>20</v>
      </c>
      <c r="C507" s="3" t="s">
        <v>42</v>
      </c>
      <c r="D507" s="12">
        <v>44931.0</v>
      </c>
      <c r="E507" s="12">
        <v>45382.0</v>
      </c>
      <c r="F507" s="3">
        <f t="shared" si="2"/>
        <v>14</v>
      </c>
      <c r="G507" s="3">
        <v>37961.0</v>
      </c>
      <c r="H507" s="13">
        <v>16364.699999999999</v>
      </c>
      <c r="I507" s="13">
        <v>3468.4</v>
      </c>
      <c r="J507" s="14">
        <v>2614.379</v>
      </c>
      <c r="K507" s="14">
        <v>3494.413</v>
      </c>
      <c r="L507" s="3" t="s">
        <v>32</v>
      </c>
      <c r="M507" s="3" t="s">
        <v>38</v>
      </c>
      <c r="N507" s="3" t="s">
        <v>26</v>
      </c>
      <c r="O507" s="15">
        <f t="shared" si="3"/>
        <v>0.2119440014</v>
      </c>
      <c r="P507" s="16">
        <f t="shared" si="4"/>
        <v>0.1597572213</v>
      </c>
      <c r="Q507" s="16">
        <f t="shared" ref="Q507:R507" si="510">J507/I507</f>
        <v>0.753770903</v>
      </c>
      <c r="R507" s="16">
        <f t="shared" si="510"/>
        <v>1.336613016</v>
      </c>
      <c r="S507" s="15">
        <f t="shared" si="6"/>
        <v>0.431092437</v>
      </c>
      <c r="T507" s="3"/>
      <c r="U507" s="3"/>
      <c r="V507" s="3"/>
      <c r="W507" s="3"/>
      <c r="X507" s="3"/>
      <c r="Y507" s="3"/>
    </row>
    <row r="508" ht="15.75" customHeight="1">
      <c r="A508" s="3" t="s">
        <v>541</v>
      </c>
      <c r="B508" s="3" t="s">
        <v>28</v>
      </c>
      <c r="C508" s="3" t="s">
        <v>23</v>
      </c>
      <c r="D508" s="12">
        <v>45061.0</v>
      </c>
      <c r="E508" s="12">
        <v>45502.0</v>
      </c>
      <c r="F508" s="3">
        <f t="shared" si="2"/>
        <v>14</v>
      </c>
      <c r="G508" s="3">
        <v>86370.7</v>
      </c>
      <c r="H508" s="13">
        <v>45828.7</v>
      </c>
      <c r="I508" s="13">
        <v>44955.799999999996</v>
      </c>
      <c r="J508" s="14">
        <v>3258.2369999999996</v>
      </c>
      <c r="K508" s="14">
        <v>3929.181</v>
      </c>
      <c r="L508" s="3" t="s">
        <v>37</v>
      </c>
      <c r="M508" s="3" t="s">
        <v>25</v>
      </c>
      <c r="N508" s="3" t="s">
        <v>18</v>
      </c>
      <c r="O508" s="15">
        <f t="shared" si="3"/>
        <v>0.9809529836</v>
      </c>
      <c r="P508" s="16">
        <f t="shared" si="4"/>
        <v>0.07109599443</v>
      </c>
      <c r="Q508" s="16">
        <f t="shared" ref="Q508:R508" si="511">J508/I508</f>
        <v>0.07247645465</v>
      </c>
      <c r="R508" s="16">
        <f t="shared" si="511"/>
        <v>1.205922405</v>
      </c>
      <c r="S508" s="15">
        <f t="shared" si="6"/>
        <v>0.5306047074</v>
      </c>
      <c r="T508" s="3"/>
      <c r="U508" s="3"/>
      <c r="V508" s="3"/>
      <c r="W508" s="3"/>
      <c r="X508" s="3"/>
      <c r="Y508" s="3"/>
    </row>
    <row r="509" ht="15.75" customHeight="1">
      <c r="A509" s="3" t="s">
        <v>542</v>
      </c>
      <c r="B509" s="3" t="s">
        <v>41</v>
      </c>
      <c r="C509" s="3" t="s">
        <v>23</v>
      </c>
      <c r="D509" s="12">
        <v>45151.0</v>
      </c>
      <c r="E509" s="12">
        <v>45611.0</v>
      </c>
      <c r="F509" s="3">
        <f t="shared" si="2"/>
        <v>15</v>
      </c>
      <c r="G509" s="3">
        <v>89421.5</v>
      </c>
      <c r="H509" s="13">
        <v>56996.6</v>
      </c>
      <c r="I509" s="13">
        <v>16474.899999999998</v>
      </c>
      <c r="J509" s="14">
        <v>13475.981</v>
      </c>
      <c r="K509" s="14">
        <v>19120.338</v>
      </c>
      <c r="L509" s="3" t="s">
        <v>32</v>
      </c>
      <c r="M509" s="3" t="s">
        <v>44</v>
      </c>
      <c r="N509" s="3" t="s">
        <v>26</v>
      </c>
      <c r="O509" s="15">
        <f t="shared" si="3"/>
        <v>0.2890505749</v>
      </c>
      <c r="P509" s="16">
        <f t="shared" si="4"/>
        <v>0.2364348224</v>
      </c>
      <c r="Q509" s="16">
        <f t="shared" ref="Q509:R509" si="512">J509/I509</f>
        <v>0.8179704277</v>
      </c>
      <c r="R509" s="16">
        <f t="shared" si="512"/>
        <v>1.418845723</v>
      </c>
      <c r="S509" s="15">
        <f t="shared" si="6"/>
        <v>0.6373925734</v>
      </c>
      <c r="T509" s="3"/>
      <c r="U509" s="3"/>
      <c r="V509" s="3"/>
      <c r="W509" s="3"/>
      <c r="X509" s="3"/>
      <c r="Y509" s="3"/>
    </row>
    <row r="510" ht="15.75" customHeight="1">
      <c r="A510" s="3" t="s">
        <v>543</v>
      </c>
      <c r="B510" s="3" t="s">
        <v>22</v>
      </c>
      <c r="C510" s="3" t="s">
        <v>15</v>
      </c>
      <c r="D510" s="12">
        <v>45108.0</v>
      </c>
      <c r="E510" s="12">
        <v>45557.0</v>
      </c>
      <c r="F510" s="3">
        <f t="shared" si="2"/>
        <v>14</v>
      </c>
      <c r="G510" s="3">
        <v>134884.8</v>
      </c>
      <c r="H510" s="13">
        <v>28315.6</v>
      </c>
      <c r="I510" s="13">
        <v>10779.3</v>
      </c>
      <c r="J510" s="14">
        <v>2611.392</v>
      </c>
      <c r="K510" s="14">
        <v>5998.94</v>
      </c>
      <c r="L510" s="3" t="s">
        <v>32</v>
      </c>
      <c r="M510" s="3" t="s">
        <v>25</v>
      </c>
      <c r="N510" s="3" t="s">
        <v>26</v>
      </c>
      <c r="O510" s="15">
        <f t="shared" si="3"/>
        <v>0.3806841458</v>
      </c>
      <c r="P510" s="16">
        <f t="shared" si="4"/>
        <v>0.09222449816</v>
      </c>
      <c r="Q510" s="16">
        <f t="shared" ref="Q510:R510" si="513">J510/I510</f>
        <v>0.242259887</v>
      </c>
      <c r="R510" s="16">
        <f t="shared" si="513"/>
        <v>2.297219261</v>
      </c>
      <c r="S510" s="15">
        <f t="shared" si="6"/>
        <v>0.2099243206</v>
      </c>
      <c r="T510" s="3"/>
      <c r="U510" s="3"/>
      <c r="V510" s="3"/>
      <c r="W510" s="3"/>
      <c r="X510" s="3"/>
      <c r="Y510" s="3"/>
    </row>
    <row r="511" ht="15.75" customHeight="1">
      <c r="A511" s="3" t="s">
        <v>544</v>
      </c>
      <c r="B511" s="3" t="s">
        <v>41</v>
      </c>
      <c r="C511" s="3" t="s">
        <v>15</v>
      </c>
      <c r="D511" s="12">
        <v>45151.0</v>
      </c>
      <c r="E511" s="12">
        <v>45592.0</v>
      </c>
      <c r="F511" s="3">
        <f t="shared" si="2"/>
        <v>14</v>
      </c>
      <c r="G511" s="3">
        <v>93145.09999999999</v>
      </c>
      <c r="H511" s="13">
        <v>30220.899999999998</v>
      </c>
      <c r="I511" s="13">
        <v>2230.1</v>
      </c>
      <c r="J511" s="14">
        <v>13780.365</v>
      </c>
      <c r="K511" s="14">
        <v>17400.261</v>
      </c>
      <c r="L511" s="3" t="s">
        <v>32</v>
      </c>
      <c r="M511" s="3" t="s">
        <v>44</v>
      </c>
      <c r="N511" s="3" t="s">
        <v>18</v>
      </c>
      <c r="O511" s="15">
        <f t="shared" si="3"/>
        <v>0.07379330199</v>
      </c>
      <c r="P511" s="16">
        <f t="shared" si="4"/>
        <v>0.455987909</v>
      </c>
      <c r="Q511" s="16">
        <f t="shared" ref="Q511:R511" si="514">J511/I511</f>
        <v>6.179258778</v>
      </c>
      <c r="R511" s="16">
        <f t="shared" si="514"/>
        <v>1.26268506</v>
      </c>
      <c r="S511" s="15">
        <f t="shared" si="6"/>
        <v>0.3244497027</v>
      </c>
      <c r="T511" s="3"/>
      <c r="U511" s="3"/>
      <c r="V511" s="3"/>
      <c r="W511" s="3"/>
      <c r="X511" s="3"/>
      <c r="Y511" s="3"/>
    </row>
    <row r="512" ht="15.75" customHeight="1">
      <c r="A512" s="3" t="s">
        <v>545</v>
      </c>
      <c r="B512" s="3" t="s">
        <v>28</v>
      </c>
      <c r="C512" s="3" t="s">
        <v>15</v>
      </c>
      <c r="D512" s="12">
        <v>44946.0</v>
      </c>
      <c r="E512" s="12">
        <v>45383.0</v>
      </c>
      <c r="F512" s="3">
        <f t="shared" si="2"/>
        <v>14</v>
      </c>
      <c r="G512" s="3">
        <v>127382.5</v>
      </c>
      <c r="H512" s="13">
        <v>10431.3</v>
      </c>
      <c r="I512" s="13">
        <v>43.5</v>
      </c>
      <c r="J512" s="14">
        <v>7527.936000000001</v>
      </c>
      <c r="K512" s="14">
        <v>15707.067</v>
      </c>
      <c r="L512" s="3" t="s">
        <v>16</v>
      </c>
      <c r="M512" s="3" t="s">
        <v>29</v>
      </c>
      <c r="N512" s="3" t="s">
        <v>18</v>
      </c>
      <c r="O512" s="15">
        <f t="shared" si="3"/>
        <v>0.004170141785</v>
      </c>
      <c r="P512" s="16">
        <f t="shared" si="4"/>
        <v>0.7216680567</v>
      </c>
      <c r="Q512" s="16">
        <f t="shared" ref="Q512:R512" si="515">J512/I512</f>
        <v>173.056</v>
      </c>
      <c r="R512" s="16">
        <f t="shared" si="515"/>
        <v>2.086503791</v>
      </c>
      <c r="S512" s="15">
        <f t="shared" si="6"/>
        <v>0.08188958452</v>
      </c>
      <c r="T512" s="3"/>
      <c r="U512" s="3"/>
      <c r="V512" s="3"/>
      <c r="W512" s="3"/>
      <c r="X512" s="3"/>
      <c r="Y512" s="3"/>
    </row>
    <row r="513" ht="15.75" customHeight="1">
      <c r="A513" s="3" t="s">
        <v>546</v>
      </c>
      <c r="B513" s="3" t="s">
        <v>34</v>
      </c>
      <c r="C513" s="3" t="s">
        <v>23</v>
      </c>
      <c r="D513" s="12">
        <v>45153.0</v>
      </c>
      <c r="E513" s="12">
        <v>45610.0</v>
      </c>
      <c r="F513" s="3">
        <f t="shared" si="2"/>
        <v>14</v>
      </c>
      <c r="G513" s="3">
        <v>68979.4</v>
      </c>
      <c r="H513" s="13">
        <v>56927.0</v>
      </c>
      <c r="I513" s="13">
        <v>25241.6</v>
      </c>
      <c r="J513" s="14">
        <v>10360.162999999999</v>
      </c>
      <c r="K513" s="14">
        <v>29869.362</v>
      </c>
      <c r="L513" s="3" t="s">
        <v>24</v>
      </c>
      <c r="M513" s="3" t="s">
        <v>38</v>
      </c>
      <c r="N513" s="3" t="s">
        <v>26</v>
      </c>
      <c r="O513" s="15">
        <f t="shared" si="3"/>
        <v>0.4434029547</v>
      </c>
      <c r="P513" s="16">
        <f t="shared" si="4"/>
        <v>0.1819903209</v>
      </c>
      <c r="Q513" s="16">
        <f t="shared" ref="Q513:R513" si="516">J513/I513</f>
        <v>0.4104400276</v>
      </c>
      <c r="R513" s="16">
        <f t="shared" si="516"/>
        <v>2.883097689</v>
      </c>
      <c r="S513" s="15">
        <f t="shared" si="6"/>
        <v>0.8252753721</v>
      </c>
      <c r="T513" s="3"/>
      <c r="U513" s="3"/>
      <c r="V513" s="3"/>
      <c r="W513" s="3"/>
      <c r="X513" s="3"/>
      <c r="Y513" s="3"/>
    </row>
    <row r="514" ht="15.75" customHeight="1">
      <c r="A514" s="3" t="s">
        <v>547</v>
      </c>
      <c r="B514" s="3" t="s">
        <v>22</v>
      </c>
      <c r="C514" s="3" t="s">
        <v>15</v>
      </c>
      <c r="D514" s="12">
        <v>45117.0</v>
      </c>
      <c r="E514" s="12">
        <v>45566.0</v>
      </c>
      <c r="F514" s="3">
        <f t="shared" si="2"/>
        <v>14</v>
      </c>
      <c r="G514" s="3">
        <v>35855.6</v>
      </c>
      <c r="H514" s="13">
        <v>17820.5</v>
      </c>
      <c r="I514" s="13">
        <v>5083.7</v>
      </c>
      <c r="J514" s="14">
        <v>7793.141</v>
      </c>
      <c r="K514" s="14">
        <v>26775.033</v>
      </c>
      <c r="L514" s="3" t="s">
        <v>59</v>
      </c>
      <c r="M514" s="3" t="s">
        <v>44</v>
      </c>
      <c r="N514" s="3" t="s">
        <v>26</v>
      </c>
      <c r="O514" s="15">
        <f t="shared" si="3"/>
        <v>0.2852725793</v>
      </c>
      <c r="P514" s="16">
        <f t="shared" si="4"/>
        <v>0.4373132628</v>
      </c>
      <c r="Q514" s="16">
        <f t="shared" ref="Q514:R514" si="517">J514/I514</f>
        <v>1.532966343</v>
      </c>
      <c r="R514" s="16">
        <f t="shared" si="517"/>
        <v>3.435717768</v>
      </c>
      <c r="S514" s="15">
        <f t="shared" si="6"/>
        <v>0.497007441</v>
      </c>
      <c r="T514" s="3"/>
      <c r="U514" s="3"/>
      <c r="V514" s="3"/>
      <c r="W514" s="3"/>
      <c r="X514" s="3"/>
      <c r="Y514" s="3"/>
    </row>
    <row r="515" ht="15.75" customHeight="1">
      <c r="A515" s="3" t="s">
        <v>548</v>
      </c>
      <c r="B515" s="3" t="s">
        <v>20</v>
      </c>
      <c r="C515" s="3" t="s">
        <v>42</v>
      </c>
      <c r="D515" s="12">
        <v>45004.0</v>
      </c>
      <c r="E515" s="12">
        <v>45455.0</v>
      </c>
      <c r="F515" s="3">
        <f t="shared" si="2"/>
        <v>14</v>
      </c>
      <c r="G515" s="3">
        <v>53084.5</v>
      </c>
      <c r="H515" s="13">
        <v>44004.6</v>
      </c>
      <c r="I515" s="13">
        <v>24299.1</v>
      </c>
      <c r="J515" s="14">
        <v>5643.052000000001</v>
      </c>
      <c r="K515" s="14">
        <v>8728.536</v>
      </c>
      <c r="L515" s="3" t="s">
        <v>59</v>
      </c>
      <c r="M515" s="3" t="s">
        <v>29</v>
      </c>
      <c r="N515" s="3" t="s">
        <v>26</v>
      </c>
      <c r="O515" s="15">
        <f t="shared" si="3"/>
        <v>0.5521945433</v>
      </c>
      <c r="P515" s="16">
        <f t="shared" si="4"/>
        <v>0.1282377751</v>
      </c>
      <c r="Q515" s="16">
        <f t="shared" ref="Q515:R515" si="518">J515/I515</f>
        <v>0.2322329634</v>
      </c>
      <c r="R515" s="16">
        <f t="shared" si="518"/>
        <v>1.546775752</v>
      </c>
      <c r="S515" s="15">
        <f t="shared" si="6"/>
        <v>0.8289538377</v>
      </c>
      <c r="T515" s="3"/>
      <c r="U515" s="3"/>
      <c r="V515" s="3"/>
      <c r="W515" s="3"/>
      <c r="X515" s="3"/>
      <c r="Y515" s="3"/>
    </row>
    <row r="516" ht="15.75" customHeight="1">
      <c r="A516" s="3" t="s">
        <v>549</v>
      </c>
      <c r="B516" s="3" t="s">
        <v>34</v>
      </c>
      <c r="C516" s="3" t="s">
        <v>35</v>
      </c>
      <c r="D516" s="12">
        <v>45129.0</v>
      </c>
      <c r="E516" s="12">
        <v>45591.0</v>
      </c>
      <c r="F516" s="3">
        <f t="shared" si="2"/>
        <v>15</v>
      </c>
      <c r="G516" s="3">
        <v>35609.1</v>
      </c>
      <c r="H516" s="13">
        <v>14488.4</v>
      </c>
      <c r="I516" s="13">
        <v>9964.4</v>
      </c>
      <c r="J516" s="14">
        <v>11054.365</v>
      </c>
      <c r="K516" s="14">
        <v>39616.436</v>
      </c>
      <c r="L516" s="3" t="s">
        <v>59</v>
      </c>
      <c r="M516" s="3" t="s">
        <v>29</v>
      </c>
      <c r="N516" s="3" t="s">
        <v>18</v>
      </c>
      <c r="O516" s="15">
        <f t="shared" si="3"/>
        <v>0.6877502002</v>
      </c>
      <c r="P516" s="16">
        <f t="shared" si="4"/>
        <v>0.7629803843</v>
      </c>
      <c r="Q516" s="16">
        <f t="shared" ref="Q516:R516" si="519">J516/I516</f>
        <v>1.109385914</v>
      </c>
      <c r="R516" s="16">
        <f t="shared" si="519"/>
        <v>3.583782153</v>
      </c>
      <c r="S516" s="15">
        <f t="shared" si="6"/>
        <v>0.4068735239</v>
      </c>
      <c r="T516" s="3"/>
      <c r="U516" s="3"/>
      <c r="V516" s="3"/>
      <c r="W516" s="3"/>
      <c r="X516" s="3"/>
      <c r="Y516" s="3"/>
    </row>
    <row r="517" ht="15.75" customHeight="1">
      <c r="A517" s="3" t="s">
        <v>550</v>
      </c>
      <c r="B517" s="3" t="s">
        <v>14</v>
      </c>
      <c r="C517" s="3" t="s">
        <v>35</v>
      </c>
      <c r="D517" s="12">
        <v>45074.0</v>
      </c>
      <c r="E517" s="12">
        <v>45511.0</v>
      </c>
      <c r="F517" s="3">
        <f t="shared" si="2"/>
        <v>14</v>
      </c>
      <c r="G517" s="3">
        <v>19815.7</v>
      </c>
      <c r="H517" s="13">
        <v>15793.4</v>
      </c>
      <c r="I517" s="13">
        <v>1928.5</v>
      </c>
      <c r="J517" s="14">
        <v>5165.451</v>
      </c>
      <c r="K517" s="14">
        <v>15388.299</v>
      </c>
      <c r="L517" s="3" t="s">
        <v>32</v>
      </c>
      <c r="M517" s="3" t="s">
        <v>17</v>
      </c>
      <c r="N517" s="3" t="s">
        <v>18</v>
      </c>
      <c r="O517" s="15">
        <f t="shared" si="3"/>
        <v>0.1221079692</v>
      </c>
      <c r="P517" s="16">
        <f t="shared" si="4"/>
        <v>0.3270639001</v>
      </c>
      <c r="Q517" s="16">
        <f t="shared" ref="Q517:R517" si="520">J517/I517</f>
        <v>2.678481203</v>
      </c>
      <c r="R517" s="16">
        <f t="shared" si="520"/>
        <v>2.979081401</v>
      </c>
      <c r="S517" s="15">
        <f t="shared" si="6"/>
        <v>0.7970144885</v>
      </c>
      <c r="T517" s="3"/>
      <c r="U517" s="3"/>
      <c r="V517" s="3"/>
      <c r="W517" s="3"/>
      <c r="X517" s="3"/>
      <c r="Y517" s="3"/>
    </row>
    <row r="518" ht="15.75" customHeight="1">
      <c r="A518" s="3" t="s">
        <v>551</v>
      </c>
      <c r="B518" s="3" t="s">
        <v>20</v>
      </c>
      <c r="C518" s="3" t="s">
        <v>42</v>
      </c>
      <c r="D518" s="12">
        <v>45137.0</v>
      </c>
      <c r="E518" s="12">
        <v>45577.0</v>
      </c>
      <c r="F518" s="3">
        <f t="shared" si="2"/>
        <v>14</v>
      </c>
      <c r="G518" s="3">
        <v>59499.299999999996</v>
      </c>
      <c r="H518" s="13">
        <v>40170.799999999996</v>
      </c>
      <c r="I518" s="13">
        <v>19395.2</v>
      </c>
      <c r="J518" s="14">
        <v>7738.418</v>
      </c>
      <c r="K518" s="14">
        <v>9762.444</v>
      </c>
      <c r="L518" s="3" t="s">
        <v>16</v>
      </c>
      <c r="M518" s="3" t="s">
        <v>17</v>
      </c>
      <c r="N518" s="3" t="s">
        <v>18</v>
      </c>
      <c r="O518" s="15">
        <f t="shared" si="3"/>
        <v>0.4828183656</v>
      </c>
      <c r="P518" s="16">
        <f t="shared" si="4"/>
        <v>0.1926378862</v>
      </c>
      <c r="Q518" s="16">
        <f t="shared" ref="Q518:R518" si="521">J518/I518</f>
        <v>0.398986244</v>
      </c>
      <c r="R518" s="16">
        <f t="shared" si="521"/>
        <v>1.261555527</v>
      </c>
      <c r="S518" s="15">
        <f t="shared" si="6"/>
        <v>0.6751474387</v>
      </c>
      <c r="T518" s="3"/>
      <c r="U518" s="3"/>
      <c r="V518" s="3"/>
      <c r="W518" s="3"/>
      <c r="X518" s="3"/>
      <c r="Y518" s="3"/>
    </row>
    <row r="519" ht="15.75" customHeight="1">
      <c r="A519" s="3" t="s">
        <v>552</v>
      </c>
      <c r="B519" s="3" t="s">
        <v>34</v>
      </c>
      <c r="C519" s="3" t="s">
        <v>35</v>
      </c>
      <c r="D519" s="12">
        <v>44918.0</v>
      </c>
      <c r="E519" s="12">
        <v>45372.0</v>
      </c>
      <c r="F519" s="3">
        <f t="shared" si="2"/>
        <v>14</v>
      </c>
      <c r="G519" s="3">
        <v>92388.2</v>
      </c>
      <c r="H519" s="13">
        <v>50964.6</v>
      </c>
      <c r="I519" s="13">
        <v>21671.7</v>
      </c>
      <c r="J519" s="14">
        <v>10986.823999999999</v>
      </c>
      <c r="K519" s="14">
        <v>30850.983</v>
      </c>
      <c r="L519" s="3" t="s">
        <v>59</v>
      </c>
      <c r="M519" s="3" t="s">
        <v>38</v>
      </c>
      <c r="N519" s="3" t="s">
        <v>26</v>
      </c>
      <c r="O519" s="15">
        <f t="shared" si="3"/>
        <v>0.4252304541</v>
      </c>
      <c r="P519" s="16">
        <f t="shared" si="4"/>
        <v>0.2155775578</v>
      </c>
      <c r="Q519" s="16">
        <f t="shared" ref="Q519:R519" si="522">J519/I519</f>
        <v>0.5069664124</v>
      </c>
      <c r="R519" s="16">
        <f t="shared" si="522"/>
        <v>2.80799829</v>
      </c>
      <c r="S519" s="15">
        <f t="shared" si="6"/>
        <v>0.551635382</v>
      </c>
      <c r="T519" s="3"/>
      <c r="U519" s="3"/>
      <c r="V519" s="3"/>
      <c r="W519" s="3"/>
      <c r="X519" s="3"/>
      <c r="Y519" s="3"/>
    </row>
    <row r="520" ht="15.75" customHeight="1">
      <c r="A520" s="3" t="s">
        <v>553</v>
      </c>
      <c r="B520" s="3" t="s">
        <v>34</v>
      </c>
      <c r="C520" s="3" t="s">
        <v>35</v>
      </c>
      <c r="D520" s="12">
        <v>44895.0</v>
      </c>
      <c r="E520" s="12">
        <v>45350.0</v>
      </c>
      <c r="F520" s="3">
        <f t="shared" si="2"/>
        <v>14</v>
      </c>
      <c r="G520" s="3">
        <v>78456.59999999999</v>
      </c>
      <c r="H520" s="13">
        <v>16564.8</v>
      </c>
      <c r="I520" s="13">
        <v>3094.2999999999997</v>
      </c>
      <c r="J520" s="14">
        <v>6474.597999999999</v>
      </c>
      <c r="K520" s="14">
        <v>8380.448999999999</v>
      </c>
      <c r="L520" s="3" t="s">
        <v>59</v>
      </c>
      <c r="M520" s="3" t="s">
        <v>25</v>
      </c>
      <c r="N520" s="3" t="s">
        <v>18</v>
      </c>
      <c r="O520" s="15">
        <f t="shared" si="3"/>
        <v>0.1867997199</v>
      </c>
      <c r="P520" s="16">
        <f t="shared" si="4"/>
        <v>0.3908648459</v>
      </c>
      <c r="Q520" s="16">
        <f t="shared" ref="Q520:R520" si="523">J520/I520</f>
        <v>2.092427366</v>
      </c>
      <c r="R520" s="16">
        <f t="shared" si="523"/>
        <v>1.294358198</v>
      </c>
      <c r="S520" s="15">
        <f t="shared" si="6"/>
        <v>0.211133289</v>
      </c>
      <c r="T520" s="3"/>
      <c r="U520" s="3"/>
      <c r="V520" s="3"/>
      <c r="W520" s="3"/>
      <c r="X520" s="3"/>
      <c r="Y520" s="3"/>
    </row>
    <row r="521" ht="15.75" customHeight="1">
      <c r="A521" s="3" t="s">
        <v>554</v>
      </c>
      <c r="B521" s="3" t="s">
        <v>20</v>
      </c>
      <c r="C521" s="3" t="s">
        <v>42</v>
      </c>
      <c r="D521" s="12">
        <v>44870.0</v>
      </c>
      <c r="E521" s="12">
        <v>45321.0</v>
      </c>
      <c r="F521" s="3">
        <f t="shared" si="2"/>
        <v>14</v>
      </c>
      <c r="G521" s="3">
        <v>101456.5</v>
      </c>
      <c r="H521" s="13">
        <v>52226.1</v>
      </c>
      <c r="I521" s="13">
        <v>48876.6</v>
      </c>
      <c r="J521" s="14">
        <v>8699.623</v>
      </c>
      <c r="K521" s="14">
        <v>16217.409</v>
      </c>
      <c r="L521" s="3" t="s">
        <v>24</v>
      </c>
      <c r="M521" s="3" t="s">
        <v>17</v>
      </c>
      <c r="N521" s="3" t="s">
        <v>18</v>
      </c>
      <c r="O521" s="15">
        <f t="shared" si="3"/>
        <v>0.9358654006</v>
      </c>
      <c r="P521" s="16">
        <f t="shared" si="4"/>
        <v>0.1665761564</v>
      </c>
      <c r="Q521" s="16">
        <f t="shared" ref="Q521:R521" si="524">J521/I521</f>
        <v>0.1779915747</v>
      </c>
      <c r="R521" s="16">
        <f t="shared" si="524"/>
        <v>1.86415078</v>
      </c>
      <c r="S521" s="15">
        <f t="shared" si="6"/>
        <v>0.5147634701</v>
      </c>
      <c r="T521" s="3"/>
      <c r="U521" s="3"/>
      <c r="V521" s="3"/>
      <c r="W521" s="3"/>
      <c r="X521" s="3"/>
      <c r="Y521" s="3"/>
    </row>
    <row r="522" ht="15.75" customHeight="1">
      <c r="A522" s="3" t="s">
        <v>555</v>
      </c>
      <c r="B522" s="3" t="s">
        <v>14</v>
      </c>
      <c r="C522" s="3" t="s">
        <v>15</v>
      </c>
      <c r="D522" s="12">
        <v>44884.0</v>
      </c>
      <c r="E522" s="12">
        <v>45330.0</v>
      </c>
      <c r="F522" s="3">
        <f t="shared" si="2"/>
        <v>14</v>
      </c>
      <c r="G522" s="3">
        <v>66763.8</v>
      </c>
      <c r="H522" s="13">
        <v>57930.4</v>
      </c>
      <c r="I522" s="13">
        <v>1194.8</v>
      </c>
      <c r="J522" s="14">
        <v>2956.2019999999998</v>
      </c>
      <c r="K522" s="14">
        <v>5677.678</v>
      </c>
      <c r="L522" s="3" t="s">
        <v>16</v>
      </c>
      <c r="M522" s="3" t="s">
        <v>44</v>
      </c>
      <c r="N522" s="3" t="s">
        <v>18</v>
      </c>
      <c r="O522" s="15">
        <f t="shared" si="3"/>
        <v>0.0206247497</v>
      </c>
      <c r="P522" s="16">
        <f t="shared" si="4"/>
        <v>0.05103023628</v>
      </c>
      <c r="Q522" s="16">
        <f t="shared" ref="Q522:R522" si="525">J522/I522</f>
        <v>2.474223301</v>
      </c>
      <c r="R522" s="16">
        <f t="shared" si="525"/>
        <v>1.920598795</v>
      </c>
      <c r="S522" s="15">
        <f t="shared" si="6"/>
        <v>0.8676917731</v>
      </c>
      <c r="T522" s="3"/>
      <c r="U522" s="3"/>
      <c r="V522" s="3"/>
      <c r="W522" s="3"/>
      <c r="X522" s="3"/>
      <c r="Y522" s="3"/>
    </row>
    <row r="523" ht="15.75" customHeight="1">
      <c r="A523" s="3" t="s">
        <v>556</v>
      </c>
      <c r="B523" s="3" t="s">
        <v>20</v>
      </c>
      <c r="C523" s="3" t="s">
        <v>35</v>
      </c>
      <c r="D523" s="12">
        <v>45048.0</v>
      </c>
      <c r="E523" s="12">
        <v>45510.0</v>
      </c>
      <c r="F523" s="3">
        <f t="shared" si="2"/>
        <v>15</v>
      </c>
      <c r="G523" s="3">
        <v>133643.6</v>
      </c>
      <c r="H523" s="13">
        <v>119857.0</v>
      </c>
      <c r="I523" s="13">
        <v>119224.8</v>
      </c>
      <c r="J523" s="14">
        <v>9208.37</v>
      </c>
      <c r="K523" s="14">
        <v>22421.698</v>
      </c>
      <c r="L523" s="3" t="s">
        <v>24</v>
      </c>
      <c r="M523" s="3" t="s">
        <v>38</v>
      </c>
      <c r="N523" s="3" t="s">
        <v>18</v>
      </c>
      <c r="O523" s="15">
        <f t="shared" si="3"/>
        <v>0.9947253811</v>
      </c>
      <c r="P523" s="16">
        <f t="shared" si="4"/>
        <v>0.07682797</v>
      </c>
      <c r="Q523" s="16">
        <f t="shared" ref="Q523:R523" si="526">J523/I523</f>
        <v>0.07723535707</v>
      </c>
      <c r="R523" s="16">
        <f t="shared" si="526"/>
        <v>2.434925834</v>
      </c>
      <c r="S523" s="15">
        <f t="shared" si="6"/>
        <v>0.896840552</v>
      </c>
      <c r="T523" s="3"/>
      <c r="U523" s="3"/>
      <c r="V523" s="3"/>
      <c r="W523" s="3"/>
      <c r="X523" s="3"/>
      <c r="Y523" s="3"/>
    </row>
    <row r="524" ht="15.75" customHeight="1">
      <c r="A524" s="3" t="s">
        <v>557</v>
      </c>
      <c r="B524" s="3" t="s">
        <v>14</v>
      </c>
      <c r="C524" s="3" t="s">
        <v>15</v>
      </c>
      <c r="D524" s="12">
        <v>44946.0</v>
      </c>
      <c r="E524" s="12">
        <v>45388.0</v>
      </c>
      <c r="F524" s="3">
        <f t="shared" si="2"/>
        <v>14</v>
      </c>
      <c r="G524" s="3">
        <v>117206.4</v>
      </c>
      <c r="H524" s="13">
        <v>39164.5</v>
      </c>
      <c r="I524" s="13">
        <v>36690.799999999996</v>
      </c>
      <c r="J524" s="14">
        <v>4176.551</v>
      </c>
      <c r="K524" s="14">
        <v>9763.604000000001</v>
      </c>
      <c r="L524" s="3" t="s">
        <v>16</v>
      </c>
      <c r="M524" s="3" t="s">
        <v>29</v>
      </c>
      <c r="N524" s="3" t="s">
        <v>18</v>
      </c>
      <c r="O524" s="15">
        <f t="shared" si="3"/>
        <v>0.9368382081</v>
      </c>
      <c r="P524" s="16">
        <f t="shared" si="4"/>
        <v>0.106641244</v>
      </c>
      <c r="Q524" s="16">
        <f t="shared" ref="Q524:R524" si="527">J524/I524</f>
        <v>0.1138310149</v>
      </c>
      <c r="R524" s="16">
        <f t="shared" si="527"/>
        <v>2.337719329</v>
      </c>
      <c r="S524" s="15">
        <f t="shared" si="6"/>
        <v>0.3341498416</v>
      </c>
      <c r="T524" s="3"/>
      <c r="U524" s="3"/>
      <c r="V524" s="3"/>
      <c r="W524" s="3"/>
      <c r="X524" s="3"/>
      <c r="Y524" s="3"/>
    </row>
    <row r="525" ht="15.75" customHeight="1">
      <c r="A525" s="3" t="s">
        <v>558</v>
      </c>
      <c r="B525" s="3" t="s">
        <v>28</v>
      </c>
      <c r="C525" s="3" t="s">
        <v>23</v>
      </c>
      <c r="D525" s="12">
        <v>44930.0</v>
      </c>
      <c r="E525" s="12">
        <v>45367.0</v>
      </c>
      <c r="F525" s="3">
        <f t="shared" si="2"/>
        <v>14</v>
      </c>
      <c r="G525" s="3">
        <v>12852.8</v>
      </c>
      <c r="H525" s="13">
        <v>8465.1</v>
      </c>
      <c r="I525" s="13">
        <v>1980.7</v>
      </c>
      <c r="J525" s="14">
        <v>13833.811999999998</v>
      </c>
      <c r="K525" s="14">
        <v>23687.287</v>
      </c>
      <c r="L525" s="3" t="s">
        <v>37</v>
      </c>
      <c r="M525" s="3" t="s">
        <v>38</v>
      </c>
      <c r="N525" s="3" t="s">
        <v>18</v>
      </c>
      <c r="O525" s="15">
        <f t="shared" si="3"/>
        <v>0.2339842412</v>
      </c>
      <c r="P525" s="16">
        <f t="shared" si="4"/>
        <v>1.634217198</v>
      </c>
      <c r="Q525" s="16">
        <f t="shared" ref="Q525:R525" si="528">J525/I525</f>
        <v>6.984304539</v>
      </c>
      <c r="R525" s="16">
        <f t="shared" si="528"/>
        <v>1.712274751</v>
      </c>
      <c r="S525" s="15">
        <f t="shared" si="6"/>
        <v>0.6586191336</v>
      </c>
      <c r="T525" s="3"/>
      <c r="U525" s="3"/>
      <c r="V525" s="3"/>
      <c r="W525" s="3"/>
      <c r="X525" s="3"/>
      <c r="Y525" s="3"/>
    </row>
    <row r="526" ht="15.75" customHeight="1">
      <c r="A526" s="3" t="s">
        <v>559</v>
      </c>
      <c r="B526" s="3" t="s">
        <v>22</v>
      </c>
      <c r="C526" s="3" t="s">
        <v>23</v>
      </c>
      <c r="D526" s="12">
        <v>44968.0</v>
      </c>
      <c r="E526" s="12">
        <v>45415.0</v>
      </c>
      <c r="F526" s="3">
        <f t="shared" si="2"/>
        <v>14</v>
      </c>
      <c r="G526" s="3">
        <v>22019.7</v>
      </c>
      <c r="H526" s="13">
        <v>16582.2</v>
      </c>
      <c r="I526" s="13">
        <v>661.1999999999999</v>
      </c>
      <c r="J526" s="14">
        <v>4594.585999999999</v>
      </c>
      <c r="K526" s="14">
        <v>13347.395</v>
      </c>
      <c r="L526" s="3" t="s">
        <v>32</v>
      </c>
      <c r="M526" s="3" t="s">
        <v>25</v>
      </c>
      <c r="N526" s="3" t="s">
        <v>18</v>
      </c>
      <c r="O526" s="15">
        <f t="shared" si="3"/>
        <v>0.03987408185</v>
      </c>
      <c r="P526" s="16">
        <f t="shared" si="4"/>
        <v>0.2770793984</v>
      </c>
      <c r="Q526" s="16">
        <f t="shared" ref="Q526:R526" si="529">J526/I526</f>
        <v>6.948859649</v>
      </c>
      <c r="R526" s="16">
        <f t="shared" si="529"/>
        <v>2.905026699</v>
      </c>
      <c r="S526" s="15">
        <f t="shared" si="6"/>
        <v>0.7530620308</v>
      </c>
      <c r="T526" s="3"/>
      <c r="U526" s="3"/>
      <c r="V526" s="3"/>
      <c r="W526" s="3"/>
      <c r="X526" s="3"/>
      <c r="Y526" s="3"/>
    </row>
    <row r="527" ht="15.75" customHeight="1">
      <c r="A527" s="3" t="s">
        <v>560</v>
      </c>
      <c r="B527" s="3" t="s">
        <v>14</v>
      </c>
      <c r="C527" s="3" t="s">
        <v>23</v>
      </c>
      <c r="D527" s="12">
        <v>45125.0</v>
      </c>
      <c r="E527" s="12">
        <v>45559.0</v>
      </c>
      <c r="F527" s="3">
        <f t="shared" si="2"/>
        <v>14</v>
      </c>
      <c r="G527" s="3">
        <v>73027.8</v>
      </c>
      <c r="H527" s="13">
        <v>55311.7</v>
      </c>
      <c r="I527" s="13">
        <v>46837.9</v>
      </c>
      <c r="J527" s="14">
        <v>11380.324999999999</v>
      </c>
      <c r="K527" s="14">
        <v>43352.331999999995</v>
      </c>
      <c r="L527" s="3" t="s">
        <v>37</v>
      </c>
      <c r="M527" s="3" t="s">
        <v>44</v>
      </c>
      <c r="N527" s="3" t="s">
        <v>26</v>
      </c>
      <c r="O527" s="15">
        <f t="shared" si="3"/>
        <v>0.8467991401</v>
      </c>
      <c r="P527" s="16">
        <f t="shared" si="4"/>
        <v>0.2057489645</v>
      </c>
      <c r="Q527" s="16">
        <f t="shared" ref="Q527:R527" si="530">J527/I527</f>
        <v>0.2429725714</v>
      </c>
      <c r="R527" s="16">
        <f t="shared" si="530"/>
        <v>3.809410715</v>
      </c>
      <c r="S527" s="15">
        <f t="shared" si="6"/>
        <v>0.7574060837</v>
      </c>
      <c r="T527" s="3"/>
      <c r="U527" s="3"/>
      <c r="V527" s="3"/>
      <c r="W527" s="3"/>
      <c r="X527" s="3"/>
      <c r="Y527" s="3"/>
    </row>
    <row r="528" ht="15.75" customHeight="1">
      <c r="A528" s="3" t="s">
        <v>561</v>
      </c>
      <c r="B528" s="3" t="s">
        <v>14</v>
      </c>
      <c r="C528" s="3" t="s">
        <v>15</v>
      </c>
      <c r="D528" s="12">
        <v>45044.0</v>
      </c>
      <c r="E528" s="12">
        <v>45499.0</v>
      </c>
      <c r="F528" s="3">
        <f t="shared" si="2"/>
        <v>14</v>
      </c>
      <c r="G528" s="3">
        <v>38581.6</v>
      </c>
      <c r="H528" s="13">
        <v>38567.1</v>
      </c>
      <c r="I528" s="13">
        <v>7105.0</v>
      </c>
      <c r="J528" s="14">
        <v>11051.436</v>
      </c>
      <c r="K528" s="14">
        <v>17993.195</v>
      </c>
      <c r="L528" s="3" t="s">
        <v>24</v>
      </c>
      <c r="M528" s="3" t="s">
        <v>25</v>
      </c>
      <c r="N528" s="3" t="s">
        <v>18</v>
      </c>
      <c r="O528" s="15">
        <f t="shared" si="3"/>
        <v>0.1842243778</v>
      </c>
      <c r="P528" s="16">
        <f t="shared" si="4"/>
        <v>0.2865508685</v>
      </c>
      <c r="Q528" s="16">
        <f t="shared" ref="Q528:R528" si="531">J528/I528</f>
        <v>1.555444898</v>
      </c>
      <c r="R528" s="16">
        <f t="shared" si="531"/>
        <v>1.628131855</v>
      </c>
      <c r="S528" s="15">
        <f t="shared" si="6"/>
        <v>0.9996241732</v>
      </c>
      <c r="T528" s="3"/>
      <c r="U528" s="3"/>
      <c r="V528" s="3"/>
      <c r="W528" s="3"/>
      <c r="X528" s="3"/>
      <c r="Y528" s="3"/>
    </row>
    <row r="529" ht="15.75" customHeight="1">
      <c r="A529" s="3" t="s">
        <v>562</v>
      </c>
      <c r="B529" s="3" t="s">
        <v>22</v>
      </c>
      <c r="C529" s="3" t="s">
        <v>42</v>
      </c>
      <c r="D529" s="12">
        <v>45147.0</v>
      </c>
      <c r="E529" s="12">
        <v>45591.0</v>
      </c>
      <c r="F529" s="3">
        <f t="shared" si="2"/>
        <v>14</v>
      </c>
      <c r="G529" s="3">
        <v>79665.9</v>
      </c>
      <c r="H529" s="13">
        <v>71058.7</v>
      </c>
      <c r="I529" s="13">
        <v>36432.7</v>
      </c>
      <c r="J529" s="14">
        <v>5929.833</v>
      </c>
      <c r="K529" s="14">
        <v>16256.965</v>
      </c>
      <c r="L529" s="3" t="s">
        <v>16</v>
      </c>
      <c r="M529" s="3" t="s">
        <v>38</v>
      </c>
      <c r="N529" s="3" t="s">
        <v>18</v>
      </c>
      <c r="O529" s="15">
        <f t="shared" si="3"/>
        <v>0.5127127291</v>
      </c>
      <c r="P529" s="16">
        <f t="shared" si="4"/>
        <v>0.08344978166</v>
      </c>
      <c r="Q529" s="16">
        <f t="shared" ref="Q529:R529" si="532">J529/I529</f>
        <v>0.1627612831</v>
      </c>
      <c r="R529" s="16">
        <f t="shared" si="532"/>
        <v>2.741555285</v>
      </c>
      <c r="S529" s="15">
        <f t="shared" si="6"/>
        <v>0.8919587929</v>
      </c>
      <c r="T529" s="3"/>
      <c r="U529" s="3"/>
      <c r="V529" s="3"/>
      <c r="W529" s="3"/>
      <c r="X529" s="3"/>
      <c r="Y529" s="3"/>
    </row>
    <row r="530" ht="15.75" customHeight="1">
      <c r="A530" s="3" t="s">
        <v>563</v>
      </c>
      <c r="B530" s="3" t="s">
        <v>28</v>
      </c>
      <c r="C530" s="3" t="s">
        <v>23</v>
      </c>
      <c r="D530" s="12">
        <v>44988.0</v>
      </c>
      <c r="E530" s="12">
        <v>45431.0</v>
      </c>
      <c r="F530" s="3">
        <f t="shared" si="2"/>
        <v>14</v>
      </c>
      <c r="G530" s="3">
        <v>29942.5</v>
      </c>
      <c r="H530" s="13">
        <v>21883.399999999998</v>
      </c>
      <c r="I530" s="13">
        <v>5275.099999999999</v>
      </c>
      <c r="J530" s="14">
        <v>9727.47</v>
      </c>
      <c r="K530" s="14">
        <v>37070.033</v>
      </c>
      <c r="L530" s="3" t="s">
        <v>37</v>
      </c>
      <c r="M530" s="3" t="s">
        <v>29</v>
      </c>
      <c r="N530" s="3" t="s">
        <v>18</v>
      </c>
      <c r="O530" s="15">
        <f t="shared" si="3"/>
        <v>0.2410548635</v>
      </c>
      <c r="P530" s="16">
        <f t="shared" si="4"/>
        <v>0.4445136496</v>
      </c>
      <c r="Q530" s="16">
        <f t="shared" ref="Q530:R530" si="533">J530/I530</f>
        <v>1.844035184</v>
      </c>
      <c r="R530" s="16">
        <f t="shared" si="533"/>
        <v>3.810860686</v>
      </c>
      <c r="S530" s="15">
        <f t="shared" si="6"/>
        <v>0.7308474576</v>
      </c>
      <c r="T530" s="3"/>
      <c r="U530" s="3"/>
      <c r="V530" s="3"/>
      <c r="W530" s="3"/>
      <c r="X530" s="3"/>
      <c r="Y530" s="3"/>
    </row>
    <row r="531" ht="15.75" customHeight="1">
      <c r="A531" s="3" t="s">
        <v>564</v>
      </c>
      <c r="B531" s="3" t="s">
        <v>28</v>
      </c>
      <c r="C531" s="3" t="s">
        <v>35</v>
      </c>
      <c r="D531" s="12">
        <v>44963.0</v>
      </c>
      <c r="E531" s="12">
        <v>45423.0</v>
      </c>
      <c r="F531" s="3">
        <f t="shared" si="2"/>
        <v>15</v>
      </c>
      <c r="G531" s="3">
        <v>140696.4</v>
      </c>
      <c r="H531" s="13">
        <v>113311.7</v>
      </c>
      <c r="I531" s="13">
        <v>106827.3</v>
      </c>
      <c r="J531" s="14">
        <v>2459.751</v>
      </c>
      <c r="K531" s="14">
        <v>3255.4529999999995</v>
      </c>
      <c r="L531" s="3" t="s">
        <v>24</v>
      </c>
      <c r="M531" s="3" t="s">
        <v>25</v>
      </c>
      <c r="N531" s="3" t="s">
        <v>18</v>
      </c>
      <c r="O531" s="15">
        <f t="shared" si="3"/>
        <v>0.9427737824</v>
      </c>
      <c r="P531" s="16">
        <f t="shared" si="4"/>
        <v>0.02170782894</v>
      </c>
      <c r="Q531" s="16">
        <f t="shared" ref="Q531:R531" si="534">J531/I531</f>
        <v>0.02302549068</v>
      </c>
      <c r="R531" s="16">
        <f t="shared" si="534"/>
        <v>1.323488841</v>
      </c>
      <c r="S531" s="15">
        <f t="shared" si="6"/>
        <v>0.8053631792</v>
      </c>
      <c r="T531" s="3"/>
      <c r="U531" s="3"/>
      <c r="V531" s="3"/>
      <c r="W531" s="3"/>
      <c r="X531" s="3"/>
      <c r="Y531" s="3"/>
    </row>
    <row r="532" ht="15.75" customHeight="1">
      <c r="A532" s="3" t="s">
        <v>565</v>
      </c>
      <c r="B532" s="3" t="s">
        <v>41</v>
      </c>
      <c r="C532" s="3" t="s">
        <v>15</v>
      </c>
      <c r="D532" s="12">
        <v>45001.0</v>
      </c>
      <c r="E532" s="12">
        <v>45454.0</v>
      </c>
      <c r="F532" s="3">
        <f t="shared" si="2"/>
        <v>14</v>
      </c>
      <c r="G532" s="3">
        <v>96596.09999999999</v>
      </c>
      <c r="H532" s="13">
        <v>90842.5</v>
      </c>
      <c r="I532" s="13">
        <v>81231.9</v>
      </c>
      <c r="J532" s="14">
        <v>12536.293999999998</v>
      </c>
      <c r="K532" s="14">
        <v>31464.855</v>
      </c>
      <c r="L532" s="3" t="s">
        <v>37</v>
      </c>
      <c r="M532" s="3" t="s">
        <v>29</v>
      </c>
      <c r="N532" s="3" t="s">
        <v>26</v>
      </c>
      <c r="O532" s="15">
        <f t="shared" si="3"/>
        <v>0.8942059058</v>
      </c>
      <c r="P532" s="16">
        <f t="shared" si="4"/>
        <v>0.1380003192</v>
      </c>
      <c r="Q532" s="16">
        <f t="shared" ref="Q532:R532" si="535">J532/I532</f>
        <v>0.1543272286</v>
      </c>
      <c r="R532" s="16">
        <f t="shared" si="535"/>
        <v>2.509900853</v>
      </c>
      <c r="S532" s="15">
        <f t="shared" si="6"/>
        <v>0.9404365187</v>
      </c>
      <c r="T532" s="3"/>
      <c r="U532" s="3"/>
      <c r="V532" s="3"/>
      <c r="W532" s="3"/>
      <c r="X532" s="3"/>
      <c r="Y532" s="3"/>
    </row>
    <row r="533" ht="15.75" customHeight="1">
      <c r="A533" s="3" t="s">
        <v>566</v>
      </c>
      <c r="B533" s="3" t="s">
        <v>34</v>
      </c>
      <c r="C533" s="3" t="s">
        <v>15</v>
      </c>
      <c r="D533" s="12">
        <v>44891.0</v>
      </c>
      <c r="E533" s="12">
        <v>45342.0</v>
      </c>
      <c r="F533" s="3">
        <f t="shared" si="2"/>
        <v>14</v>
      </c>
      <c r="G533" s="3">
        <v>66566.59999999999</v>
      </c>
      <c r="H533" s="13">
        <v>44167.0</v>
      </c>
      <c r="I533" s="13">
        <v>12110.4</v>
      </c>
      <c r="J533" s="14">
        <v>12482.324999999999</v>
      </c>
      <c r="K533" s="14">
        <v>38596.1</v>
      </c>
      <c r="L533" s="3" t="s">
        <v>59</v>
      </c>
      <c r="M533" s="3" t="s">
        <v>25</v>
      </c>
      <c r="N533" s="3" t="s">
        <v>18</v>
      </c>
      <c r="O533" s="15">
        <f t="shared" si="3"/>
        <v>0.2741956664</v>
      </c>
      <c r="P533" s="16">
        <f t="shared" si="4"/>
        <v>0.2826165463</v>
      </c>
      <c r="Q533" s="16">
        <f t="shared" ref="Q533:R533" si="536">J533/I533</f>
        <v>1.030711207</v>
      </c>
      <c r="R533" s="16">
        <f t="shared" si="536"/>
        <v>3.092060173</v>
      </c>
      <c r="S533" s="15">
        <f t="shared" si="6"/>
        <v>0.6635009149</v>
      </c>
      <c r="T533" s="3"/>
      <c r="U533" s="3"/>
      <c r="V533" s="3"/>
      <c r="W533" s="3"/>
      <c r="X533" s="3"/>
      <c r="Y533" s="3"/>
    </row>
    <row r="534" ht="15.75" customHeight="1">
      <c r="A534" s="3" t="s">
        <v>567</v>
      </c>
      <c r="B534" s="3" t="s">
        <v>22</v>
      </c>
      <c r="C534" s="3" t="s">
        <v>42</v>
      </c>
      <c r="D534" s="12">
        <v>44878.0</v>
      </c>
      <c r="E534" s="12">
        <v>45325.0</v>
      </c>
      <c r="F534" s="3">
        <f t="shared" si="2"/>
        <v>14</v>
      </c>
      <c r="G534" s="3">
        <v>127771.09999999999</v>
      </c>
      <c r="H534" s="13">
        <v>118047.4</v>
      </c>
      <c r="I534" s="13">
        <v>34820.299999999996</v>
      </c>
      <c r="J534" s="14">
        <v>10012.887999999999</v>
      </c>
      <c r="K534" s="14">
        <v>23069.558</v>
      </c>
      <c r="L534" s="3" t="s">
        <v>32</v>
      </c>
      <c r="M534" s="3" t="s">
        <v>38</v>
      </c>
      <c r="N534" s="3" t="s">
        <v>18</v>
      </c>
      <c r="O534" s="15">
        <f t="shared" si="3"/>
        <v>0.2949688007</v>
      </c>
      <c r="P534" s="16">
        <f t="shared" si="4"/>
        <v>0.08482091092</v>
      </c>
      <c r="Q534" s="16">
        <f t="shared" ref="Q534:R534" si="537">J534/I534</f>
        <v>0.287558924</v>
      </c>
      <c r="R534" s="16">
        <f t="shared" si="537"/>
        <v>2.303986422</v>
      </c>
      <c r="S534" s="15">
        <f t="shared" si="6"/>
        <v>0.9238975011</v>
      </c>
      <c r="T534" s="3"/>
      <c r="U534" s="3"/>
      <c r="V534" s="3"/>
      <c r="W534" s="3"/>
      <c r="X534" s="3"/>
      <c r="Y534" s="3"/>
    </row>
    <row r="535" ht="15.75" customHeight="1">
      <c r="A535" s="3" t="s">
        <v>568</v>
      </c>
      <c r="B535" s="3" t="s">
        <v>34</v>
      </c>
      <c r="C535" s="3" t="s">
        <v>23</v>
      </c>
      <c r="D535" s="12">
        <v>45090.0</v>
      </c>
      <c r="E535" s="12">
        <v>45553.0</v>
      </c>
      <c r="F535" s="3">
        <f t="shared" si="2"/>
        <v>15</v>
      </c>
      <c r="G535" s="3">
        <v>97840.2</v>
      </c>
      <c r="H535" s="13">
        <v>33715.4</v>
      </c>
      <c r="I535" s="13">
        <v>12513.5</v>
      </c>
      <c r="J535" s="14">
        <v>4332.049</v>
      </c>
      <c r="K535" s="14">
        <v>15134.085</v>
      </c>
      <c r="L535" s="3" t="s">
        <v>59</v>
      </c>
      <c r="M535" s="3" t="s">
        <v>29</v>
      </c>
      <c r="N535" s="3" t="s">
        <v>18</v>
      </c>
      <c r="O535" s="15">
        <f t="shared" si="3"/>
        <v>0.3711508687</v>
      </c>
      <c r="P535" s="16">
        <f t="shared" si="4"/>
        <v>0.1284887322</v>
      </c>
      <c r="Q535" s="16">
        <f t="shared" ref="Q535:R535" si="538">J535/I535</f>
        <v>0.3461900348</v>
      </c>
      <c r="R535" s="16">
        <f t="shared" si="538"/>
        <v>3.493516578</v>
      </c>
      <c r="S535" s="15">
        <f t="shared" si="6"/>
        <v>0.3445965973</v>
      </c>
      <c r="T535" s="3"/>
      <c r="U535" s="3"/>
      <c r="V535" s="3"/>
      <c r="W535" s="3"/>
      <c r="X535" s="3"/>
      <c r="Y535" s="3"/>
    </row>
    <row r="536" ht="15.75" customHeight="1">
      <c r="A536" s="3" t="s">
        <v>569</v>
      </c>
      <c r="B536" s="3" t="s">
        <v>14</v>
      </c>
      <c r="C536" s="3" t="s">
        <v>35</v>
      </c>
      <c r="D536" s="12">
        <v>44914.0</v>
      </c>
      <c r="E536" s="12">
        <v>45368.0</v>
      </c>
      <c r="F536" s="3">
        <f t="shared" si="2"/>
        <v>14</v>
      </c>
      <c r="G536" s="3">
        <v>85126.59999999999</v>
      </c>
      <c r="H536" s="13">
        <v>46510.2</v>
      </c>
      <c r="I536" s="13">
        <v>34173.6</v>
      </c>
      <c r="J536" s="14">
        <v>6327.597</v>
      </c>
      <c r="K536" s="14">
        <v>18638.184</v>
      </c>
      <c r="L536" s="3" t="s">
        <v>59</v>
      </c>
      <c r="M536" s="3" t="s">
        <v>38</v>
      </c>
      <c r="N536" s="3" t="s">
        <v>18</v>
      </c>
      <c r="O536" s="15">
        <f t="shared" si="3"/>
        <v>0.734754957</v>
      </c>
      <c r="P536" s="16">
        <f t="shared" si="4"/>
        <v>0.1360475122</v>
      </c>
      <c r="Q536" s="16">
        <f t="shared" ref="Q536:R536" si="539">J536/I536</f>
        <v>0.185160387</v>
      </c>
      <c r="R536" s="16">
        <f t="shared" si="539"/>
        <v>2.945539041</v>
      </c>
      <c r="S536" s="15">
        <f t="shared" si="6"/>
        <v>0.546365061</v>
      </c>
      <c r="T536" s="3"/>
      <c r="U536" s="3"/>
      <c r="V536" s="3"/>
      <c r="W536" s="3"/>
      <c r="X536" s="3"/>
      <c r="Y536" s="3"/>
    </row>
    <row r="537" ht="15.75" customHeight="1">
      <c r="A537" s="3" t="s">
        <v>570</v>
      </c>
      <c r="B537" s="3" t="s">
        <v>34</v>
      </c>
      <c r="C537" s="3" t="s">
        <v>23</v>
      </c>
      <c r="D537" s="12">
        <v>45038.0</v>
      </c>
      <c r="E537" s="12">
        <v>45473.0</v>
      </c>
      <c r="F537" s="3">
        <f t="shared" si="2"/>
        <v>14</v>
      </c>
      <c r="G537" s="3">
        <v>113993.2</v>
      </c>
      <c r="H537" s="13">
        <v>109747.59999999999</v>
      </c>
      <c r="I537" s="13">
        <v>22704.1</v>
      </c>
      <c r="J537" s="14">
        <v>11674.617</v>
      </c>
      <c r="K537" s="14">
        <v>46608.191</v>
      </c>
      <c r="L537" s="3" t="s">
        <v>37</v>
      </c>
      <c r="M537" s="3" t="s">
        <v>38</v>
      </c>
      <c r="N537" s="3" t="s">
        <v>26</v>
      </c>
      <c r="O537" s="15">
        <f t="shared" si="3"/>
        <v>0.2068755945</v>
      </c>
      <c r="P537" s="16">
        <f t="shared" si="4"/>
        <v>0.1063769686</v>
      </c>
      <c r="Q537" s="16">
        <f t="shared" ref="Q537:R537" si="540">J537/I537</f>
        <v>0.5142074339</v>
      </c>
      <c r="R537" s="16">
        <f t="shared" si="540"/>
        <v>3.992267241</v>
      </c>
      <c r="S537" s="15">
        <f t="shared" si="6"/>
        <v>0.9627556731</v>
      </c>
      <c r="T537" s="3"/>
      <c r="U537" s="3"/>
      <c r="V537" s="3"/>
      <c r="W537" s="3"/>
      <c r="X537" s="3"/>
      <c r="Y537" s="3"/>
    </row>
    <row r="538" ht="15.75" customHeight="1">
      <c r="A538" s="3" t="s">
        <v>571</v>
      </c>
      <c r="B538" s="3" t="s">
        <v>20</v>
      </c>
      <c r="C538" s="3" t="s">
        <v>23</v>
      </c>
      <c r="D538" s="12">
        <v>45010.0</v>
      </c>
      <c r="E538" s="12">
        <v>45452.0</v>
      </c>
      <c r="F538" s="3">
        <f t="shared" si="2"/>
        <v>14</v>
      </c>
      <c r="G538" s="3">
        <v>38726.6</v>
      </c>
      <c r="H538" s="13">
        <v>11872.6</v>
      </c>
      <c r="I538" s="13">
        <v>420.5</v>
      </c>
      <c r="J538" s="14">
        <v>11594.142</v>
      </c>
      <c r="K538" s="14">
        <v>29351.48</v>
      </c>
      <c r="L538" s="3" t="s">
        <v>32</v>
      </c>
      <c r="M538" s="3" t="s">
        <v>25</v>
      </c>
      <c r="N538" s="3" t="s">
        <v>18</v>
      </c>
      <c r="O538" s="15">
        <f t="shared" si="3"/>
        <v>0.03541768442</v>
      </c>
      <c r="P538" s="16">
        <f t="shared" si="4"/>
        <v>0.9765461651</v>
      </c>
      <c r="Q538" s="16">
        <f t="shared" ref="Q538:R538" si="541">J538/I538</f>
        <v>27.57227586</v>
      </c>
      <c r="R538" s="16">
        <f t="shared" si="541"/>
        <v>2.531578447</v>
      </c>
      <c r="S538" s="15">
        <f t="shared" si="6"/>
        <v>0.306574809</v>
      </c>
      <c r="T538" s="3"/>
      <c r="U538" s="3"/>
      <c r="V538" s="3"/>
      <c r="W538" s="3"/>
      <c r="X538" s="3"/>
      <c r="Y538" s="3"/>
    </row>
    <row r="539" ht="15.75" customHeight="1">
      <c r="A539" s="3" t="s">
        <v>572</v>
      </c>
      <c r="B539" s="3" t="s">
        <v>28</v>
      </c>
      <c r="C539" s="3" t="s">
        <v>42</v>
      </c>
      <c r="D539" s="12">
        <v>45108.0</v>
      </c>
      <c r="E539" s="12">
        <v>45564.0</v>
      </c>
      <c r="F539" s="3">
        <f t="shared" si="2"/>
        <v>14</v>
      </c>
      <c r="G539" s="3">
        <v>34063.4</v>
      </c>
      <c r="H539" s="13">
        <v>6200.2</v>
      </c>
      <c r="I539" s="13">
        <v>1064.3</v>
      </c>
      <c r="J539" s="14">
        <v>9992.617</v>
      </c>
      <c r="K539" s="14">
        <v>35984.07</v>
      </c>
      <c r="L539" s="3" t="s">
        <v>37</v>
      </c>
      <c r="M539" s="3" t="s">
        <v>25</v>
      </c>
      <c r="N539" s="3" t="s">
        <v>26</v>
      </c>
      <c r="O539" s="15">
        <f t="shared" si="3"/>
        <v>0.171655753</v>
      </c>
      <c r="P539" s="16">
        <f t="shared" si="4"/>
        <v>1.61166043</v>
      </c>
      <c r="Q539" s="16">
        <f t="shared" ref="Q539:R539" si="542">J539/I539</f>
        <v>9.388910082</v>
      </c>
      <c r="R539" s="16">
        <f t="shared" si="542"/>
        <v>3.601065667</v>
      </c>
      <c r="S539" s="15">
        <f t="shared" si="6"/>
        <v>0.1820194109</v>
      </c>
      <c r="T539" s="3"/>
      <c r="U539" s="3"/>
      <c r="V539" s="3"/>
      <c r="W539" s="3"/>
      <c r="X539" s="3"/>
      <c r="Y539" s="3"/>
    </row>
    <row r="540" ht="15.75" customHeight="1">
      <c r="A540" s="3" t="s">
        <v>573</v>
      </c>
      <c r="B540" s="3" t="s">
        <v>20</v>
      </c>
      <c r="C540" s="3" t="s">
        <v>23</v>
      </c>
      <c r="D540" s="12">
        <v>44908.0</v>
      </c>
      <c r="E540" s="12">
        <v>45353.0</v>
      </c>
      <c r="F540" s="3">
        <f t="shared" si="2"/>
        <v>14</v>
      </c>
      <c r="G540" s="3">
        <v>24090.3</v>
      </c>
      <c r="H540" s="13">
        <v>22231.399999999998</v>
      </c>
      <c r="I540" s="13">
        <v>1806.7</v>
      </c>
      <c r="J540" s="14">
        <v>2478.0499999999997</v>
      </c>
      <c r="K540" s="14">
        <v>8088.447999999999</v>
      </c>
      <c r="L540" s="3" t="s">
        <v>37</v>
      </c>
      <c r="M540" s="3" t="s">
        <v>17</v>
      </c>
      <c r="N540" s="3" t="s">
        <v>18</v>
      </c>
      <c r="O540" s="15">
        <f t="shared" si="3"/>
        <v>0.08126793634</v>
      </c>
      <c r="P540" s="16">
        <f t="shared" si="4"/>
        <v>0.1114662145</v>
      </c>
      <c r="Q540" s="16">
        <f t="shared" ref="Q540:R540" si="543">J540/I540</f>
        <v>1.371589085</v>
      </c>
      <c r="R540" s="16">
        <f t="shared" si="543"/>
        <v>3.264037449</v>
      </c>
      <c r="S540" s="15">
        <f t="shared" si="6"/>
        <v>0.9228361623</v>
      </c>
      <c r="T540" s="3"/>
      <c r="U540" s="3"/>
      <c r="V540" s="3"/>
      <c r="W540" s="3"/>
      <c r="X540" s="3"/>
      <c r="Y540" s="3"/>
    </row>
    <row r="541" ht="15.75" customHeight="1">
      <c r="A541" s="3" t="s">
        <v>574</v>
      </c>
      <c r="B541" s="3" t="s">
        <v>22</v>
      </c>
      <c r="C541" s="3" t="s">
        <v>42</v>
      </c>
      <c r="D541" s="12">
        <v>45036.0</v>
      </c>
      <c r="E541" s="12">
        <v>45487.0</v>
      </c>
      <c r="F541" s="3">
        <f t="shared" si="2"/>
        <v>14</v>
      </c>
      <c r="G541" s="3">
        <v>69489.8</v>
      </c>
      <c r="H541" s="13">
        <v>57588.2</v>
      </c>
      <c r="I541" s="13">
        <v>43801.6</v>
      </c>
      <c r="J541" s="14">
        <v>5637.252</v>
      </c>
      <c r="K541" s="14">
        <v>9426.102</v>
      </c>
      <c r="L541" s="3" t="s">
        <v>24</v>
      </c>
      <c r="M541" s="3" t="s">
        <v>29</v>
      </c>
      <c r="N541" s="3" t="s">
        <v>18</v>
      </c>
      <c r="O541" s="15">
        <f t="shared" si="3"/>
        <v>0.7606002619</v>
      </c>
      <c r="P541" s="16">
        <f t="shared" si="4"/>
        <v>0.09788901199</v>
      </c>
      <c r="Q541" s="16">
        <f t="shared" ref="Q541:R541" si="544">J541/I541</f>
        <v>0.1286996822</v>
      </c>
      <c r="R541" s="16">
        <f t="shared" si="544"/>
        <v>1.672109389</v>
      </c>
      <c r="S541" s="15">
        <f t="shared" si="6"/>
        <v>0.8287288206</v>
      </c>
      <c r="T541" s="3"/>
      <c r="U541" s="3"/>
      <c r="V541" s="3"/>
      <c r="W541" s="3"/>
      <c r="X541" s="3"/>
      <c r="Y541" s="3"/>
    </row>
    <row r="542" ht="15.75" customHeight="1">
      <c r="A542" s="3" t="s">
        <v>575</v>
      </c>
      <c r="B542" s="3" t="s">
        <v>34</v>
      </c>
      <c r="C542" s="3" t="s">
        <v>42</v>
      </c>
      <c r="D542" s="12">
        <v>45050.0</v>
      </c>
      <c r="E542" s="12">
        <v>45506.0</v>
      </c>
      <c r="F542" s="3">
        <f t="shared" si="2"/>
        <v>14</v>
      </c>
      <c r="G542" s="3">
        <v>109898.4</v>
      </c>
      <c r="H542" s="13">
        <v>45173.299999999996</v>
      </c>
      <c r="I542" s="13">
        <v>21027.899999999998</v>
      </c>
      <c r="J542" s="14">
        <v>12454.05</v>
      </c>
      <c r="K542" s="14">
        <v>44090.78799999999</v>
      </c>
      <c r="L542" s="3" t="s">
        <v>37</v>
      </c>
      <c r="M542" s="3" t="s">
        <v>17</v>
      </c>
      <c r="N542" s="3" t="s">
        <v>18</v>
      </c>
      <c r="O542" s="15">
        <f t="shared" si="3"/>
        <v>0.4654939976</v>
      </c>
      <c r="P542" s="16">
        <f t="shared" si="4"/>
        <v>0.2756949348</v>
      </c>
      <c r="Q542" s="16">
        <f t="shared" ref="Q542:R542" si="545">J542/I542</f>
        <v>0.5922631361</v>
      </c>
      <c r="R542" s="16">
        <f t="shared" si="545"/>
        <v>3.540277099</v>
      </c>
      <c r="S542" s="15">
        <f t="shared" si="6"/>
        <v>0.4110460207</v>
      </c>
      <c r="T542" s="3"/>
      <c r="U542" s="3"/>
      <c r="V542" s="3"/>
      <c r="W542" s="3"/>
      <c r="X542" s="3"/>
      <c r="Y542" s="3"/>
    </row>
    <row r="543" ht="15.75" customHeight="1">
      <c r="A543" s="3" t="s">
        <v>576</v>
      </c>
      <c r="B543" s="3" t="s">
        <v>14</v>
      </c>
      <c r="C543" s="3" t="s">
        <v>42</v>
      </c>
      <c r="D543" s="12">
        <v>45010.0</v>
      </c>
      <c r="E543" s="12">
        <v>45445.0</v>
      </c>
      <c r="F543" s="3">
        <f t="shared" si="2"/>
        <v>14</v>
      </c>
      <c r="G543" s="3">
        <v>66198.3</v>
      </c>
      <c r="H543" s="13">
        <v>43239.0</v>
      </c>
      <c r="I543" s="13">
        <v>24507.899999999998</v>
      </c>
      <c r="J543" s="14">
        <v>1962.865</v>
      </c>
      <c r="K543" s="14">
        <v>3187.883</v>
      </c>
      <c r="L543" s="3" t="s">
        <v>32</v>
      </c>
      <c r="M543" s="3" t="s">
        <v>17</v>
      </c>
      <c r="N543" s="3" t="s">
        <v>18</v>
      </c>
      <c r="O543" s="15">
        <f t="shared" si="3"/>
        <v>0.5668008048</v>
      </c>
      <c r="P543" s="16">
        <f t="shared" si="4"/>
        <v>0.04539570758</v>
      </c>
      <c r="Q543" s="16">
        <f t="shared" ref="Q543:R543" si="546">J543/I543</f>
        <v>0.08009111348</v>
      </c>
      <c r="R543" s="16">
        <f t="shared" si="546"/>
        <v>1.62409692</v>
      </c>
      <c r="S543" s="15">
        <f t="shared" si="6"/>
        <v>0.653173873</v>
      </c>
      <c r="T543" s="3"/>
      <c r="U543" s="3"/>
      <c r="V543" s="3"/>
      <c r="W543" s="3"/>
      <c r="X543" s="3"/>
      <c r="Y543" s="3"/>
    </row>
    <row r="544" ht="15.75" customHeight="1">
      <c r="A544" s="3" t="s">
        <v>577</v>
      </c>
      <c r="B544" s="3" t="s">
        <v>34</v>
      </c>
      <c r="C544" s="3" t="s">
        <v>23</v>
      </c>
      <c r="D544" s="12">
        <v>45149.0</v>
      </c>
      <c r="E544" s="12">
        <v>45589.0</v>
      </c>
      <c r="F544" s="3">
        <f t="shared" si="2"/>
        <v>14</v>
      </c>
      <c r="G544" s="3">
        <v>8995.8</v>
      </c>
      <c r="H544" s="13">
        <v>4918.4</v>
      </c>
      <c r="I544" s="13">
        <v>922.1999999999999</v>
      </c>
      <c r="J544" s="14">
        <v>6890.342</v>
      </c>
      <c r="K544" s="14">
        <v>10162.818</v>
      </c>
      <c r="L544" s="3" t="s">
        <v>24</v>
      </c>
      <c r="M544" s="3" t="s">
        <v>29</v>
      </c>
      <c r="N544" s="3" t="s">
        <v>26</v>
      </c>
      <c r="O544" s="15">
        <f t="shared" si="3"/>
        <v>0.1875</v>
      </c>
      <c r="P544" s="16">
        <f t="shared" si="4"/>
        <v>1.400931604</v>
      </c>
      <c r="Q544" s="16">
        <f t="shared" ref="Q544:R544" si="547">J544/I544</f>
        <v>7.47163522</v>
      </c>
      <c r="R544" s="16">
        <f t="shared" si="547"/>
        <v>1.474936658</v>
      </c>
      <c r="S544" s="15">
        <f t="shared" si="6"/>
        <v>0.5467440361</v>
      </c>
      <c r="T544" s="3"/>
      <c r="U544" s="3"/>
      <c r="V544" s="3"/>
      <c r="W544" s="3"/>
      <c r="X544" s="3"/>
      <c r="Y544" s="3"/>
    </row>
    <row r="545" ht="15.75" customHeight="1">
      <c r="A545" s="3" t="s">
        <v>578</v>
      </c>
      <c r="B545" s="3" t="s">
        <v>34</v>
      </c>
      <c r="C545" s="3" t="s">
        <v>15</v>
      </c>
      <c r="D545" s="12">
        <v>45008.0</v>
      </c>
      <c r="E545" s="12">
        <v>45470.0</v>
      </c>
      <c r="F545" s="3">
        <f t="shared" si="2"/>
        <v>15</v>
      </c>
      <c r="G545" s="3">
        <v>50587.6</v>
      </c>
      <c r="H545" s="13">
        <v>36798.1</v>
      </c>
      <c r="I545" s="13">
        <v>28759.3</v>
      </c>
      <c r="J545" s="14">
        <v>7062.428</v>
      </c>
      <c r="K545" s="14">
        <v>20049.933</v>
      </c>
      <c r="L545" s="3" t="s">
        <v>32</v>
      </c>
      <c r="M545" s="3" t="s">
        <v>38</v>
      </c>
      <c r="N545" s="3" t="s">
        <v>26</v>
      </c>
      <c r="O545" s="15">
        <f t="shared" si="3"/>
        <v>0.7815430688</v>
      </c>
      <c r="P545" s="16">
        <f t="shared" si="4"/>
        <v>0.1919237135</v>
      </c>
      <c r="Q545" s="16">
        <f t="shared" ref="Q545:R545" si="548">J545/I545</f>
        <v>0.2455702329</v>
      </c>
      <c r="R545" s="16">
        <f t="shared" si="548"/>
        <v>2.838957509</v>
      </c>
      <c r="S545" s="15">
        <f t="shared" si="6"/>
        <v>0.7274134373</v>
      </c>
      <c r="T545" s="3"/>
      <c r="U545" s="3"/>
      <c r="V545" s="3"/>
      <c r="W545" s="3"/>
      <c r="X545" s="3"/>
      <c r="Y545" s="3"/>
    </row>
    <row r="546" ht="15.75" customHeight="1">
      <c r="A546" s="3" t="s">
        <v>579</v>
      </c>
      <c r="B546" s="3" t="s">
        <v>28</v>
      </c>
      <c r="C546" s="3" t="s">
        <v>15</v>
      </c>
      <c r="D546" s="12">
        <v>44977.0</v>
      </c>
      <c r="E546" s="12">
        <v>45412.0</v>
      </c>
      <c r="F546" s="3">
        <f t="shared" si="2"/>
        <v>14</v>
      </c>
      <c r="G546" s="3">
        <v>21404.899999999998</v>
      </c>
      <c r="H546" s="13">
        <v>7931.5</v>
      </c>
      <c r="I546" s="13">
        <v>278.4</v>
      </c>
      <c r="J546" s="14">
        <v>14260.112</v>
      </c>
      <c r="K546" s="14">
        <v>34234.819</v>
      </c>
      <c r="L546" s="3" t="s">
        <v>59</v>
      </c>
      <c r="M546" s="3" t="s">
        <v>17</v>
      </c>
      <c r="N546" s="3" t="s">
        <v>18</v>
      </c>
      <c r="O546" s="15">
        <f t="shared" si="3"/>
        <v>0.03510054845</v>
      </c>
      <c r="P546" s="16">
        <f t="shared" si="4"/>
        <v>1.797908592</v>
      </c>
      <c r="Q546" s="16">
        <f t="shared" ref="Q546:R546" si="549">J546/I546</f>
        <v>51.22166667</v>
      </c>
      <c r="R546" s="16">
        <f t="shared" si="549"/>
        <v>2.40073984</v>
      </c>
      <c r="S546" s="15">
        <f t="shared" si="6"/>
        <v>0.3705459965</v>
      </c>
      <c r="T546" s="3"/>
      <c r="U546" s="3"/>
      <c r="V546" s="3"/>
      <c r="W546" s="3"/>
      <c r="X546" s="3"/>
      <c r="Y546" s="3"/>
    </row>
    <row r="547" ht="15.75" customHeight="1">
      <c r="A547" s="3" t="s">
        <v>580</v>
      </c>
      <c r="B547" s="3" t="s">
        <v>28</v>
      </c>
      <c r="C547" s="3" t="s">
        <v>42</v>
      </c>
      <c r="D547" s="12">
        <v>44979.0</v>
      </c>
      <c r="E547" s="12">
        <v>45422.0</v>
      </c>
      <c r="F547" s="3">
        <f t="shared" si="2"/>
        <v>14</v>
      </c>
      <c r="G547" s="3">
        <v>105333.8</v>
      </c>
      <c r="H547" s="13">
        <v>94180.4</v>
      </c>
      <c r="I547" s="13">
        <v>45202.299999999996</v>
      </c>
      <c r="J547" s="14">
        <v>3994.1409999999996</v>
      </c>
      <c r="K547" s="14">
        <v>6897.94</v>
      </c>
      <c r="L547" s="3" t="s">
        <v>24</v>
      </c>
      <c r="M547" s="3" t="s">
        <v>44</v>
      </c>
      <c r="N547" s="3" t="s">
        <v>18</v>
      </c>
      <c r="O547" s="15">
        <f t="shared" si="3"/>
        <v>0.4799544279</v>
      </c>
      <c r="P547" s="16">
        <f t="shared" si="4"/>
        <v>0.04240947161</v>
      </c>
      <c r="Q547" s="16">
        <f t="shared" ref="Q547:R547" si="550">J547/I547</f>
        <v>0.08836145506</v>
      </c>
      <c r="R547" s="16">
        <f t="shared" si="550"/>
        <v>1.727014645</v>
      </c>
      <c r="S547" s="15">
        <f t="shared" si="6"/>
        <v>0.8941137603</v>
      </c>
      <c r="T547" s="3"/>
      <c r="U547" s="3"/>
      <c r="V547" s="3"/>
      <c r="W547" s="3"/>
      <c r="X547" s="3"/>
      <c r="Y547" s="3"/>
    </row>
    <row r="548" ht="15.75" customHeight="1">
      <c r="A548" s="3" t="s">
        <v>581</v>
      </c>
      <c r="B548" s="3" t="s">
        <v>20</v>
      </c>
      <c r="C548" s="3" t="s">
        <v>42</v>
      </c>
      <c r="D548" s="12">
        <v>45077.0</v>
      </c>
      <c r="E548" s="12">
        <v>45511.0</v>
      </c>
      <c r="F548" s="3">
        <f t="shared" si="2"/>
        <v>14</v>
      </c>
      <c r="G548" s="3">
        <v>117345.59999999999</v>
      </c>
      <c r="H548" s="13">
        <v>2114.1</v>
      </c>
      <c r="I548" s="13">
        <v>768.5</v>
      </c>
      <c r="J548" s="14">
        <v>8409.739</v>
      </c>
      <c r="K548" s="14">
        <v>26800.669</v>
      </c>
      <c r="L548" s="3" t="s">
        <v>32</v>
      </c>
      <c r="M548" s="3" t="s">
        <v>17</v>
      </c>
      <c r="N548" s="3" t="s">
        <v>18</v>
      </c>
      <c r="O548" s="15">
        <f t="shared" si="3"/>
        <v>0.3635116598</v>
      </c>
      <c r="P548" s="16">
        <f t="shared" si="4"/>
        <v>3.977928669</v>
      </c>
      <c r="Q548" s="16">
        <f t="shared" ref="Q548:R548" si="551">J548/I548</f>
        <v>10.9430566</v>
      </c>
      <c r="R548" s="16">
        <f t="shared" si="551"/>
        <v>3.186860972</v>
      </c>
      <c r="S548" s="15">
        <f t="shared" si="6"/>
        <v>0.01801601423</v>
      </c>
      <c r="T548" s="3"/>
      <c r="U548" s="3"/>
      <c r="V548" s="3"/>
      <c r="W548" s="3"/>
      <c r="X548" s="3"/>
      <c r="Y548" s="3"/>
    </row>
    <row r="549" ht="15.75" customHeight="1">
      <c r="A549" s="3" t="s">
        <v>582</v>
      </c>
      <c r="B549" s="3" t="s">
        <v>41</v>
      </c>
      <c r="C549" s="3" t="s">
        <v>23</v>
      </c>
      <c r="D549" s="12">
        <v>44965.0</v>
      </c>
      <c r="E549" s="12">
        <v>45413.0</v>
      </c>
      <c r="F549" s="3">
        <f t="shared" si="2"/>
        <v>14</v>
      </c>
      <c r="G549" s="3">
        <v>89375.09999999999</v>
      </c>
      <c r="H549" s="13">
        <v>27822.6</v>
      </c>
      <c r="I549" s="13">
        <v>18957.3</v>
      </c>
      <c r="J549" s="14">
        <v>1351.052</v>
      </c>
      <c r="K549" s="14">
        <v>3415.678</v>
      </c>
      <c r="L549" s="3" t="s">
        <v>59</v>
      </c>
      <c r="M549" s="3" t="s">
        <v>17</v>
      </c>
      <c r="N549" s="3" t="s">
        <v>18</v>
      </c>
      <c r="O549" s="15">
        <f t="shared" si="3"/>
        <v>0.6813633521</v>
      </c>
      <c r="P549" s="16">
        <f t="shared" si="4"/>
        <v>0.04855951636</v>
      </c>
      <c r="Q549" s="16">
        <f t="shared" ref="Q549:R549" si="552">J549/I549</f>
        <v>0.07126816583</v>
      </c>
      <c r="R549" s="16">
        <f t="shared" si="552"/>
        <v>2.528161758</v>
      </c>
      <c r="S549" s="15">
        <f t="shared" si="6"/>
        <v>0.3113014699</v>
      </c>
      <c r="T549" s="3"/>
      <c r="U549" s="3"/>
      <c r="V549" s="3"/>
      <c r="W549" s="3"/>
      <c r="X549" s="3"/>
      <c r="Y549" s="3"/>
    </row>
    <row r="550" ht="15.75" customHeight="1">
      <c r="A550" s="3" t="s">
        <v>583</v>
      </c>
      <c r="B550" s="3" t="s">
        <v>34</v>
      </c>
      <c r="C550" s="3" t="s">
        <v>23</v>
      </c>
      <c r="D550" s="12">
        <v>45009.0</v>
      </c>
      <c r="E550" s="12">
        <v>45467.0</v>
      </c>
      <c r="F550" s="3">
        <f t="shared" si="2"/>
        <v>15</v>
      </c>
      <c r="G550" s="3">
        <v>74396.59999999999</v>
      </c>
      <c r="H550" s="13">
        <v>57892.7</v>
      </c>
      <c r="I550" s="13">
        <v>17591.399999999998</v>
      </c>
      <c r="J550" s="14">
        <v>2405.463</v>
      </c>
      <c r="K550" s="14">
        <v>8746.139</v>
      </c>
      <c r="L550" s="3" t="s">
        <v>59</v>
      </c>
      <c r="M550" s="3" t="s">
        <v>17</v>
      </c>
      <c r="N550" s="3" t="s">
        <v>18</v>
      </c>
      <c r="O550" s="15">
        <f t="shared" si="3"/>
        <v>0.303862145</v>
      </c>
      <c r="P550" s="16">
        <f t="shared" si="4"/>
        <v>0.04155036818</v>
      </c>
      <c r="Q550" s="16">
        <f t="shared" ref="Q550:R550" si="553">J550/I550</f>
        <v>0.1367408506</v>
      </c>
      <c r="R550" s="16">
        <f t="shared" si="553"/>
        <v>3.635948256</v>
      </c>
      <c r="S550" s="15">
        <f t="shared" si="6"/>
        <v>0.7781632494</v>
      </c>
      <c r="T550" s="3"/>
      <c r="U550" s="3"/>
      <c r="V550" s="3"/>
      <c r="W550" s="3"/>
      <c r="X550" s="3"/>
      <c r="Y550" s="3"/>
    </row>
    <row r="551" ht="15.75" customHeight="1">
      <c r="A551" s="3" t="s">
        <v>584</v>
      </c>
      <c r="B551" s="3" t="s">
        <v>34</v>
      </c>
      <c r="C551" s="3" t="s">
        <v>42</v>
      </c>
      <c r="D551" s="12">
        <v>45063.0</v>
      </c>
      <c r="E551" s="12">
        <v>45504.0</v>
      </c>
      <c r="F551" s="3">
        <f t="shared" si="2"/>
        <v>14</v>
      </c>
      <c r="G551" s="3">
        <v>86338.8</v>
      </c>
      <c r="H551" s="13">
        <v>50709.4</v>
      </c>
      <c r="I551" s="13">
        <v>43584.1</v>
      </c>
      <c r="J551" s="14">
        <v>3531.707</v>
      </c>
      <c r="K551" s="14">
        <v>12342.69</v>
      </c>
      <c r="L551" s="3" t="s">
        <v>32</v>
      </c>
      <c r="M551" s="3" t="s">
        <v>25</v>
      </c>
      <c r="N551" s="3" t="s">
        <v>18</v>
      </c>
      <c r="O551" s="15">
        <f t="shared" si="3"/>
        <v>0.8594875901</v>
      </c>
      <c r="P551" s="16">
        <f t="shared" si="4"/>
        <v>0.06964600252</v>
      </c>
      <c r="Q551" s="16">
        <f t="shared" ref="Q551:R551" si="554">J551/I551</f>
        <v>0.08103200479</v>
      </c>
      <c r="R551" s="16">
        <f t="shared" si="554"/>
        <v>3.494822759</v>
      </c>
      <c r="S551" s="15">
        <f t="shared" si="6"/>
        <v>0.5873303775</v>
      </c>
      <c r="T551" s="3"/>
      <c r="U551" s="3"/>
      <c r="V551" s="3"/>
      <c r="W551" s="3"/>
      <c r="X551" s="3"/>
      <c r="Y551" s="3"/>
    </row>
    <row r="552" ht="15.75" customHeight="1">
      <c r="A552" s="3" t="s">
        <v>585</v>
      </c>
      <c r="B552" s="3" t="s">
        <v>41</v>
      </c>
      <c r="C552" s="3" t="s">
        <v>35</v>
      </c>
      <c r="D552" s="12">
        <v>44959.0</v>
      </c>
      <c r="E552" s="12">
        <v>45393.0</v>
      </c>
      <c r="F552" s="3">
        <f t="shared" si="2"/>
        <v>14</v>
      </c>
      <c r="G552" s="3">
        <v>108309.2</v>
      </c>
      <c r="H552" s="13">
        <v>27361.5</v>
      </c>
      <c r="I552" s="13">
        <v>34.8</v>
      </c>
      <c r="J552" s="14">
        <v>7691.554</v>
      </c>
      <c r="K552" s="14">
        <v>19438.555</v>
      </c>
      <c r="L552" s="3" t="s">
        <v>37</v>
      </c>
      <c r="M552" s="3" t="s">
        <v>29</v>
      </c>
      <c r="N552" s="3" t="s">
        <v>18</v>
      </c>
      <c r="O552" s="15">
        <f t="shared" si="3"/>
        <v>0.001271860095</v>
      </c>
      <c r="P552" s="16">
        <f t="shared" si="4"/>
        <v>0.281108638</v>
      </c>
      <c r="Q552" s="16">
        <f t="shared" ref="Q552:R552" si="555">J552/I552</f>
        <v>221.0216667</v>
      </c>
      <c r="R552" s="16">
        <f t="shared" si="555"/>
        <v>2.527259771</v>
      </c>
      <c r="S552" s="15">
        <f t="shared" si="6"/>
        <v>0.2526239692</v>
      </c>
      <c r="T552" s="3"/>
      <c r="U552" s="3"/>
      <c r="V552" s="3"/>
      <c r="W552" s="3"/>
      <c r="X552" s="3"/>
      <c r="Y552" s="3"/>
    </row>
    <row r="553" ht="15.75" customHeight="1">
      <c r="A553" s="3" t="s">
        <v>586</v>
      </c>
      <c r="B553" s="3" t="s">
        <v>14</v>
      </c>
      <c r="C553" s="3" t="s">
        <v>23</v>
      </c>
      <c r="D553" s="12">
        <v>44868.0</v>
      </c>
      <c r="E553" s="12">
        <v>45303.0</v>
      </c>
      <c r="F553" s="3">
        <f t="shared" si="2"/>
        <v>14</v>
      </c>
      <c r="G553" s="3">
        <v>121234.5</v>
      </c>
      <c r="H553" s="13">
        <v>25053.1</v>
      </c>
      <c r="I553" s="13">
        <v>22527.2</v>
      </c>
      <c r="J553" s="14">
        <v>8475.598</v>
      </c>
      <c r="K553" s="14">
        <v>33073.426999999996</v>
      </c>
      <c r="L553" s="3" t="s">
        <v>59</v>
      </c>
      <c r="M553" s="3" t="s">
        <v>29</v>
      </c>
      <c r="N553" s="3" t="s">
        <v>26</v>
      </c>
      <c r="O553" s="15">
        <f t="shared" si="3"/>
        <v>0.8991781456</v>
      </c>
      <c r="P553" s="16">
        <f t="shared" si="4"/>
        <v>0.3383053594</v>
      </c>
      <c r="Q553" s="16">
        <f t="shared" ref="Q553:R553" si="556">J553/I553</f>
        <v>0.376238414</v>
      </c>
      <c r="R553" s="16">
        <f t="shared" si="556"/>
        <v>3.902193922</v>
      </c>
      <c r="S553" s="15">
        <f t="shared" si="6"/>
        <v>0.2066499223</v>
      </c>
      <c r="T553" s="3"/>
      <c r="U553" s="3"/>
      <c r="V553" s="3"/>
      <c r="W553" s="3"/>
      <c r="X553" s="3"/>
      <c r="Y553" s="3"/>
    </row>
    <row r="554" ht="15.75" customHeight="1">
      <c r="A554" s="3" t="s">
        <v>587</v>
      </c>
      <c r="B554" s="3" t="s">
        <v>28</v>
      </c>
      <c r="C554" s="3" t="s">
        <v>15</v>
      </c>
      <c r="D554" s="12">
        <v>44877.0</v>
      </c>
      <c r="E554" s="12">
        <v>45318.0</v>
      </c>
      <c r="F554" s="3">
        <f t="shared" si="2"/>
        <v>14</v>
      </c>
      <c r="G554" s="3">
        <v>47716.6</v>
      </c>
      <c r="H554" s="13">
        <v>22593.899999999998</v>
      </c>
      <c r="I554" s="13">
        <v>19340.1</v>
      </c>
      <c r="J554" s="14">
        <v>873.0160000000001</v>
      </c>
      <c r="K554" s="14">
        <v>1728.3999999999999</v>
      </c>
      <c r="L554" s="3" t="s">
        <v>32</v>
      </c>
      <c r="M554" s="3" t="s">
        <v>44</v>
      </c>
      <c r="N554" s="3" t="s">
        <v>18</v>
      </c>
      <c r="O554" s="15">
        <f t="shared" si="3"/>
        <v>0.8559876781</v>
      </c>
      <c r="P554" s="16">
        <f t="shared" si="4"/>
        <v>0.03863945578</v>
      </c>
      <c r="Q554" s="16">
        <f t="shared" ref="Q554:R554" si="557">J554/I554</f>
        <v>0.04514020093</v>
      </c>
      <c r="R554" s="16">
        <f t="shared" si="557"/>
        <v>1.979803348</v>
      </c>
      <c r="S554" s="15">
        <f t="shared" si="6"/>
        <v>0.473501884</v>
      </c>
      <c r="T554" s="3"/>
      <c r="U554" s="3"/>
      <c r="V554" s="3"/>
      <c r="W554" s="3"/>
      <c r="X554" s="3"/>
      <c r="Y554" s="3"/>
    </row>
    <row r="555" ht="15.75" customHeight="1">
      <c r="A555" s="3" t="s">
        <v>588</v>
      </c>
      <c r="B555" s="3" t="s">
        <v>20</v>
      </c>
      <c r="C555" s="3" t="s">
        <v>23</v>
      </c>
      <c r="D555" s="12">
        <v>44870.0</v>
      </c>
      <c r="E555" s="12">
        <v>45316.0</v>
      </c>
      <c r="F555" s="3">
        <f t="shared" si="2"/>
        <v>14</v>
      </c>
      <c r="G555" s="3">
        <v>132912.8</v>
      </c>
      <c r="H555" s="13">
        <v>65934.4</v>
      </c>
      <c r="I555" s="13">
        <v>24119.3</v>
      </c>
      <c r="J555" s="14">
        <v>10933.637999999999</v>
      </c>
      <c r="K555" s="14">
        <v>37237.769</v>
      </c>
      <c r="L555" s="3" t="s">
        <v>37</v>
      </c>
      <c r="M555" s="3" t="s">
        <v>38</v>
      </c>
      <c r="N555" s="3" t="s">
        <v>26</v>
      </c>
      <c r="O555" s="15">
        <f t="shared" si="3"/>
        <v>0.3658075299</v>
      </c>
      <c r="P555" s="16">
        <f t="shared" si="4"/>
        <v>0.1658260028</v>
      </c>
      <c r="Q555" s="16">
        <f t="shared" ref="Q555:R555" si="558">J555/I555</f>
        <v>0.4533148972</v>
      </c>
      <c r="R555" s="16">
        <f t="shared" si="558"/>
        <v>3.405798601</v>
      </c>
      <c r="S555" s="15">
        <f t="shared" si="6"/>
        <v>0.496072613</v>
      </c>
      <c r="T555" s="3"/>
      <c r="U555" s="3"/>
      <c r="V555" s="3"/>
      <c r="W555" s="3"/>
      <c r="X555" s="3"/>
      <c r="Y555" s="3"/>
    </row>
    <row r="556" ht="15.75" customHeight="1">
      <c r="A556" s="3" t="s">
        <v>589</v>
      </c>
      <c r="B556" s="3" t="s">
        <v>20</v>
      </c>
      <c r="C556" s="3" t="s">
        <v>15</v>
      </c>
      <c r="D556" s="12">
        <v>45126.0</v>
      </c>
      <c r="E556" s="12">
        <v>45565.0</v>
      </c>
      <c r="F556" s="3">
        <f t="shared" si="2"/>
        <v>14</v>
      </c>
      <c r="G556" s="3">
        <v>78413.09999999999</v>
      </c>
      <c r="H556" s="13">
        <v>27062.8</v>
      </c>
      <c r="I556" s="13">
        <v>7896.7</v>
      </c>
      <c r="J556" s="14">
        <v>12311.659999999998</v>
      </c>
      <c r="K556" s="14">
        <v>24711.248000000003</v>
      </c>
      <c r="L556" s="3" t="s">
        <v>37</v>
      </c>
      <c r="M556" s="3" t="s">
        <v>25</v>
      </c>
      <c r="N556" s="3" t="s">
        <v>26</v>
      </c>
      <c r="O556" s="15">
        <f t="shared" si="3"/>
        <v>0.2917916845</v>
      </c>
      <c r="P556" s="16">
        <f t="shared" si="4"/>
        <v>0.4549292756</v>
      </c>
      <c r="Q556" s="16">
        <f t="shared" ref="Q556:R556" si="559">J556/I556</f>
        <v>1.55908924</v>
      </c>
      <c r="R556" s="16">
        <f t="shared" si="559"/>
        <v>2.007141848</v>
      </c>
      <c r="S556" s="15">
        <f t="shared" si="6"/>
        <v>0.3451311069</v>
      </c>
      <c r="T556" s="3"/>
      <c r="U556" s="3"/>
      <c r="V556" s="3"/>
      <c r="W556" s="3"/>
      <c r="X556" s="3"/>
      <c r="Y556" s="3"/>
    </row>
    <row r="557" ht="15.75" customHeight="1">
      <c r="A557" s="3" t="s">
        <v>590</v>
      </c>
      <c r="B557" s="3" t="s">
        <v>28</v>
      </c>
      <c r="C557" s="3" t="s">
        <v>35</v>
      </c>
      <c r="D557" s="12">
        <v>45006.0</v>
      </c>
      <c r="E557" s="12">
        <v>45460.0</v>
      </c>
      <c r="F557" s="3">
        <f t="shared" si="2"/>
        <v>14</v>
      </c>
      <c r="G557" s="3">
        <v>64029.1</v>
      </c>
      <c r="H557" s="13">
        <v>28524.399999999998</v>
      </c>
      <c r="I557" s="13">
        <v>18620.899999999998</v>
      </c>
      <c r="J557" s="14">
        <v>8963.059</v>
      </c>
      <c r="K557" s="14">
        <v>33590.236</v>
      </c>
      <c r="L557" s="3" t="s">
        <v>32</v>
      </c>
      <c r="M557" s="3" t="s">
        <v>25</v>
      </c>
      <c r="N557" s="3" t="s">
        <v>18</v>
      </c>
      <c r="O557" s="15">
        <f t="shared" si="3"/>
        <v>0.6528060187</v>
      </c>
      <c r="P557" s="16">
        <f t="shared" si="4"/>
        <v>0.3142242782</v>
      </c>
      <c r="Q557" s="16">
        <f t="shared" ref="Q557:R557" si="560">J557/I557</f>
        <v>0.4813440274</v>
      </c>
      <c r="R557" s="16">
        <f t="shared" si="560"/>
        <v>3.747630803</v>
      </c>
      <c r="S557" s="15">
        <f t="shared" si="6"/>
        <v>0.4454911907</v>
      </c>
      <c r="T557" s="3"/>
      <c r="U557" s="3"/>
      <c r="V557" s="3"/>
      <c r="W557" s="3"/>
      <c r="X557" s="3"/>
      <c r="Y557" s="3"/>
    </row>
    <row r="558" ht="15.75" customHeight="1">
      <c r="A558" s="3" t="s">
        <v>591</v>
      </c>
      <c r="B558" s="3" t="s">
        <v>41</v>
      </c>
      <c r="C558" s="3" t="s">
        <v>35</v>
      </c>
      <c r="D558" s="12">
        <v>44863.0</v>
      </c>
      <c r="E558" s="12">
        <v>45324.0</v>
      </c>
      <c r="F558" s="3">
        <f t="shared" si="2"/>
        <v>15</v>
      </c>
      <c r="G558" s="3">
        <v>103431.4</v>
      </c>
      <c r="H558" s="13">
        <v>65096.299999999996</v>
      </c>
      <c r="I558" s="13">
        <v>26453.8</v>
      </c>
      <c r="J558" s="14">
        <v>7559.545999999999</v>
      </c>
      <c r="K558" s="14">
        <v>23419.211</v>
      </c>
      <c r="L558" s="3" t="s">
        <v>24</v>
      </c>
      <c r="M558" s="3" t="s">
        <v>25</v>
      </c>
      <c r="N558" s="3" t="s">
        <v>26</v>
      </c>
      <c r="O558" s="15">
        <f t="shared" si="3"/>
        <v>0.4063794716</v>
      </c>
      <c r="P558" s="16">
        <f t="shared" si="4"/>
        <v>0.1161286586</v>
      </c>
      <c r="Q558" s="16">
        <f t="shared" ref="Q558:R558" si="561">J558/I558</f>
        <v>0.2857640868</v>
      </c>
      <c r="R558" s="16">
        <f t="shared" si="561"/>
        <v>3.097965275</v>
      </c>
      <c r="S558" s="15">
        <f t="shared" si="6"/>
        <v>0.6293669041</v>
      </c>
      <c r="T558" s="3"/>
      <c r="U558" s="3"/>
      <c r="V558" s="3"/>
      <c r="W558" s="3"/>
      <c r="X558" s="3"/>
      <c r="Y558" s="3"/>
    </row>
    <row r="559" ht="15.75" customHeight="1">
      <c r="A559" s="3" t="s">
        <v>592</v>
      </c>
      <c r="B559" s="3" t="s">
        <v>14</v>
      </c>
      <c r="C559" s="3" t="s">
        <v>15</v>
      </c>
      <c r="D559" s="12">
        <v>45008.0</v>
      </c>
      <c r="E559" s="12">
        <v>45461.0</v>
      </c>
      <c r="F559" s="3">
        <f t="shared" si="2"/>
        <v>14</v>
      </c>
      <c r="G559" s="3">
        <v>134116.3</v>
      </c>
      <c r="H559" s="13">
        <v>10541.5</v>
      </c>
      <c r="I559" s="13">
        <v>423.4</v>
      </c>
      <c r="J559" s="14">
        <v>668.044</v>
      </c>
      <c r="K559" s="14">
        <v>957.9859999999999</v>
      </c>
      <c r="L559" s="3" t="s">
        <v>32</v>
      </c>
      <c r="M559" s="3" t="s">
        <v>29</v>
      </c>
      <c r="N559" s="3" t="s">
        <v>26</v>
      </c>
      <c r="O559" s="15">
        <f t="shared" si="3"/>
        <v>0.0401650619</v>
      </c>
      <c r="P559" s="16">
        <f t="shared" si="4"/>
        <v>0.06337276479</v>
      </c>
      <c r="Q559" s="16">
        <f t="shared" ref="Q559:R559" si="562">J559/I559</f>
        <v>1.577808219</v>
      </c>
      <c r="R559" s="16">
        <f t="shared" si="562"/>
        <v>1.434016322</v>
      </c>
      <c r="S559" s="15">
        <f t="shared" si="6"/>
        <v>0.07859969295</v>
      </c>
      <c r="T559" s="3"/>
      <c r="U559" s="3"/>
      <c r="V559" s="3"/>
      <c r="W559" s="3"/>
      <c r="X559" s="3"/>
      <c r="Y559" s="3"/>
    </row>
    <row r="560" ht="15.75" customHeight="1">
      <c r="A560" s="3" t="s">
        <v>593</v>
      </c>
      <c r="B560" s="3" t="s">
        <v>20</v>
      </c>
      <c r="C560" s="3" t="s">
        <v>35</v>
      </c>
      <c r="D560" s="12">
        <v>44950.0</v>
      </c>
      <c r="E560" s="12">
        <v>45403.0</v>
      </c>
      <c r="F560" s="3">
        <f t="shared" si="2"/>
        <v>14</v>
      </c>
      <c r="G560" s="3">
        <v>4634.2</v>
      </c>
      <c r="H560" s="13">
        <v>4373.2</v>
      </c>
      <c r="I560" s="13">
        <v>2146.0</v>
      </c>
      <c r="J560" s="14">
        <v>10142.75</v>
      </c>
      <c r="K560" s="14">
        <v>33725.898</v>
      </c>
      <c r="L560" s="3" t="s">
        <v>32</v>
      </c>
      <c r="M560" s="3" t="s">
        <v>29</v>
      </c>
      <c r="N560" s="3" t="s">
        <v>26</v>
      </c>
      <c r="O560" s="15">
        <f t="shared" si="3"/>
        <v>0.4907161804</v>
      </c>
      <c r="P560" s="16">
        <f t="shared" si="4"/>
        <v>2.319297082</v>
      </c>
      <c r="Q560" s="16">
        <f t="shared" ref="Q560:R560" si="563">J560/I560</f>
        <v>4.726351351</v>
      </c>
      <c r="R560" s="16">
        <f t="shared" si="563"/>
        <v>3.32512366</v>
      </c>
      <c r="S560" s="15">
        <f t="shared" si="6"/>
        <v>0.9436795995</v>
      </c>
      <c r="T560" s="3"/>
      <c r="U560" s="3"/>
      <c r="V560" s="3"/>
      <c r="W560" s="3"/>
      <c r="X560" s="3"/>
      <c r="Y560" s="3"/>
    </row>
    <row r="561" ht="15.75" customHeight="1">
      <c r="A561" s="3" t="s">
        <v>594</v>
      </c>
      <c r="B561" s="3" t="s">
        <v>22</v>
      </c>
      <c r="C561" s="3" t="s">
        <v>15</v>
      </c>
      <c r="D561" s="12">
        <v>44953.0</v>
      </c>
      <c r="E561" s="12">
        <v>45412.0</v>
      </c>
      <c r="F561" s="3">
        <f t="shared" si="2"/>
        <v>15</v>
      </c>
      <c r="G561" s="3">
        <v>12789.0</v>
      </c>
      <c r="H561" s="13">
        <v>1974.8999999999999</v>
      </c>
      <c r="I561" s="13">
        <v>1371.7</v>
      </c>
      <c r="J561" s="14">
        <v>3827.072</v>
      </c>
      <c r="K561" s="14">
        <v>9861.595</v>
      </c>
      <c r="L561" s="3" t="s">
        <v>37</v>
      </c>
      <c r="M561" s="3" t="s">
        <v>29</v>
      </c>
      <c r="N561" s="3" t="s">
        <v>18</v>
      </c>
      <c r="O561" s="15">
        <f t="shared" si="3"/>
        <v>0.6945668135</v>
      </c>
      <c r="P561" s="16">
        <f t="shared" si="4"/>
        <v>1.937856094</v>
      </c>
      <c r="Q561" s="16">
        <f t="shared" ref="Q561:R561" si="564">J561/I561</f>
        <v>2.790021142</v>
      </c>
      <c r="R561" s="16">
        <f t="shared" si="564"/>
        <v>2.576798921</v>
      </c>
      <c r="S561" s="15">
        <f t="shared" si="6"/>
        <v>0.1544217687</v>
      </c>
      <c r="T561" s="3"/>
      <c r="U561" s="3"/>
      <c r="V561" s="3"/>
      <c r="W561" s="3"/>
      <c r="X561" s="3"/>
      <c r="Y561" s="3"/>
    </row>
    <row r="562" ht="15.75" customHeight="1">
      <c r="A562" s="3" t="s">
        <v>595</v>
      </c>
      <c r="B562" s="3" t="s">
        <v>34</v>
      </c>
      <c r="C562" s="3" t="s">
        <v>15</v>
      </c>
      <c r="D562" s="12">
        <v>44996.0</v>
      </c>
      <c r="E562" s="12">
        <v>45454.0</v>
      </c>
      <c r="F562" s="3">
        <f t="shared" si="2"/>
        <v>15</v>
      </c>
      <c r="G562" s="3">
        <v>133008.5</v>
      </c>
      <c r="H562" s="13">
        <v>98791.4</v>
      </c>
      <c r="I562" s="13">
        <v>66940.7</v>
      </c>
      <c r="J562" s="14">
        <v>13094.659999999998</v>
      </c>
      <c r="K562" s="14">
        <v>40129.562</v>
      </c>
      <c r="L562" s="3" t="s">
        <v>32</v>
      </c>
      <c r="M562" s="3" t="s">
        <v>29</v>
      </c>
      <c r="N562" s="3" t="s">
        <v>26</v>
      </c>
      <c r="O562" s="15">
        <f t="shared" si="3"/>
        <v>0.6775964305</v>
      </c>
      <c r="P562" s="16">
        <f t="shared" si="4"/>
        <v>0.1325485822</v>
      </c>
      <c r="Q562" s="16">
        <f t="shared" ref="Q562:R562" si="565">J562/I562</f>
        <v>0.1956158212</v>
      </c>
      <c r="R562" s="16">
        <f t="shared" si="565"/>
        <v>3.064574567</v>
      </c>
      <c r="S562" s="15">
        <f t="shared" si="6"/>
        <v>0.7427450125</v>
      </c>
      <c r="T562" s="3"/>
      <c r="U562" s="3"/>
      <c r="V562" s="3"/>
      <c r="W562" s="3"/>
      <c r="X562" s="3"/>
      <c r="Y562" s="3"/>
    </row>
    <row r="563" ht="15.75" customHeight="1">
      <c r="A563" s="3" t="s">
        <v>596</v>
      </c>
      <c r="B563" s="3" t="s">
        <v>22</v>
      </c>
      <c r="C563" s="3" t="s">
        <v>23</v>
      </c>
      <c r="D563" s="12">
        <v>45046.0</v>
      </c>
      <c r="E563" s="12">
        <v>45509.0</v>
      </c>
      <c r="F563" s="3">
        <f t="shared" si="2"/>
        <v>15</v>
      </c>
      <c r="G563" s="3">
        <v>66218.59999999999</v>
      </c>
      <c r="H563" s="13">
        <v>21741.3</v>
      </c>
      <c r="I563" s="13">
        <v>1299.2</v>
      </c>
      <c r="J563" s="14">
        <v>2638.971</v>
      </c>
      <c r="K563" s="14">
        <v>6685.746999999999</v>
      </c>
      <c r="L563" s="3" t="s">
        <v>24</v>
      </c>
      <c r="M563" s="3" t="s">
        <v>44</v>
      </c>
      <c r="N563" s="3" t="s">
        <v>18</v>
      </c>
      <c r="O563" s="15">
        <f t="shared" si="3"/>
        <v>0.05975723623</v>
      </c>
      <c r="P563" s="16">
        <f t="shared" si="4"/>
        <v>0.1213805522</v>
      </c>
      <c r="Q563" s="16">
        <f t="shared" ref="Q563:R563" si="566">J563/I563</f>
        <v>2.031227679</v>
      </c>
      <c r="R563" s="16">
        <f t="shared" si="566"/>
        <v>2.533467401</v>
      </c>
      <c r="S563" s="15">
        <f t="shared" si="6"/>
        <v>0.3283261803</v>
      </c>
      <c r="T563" s="3"/>
      <c r="U563" s="3"/>
      <c r="V563" s="3"/>
      <c r="W563" s="3"/>
      <c r="X563" s="3"/>
      <c r="Y563" s="3"/>
    </row>
    <row r="564" ht="15.75" customHeight="1">
      <c r="A564" s="3" t="s">
        <v>597</v>
      </c>
      <c r="B564" s="3" t="s">
        <v>41</v>
      </c>
      <c r="C564" s="3" t="s">
        <v>23</v>
      </c>
      <c r="D564" s="12">
        <v>44949.0</v>
      </c>
      <c r="E564" s="12">
        <v>45400.0</v>
      </c>
      <c r="F564" s="3">
        <f t="shared" si="2"/>
        <v>14</v>
      </c>
      <c r="G564" s="3">
        <v>56906.7</v>
      </c>
      <c r="H564" s="13">
        <v>41815.1</v>
      </c>
      <c r="I564" s="13">
        <v>33010.7</v>
      </c>
      <c r="J564" s="14">
        <v>5687.799</v>
      </c>
      <c r="K564" s="14">
        <v>11455.057999999999</v>
      </c>
      <c r="L564" s="3" t="s">
        <v>59</v>
      </c>
      <c r="M564" s="3" t="s">
        <v>17</v>
      </c>
      <c r="N564" s="3" t="s">
        <v>18</v>
      </c>
      <c r="O564" s="15">
        <f t="shared" si="3"/>
        <v>0.789444483</v>
      </c>
      <c r="P564" s="16">
        <f t="shared" si="4"/>
        <v>0.1360226091</v>
      </c>
      <c r="Q564" s="16">
        <f t="shared" ref="Q564:R564" si="567">J564/I564</f>
        <v>0.1723016779</v>
      </c>
      <c r="R564" s="16">
        <f t="shared" si="567"/>
        <v>2.013970255</v>
      </c>
      <c r="S564" s="15">
        <f t="shared" si="6"/>
        <v>0.7348009988</v>
      </c>
      <c r="T564" s="3"/>
      <c r="U564" s="3"/>
      <c r="V564" s="3"/>
      <c r="W564" s="3"/>
      <c r="X564" s="3"/>
      <c r="Y564" s="3"/>
    </row>
    <row r="565" ht="15.75" customHeight="1">
      <c r="A565" s="3" t="s">
        <v>598</v>
      </c>
      <c r="B565" s="3" t="s">
        <v>20</v>
      </c>
      <c r="C565" s="3" t="s">
        <v>23</v>
      </c>
      <c r="D565" s="12">
        <v>44916.0</v>
      </c>
      <c r="E565" s="12">
        <v>45377.0</v>
      </c>
      <c r="F565" s="3">
        <f t="shared" si="2"/>
        <v>15</v>
      </c>
      <c r="G565" s="3">
        <v>116058.0</v>
      </c>
      <c r="H565" s="13">
        <v>111435.4</v>
      </c>
      <c r="I565" s="13">
        <v>19360.399999999998</v>
      </c>
      <c r="J565" s="14">
        <v>6077.472</v>
      </c>
      <c r="K565" s="14">
        <v>17602.188000000002</v>
      </c>
      <c r="L565" s="3" t="s">
        <v>32</v>
      </c>
      <c r="M565" s="3" t="s">
        <v>44</v>
      </c>
      <c r="N565" s="3" t="s">
        <v>18</v>
      </c>
      <c r="O565" s="15">
        <f t="shared" si="3"/>
        <v>0.1737365326</v>
      </c>
      <c r="P565" s="16">
        <f t="shared" si="4"/>
        <v>0.05453807318</v>
      </c>
      <c r="Q565" s="16">
        <f t="shared" ref="Q565:R565" si="568">J565/I565</f>
        <v>0.3139125225</v>
      </c>
      <c r="R565" s="16">
        <f t="shared" si="568"/>
        <v>2.896300962</v>
      </c>
      <c r="S565" s="15">
        <f t="shared" si="6"/>
        <v>0.960169915</v>
      </c>
      <c r="T565" s="3"/>
      <c r="U565" s="3"/>
      <c r="V565" s="3"/>
      <c r="W565" s="3"/>
      <c r="X565" s="3"/>
      <c r="Y565" s="3"/>
    </row>
    <row r="566" ht="15.75" customHeight="1">
      <c r="A566" s="3" t="s">
        <v>599</v>
      </c>
      <c r="B566" s="3" t="s">
        <v>41</v>
      </c>
      <c r="C566" s="3" t="s">
        <v>35</v>
      </c>
      <c r="D566" s="12">
        <v>45091.0</v>
      </c>
      <c r="E566" s="12">
        <v>45552.0</v>
      </c>
      <c r="F566" s="3">
        <f t="shared" si="2"/>
        <v>15</v>
      </c>
      <c r="G566" s="3">
        <v>119578.59999999999</v>
      </c>
      <c r="H566" s="13">
        <v>84346.5</v>
      </c>
      <c r="I566" s="13">
        <v>33187.6</v>
      </c>
      <c r="J566" s="14">
        <v>12726.94</v>
      </c>
      <c r="K566" s="14">
        <v>34523.717</v>
      </c>
      <c r="L566" s="3" t="s">
        <v>24</v>
      </c>
      <c r="M566" s="3" t="s">
        <v>17</v>
      </c>
      <c r="N566" s="3" t="s">
        <v>18</v>
      </c>
      <c r="O566" s="15">
        <f t="shared" si="3"/>
        <v>0.3934674231</v>
      </c>
      <c r="P566" s="16">
        <f t="shared" si="4"/>
        <v>0.1508887743</v>
      </c>
      <c r="Q566" s="16">
        <f t="shared" ref="Q566:R566" si="569">J566/I566</f>
        <v>0.3834847955</v>
      </c>
      <c r="R566" s="16">
        <f t="shared" si="569"/>
        <v>2.712648681</v>
      </c>
      <c r="S566" s="15">
        <f t="shared" si="6"/>
        <v>0.705364505</v>
      </c>
      <c r="T566" s="3"/>
      <c r="U566" s="3"/>
      <c r="V566" s="3"/>
      <c r="W566" s="3"/>
      <c r="X566" s="3"/>
      <c r="Y566" s="3"/>
    </row>
    <row r="567" ht="15.75" customHeight="1">
      <c r="A567" s="3" t="s">
        <v>600</v>
      </c>
      <c r="B567" s="3" t="s">
        <v>20</v>
      </c>
      <c r="C567" s="3" t="s">
        <v>35</v>
      </c>
      <c r="D567" s="12">
        <v>44874.0</v>
      </c>
      <c r="E567" s="12">
        <v>45309.0</v>
      </c>
      <c r="F567" s="3">
        <f t="shared" si="2"/>
        <v>14</v>
      </c>
      <c r="G567" s="3">
        <v>6751.2</v>
      </c>
      <c r="H567" s="13">
        <v>5759.4</v>
      </c>
      <c r="I567" s="13">
        <v>614.8</v>
      </c>
      <c r="J567" s="14">
        <v>11350.629</v>
      </c>
      <c r="K567" s="14">
        <v>18846.027</v>
      </c>
      <c r="L567" s="3" t="s">
        <v>59</v>
      </c>
      <c r="M567" s="3" t="s">
        <v>29</v>
      </c>
      <c r="N567" s="3" t="s">
        <v>26</v>
      </c>
      <c r="O567" s="15">
        <f t="shared" si="3"/>
        <v>0.1067472306</v>
      </c>
      <c r="P567" s="16">
        <f t="shared" si="4"/>
        <v>1.970800604</v>
      </c>
      <c r="Q567" s="16">
        <f t="shared" ref="Q567:R567" si="570">J567/I567</f>
        <v>18.46231132</v>
      </c>
      <c r="R567" s="16">
        <f t="shared" si="570"/>
        <v>1.660350893</v>
      </c>
      <c r="S567" s="15">
        <f t="shared" si="6"/>
        <v>0.8530927835</v>
      </c>
      <c r="T567" s="3"/>
      <c r="U567" s="3"/>
      <c r="V567" s="3"/>
      <c r="W567" s="3"/>
      <c r="X567" s="3"/>
      <c r="Y567" s="3"/>
    </row>
    <row r="568" ht="15.75" customHeight="1">
      <c r="A568" s="3" t="s">
        <v>601</v>
      </c>
      <c r="B568" s="3" t="s">
        <v>28</v>
      </c>
      <c r="C568" s="3" t="s">
        <v>23</v>
      </c>
      <c r="D568" s="12">
        <v>45138.0</v>
      </c>
      <c r="E568" s="12">
        <v>45594.0</v>
      </c>
      <c r="F568" s="3">
        <f t="shared" si="2"/>
        <v>14</v>
      </c>
      <c r="G568" s="3">
        <v>81443.59999999999</v>
      </c>
      <c r="H568" s="13">
        <v>7223.9</v>
      </c>
      <c r="I568" s="13">
        <v>6951.3</v>
      </c>
      <c r="J568" s="14">
        <v>13137.927999999998</v>
      </c>
      <c r="K568" s="14">
        <v>32916.305</v>
      </c>
      <c r="L568" s="3" t="s">
        <v>37</v>
      </c>
      <c r="M568" s="3" t="s">
        <v>44</v>
      </c>
      <c r="N568" s="3" t="s">
        <v>26</v>
      </c>
      <c r="O568" s="15">
        <f t="shared" si="3"/>
        <v>0.9622641509</v>
      </c>
      <c r="P568" s="16">
        <f t="shared" si="4"/>
        <v>1.818675231</v>
      </c>
      <c r="Q568" s="16">
        <f t="shared" ref="Q568:R568" si="571">J568/I568</f>
        <v>1.889995828</v>
      </c>
      <c r="R568" s="16">
        <f t="shared" si="571"/>
        <v>2.505441117</v>
      </c>
      <c r="S568" s="15">
        <f t="shared" si="6"/>
        <v>0.08869819114</v>
      </c>
      <c r="T568" s="3"/>
      <c r="U568" s="3"/>
      <c r="V568" s="3"/>
      <c r="W568" s="3"/>
      <c r="X568" s="3"/>
      <c r="Y568" s="3"/>
    </row>
    <row r="569" ht="15.75" customHeight="1">
      <c r="A569" s="3" t="s">
        <v>602</v>
      </c>
      <c r="B569" s="3" t="s">
        <v>34</v>
      </c>
      <c r="C569" s="3" t="s">
        <v>23</v>
      </c>
      <c r="D569" s="12">
        <v>45071.0</v>
      </c>
      <c r="E569" s="12">
        <v>45514.0</v>
      </c>
      <c r="F569" s="3">
        <f t="shared" si="2"/>
        <v>14</v>
      </c>
      <c r="G569" s="3">
        <v>121655.0</v>
      </c>
      <c r="H569" s="13">
        <v>17440.6</v>
      </c>
      <c r="I569" s="13">
        <v>15602.0</v>
      </c>
      <c r="J569" s="14">
        <v>1721.1499999999999</v>
      </c>
      <c r="K569" s="14">
        <v>4860.022999999999</v>
      </c>
      <c r="L569" s="3" t="s">
        <v>32</v>
      </c>
      <c r="M569" s="3" t="s">
        <v>17</v>
      </c>
      <c r="N569" s="3" t="s">
        <v>18</v>
      </c>
      <c r="O569" s="15">
        <f t="shared" si="3"/>
        <v>0.8945793149</v>
      </c>
      <c r="P569" s="16">
        <f t="shared" si="4"/>
        <v>0.0986863984</v>
      </c>
      <c r="Q569" s="16">
        <f t="shared" ref="Q569:R569" si="572">J569/I569</f>
        <v>0.1103159851</v>
      </c>
      <c r="R569" s="16">
        <f t="shared" si="572"/>
        <v>2.823706824</v>
      </c>
      <c r="S569" s="15">
        <f t="shared" si="6"/>
        <v>0.1433611442</v>
      </c>
      <c r="T569" s="3"/>
      <c r="U569" s="3"/>
      <c r="V569" s="3"/>
      <c r="W569" s="3"/>
      <c r="X569" s="3"/>
      <c r="Y569" s="3"/>
    </row>
    <row r="570" ht="15.75" customHeight="1">
      <c r="A570" s="3" t="s">
        <v>603</v>
      </c>
      <c r="B570" s="3" t="s">
        <v>22</v>
      </c>
      <c r="C570" s="3" t="s">
        <v>23</v>
      </c>
      <c r="D570" s="12">
        <v>45092.0</v>
      </c>
      <c r="E570" s="12">
        <v>45548.0</v>
      </c>
      <c r="F570" s="3">
        <f t="shared" si="2"/>
        <v>14</v>
      </c>
      <c r="G570" s="3">
        <v>61132.0</v>
      </c>
      <c r="H570" s="13">
        <v>23202.899999999998</v>
      </c>
      <c r="I570" s="13">
        <v>18803.6</v>
      </c>
      <c r="J570" s="14">
        <v>8702.958</v>
      </c>
      <c r="K570" s="14">
        <v>16773.977</v>
      </c>
      <c r="L570" s="3" t="s">
        <v>59</v>
      </c>
      <c r="M570" s="3" t="s">
        <v>17</v>
      </c>
      <c r="N570" s="3" t="s">
        <v>18</v>
      </c>
      <c r="O570" s="15">
        <f t="shared" si="3"/>
        <v>0.8103987002</v>
      </c>
      <c r="P570" s="16">
        <f t="shared" si="4"/>
        <v>0.3750806149</v>
      </c>
      <c r="Q570" s="16">
        <f t="shared" ref="Q570:R570" si="573">J570/I570</f>
        <v>0.46283467</v>
      </c>
      <c r="R570" s="16">
        <f t="shared" si="573"/>
        <v>1.927388021</v>
      </c>
      <c r="S570" s="15">
        <f t="shared" si="6"/>
        <v>0.3795540797</v>
      </c>
      <c r="T570" s="3"/>
      <c r="U570" s="3"/>
      <c r="V570" s="3"/>
      <c r="W570" s="3"/>
      <c r="X570" s="3"/>
      <c r="Y570" s="3"/>
    </row>
    <row r="571" ht="15.75" customHeight="1">
      <c r="A571" s="3" t="s">
        <v>604</v>
      </c>
      <c r="B571" s="3" t="s">
        <v>22</v>
      </c>
      <c r="C571" s="3" t="s">
        <v>15</v>
      </c>
      <c r="D571" s="12">
        <v>44919.0</v>
      </c>
      <c r="E571" s="12">
        <v>45379.0</v>
      </c>
      <c r="F571" s="3">
        <f t="shared" si="2"/>
        <v>15</v>
      </c>
      <c r="G571" s="3">
        <v>49616.1</v>
      </c>
      <c r="H571" s="13">
        <v>6678.7</v>
      </c>
      <c r="I571" s="13">
        <v>6272.7</v>
      </c>
      <c r="J571" s="14">
        <v>3826.7529999999997</v>
      </c>
      <c r="K571" s="14">
        <v>14801.6</v>
      </c>
      <c r="L571" s="3" t="s">
        <v>37</v>
      </c>
      <c r="M571" s="3" t="s">
        <v>17</v>
      </c>
      <c r="N571" s="3" t="s">
        <v>18</v>
      </c>
      <c r="O571" s="15">
        <f t="shared" si="3"/>
        <v>0.9392097264</v>
      </c>
      <c r="P571" s="16">
        <f t="shared" si="4"/>
        <v>0.5729787234</v>
      </c>
      <c r="Q571" s="16">
        <f t="shared" ref="Q571:R571" si="574">J571/I571</f>
        <v>0.6100647249</v>
      </c>
      <c r="R571" s="16">
        <f t="shared" si="574"/>
        <v>3.867926673</v>
      </c>
      <c r="S571" s="15">
        <f t="shared" si="6"/>
        <v>0.1346075165</v>
      </c>
      <c r="T571" s="3"/>
      <c r="U571" s="3"/>
      <c r="V571" s="3"/>
      <c r="W571" s="3"/>
      <c r="X571" s="3"/>
      <c r="Y571" s="3"/>
    </row>
    <row r="572" ht="15.75" customHeight="1">
      <c r="A572" s="3" t="s">
        <v>605</v>
      </c>
      <c r="B572" s="3" t="s">
        <v>22</v>
      </c>
      <c r="C572" s="3" t="s">
        <v>35</v>
      </c>
      <c r="D572" s="12">
        <v>44879.0</v>
      </c>
      <c r="E572" s="12">
        <v>45316.0</v>
      </c>
      <c r="F572" s="3">
        <f t="shared" si="2"/>
        <v>14</v>
      </c>
      <c r="G572" s="3">
        <v>144109.69999999998</v>
      </c>
      <c r="H572" s="13">
        <v>19421.3</v>
      </c>
      <c r="I572" s="13">
        <v>5263.5</v>
      </c>
      <c r="J572" s="14">
        <v>11434.265</v>
      </c>
      <c r="K572" s="14">
        <v>25227.39</v>
      </c>
      <c r="L572" s="3" t="s">
        <v>32</v>
      </c>
      <c r="M572" s="3" t="s">
        <v>25</v>
      </c>
      <c r="N572" s="3" t="s">
        <v>18</v>
      </c>
      <c r="O572" s="15">
        <f t="shared" si="3"/>
        <v>0.2710168732</v>
      </c>
      <c r="P572" s="16">
        <f t="shared" si="4"/>
        <v>0.5887486934</v>
      </c>
      <c r="Q572" s="16">
        <f t="shared" ref="Q572:R572" si="575">J572/I572</f>
        <v>2.172369146</v>
      </c>
      <c r="R572" s="16">
        <f t="shared" si="575"/>
        <v>2.206297475</v>
      </c>
      <c r="S572" s="15">
        <f t="shared" si="6"/>
        <v>0.1347674723</v>
      </c>
      <c r="T572" s="3"/>
      <c r="U572" s="3"/>
      <c r="V572" s="3"/>
      <c r="W572" s="3"/>
      <c r="X572" s="3"/>
      <c r="Y572" s="3"/>
    </row>
    <row r="573" ht="15.75" customHeight="1">
      <c r="A573" s="3" t="s">
        <v>606</v>
      </c>
      <c r="B573" s="3" t="s">
        <v>20</v>
      </c>
      <c r="C573" s="3" t="s">
        <v>42</v>
      </c>
      <c r="D573" s="12">
        <v>44995.0</v>
      </c>
      <c r="E573" s="12">
        <v>45455.0</v>
      </c>
      <c r="F573" s="3">
        <f t="shared" si="2"/>
        <v>15</v>
      </c>
      <c r="G573" s="3">
        <v>88099.09999999999</v>
      </c>
      <c r="H573" s="13">
        <v>5150.4</v>
      </c>
      <c r="I573" s="13">
        <v>4402.2</v>
      </c>
      <c r="J573" s="14">
        <v>5148.109</v>
      </c>
      <c r="K573" s="14">
        <v>20276.278</v>
      </c>
      <c r="L573" s="3" t="s">
        <v>16</v>
      </c>
      <c r="M573" s="3" t="s">
        <v>29</v>
      </c>
      <c r="N573" s="3" t="s">
        <v>26</v>
      </c>
      <c r="O573" s="15">
        <f t="shared" si="3"/>
        <v>0.8547297297</v>
      </c>
      <c r="P573" s="16">
        <f t="shared" si="4"/>
        <v>0.9995551802</v>
      </c>
      <c r="Q573" s="16">
        <f t="shared" ref="Q573:R573" si="576">J573/I573</f>
        <v>1.169440053</v>
      </c>
      <c r="R573" s="16">
        <f t="shared" si="576"/>
        <v>3.938587547</v>
      </c>
      <c r="S573" s="15">
        <f t="shared" si="6"/>
        <v>0.05846143718</v>
      </c>
      <c r="T573" s="3"/>
      <c r="U573" s="3"/>
      <c r="V573" s="3"/>
      <c r="W573" s="3"/>
      <c r="X573" s="3"/>
      <c r="Y573" s="3"/>
    </row>
    <row r="574" ht="15.75" customHeight="1">
      <c r="A574" s="3" t="s">
        <v>607</v>
      </c>
      <c r="B574" s="3" t="s">
        <v>41</v>
      </c>
      <c r="C574" s="3" t="s">
        <v>15</v>
      </c>
      <c r="D574" s="12">
        <v>44978.0</v>
      </c>
      <c r="E574" s="12">
        <v>45425.0</v>
      </c>
      <c r="F574" s="3">
        <f t="shared" si="2"/>
        <v>14</v>
      </c>
      <c r="G574" s="3">
        <v>43526.1</v>
      </c>
      <c r="H574" s="13">
        <v>17713.2</v>
      </c>
      <c r="I574" s="13">
        <v>15509.199999999999</v>
      </c>
      <c r="J574" s="14">
        <v>6749.431</v>
      </c>
      <c r="K574" s="14">
        <v>20749.384</v>
      </c>
      <c r="L574" s="3" t="s">
        <v>32</v>
      </c>
      <c r="M574" s="3" t="s">
        <v>25</v>
      </c>
      <c r="N574" s="3" t="s">
        <v>18</v>
      </c>
      <c r="O574" s="15">
        <f t="shared" si="3"/>
        <v>0.875573019</v>
      </c>
      <c r="P574" s="16">
        <f t="shared" si="4"/>
        <v>0.3810396202</v>
      </c>
      <c r="Q574" s="16">
        <f t="shared" ref="Q574:R574" si="577">J574/I574</f>
        <v>0.4351888556</v>
      </c>
      <c r="R574" s="16">
        <f t="shared" si="577"/>
        <v>3.074241962</v>
      </c>
      <c r="S574" s="15">
        <f t="shared" si="6"/>
        <v>0.4069558265</v>
      </c>
      <c r="T574" s="3"/>
      <c r="U574" s="3"/>
      <c r="V574" s="3"/>
      <c r="W574" s="3"/>
      <c r="X574" s="3"/>
      <c r="Y574" s="3"/>
    </row>
    <row r="575" ht="15.75" customHeight="1">
      <c r="A575" s="3" t="s">
        <v>608</v>
      </c>
      <c r="B575" s="3" t="s">
        <v>22</v>
      </c>
      <c r="C575" s="3" t="s">
        <v>23</v>
      </c>
      <c r="D575" s="12">
        <v>45021.0</v>
      </c>
      <c r="E575" s="12">
        <v>45467.0</v>
      </c>
      <c r="F575" s="3">
        <f t="shared" si="2"/>
        <v>14</v>
      </c>
      <c r="G575" s="3">
        <v>85265.8</v>
      </c>
      <c r="H575" s="13">
        <v>62129.6</v>
      </c>
      <c r="I575" s="13">
        <v>2360.6</v>
      </c>
      <c r="J575" s="14">
        <v>8987.563999999998</v>
      </c>
      <c r="K575" s="14">
        <v>20679.436</v>
      </c>
      <c r="L575" s="3" t="s">
        <v>32</v>
      </c>
      <c r="M575" s="3" t="s">
        <v>17</v>
      </c>
      <c r="N575" s="3" t="s">
        <v>18</v>
      </c>
      <c r="O575" s="15">
        <f t="shared" si="3"/>
        <v>0.03799477222</v>
      </c>
      <c r="P575" s="16">
        <f t="shared" si="4"/>
        <v>0.1446583271</v>
      </c>
      <c r="Q575" s="16">
        <f t="shared" ref="Q575:R575" si="578">J575/I575</f>
        <v>3.807321867</v>
      </c>
      <c r="R575" s="16">
        <f t="shared" si="578"/>
        <v>2.300894436</v>
      </c>
      <c r="S575" s="15">
        <f t="shared" si="6"/>
        <v>0.7286579144</v>
      </c>
      <c r="T575" s="3"/>
      <c r="U575" s="3"/>
      <c r="V575" s="3"/>
      <c r="W575" s="3"/>
      <c r="X575" s="3"/>
      <c r="Y575" s="3"/>
    </row>
    <row r="576" ht="15.75" customHeight="1">
      <c r="A576" s="3" t="s">
        <v>609</v>
      </c>
      <c r="B576" s="3" t="s">
        <v>22</v>
      </c>
      <c r="C576" s="3" t="s">
        <v>23</v>
      </c>
      <c r="D576" s="12">
        <v>44951.0</v>
      </c>
      <c r="E576" s="12">
        <v>45400.0</v>
      </c>
      <c r="F576" s="3">
        <f t="shared" si="2"/>
        <v>14</v>
      </c>
      <c r="G576" s="3">
        <v>102709.3</v>
      </c>
      <c r="H576" s="13">
        <v>86663.59999999999</v>
      </c>
      <c r="I576" s="13">
        <v>74228.4</v>
      </c>
      <c r="J576" s="14">
        <v>6681.861</v>
      </c>
      <c r="K576" s="14">
        <v>15834.348</v>
      </c>
      <c r="L576" s="3" t="s">
        <v>24</v>
      </c>
      <c r="M576" s="3" t="s">
        <v>25</v>
      </c>
      <c r="N576" s="3" t="s">
        <v>18</v>
      </c>
      <c r="O576" s="15">
        <f t="shared" si="3"/>
        <v>0.8565118458</v>
      </c>
      <c r="P576" s="16">
        <f t="shared" si="4"/>
        <v>0.07710112435</v>
      </c>
      <c r="Q576" s="16">
        <f t="shared" ref="Q576:R576" si="579">J576/I576</f>
        <v>0.09001758087</v>
      </c>
      <c r="R576" s="16">
        <f t="shared" si="579"/>
        <v>2.369751182</v>
      </c>
      <c r="S576" s="15">
        <f t="shared" si="6"/>
        <v>0.843775588</v>
      </c>
      <c r="T576" s="3"/>
      <c r="U576" s="3"/>
      <c r="V576" s="3"/>
      <c r="W576" s="3"/>
      <c r="X576" s="3"/>
      <c r="Y576" s="3"/>
    </row>
    <row r="577" ht="15.75" customHeight="1">
      <c r="A577" s="3" t="s">
        <v>610</v>
      </c>
      <c r="B577" s="3" t="s">
        <v>34</v>
      </c>
      <c r="C577" s="3" t="s">
        <v>42</v>
      </c>
      <c r="D577" s="12">
        <v>44872.0</v>
      </c>
      <c r="E577" s="12">
        <v>45314.0</v>
      </c>
      <c r="F577" s="3">
        <f t="shared" si="2"/>
        <v>14</v>
      </c>
      <c r="G577" s="3">
        <v>142204.4</v>
      </c>
      <c r="H577" s="13">
        <v>30203.5</v>
      </c>
      <c r="I577" s="13">
        <v>8914.6</v>
      </c>
      <c r="J577" s="14">
        <v>2304.746</v>
      </c>
      <c r="K577" s="14">
        <v>8544.241</v>
      </c>
      <c r="L577" s="3" t="s">
        <v>37</v>
      </c>
      <c r="M577" s="3" t="s">
        <v>25</v>
      </c>
      <c r="N577" s="3" t="s">
        <v>18</v>
      </c>
      <c r="O577" s="15">
        <f t="shared" si="3"/>
        <v>0.2951512242</v>
      </c>
      <c r="P577" s="16">
        <f t="shared" si="4"/>
        <v>0.07630724916</v>
      </c>
      <c r="Q577" s="16">
        <f t="shared" ref="Q577:R577" si="580">J577/I577</f>
        <v>0.2585361093</v>
      </c>
      <c r="R577" s="16">
        <f t="shared" si="580"/>
        <v>3.707237587</v>
      </c>
      <c r="S577" s="15">
        <f t="shared" si="6"/>
        <v>0.2123949751</v>
      </c>
      <c r="T577" s="3"/>
      <c r="U577" s="3"/>
      <c r="V577" s="3"/>
      <c r="W577" s="3"/>
      <c r="X577" s="3"/>
      <c r="Y577" s="3"/>
    </row>
    <row r="578" ht="15.75" customHeight="1">
      <c r="A578" s="3" t="s">
        <v>611</v>
      </c>
      <c r="B578" s="3" t="s">
        <v>14</v>
      </c>
      <c r="C578" s="3" t="s">
        <v>15</v>
      </c>
      <c r="D578" s="12">
        <v>45012.0</v>
      </c>
      <c r="E578" s="12">
        <v>45458.0</v>
      </c>
      <c r="F578" s="3">
        <f t="shared" si="2"/>
        <v>14</v>
      </c>
      <c r="G578" s="3">
        <v>51802.7</v>
      </c>
      <c r="H578" s="13">
        <v>40356.4</v>
      </c>
      <c r="I578" s="13">
        <v>16144.3</v>
      </c>
      <c r="J578" s="14">
        <v>5194.8859999999995</v>
      </c>
      <c r="K578" s="14">
        <v>8321.782</v>
      </c>
      <c r="L578" s="3" t="s">
        <v>37</v>
      </c>
      <c r="M578" s="3" t="s">
        <v>38</v>
      </c>
      <c r="N578" s="3" t="s">
        <v>18</v>
      </c>
      <c r="O578" s="15">
        <f t="shared" si="3"/>
        <v>0.4000431158</v>
      </c>
      <c r="P578" s="16">
        <f t="shared" si="4"/>
        <v>0.1287252084</v>
      </c>
      <c r="Q578" s="16">
        <f t="shared" ref="Q578:R578" si="581">J578/I578</f>
        <v>0.3217783366</v>
      </c>
      <c r="R578" s="16">
        <f t="shared" si="581"/>
        <v>1.601918117</v>
      </c>
      <c r="S578" s="15">
        <f t="shared" si="6"/>
        <v>0.7790404747</v>
      </c>
      <c r="T578" s="3"/>
      <c r="U578" s="3"/>
      <c r="V578" s="3"/>
      <c r="W578" s="3"/>
      <c r="X578" s="3"/>
      <c r="Y578" s="3"/>
    </row>
    <row r="579" ht="15.75" customHeight="1">
      <c r="A579" s="3" t="s">
        <v>612</v>
      </c>
      <c r="B579" s="3" t="s">
        <v>22</v>
      </c>
      <c r="C579" s="3" t="s">
        <v>23</v>
      </c>
      <c r="D579" s="12">
        <v>45153.0</v>
      </c>
      <c r="E579" s="12">
        <v>45605.0</v>
      </c>
      <c r="F579" s="3">
        <f t="shared" si="2"/>
        <v>14</v>
      </c>
      <c r="G579" s="3">
        <v>14059.199999999999</v>
      </c>
      <c r="H579" s="13">
        <v>432.09999999999997</v>
      </c>
      <c r="I579" s="13">
        <v>249.4</v>
      </c>
      <c r="J579" s="14">
        <v>8525.536</v>
      </c>
      <c r="K579" s="14">
        <v>12136.5</v>
      </c>
      <c r="L579" s="3" t="s">
        <v>24</v>
      </c>
      <c r="M579" s="3" t="s">
        <v>38</v>
      </c>
      <c r="N579" s="3" t="s">
        <v>18</v>
      </c>
      <c r="O579" s="15">
        <f t="shared" si="3"/>
        <v>0.5771812081</v>
      </c>
      <c r="P579" s="16">
        <f t="shared" si="4"/>
        <v>19.7304698</v>
      </c>
      <c r="Q579" s="16">
        <f t="shared" ref="Q579:R579" si="582">J579/I579</f>
        <v>34.18418605</v>
      </c>
      <c r="R579" s="16">
        <f t="shared" si="582"/>
        <v>1.42354686</v>
      </c>
      <c r="S579" s="15">
        <f t="shared" si="6"/>
        <v>0.03073432343</v>
      </c>
      <c r="T579" s="3"/>
      <c r="U579" s="3"/>
      <c r="V579" s="3"/>
      <c r="W579" s="3"/>
      <c r="X579" s="3"/>
      <c r="Y579" s="3"/>
    </row>
    <row r="580" ht="15.75" customHeight="1">
      <c r="A580" s="3" t="s">
        <v>613</v>
      </c>
      <c r="B580" s="3" t="s">
        <v>22</v>
      </c>
      <c r="C580" s="3" t="s">
        <v>42</v>
      </c>
      <c r="D580" s="12">
        <v>44878.0</v>
      </c>
      <c r="E580" s="12">
        <v>45340.0</v>
      </c>
      <c r="F580" s="3">
        <f t="shared" si="2"/>
        <v>15</v>
      </c>
      <c r="G580" s="3">
        <v>53603.6</v>
      </c>
      <c r="H580" s="13">
        <v>12522.199999999999</v>
      </c>
      <c r="I580" s="13">
        <v>5069.2</v>
      </c>
      <c r="J580" s="14">
        <v>5339.567</v>
      </c>
      <c r="K580" s="14">
        <v>20221.41</v>
      </c>
      <c r="L580" s="3" t="s">
        <v>59</v>
      </c>
      <c r="M580" s="3" t="s">
        <v>17</v>
      </c>
      <c r="N580" s="3" t="s">
        <v>26</v>
      </c>
      <c r="O580" s="15">
        <f t="shared" si="3"/>
        <v>0.4048170449</v>
      </c>
      <c r="P580" s="16">
        <f t="shared" si="4"/>
        <v>0.4264080593</v>
      </c>
      <c r="Q580" s="16">
        <f t="shared" ref="Q580:R580" si="583">J580/I580</f>
        <v>1.05333524</v>
      </c>
      <c r="R580" s="16">
        <f t="shared" si="583"/>
        <v>3.787087979</v>
      </c>
      <c r="S580" s="15">
        <f t="shared" si="6"/>
        <v>0.2336074443</v>
      </c>
      <c r="T580" s="3"/>
      <c r="U580" s="3"/>
      <c r="V580" s="3"/>
      <c r="W580" s="3"/>
      <c r="X580" s="3"/>
      <c r="Y580" s="3"/>
    </row>
    <row r="581" ht="15.75" customHeight="1">
      <c r="A581" s="3" t="s">
        <v>614</v>
      </c>
      <c r="B581" s="3" t="s">
        <v>14</v>
      </c>
      <c r="C581" s="3" t="s">
        <v>23</v>
      </c>
      <c r="D581" s="12">
        <v>45085.0</v>
      </c>
      <c r="E581" s="12">
        <v>45523.0</v>
      </c>
      <c r="F581" s="3">
        <f t="shared" si="2"/>
        <v>14</v>
      </c>
      <c r="G581" s="3">
        <v>18913.8</v>
      </c>
      <c r="H581" s="13">
        <v>14218.699999999999</v>
      </c>
      <c r="I581" s="13">
        <v>8549.199999999999</v>
      </c>
      <c r="J581" s="14">
        <v>13488.915</v>
      </c>
      <c r="K581" s="14">
        <v>21156.311999999998</v>
      </c>
      <c r="L581" s="3" t="s">
        <v>59</v>
      </c>
      <c r="M581" s="3" t="s">
        <v>44</v>
      </c>
      <c r="N581" s="3" t="s">
        <v>18</v>
      </c>
      <c r="O581" s="15">
        <f t="shared" si="3"/>
        <v>0.6012645319</v>
      </c>
      <c r="P581" s="16">
        <f t="shared" si="4"/>
        <v>0.9486742811</v>
      </c>
      <c r="Q581" s="16">
        <f t="shared" ref="Q581:R581" si="584">J581/I581</f>
        <v>1.577798507</v>
      </c>
      <c r="R581" s="16">
        <f t="shared" si="584"/>
        <v>1.568422071</v>
      </c>
      <c r="S581" s="15">
        <f t="shared" si="6"/>
        <v>0.7517632628</v>
      </c>
      <c r="T581" s="3"/>
      <c r="U581" s="3"/>
      <c r="V581" s="3"/>
      <c r="W581" s="3"/>
      <c r="X581" s="3"/>
      <c r="Y581" s="3"/>
    </row>
    <row r="582" ht="15.75" customHeight="1">
      <c r="A582" s="3" t="s">
        <v>615</v>
      </c>
      <c r="B582" s="3" t="s">
        <v>20</v>
      </c>
      <c r="C582" s="3" t="s">
        <v>15</v>
      </c>
      <c r="D582" s="12">
        <v>45044.0</v>
      </c>
      <c r="E582" s="12">
        <v>45484.0</v>
      </c>
      <c r="F582" s="3">
        <f t="shared" si="2"/>
        <v>14</v>
      </c>
      <c r="G582" s="3">
        <v>36458.799999999996</v>
      </c>
      <c r="H582" s="13">
        <v>13548.8</v>
      </c>
      <c r="I582" s="13">
        <v>11904.5</v>
      </c>
      <c r="J582" s="14">
        <v>11610.062999999998</v>
      </c>
      <c r="K582" s="14">
        <v>33731.030999999995</v>
      </c>
      <c r="L582" s="3" t="s">
        <v>59</v>
      </c>
      <c r="M582" s="3" t="s">
        <v>25</v>
      </c>
      <c r="N582" s="3" t="s">
        <v>18</v>
      </c>
      <c r="O582" s="15">
        <f t="shared" si="3"/>
        <v>0.8786386986</v>
      </c>
      <c r="P582" s="16">
        <f t="shared" si="4"/>
        <v>0.8569071062</v>
      </c>
      <c r="Q582" s="16">
        <f t="shared" ref="Q582:R582" si="585">J582/I582</f>
        <v>0.9752667479</v>
      </c>
      <c r="R582" s="16">
        <f t="shared" si="585"/>
        <v>2.905327129</v>
      </c>
      <c r="S582" s="15">
        <f t="shared" si="6"/>
        <v>0.3716194718</v>
      </c>
      <c r="T582" s="3"/>
      <c r="U582" s="3"/>
      <c r="V582" s="3"/>
      <c r="W582" s="3"/>
      <c r="X582" s="3"/>
      <c r="Y582" s="3"/>
    </row>
    <row r="583" ht="15.75" customHeight="1">
      <c r="A583" s="3" t="s">
        <v>616</v>
      </c>
      <c r="B583" s="3" t="s">
        <v>34</v>
      </c>
      <c r="C583" s="3" t="s">
        <v>23</v>
      </c>
      <c r="D583" s="12">
        <v>45033.0</v>
      </c>
      <c r="E583" s="12">
        <v>45471.0</v>
      </c>
      <c r="F583" s="3">
        <f t="shared" si="2"/>
        <v>14</v>
      </c>
      <c r="G583" s="3">
        <v>95299.8</v>
      </c>
      <c r="H583" s="13">
        <v>14940.8</v>
      </c>
      <c r="I583" s="13">
        <v>14282.5</v>
      </c>
      <c r="J583" s="14">
        <v>915.298</v>
      </c>
      <c r="K583" s="14">
        <v>3383.2850000000003</v>
      </c>
      <c r="L583" s="3" t="s">
        <v>59</v>
      </c>
      <c r="M583" s="3" t="s">
        <v>25</v>
      </c>
      <c r="N583" s="3" t="s">
        <v>18</v>
      </c>
      <c r="O583" s="15">
        <f t="shared" si="3"/>
        <v>0.955939441</v>
      </c>
      <c r="P583" s="16">
        <f t="shared" si="4"/>
        <v>0.06126164596</v>
      </c>
      <c r="Q583" s="16">
        <f t="shared" ref="Q583:R583" si="586">J583/I583</f>
        <v>0.06408527919</v>
      </c>
      <c r="R583" s="16">
        <f t="shared" si="586"/>
        <v>3.696375388</v>
      </c>
      <c r="S583" s="15">
        <f t="shared" si="6"/>
        <v>0.1567768243</v>
      </c>
      <c r="T583" s="3"/>
      <c r="U583" s="3"/>
      <c r="V583" s="3"/>
      <c r="W583" s="3"/>
      <c r="X583" s="3"/>
      <c r="Y583" s="3"/>
    </row>
    <row r="584" ht="15.75" customHeight="1">
      <c r="A584" s="3" t="s">
        <v>617</v>
      </c>
      <c r="B584" s="3" t="s">
        <v>41</v>
      </c>
      <c r="C584" s="3" t="s">
        <v>15</v>
      </c>
      <c r="D584" s="12">
        <v>45065.0</v>
      </c>
      <c r="E584" s="12">
        <v>45500.0</v>
      </c>
      <c r="F584" s="3">
        <f t="shared" si="2"/>
        <v>14</v>
      </c>
      <c r="G584" s="3">
        <v>142471.19999999998</v>
      </c>
      <c r="H584" s="13">
        <v>107778.5</v>
      </c>
      <c r="I584" s="13">
        <v>75426.09999999999</v>
      </c>
      <c r="J584" s="14">
        <v>613.408</v>
      </c>
      <c r="K584" s="14">
        <v>2208.959</v>
      </c>
      <c r="L584" s="3" t="s">
        <v>37</v>
      </c>
      <c r="M584" s="3" t="s">
        <v>38</v>
      </c>
      <c r="N584" s="3" t="s">
        <v>26</v>
      </c>
      <c r="O584" s="15">
        <f t="shared" si="3"/>
        <v>0.6998251043</v>
      </c>
      <c r="P584" s="16">
        <f t="shared" si="4"/>
        <v>0.005691376295</v>
      </c>
      <c r="Q584" s="16">
        <f t="shared" ref="Q584:R584" si="587">J584/I584</f>
        <v>0.008132569495</v>
      </c>
      <c r="R584" s="16">
        <f t="shared" si="587"/>
        <v>3.601125189</v>
      </c>
      <c r="S584" s="15">
        <f t="shared" si="6"/>
        <v>0.7564932421</v>
      </c>
      <c r="T584" s="3"/>
      <c r="U584" s="3"/>
      <c r="V584" s="3"/>
      <c r="W584" s="3"/>
      <c r="X584" s="3"/>
      <c r="Y584" s="3"/>
    </row>
    <row r="585" ht="15.75" customHeight="1">
      <c r="A585" s="3" t="s">
        <v>618</v>
      </c>
      <c r="B585" s="3" t="s">
        <v>34</v>
      </c>
      <c r="C585" s="3" t="s">
        <v>15</v>
      </c>
      <c r="D585" s="12">
        <v>44900.0</v>
      </c>
      <c r="E585" s="12">
        <v>45359.0</v>
      </c>
      <c r="F585" s="3">
        <f t="shared" si="2"/>
        <v>15</v>
      </c>
      <c r="G585" s="3">
        <v>10112.3</v>
      </c>
      <c r="H585" s="13">
        <v>3712.0</v>
      </c>
      <c r="I585" s="13">
        <v>1757.3999999999999</v>
      </c>
      <c r="J585" s="14">
        <v>4591.077</v>
      </c>
      <c r="K585" s="14">
        <v>7821.589999999999</v>
      </c>
      <c r="L585" s="3" t="s">
        <v>59</v>
      </c>
      <c r="M585" s="3" t="s">
        <v>44</v>
      </c>
      <c r="N585" s="3" t="s">
        <v>26</v>
      </c>
      <c r="O585" s="15">
        <f t="shared" si="3"/>
        <v>0.4734375</v>
      </c>
      <c r="P585" s="16">
        <f t="shared" si="4"/>
        <v>1.236820313</v>
      </c>
      <c r="Q585" s="16">
        <f t="shared" ref="Q585:R585" si="588">J585/I585</f>
        <v>2.612425743</v>
      </c>
      <c r="R585" s="16">
        <f t="shared" si="588"/>
        <v>1.703650364</v>
      </c>
      <c r="S585" s="15">
        <f t="shared" si="6"/>
        <v>0.3670777172</v>
      </c>
      <c r="T585" s="3"/>
      <c r="U585" s="3"/>
      <c r="V585" s="3"/>
      <c r="W585" s="3"/>
      <c r="X585" s="3"/>
      <c r="Y585" s="3"/>
    </row>
    <row r="586" ht="15.75" customHeight="1">
      <c r="A586" s="3" t="s">
        <v>619</v>
      </c>
      <c r="B586" s="3" t="s">
        <v>22</v>
      </c>
      <c r="C586" s="3" t="s">
        <v>42</v>
      </c>
      <c r="D586" s="12">
        <v>45002.0</v>
      </c>
      <c r="E586" s="12">
        <v>45458.0</v>
      </c>
      <c r="F586" s="3">
        <f t="shared" si="2"/>
        <v>14</v>
      </c>
      <c r="G586" s="3">
        <v>64565.6</v>
      </c>
      <c r="H586" s="13">
        <v>35336.5</v>
      </c>
      <c r="I586" s="13">
        <v>8311.4</v>
      </c>
      <c r="J586" s="14">
        <v>2421.848</v>
      </c>
      <c r="K586" s="14">
        <v>9603.756</v>
      </c>
      <c r="L586" s="3" t="s">
        <v>32</v>
      </c>
      <c r="M586" s="3" t="s">
        <v>38</v>
      </c>
      <c r="N586" s="3" t="s">
        <v>18</v>
      </c>
      <c r="O586" s="15">
        <f t="shared" si="3"/>
        <v>0.235207222</v>
      </c>
      <c r="P586" s="16">
        <f t="shared" si="4"/>
        <v>0.06853672548</v>
      </c>
      <c r="Q586" s="16">
        <f t="shared" ref="Q586:R586" si="589">J586/I586</f>
        <v>0.291388695</v>
      </c>
      <c r="R586" s="16">
        <f t="shared" si="589"/>
        <v>3.965466041</v>
      </c>
      <c r="S586" s="15">
        <f t="shared" si="6"/>
        <v>0.5472960834</v>
      </c>
      <c r="T586" s="3"/>
      <c r="U586" s="3"/>
      <c r="V586" s="3"/>
      <c r="W586" s="3"/>
      <c r="X586" s="3"/>
      <c r="Y586" s="3"/>
    </row>
    <row r="587" ht="15.75" customHeight="1">
      <c r="A587" s="3" t="s">
        <v>620</v>
      </c>
      <c r="B587" s="3" t="s">
        <v>34</v>
      </c>
      <c r="C587" s="3" t="s">
        <v>23</v>
      </c>
      <c r="D587" s="12">
        <v>45118.0</v>
      </c>
      <c r="E587" s="12">
        <v>45577.0</v>
      </c>
      <c r="F587" s="3">
        <f t="shared" si="2"/>
        <v>15</v>
      </c>
      <c r="G587" s="3">
        <v>95839.2</v>
      </c>
      <c r="H587" s="13">
        <v>12391.699999999999</v>
      </c>
      <c r="I587" s="13">
        <v>2998.6</v>
      </c>
      <c r="J587" s="14">
        <v>999.514</v>
      </c>
      <c r="K587" s="14">
        <v>3813.152</v>
      </c>
      <c r="L587" s="3" t="s">
        <v>16</v>
      </c>
      <c r="M587" s="3" t="s">
        <v>17</v>
      </c>
      <c r="N587" s="3" t="s">
        <v>18</v>
      </c>
      <c r="O587" s="15">
        <f t="shared" si="3"/>
        <v>0.2419845542</v>
      </c>
      <c r="P587" s="16">
        <f t="shared" si="4"/>
        <v>0.08065995788</v>
      </c>
      <c r="Q587" s="16">
        <f t="shared" ref="Q587:R587" si="590">J587/I587</f>
        <v>0.3333268859</v>
      </c>
      <c r="R587" s="16">
        <f t="shared" si="590"/>
        <v>3.815006093</v>
      </c>
      <c r="S587" s="15">
        <f t="shared" si="6"/>
        <v>0.1292967804</v>
      </c>
      <c r="T587" s="3"/>
      <c r="U587" s="3"/>
      <c r="V587" s="3"/>
      <c r="W587" s="3"/>
      <c r="X587" s="3"/>
      <c r="Y587" s="3"/>
    </row>
    <row r="588" ht="15.75" customHeight="1">
      <c r="A588" s="3" t="s">
        <v>621</v>
      </c>
      <c r="B588" s="3" t="s">
        <v>34</v>
      </c>
      <c r="C588" s="3" t="s">
        <v>35</v>
      </c>
      <c r="D588" s="12">
        <v>45130.0</v>
      </c>
      <c r="E588" s="12">
        <v>45579.0</v>
      </c>
      <c r="F588" s="3">
        <f t="shared" si="2"/>
        <v>14</v>
      </c>
      <c r="G588" s="3">
        <v>120669.0</v>
      </c>
      <c r="H588" s="13">
        <v>13154.4</v>
      </c>
      <c r="I588" s="13">
        <v>3332.1</v>
      </c>
      <c r="J588" s="14">
        <v>5516.409</v>
      </c>
      <c r="K588" s="14">
        <v>6977.487</v>
      </c>
      <c r="L588" s="3" t="s">
        <v>37</v>
      </c>
      <c r="M588" s="3" t="s">
        <v>38</v>
      </c>
      <c r="N588" s="3" t="s">
        <v>18</v>
      </c>
      <c r="O588" s="15">
        <f t="shared" si="3"/>
        <v>0.2533068783</v>
      </c>
      <c r="P588" s="16">
        <f t="shared" si="4"/>
        <v>0.4193584656</v>
      </c>
      <c r="Q588" s="16">
        <f t="shared" ref="Q588:R588" si="591">J588/I588</f>
        <v>1.655535248</v>
      </c>
      <c r="R588" s="16">
        <f t="shared" si="591"/>
        <v>1.264860347</v>
      </c>
      <c r="S588" s="15">
        <f t="shared" si="6"/>
        <v>0.1090122567</v>
      </c>
      <c r="T588" s="3"/>
      <c r="U588" s="3"/>
      <c r="V588" s="3"/>
      <c r="W588" s="3"/>
      <c r="X588" s="3"/>
      <c r="Y588" s="3"/>
    </row>
    <row r="589" ht="15.75" customHeight="1">
      <c r="A589" s="3" t="s">
        <v>622</v>
      </c>
      <c r="B589" s="3" t="s">
        <v>14</v>
      </c>
      <c r="C589" s="3" t="s">
        <v>42</v>
      </c>
      <c r="D589" s="12">
        <v>44900.0</v>
      </c>
      <c r="E589" s="12">
        <v>45334.0</v>
      </c>
      <c r="F589" s="3">
        <f t="shared" si="2"/>
        <v>14</v>
      </c>
      <c r="G589" s="3">
        <v>87536.5</v>
      </c>
      <c r="H589" s="13">
        <v>38918.0</v>
      </c>
      <c r="I589" s="13">
        <v>13032.6</v>
      </c>
      <c r="J589" s="14">
        <v>3506.854</v>
      </c>
      <c r="K589" s="14">
        <v>9545.524</v>
      </c>
      <c r="L589" s="3" t="s">
        <v>32</v>
      </c>
      <c r="M589" s="3" t="s">
        <v>44</v>
      </c>
      <c r="N589" s="3" t="s">
        <v>18</v>
      </c>
      <c r="O589" s="15">
        <f t="shared" si="3"/>
        <v>0.3348733234</v>
      </c>
      <c r="P589" s="16">
        <f t="shared" si="4"/>
        <v>0.09010879285</v>
      </c>
      <c r="Q589" s="16">
        <f t="shared" ref="Q589:R589" si="592">J589/I589</f>
        <v>0.2690832221</v>
      </c>
      <c r="R589" s="16">
        <f t="shared" si="592"/>
        <v>2.721962192</v>
      </c>
      <c r="S589" s="15">
        <f t="shared" si="6"/>
        <v>0.4445916846</v>
      </c>
      <c r="T589" s="3"/>
      <c r="U589" s="3"/>
      <c r="V589" s="3"/>
      <c r="W589" s="3"/>
      <c r="X589" s="3"/>
      <c r="Y589" s="3"/>
    </row>
    <row r="590" ht="15.75" customHeight="1">
      <c r="A590" s="3" t="s">
        <v>623</v>
      </c>
      <c r="B590" s="3" t="s">
        <v>20</v>
      </c>
      <c r="C590" s="3" t="s">
        <v>35</v>
      </c>
      <c r="D590" s="12">
        <v>45126.0</v>
      </c>
      <c r="E590" s="12">
        <v>45573.0</v>
      </c>
      <c r="F590" s="3">
        <f t="shared" si="2"/>
        <v>14</v>
      </c>
      <c r="G590" s="3">
        <v>49572.6</v>
      </c>
      <c r="H590" s="13">
        <v>2430.2</v>
      </c>
      <c r="I590" s="13">
        <v>345.09999999999997</v>
      </c>
      <c r="J590" s="14">
        <v>12633.879</v>
      </c>
      <c r="K590" s="14">
        <v>37236.29</v>
      </c>
      <c r="L590" s="3" t="s">
        <v>16</v>
      </c>
      <c r="M590" s="3" t="s">
        <v>25</v>
      </c>
      <c r="N590" s="3" t="s">
        <v>26</v>
      </c>
      <c r="O590" s="15">
        <f t="shared" si="3"/>
        <v>0.1420047733</v>
      </c>
      <c r="P590" s="16">
        <f t="shared" si="4"/>
        <v>5.198699284</v>
      </c>
      <c r="Q590" s="16">
        <f t="shared" ref="Q590:R590" si="593">J590/I590</f>
        <v>36.60932773</v>
      </c>
      <c r="R590" s="16">
        <f t="shared" si="593"/>
        <v>2.947336285</v>
      </c>
      <c r="S590" s="15">
        <f t="shared" si="6"/>
        <v>0.04902304902</v>
      </c>
      <c r="T590" s="3"/>
      <c r="U590" s="3"/>
      <c r="V590" s="3"/>
      <c r="W590" s="3"/>
      <c r="X590" s="3"/>
      <c r="Y590" s="3"/>
    </row>
    <row r="591" ht="15.75" customHeight="1">
      <c r="A591" s="3" t="s">
        <v>624</v>
      </c>
      <c r="B591" s="3" t="s">
        <v>22</v>
      </c>
      <c r="C591" s="3" t="s">
        <v>35</v>
      </c>
      <c r="D591" s="12">
        <v>44994.0</v>
      </c>
      <c r="E591" s="12">
        <v>45451.0</v>
      </c>
      <c r="F591" s="3">
        <f t="shared" si="2"/>
        <v>14</v>
      </c>
      <c r="G591" s="3">
        <v>91663.2</v>
      </c>
      <c r="H591" s="13">
        <v>68118.09999999999</v>
      </c>
      <c r="I591" s="13">
        <v>36737.2</v>
      </c>
      <c r="J591" s="14">
        <v>9573.48</v>
      </c>
      <c r="K591" s="14">
        <v>15762.166999999998</v>
      </c>
      <c r="L591" s="3" t="s">
        <v>32</v>
      </c>
      <c r="M591" s="3" t="s">
        <v>44</v>
      </c>
      <c r="N591" s="3" t="s">
        <v>26</v>
      </c>
      <c r="O591" s="15">
        <f t="shared" si="3"/>
        <v>0.5393162757</v>
      </c>
      <c r="P591" s="16">
        <f t="shared" si="4"/>
        <v>0.1405423815</v>
      </c>
      <c r="Q591" s="16">
        <f t="shared" ref="Q591:R591" si="594">J591/I591</f>
        <v>0.2605936217</v>
      </c>
      <c r="R591" s="16">
        <f t="shared" si="594"/>
        <v>1.646440688</v>
      </c>
      <c r="S591" s="15">
        <f t="shared" si="6"/>
        <v>0.7431346495</v>
      </c>
      <c r="T591" s="3"/>
      <c r="U591" s="3"/>
      <c r="V591" s="3"/>
      <c r="W591" s="3"/>
      <c r="X591" s="3"/>
      <c r="Y591" s="3"/>
    </row>
    <row r="592" ht="15.75" customHeight="1">
      <c r="A592" s="3" t="s">
        <v>625</v>
      </c>
      <c r="B592" s="3" t="s">
        <v>14</v>
      </c>
      <c r="C592" s="3" t="s">
        <v>42</v>
      </c>
      <c r="D592" s="12">
        <v>45117.0</v>
      </c>
      <c r="E592" s="12">
        <v>45553.0</v>
      </c>
      <c r="F592" s="3">
        <f t="shared" si="2"/>
        <v>14</v>
      </c>
      <c r="G592" s="3">
        <v>138582.3</v>
      </c>
      <c r="H592" s="13">
        <v>85680.5</v>
      </c>
      <c r="I592" s="13">
        <v>18415.0</v>
      </c>
      <c r="J592" s="14">
        <v>8067.104</v>
      </c>
      <c r="K592" s="14">
        <v>15362.605</v>
      </c>
      <c r="L592" s="3" t="s">
        <v>24</v>
      </c>
      <c r="M592" s="3" t="s">
        <v>29</v>
      </c>
      <c r="N592" s="3" t="s">
        <v>26</v>
      </c>
      <c r="O592" s="15">
        <f t="shared" si="3"/>
        <v>0.2149263835</v>
      </c>
      <c r="P592" s="16">
        <f t="shared" si="4"/>
        <v>0.09415332544</v>
      </c>
      <c r="Q592" s="16">
        <f t="shared" ref="Q592:R592" si="595">J592/I592</f>
        <v>0.4380724409</v>
      </c>
      <c r="R592" s="16">
        <f t="shared" si="595"/>
        <v>1.904351921</v>
      </c>
      <c r="S592" s="15">
        <f t="shared" si="6"/>
        <v>0.6182643815</v>
      </c>
      <c r="T592" s="3"/>
      <c r="U592" s="3"/>
      <c r="V592" s="3"/>
      <c r="W592" s="3"/>
      <c r="X592" s="3"/>
      <c r="Y592" s="3"/>
    </row>
    <row r="593" ht="15.75" customHeight="1">
      <c r="A593" s="3" t="s">
        <v>626</v>
      </c>
      <c r="B593" s="3" t="s">
        <v>28</v>
      </c>
      <c r="C593" s="3" t="s">
        <v>42</v>
      </c>
      <c r="D593" s="12">
        <v>45063.0</v>
      </c>
      <c r="E593" s="12">
        <v>45521.0</v>
      </c>
      <c r="F593" s="3">
        <f t="shared" si="2"/>
        <v>15</v>
      </c>
      <c r="G593" s="3">
        <v>43972.7</v>
      </c>
      <c r="H593" s="13">
        <v>23376.899999999998</v>
      </c>
      <c r="I593" s="13">
        <v>12400.4</v>
      </c>
      <c r="J593" s="14">
        <v>7789.312999999999</v>
      </c>
      <c r="K593" s="14">
        <v>15036.993</v>
      </c>
      <c r="L593" s="3" t="s">
        <v>24</v>
      </c>
      <c r="M593" s="3" t="s">
        <v>38</v>
      </c>
      <c r="N593" s="3" t="s">
        <v>26</v>
      </c>
      <c r="O593" s="15">
        <f t="shared" si="3"/>
        <v>0.5304552785</v>
      </c>
      <c r="P593" s="16">
        <f t="shared" si="4"/>
        <v>0.3332055576</v>
      </c>
      <c r="Q593" s="16">
        <f t="shared" ref="Q593:R593" si="596">J593/I593</f>
        <v>0.6281501403</v>
      </c>
      <c r="R593" s="16">
        <f t="shared" si="596"/>
        <v>1.930464599</v>
      </c>
      <c r="S593" s="15">
        <f t="shared" si="6"/>
        <v>0.5316230297</v>
      </c>
      <c r="T593" s="3"/>
      <c r="U593" s="3"/>
      <c r="V593" s="3"/>
      <c r="W593" s="3"/>
      <c r="X593" s="3"/>
      <c r="Y593" s="3"/>
    </row>
    <row r="594" ht="15.75" customHeight="1">
      <c r="A594" s="3" t="s">
        <v>627</v>
      </c>
      <c r="B594" s="3" t="s">
        <v>20</v>
      </c>
      <c r="C594" s="3" t="s">
        <v>35</v>
      </c>
      <c r="D594" s="12">
        <v>45068.0</v>
      </c>
      <c r="E594" s="12">
        <v>45504.0</v>
      </c>
      <c r="F594" s="3">
        <f t="shared" si="2"/>
        <v>14</v>
      </c>
      <c r="G594" s="3">
        <v>142778.6</v>
      </c>
      <c r="H594" s="13">
        <v>34005.4</v>
      </c>
      <c r="I594" s="13">
        <v>17147.7</v>
      </c>
      <c r="J594" s="14">
        <v>11265.282</v>
      </c>
      <c r="K594" s="14">
        <v>24634.716999999997</v>
      </c>
      <c r="L594" s="3" t="s">
        <v>37</v>
      </c>
      <c r="M594" s="3" t="s">
        <v>17</v>
      </c>
      <c r="N594" s="3" t="s">
        <v>18</v>
      </c>
      <c r="O594" s="15">
        <f t="shared" si="3"/>
        <v>0.5042640287</v>
      </c>
      <c r="P594" s="16">
        <f t="shared" si="4"/>
        <v>0.3312792086</v>
      </c>
      <c r="Q594" s="16">
        <f t="shared" ref="Q594:R594" si="597">J594/I594</f>
        <v>0.65695586</v>
      </c>
      <c r="R594" s="16">
        <f t="shared" si="597"/>
        <v>2.186782097</v>
      </c>
      <c r="S594" s="15">
        <f t="shared" si="6"/>
        <v>0.2381687452</v>
      </c>
      <c r="T594" s="3"/>
      <c r="U594" s="3"/>
      <c r="V594" s="3"/>
      <c r="W594" s="3"/>
      <c r="X594" s="3"/>
      <c r="Y594" s="3"/>
    </row>
    <row r="595" ht="15.75" customHeight="1">
      <c r="A595" s="3" t="s">
        <v>628</v>
      </c>
      <c r="B595" s="3" t="s">
        <v>41</v>
      </c>
      <c r="C595" s="3" t="s">
        <v>42</v>
      </c>
      <c r="D595" s="12">
        <v>45075.0</v>
      </c>
      <c r="E595" s="12">
        <v>45535.0</v>
      </c>
      <c r="F595" s="3">
        <f t="shared" si="2"/>
        <v>15</v>
      </c>
      <c r="G595" s="3">
        <v>90076.9</v>
      </c>
      <c r="H595" s="13">
        <v>36426.9</v>
      </c>
      <c r="I595" s="13">
        <v>12490.3</v>
      </c>
      <c r="J595" s="14">
        <v>3289.296</v>
      </c>
      <c r="K595" s="14">
        <v>7125.154999999999</v>
      </c>
      <c r="L595" s="3" t="s">
        <v>32</v>
      </c>
      <c r="M595" s="3" t="s">
        <v>25</v>
      </c>
      <c r="N595" s="3" t="s">
        <v>26</v>
      </c>
      <c r="O595" s="15">
        <f t="shared" si="3"/>
        <v>0.3428867128</v>
      </c>
      <c r="P595" s="16">
        <f t="shared" si="4"/>
        <v>0.09029854311</v>
      </c>
      <c r="Q595" s="16">
        <f t="shared" ref="Q595:R595" si="598">J595/I595</f>
        <v>0.2633480381</v>
      </c>
      <c r="R595" s="16">
        <f t="shared" si="598"/>
        <v>2.166164128</v>
      </c>
      <c r="S595" s="15">
        <f t="shared" si="6"/>
        <v>0.4043977979</v>
      </c>
      <c r="T595" s="3"/>
      <c r="U595" s="3"/>
      <c r="V595" s="3"/>
      <c r="W595" s="3"/>
      <c r="X595" s="3"/>
      <c r="Y595" s="3"/>
    </row>
    <row r="596" ht="15.75" customHeight="1">
      <c r="A596" s="3" t="s">
        <v>629</v>
      </c>
      <c r="B596" s="3" t="s">
        <v>20</v>
      </c>
      <c r="C596" s="3" t="s">
        <v>15</v>
      </c>
      <c r="D596" s="12">
        <v>44896.0</v>
      </c>
      <c r="E596" s="12">
        <v>45339.0</v>
      </c>
      <c r="F596" s="3">
        <f t="shared" si="2"/>
        <v>14</v>
      </c>
      <c r="G596" s="3">
        <v>80263.3</v>
      </c>
      <c r="H596" s="13">
        <v>37035.9</v>
      </c>
      <c r="I596" s="13">
        <v>29922.2</v>
      </c>
      <c r="J596" s="14">
        <v>3406.572</v>
      </c>
      <c r="K596" s="14">
        <v>8184.612</v>
      </c>
      <c r="L596" s="3" t="s">
        <v>24</v>
      </c>
      <c r="M596" s="3" t="s">
        <v>17</v>
      </c>
      <c r="N596" s="3" t="s">
        <v>18</v>
      </c>
      <c r="O596" s="15">
        <f t="shared" si="3"/>
        <v>0.8079242033</v>
      </c>
      <c r="P596" s="16">
        <f t="shared" si="4"/>
        <v>0.09198026779</v>
      </c>
      <c r="Q596" s="16">
        <f t="shared" ref="Q596:R596" si="599">J596/I596</f>
        <v>0.1138476449</v>
      </c>
      <c r="R596" s="16">
        <f t="shared" si="599"/>
        <v>2.402594749</v>
      </c>
      <c r="S596" s="15">
        <f t="shared" si="6"/>
        <v>0.4614300683</v>
      </c>
      <c r="T596" s="3"/>
      <c r="U596" s="3"/>
      <c r="V596" s="3"/>
      <c r="W596" s="3"/>
      <c r="X596" s="3"/>
      <c r="Y596" s="3"/>
    </row>
    <row r="597" ht="15.75" customHeight="1">
      <c r="A597" s="3" t="s">
        <v>630</v>
      </c>
      <c r="B597" s="3" t="s">
        <v>20</v>
      </c>
      <c r="C597" s="3" t="s">
        <v>15</v>
      </c>
      <c r="D597" s="12">
        <v>45101.0</v>
      </c>
      <c r="E597" s="12">
        <v>45549.0</v>
      </c>
      <c r="F597" s="3">
        <f t="shared" si="2"/>
        <v>14</v>
      </c>
      <c r="G597" s="3">
        <v>90671.4</v>
      </c>
      <c r="H597" s="13">
        <v>85323.8</v>
      </c>
      <c r="I597" s="13">
        <v>26068.1</v>
      </c>
      <c r="J597" s="14">
        <v>9857.1</v>
      </c>
      <c r="K597" s="14">
        <v>30237.546</v>
      </c>
      <c r="L597" s="3" t="s">
        <v>16</v>
      </c>
      <c r="M597" s="3" t="s">
        <v>38</v>
      </c>
      <c r="N597" s="3" t="s">
        <v>26</v>
      </c>
      <c r="O597" s="15">
        <f t="shared" si="3"/>
        <v>0.3055196792</v>
      </c>
      <c r="P597" s="16">
        <f t="shared" si="4"/>
        <v>0.115525797</v>
      </c>
      <c r="Q597" s="16">
        <f t="shared" ref="Q597:R597" si="600">J597/I597</f>
        <v>0.3781288241</v>
      </c>
      <c r="R597" s="16">
        <f t="shared" si="600"/>
        <v>3.067590468</v>
      </c>
      <c r="S597" s="15">
        <f t="shared" si="6"/>
        <v>0.9410221966</v>
      </c>
      <c r="T597" s="3"/>
      <c r="U597" s="3"/>
      <c r="V597" s="3"/>
      <c r="W597" s="3"/>
      <c r="X597" s="3"/>
      <c r="Y597" s="3"/>
    </row>
    <row r="598" ht="15.75" customHeight="1">
      <c r="A598" s="3" t="s">
        <v>631</v>
      </c>
      <c r="B598" s="3" t="s">
        <v>22</v>
      </c>
      <c r="C598" s="3" t="s">
        <v>35</v>
      </c>
      <c r="D598" s="12">
        <v>45034.0</v>
      </c>
      <c r="E598" s="12">
        <v>45475.0</v>
      </c>
      <c r="F598" s="3">
        <f t="shared" si="2"/>
        <v>14</v>
      </c>
      <c r="G598" s="3">
        <v>112725.9</v>
      </c>
      <c r="H598" s="13">
        <v>94279.0</v>
      </c>
      <c r="I598" s="13">
        <v>38947.0</v>
      </c>
      <c r="J598" s="14">
        <v>2648.048</v>
      </c>
      <c r="K598" s="14">
        <v>3569.088</v>
      </c>
      <c r="L598" s="3" t="s">
        <v>37</v>
      </c>
      <c r="M598" s="3" t="s">
        <v>44</v>
      </c>
      <c r="N598" s="3" t="s">
        <v>18</v>
      </c>
      <c r="O598" s="15">
        <f t="shared" si="3"/>
        <v>0.4131036604</v>
      </c>
      <c r="P598" s="16">
        <f t="shared" si="4"/>
        <v>0.02808735774</v>
      </c>
      <c r="Q598" s="16">
        <f t="shared" ref="Q598:R598" si="601">J598/I598</f>
        <v>0.06799106478</v>
      </c>
      <c r="R598" s="16">
        <f t="shared" si="601"/>
        <v>1.347818469</v>
      </c>
      <c r="S598" s="15">
        <f t="shared" si="6"/>
        <v>0.8363561524</v>
      </c>
      <c r="T598" s="3"/>
      <c r="U598" s="3"/>
      <c r="V598" s="3"/>
      <c r="W598" s="3"/>
      <c r="X598" s="3"/>
      <c r="Y598" s="3"/>
    </row>
    <row r="599" ht="15.75" customHeight="1">
      <c r="A599" s="3" t="s">
        <v>632</v>
      </c>
      <c r="B599" s="3" t="s">
        <v>28</v>
      </c>
      <c r="C599" s="3" t="s">
        <v>23</v>
      </c>
      <c r="D599" s="12">
        <v>44985.0</v>
      </c>
      <c r="E599" s="12">
        <v>45421.0</v>
      </c>
      <c r="F599" s="3">
        <f t="shared" si="2"/>
        <v>14</v>
      </c>
      <c r="G599" s="3">
        <v>122623.59999999999</v>
      </c>
      <c r="H599" s="13">
        <v>110478.4</v>
      </c>
      <c r="I599" s="13">
        <v>98066.4</v>
      </c>
      <c r="J599" s="14">
        <v>11062.108</v>
      </c>
      <c r="K599" s="14">
        <v>24919.091</v>
      </c>
      <c r="L599" s="3" t="s">
        <v>24</v>
      </c>
      <c r="M599" s="3" t="s">
        <v>44</v>
      </c>
      <c r="N599" s="3" t="s">
        <v>18</v>
      </c>
      <c r="O599" s="15">
        <f t="shared" si="3"/>
        <v>0.887652247</v>
      </c>
      <c r="P599" s="16">
        <f t="shared" si="4"/>
        <v>0.1001291474</v>
      </c>
      <c r="Q599" s="16">
        <f t="shared" ref="Q599:R599" si="602">J599/I599</f>
        <v>0.1128022238</v>
      </c>
      <c r="R599" s="16">
        <f t="shared" si="602"/>
        <v>2.252653021</v>
      </c>
      <c r="S599" s="15">
        <f t="shared" si="6"/>
        <v>0.9009554441</v>
      </c>
      <c r="T599" s="3"/>
      <c r="U599" s="3"/>
      <c r="V599" s="3"/>
      <c r="W599" s="3"/>
      <c r="X599" s="3"/>
      <c r="Y599" s="3"/>
    </row>
    <row r="600" ht="15.75" customHeight="1">
      <c r="A600" s="3" t="s">
        <v>633</v>
      </c>
      <c r="B600" s="3" t="s">
        <v>28</v>
      </c>
      <c r="C600" s="3" t="s">
        <v>42</v>
      </c>
      <c r="D600" s="12">
        <v>45066.0</v>
      </c>
      <c r="E600" s="12">
        <v>45529.0</v>
      </c>
      <c r="F600" s="3">
        <f t="shared" si="2"/>
        <v>15</v>
      </c>
      <c r="G600" s="3">
        <v>17069.399999999998</v>
      </c>
      <c r="H600" s="13">
        <v>14839.3</v>
      </c>
      <c r="I600" s="13">
        <v>8169.3</v>
      </c>
      <c r="J600" s="14">
        <v>3577.3239999999996</v>
      </c>
      <c r="K600" s="14">
        <v>7766.635</v>
      </c>
      <c r="L600" s="3" t="s">
        <v>24</v>
      </c>
      <c r="M600" s="3" t="s">
        <v>29</v>
      </c>
      <c r="N600" s="3" t="s">
        <v>26</v>
      </c>
      <c r="O600" s="15">
        <f t="shared" si="3"/>
        <v>0.5505178816</v>
      </c>
      <c r="P600" s="16">
        <f t="shared" si="4"/>
        <v>0.24107094</v>
      </c>
      <c r="Q600" s="16">
        <f t="shared" ref="Q600:R600" si="603">J600/I600</f>
        <v>0.4378984736</v>
      </c>
      <c r="R600" s="16">
        <f t="shared" si="603"/>
        <v>2.171073965</v>
      </c>
      <c r="S600" s="15">
        <f t="shared" si="6"/>
        <v>0.8693510024</v>
      </c>
      <c r="T600" s="3"/>
      <c r="U600" s="3"/>
      <c r="V600" s="3"/>
      <c r="W600" s="3"/>
      <c r="X600" s="3"/>
      <c r="Y600" s="3"/>
    </row>
    <row r="601" ht="15.75" customHeight="1">
      <c r="A601" s="3" t="s">
        <v>634</v>
      </c>
      <c r="B601" s="3" t="s">
        <v>34</v>
      </c>
      <c r="C601" s="3" t="s">
        <v>15</v>
      </c>
      <c r="D601" s="12">
        <v>45098.0</v>
      </c>
      <c r="E601" s="12">
        <v>45542.0</v>
      </c>
      <c r="F601" s="3">
        <f t="shared" si="2"/>
        <v>14</v>
      </c>
      <c r="G601" s="3">
        <v>54914.4</v>
      </c>
      <c r="H601" s="13">
        <v>23623.399999999998</v>
      </c>
      <c r="I601" s="13">
        <v>3883.1</v>
      </c>
      <c r="J601" s="14">
        <v>350.813</v>
      </c>
      <c r="K601" s="14">
        <v>1268.2279999999998</v>
      </c>
      <c r="L601" s="3" t="s">
        <v>16</v>
      </c>
      <c r="M601" s="3" t="s">
        <v>38</v>
      </c>
      <c r="N601" s="3" t="s">
        <v>18</v>
      </c>
      <c r="O601" s="15">
        <f t="shared" si="3"/>
        <v>0.1643751534</v>
      </c>
      <c r="P601" s="16">
        <f t="shared" si="4"/>
        <v>0.01485023324</v>
      </c>
      <c r="Q601" s="16">
        <f t="shared" ref="Q601:R601" si="604">J601/I601</f>
        <v>0.09034353996</v>
      </c>
      <c r="R601" s="16">
        <f t="shared" si="604"/>
        <v>3.615111185</v>
      </c>
      <c r="S601" s="15">
        <f t="shared" si="6"/>
        <v>0.4301858893</v>
      </c>
      <c r="T601" s="3"/>
      <c r="U601" s="3"/>
      <c r="V601" s="3"/>
      <c r="W601" s="3"/>
      <c r="X601" s="3"/>
      <c r="Y601" s="3"/>
    </row>
    <row r="602" ht="15.75" customHeight="1">
      <c r="A602" s="3" t="s">
        <v>635</v>
      </c>
      <c r="B602" s="3" t="s">
        <v>34</v>
      </c>
      <c r="C602" s="3" t="s">
        <v>15</v>
      </c>
      <c r="D602" s="12">
        <v>45052.0</v>
      </c>
      <c r="E602" s="12">
        <v>45507.0</v>
      </c>
      <c r="F602" s="3">
        <f t="shared" si="2"/>
        <v>14</v>
      </c>
      <c r="G602" s="3">
        <v>88510.9</v>
      </c>
      <c r="H602" s="13">
        <v>84175.4</v>
      </c>
      <c r="I602" s="13">
        <v>62700.9</v>
      </c>
      <c r="J602" s="14">
        <v>784.363</v>
      </c>
      <c r="K602" s="14">
        <v>1327.04</v>
      </c>
      <c r="L602" s="3" t="s">
        <v>32</v>
      </c>
      <c r="M602" s="3" t="s">
        <v>25</v>
      </c>
      <c r="N602" s="3" t="s">
        <v>18</v>
      </c>
      <c r="O602" s="15">
        <f t="shared" si="3"/>
        <v>0.7448838972</v>
      </c>
      <c r="P602" s="16">
        <f t="shared" si="4"/>
        <v>0.009318197478</v>
      </c>
      <c r="Q602" s="16">
        <f t="shared" ref="Q602:R602" si="605">J602/I602</f>
        <v>0.01250959715</v>
      </c>
      <c r="R602" s="16">
        <f t="shared" si="605"/>
        <v>1.691869708</v>
      </c>
      <c r="S602" s="15">
        <f t="shared" si="6"/>
        <v>0.9510173323</v>
      </c>
      <c r="T602" s="3"/>
      <c r="U602" s="3"/>
      <c r="V602" s="3"/>
      <c r="W602" s="3"/>
      <c r="X602" s="3"/>
      <c r="Y602" s="3"/>
    </row>
    <row r="603" ht="15.75" customHeight="1">
      <c r="A603" s="3" t="s">
        <v>636</v>
      </c>
      <c r="B603" s="3" t="s">
        <v>20</v>
      </c>
      <c r="C603" s="3" t="s">
        <v>15</v>
      </c>
      <c r="D603" s="12">
        <v>45085.0</v>
      </c>
      <c r="E603" s="12">
        <v>45547.0</v>
      </c>
      <c r="F603" s="3">
        <f t="shared" si="2"/>
        <v>15</v>
      </c>
      <c r="G603" s="3">
        <v>34858.0</v>
      </c>
      <c r="H603" s="13">
        <v>12536.699999999999</v>
      </c>
      <c r="I603" s="13">
        <v>8992.9</v>
      </c>
      <c r="J603" s="14">
        <v>4374.621</v>
      </c>
      <c r="K603" s="14">
        <v>10018.775</v>
      </c>
      <c r="L603" s="3" t="s">
        <v>16</v>
      </c>
      <c r="M603" s="3" t="s">
        <v>25</v>
      </c>
      <c r="N603" s="3" t="s">
        <v>26</v>
      </c>
      <c r="O603" s="15">
        <f t="shared" si="3"/>
        <v>0.7173259311</v>
      </c>
      <c r="P603" s="16">
        <f t="shared" si="4"/>
        <v>0.348945177</v>
      </c>
      <c r="Q603" s="16">
        <f t="shared" ref="Q603:R603" si="606">J603/I603</f>
        <v>0.4864527572</v>
      </c>
      <c r="R603" s="16">
        <f t="shared" si="606"/>
        <v>2.290204111</v>
      </c>
      <c r="S603" s="15">
        <f t="shared" si="6"/>
        <v>0.3596505824</v>
      </c>
      <c r="T603" s="3"/>
      <c r="U603" s="3"/>
      <c r="V603" s="3"/>
      <c r="W603" s="3"/>
      <c r="X603" s="3"/>
      <c r="Y603" s="3"/>
    </row>
    <row r="604" ht="15.75" customHeight="1">
      <c r="A604" s="3" t="s">
        <v>637</v>
      </c>
      <c r="B604" s="3" t="s">
        <v>22</v>
      </c>
      <c r="C604" s="3" t="s">
        <v>42</v>
      </c>
      <c r="D604" s="12">
        <v>44975.0</v>
      </c>
      <c r="E604" s="12">
        <v>45423.0</v>
      </c>
      <c r="F604" s="3">
        <f t="shared" si="2"/>
        <v>14</v>
      </c>
      <c r="G604" s="3">
        <v>135838.9</v>
      </c>
      <c r="H604" s="13">
        <v>41249.6</v>
      </c>
      <c r="I604" s="13">
        <v>704.6999999999999</v>
      </c>
      <c r="J604" s="14">
        <v>10132.455</v>
      </c>
      <c r="K604" s="14">
        <v>12449.293999999998</v>
      </c>
      <c r="L604" s="3" t="s">
        <v>16</v>
      </c>
      <c r="M604" s="3" t="s">
        <v>38</v>
      </c>
      <c r="N604" s="3" t="s">
        <v>26</v>
      </c>
      <c r="O604" s="15">
        <f t="shared" si="3"/>
        <v>0.01708380202</v>
      </c>
      <c r="P604" s="16">
        <f t="shared" si="4"/>
        <v>0.2456376547</v>
      </c>
      <c r="Q604" s="16">
        <f t="shared" ref="Q604:R604" si="607">J604/I604</f>
        <v>14.37839506</v>
      </c>
      <c r="R604" s="16">
        <f t="shared" si="607"/>
        <v>1.228655247</v>
      </c>
      <c r="S604" s="15">
        <f t="shared" si="6"/>
        <v>0.3036655921</v>
      </c>
      <c r="T604" s="3"/>
      <c r="U604" s="3"/>
      <c r="V604" s="3"/>
      <c r="W604" s="3"/>
      <c r="X604" s="3"/>
      <c r="Y604" s="3"/>
    </row>
    <row r="605" ht="15.75" customHeight="1">
      <c r="A605" s="3" t="s">
        <v>638</v>
      </c>
      <c r="B605" s="3" t="s">
        <v>34</v>
      </c>
      <c r="C605" s="3" t="s">
        <v>15</v>
      </c>
      <c r="D605" s="12">
        <v>45027.0</v>
      </c>
      <c r="E605" s="12">
        <v>45466.0</v>
      </c>
      <c r="F605" s="3">
        <f t="shared" si="2"/>
        <v>14</v>
      </c>
      <c r="G605" s="3">
        <v>14027.3</v>
      </c>
      <c r="H605" s="13">
        <v>9517.8</v>
      </c>
      <c r="I605" s="13">
        <v>8981.3</v>
      </c>
      <c r="J605" s="14">
        <v>12537.947</v>
      </c>
      <c r="K605" s="14">
        <v>31224.938</v>
      </c>
      <c r="L605" s="3" t="s">
        <v>59</v>
      </c>
      <c r="M605" s="3" t="s">
        <v>38</v>
      </c>
      <c r="N605" s="3" t="s">
        <v>18</v>
      </c>
      <c r="O605" s="15">
        <f t="shared" si="3"/>
        <v>0.9436319317</v>
      </c>
      <c r="P605" s="16">
        <f t="shared" si="4"/>
        <v>1.317315661</v>
      </c>
      <c r="Q605" s="16">
        <f t="shared" ref="Q605:R605" si="608">J605/I605</f>
        <v>1.396005812</v>
      </c>
      <c r="R605" s="16">
        <f t="shared" si="608"/>
        <v>2.490434678</v>
      </c>
      <c r="S605" s="15">
        <f t="shared" si="6"/>
        <v>0.6785197436</v>
      </c>
      <c r="T605" s="3"/>
      <c r="U605" s="3"/>
      <c r="V605" s="3"/>
      <c r="W605" s="3"/>
      <c r="X605" s="3"/>
      <c r="Y605" s="3"/>
    </row>
    <row r="606" ht="15.75" customHeight="1">
      <c r="A606" s="3" t="s">
        <v>639</v>
      </c>
      <c r="B606" s="3" t="s">
        <v>28</v>
      </c>
      <c r="C606" s="3" t="s">
        <v>35</v>
      </c>
      <c r="D606" s="12">
        <v>45147.0</v>
      </c>
      <c r="E606" s="12">
        <v>45585.0</v>
      </c>
      <c r="F606" s="3">
        <f t="shared" si="2"/>
        <v>14</v>
      </c>
      <c r="G606" s="3">
        <v>86634.59999999999</v>
      </c>
      <c r="H606" s="13">
        <v>40527.5</v>
      </c>
      <c r="I606" s="13">
        <v>33509.5</v>
      </c>
      <c r="J606" s="14">
        <v>414.729</v>
      </c>
      <c r="K606" s="14">
        <v>1251.176</v>
      </c>
      <c r="L606" s="3" t="s">
        <v>24</v>
      </c>
      <c r="M606" s="3" t="s">
        <v>38</v>
      </c>
      <c r="N606" s="3" t="s">
        <v>18</v>
      </c>
      <c r="O606" s="15">
        <f t="shared" si="3"/>
        <v>0.8268336315</v>
      </c>
      <c r="P606" s="16">
        <f t="shared" si="4"/>
        <v>0.0102332737</v>
      </c>
      <c r="Q606" s="16">
        <f t="shared" ref="Q606:R606" si="609">J606/I606</f>
        <v>0.01237646041</v>
      </c>
      <c r="R606" s="16">
        <f t="shared" si="609"/>
        <v>3.016851968</v>
      </c>
      <c r="S606" s="15">
        <f t="shared" si="6"/>
        <v>0.4677980853</v>
      </c>
      <c r="T606" s="3"/>
      <c r="U606" s="3"/>
      <c r="V606" s="3"/>
      <c r="W606" s="3"/>
      <c r="X606" s="3"/>
      <c r="Y606" s="3"/>
    </row>
    <row r="607" ht="15.75" customHeight="1">
      <c r="A607" s="3" t="s">
        <v>640</v>
      </c>
      <c r="B607" s="3" t="s">
        <v>20</v>
      </c>
      <c r="C607" s="3" t="s">
        <v>42</v>
      </c>
      <c r="D607" s="12">
        <v>44889.0</v>
      </c>
      <c r="E607" s="12">
        <v>45331.0</v>
      </c>
      <c r="F607" s="3">
        <f t="shared" si="2"/>
        <v>14</v>
      </c>
      <c r="G607" s="3">
        <v>93394.5</v>
      </c>
      <c r="H607" s="13">
        <v>6739.599999999999</v>
      </c>
      <c r="I607" s="13">
        <v>2041.6</v>
      </c>
      <c r="J607" s="14">
        <v>3250.784</v>
      </c>
      <c r="K607" s="14">
        <v>8792.045999999998</v>
      </c>
      <c r="L607" s="3" t="s">
        <v>16</v>
      </c>
      <c r="M607" s="3" t="s">
        <v>25</v>
      </c>
      <c r="N607" s="3" t="s">
        <v>18</v>
      </c>
      <c r="O607" s="15">
        <f t="shared" si="3"/>
        <v>0.3029259897</v>
      </c>
      <c r="P607" s="16">
        <f t="shared" si="4"/>
        <v>0.4823407917</v>
      </c>
      <c r="Q607" s="16">
        <f t="shared" ref="Q607:R607" si="610">J607/I607</f>
        <v>1.592272727</v>
      </c>
      <c r="R607" s="16">
        <f t="shared" si="610"/>
        <v>2.704592492</v>
      </c>
      <c r="S607" s="15">
        <f t="shared" si="6"/>
        <v>0.07216270765</v>
      </c>
      <c r="T607" s="3"/>
      <c r="U607" s="3"/>
      <c r="V607" s="3"/>
      <c r="W607" s="3"/>
      <c r="X607" s="3"/>
      <c r="Y607" s="3"/>
    </row>
    <row r="608" ht="15.75" customHeight="1">
      <c r="A608" s="3" t="s">
        <v>641</v>
      </c>
      <c r="B608" s="3" t="s">
        <v>14</v>
      </c>
      <c r="C608" s="3" t="s">
        <v>35</v>
      </c>
      <c r="D608" s="12">
        <v>44943.0</v>
      </c>
      <c r="E608" s="12">
        <v>45396.0</v>
      </c>
      <c r="F608" s="3">
        <f t="shared" si="2"/>
        <v>14</v>
      </c>
      <c r="G608" s="3">
        <v>120785.0</v>
      </c>
      <c r="H608" s="13">
        <v>114532.59999999999</v>
      </c>
      <c r="I608" s="13">
        <v>84822.09999999999</v>
      </c>
      <c r="J608" s="14">
        <v>12341.036999999998</v>
      </c>
      <c r="K608" s="14">
        <v>28374.788999999997</v>
      </c>
      <c r="L608" s="3" t="s">
        <v>16</v>
      </c>
      <c r="M608" s="3" t="s">
        <v>44</v>
      </c>
      <c r="N608" s="3" t="s">
        <v>18</v>
      </c>
      <c r="O608" s="15">
        <f t="shared" si="3"/>
        <v>0.7405935079</v>
      </c>
      <c r="P608" s="16">
        <f t="shared" si="4"/>
        <v>0.107751304</v>
      </c>
      <c r="Q608" s="16">
        <f t="shared" ref="Q608:R608" si="611">J608/I608</f>
        <v>0.1454931793</v>
      </c>
      <c r="R608" s="16">
        <f t="shared" si="611"/>
        <v>2.299222424</v>
      </c>
      <c r="S608" s="15">
        <f t="shared" si="6"/>
        <v>0.9482352941</v>
      </c>
      <c r="T608" s="3"/>
      <c r="U608" s="3"/>
      <c r="V608" s="3"/>
      <c r="W608" s="3"/>
      <c r="X608" s="3"/>
      <c r="Y608" s="3"/>
    </row>
    <row r="609" ht="15.75" customHeight="1">
      <c r="A609" s="3" t="s">
        <v>642</v>
      </c>
      <c r="B609" s="3" t="s">
        <v>20</v>
      </c>
      <c r="C609" s="3" t="s">
        <v>35</v>
      </c>
      <c r="D609" s="12">
        <v>45130.0</v>
      </c>
      <c r="E609" s="12">
        <v>45574.0</v>
      </c>
      <c r="F609" s="3">
        <f t="shared" si="2"/>
        <v>14</v>
      </c>
      <c r="G609" s="3">
        <v>17930.7</v>
      </c>
      <c r="H609" s="13">
        <v>5773.9</v>
      </c>
      <c r="I609" s="13">
        <v>5750.7</v>
      </c>
      <c r="J609" s="14">
        <v>891.953</v>
      </c>
      <c r="K609" s="14">
        <v>3349.152</v>
      </c>
      <c r="L609" s="3" t="s">
        <v>59</v>
      </c>
      <c r="M609" s="3" t="s">
        <v>25</v>
      </c>
      <c r="N609" s="3" t="s">
        <v>26</v>
      </c>
      <c r="O609" s="15">
        <f t="shared" si="3"/>
        <v>0.9959819186</v>
      </c>
      <c r="P609" s="16">
        <f t="shared" si="4"/>
        <v>0.1544801607</v>
      </c>
      <c r="Q609" s="16">
        <f t="shared" ref="Q609:R609" si="612">J609/I609</f>
        <v>0.1551033787</v>
      </c>
      <c r="R609" s="16">
        <f t="shared" si="612"/>
        <v>3.754852554</v>
      </c>
      <c r="S609" s="15">
        <f t="shared" si="6"/>
        <v>0.3220119683</v>
      </c>
      <c r="T609" s="3"/>
      <c r="U609" s="3"/>
      <c r="V609" s="3"/>
      <c r="W609" s="3"/>
      <c r="X609" s="3"/>
      <c r="Y609" s="3"/>
    </row>
    <row r="610" ht="15.75" customHeight="1">
      <c r="A610" s="3" t="s">
        <v>643</v>
      </c>
      <c r="B610" s="3" t="s">
        <v>34</v>
      </c>
      <c r="C610" s="3" t="s">
        <v>15</v>
      </c>
      <c r="D610" s="12">
        <v>45150.0</v>
      </c>
      <c r="E610" s="12">
        <v>45597.0</v>
      </c>
      <c r="F610" s="3">
        <f t="shared" si="2"/>
        <v>14</v>
      </c>
      <c r="G610" s="3">
        <v>136349.3</v>
      </c>
      <c r="H610" s="13">
        <v>108938.5</v>
      </c>
      <c r="I610" s="13">
        <v>102793.4</v>
      </c>
      <c r="J610" s="14">
        <v>11092.384</v>
      </c>
      <c r="K610" s="14">
        <v>15627.462</v>
      </c>
      <c r="L610" s="3" t="s">
        <v>32</v>
      </c>
      <c r="M610" s="3" t="s">
        <v>17</v>
      </c>
      <c r="N610" s="3" t="s">
        <v>26</v>
      </c>
      <c r="O610" s="15">
        <f t="shared" si="3"/>
        <v>0.9435911087</v>
      </c>
      <c r="P610" s="16">
        <f t="shared" si="4"/>
        <v>0.1018224411</v>
      </c>
      <c r="Q610" s="16">
        <f t="shared" ref="Q610:R610" si="613">J610/I610</f>
        <v>0.1079094961</v>
      </c>
      <c r="R610" s="16">
        <f t="shared" si="613"/>
        <v>1.408846106</v>
      </c>
      <c r="S610" s="15">
        <f t="shared" si="6"/>
        <v>0.7989663313</v>
      </c>
      <c r="T610" s="3"/>
      <c r="U610" s="3"/>
      <c r="V610" s="3"/>
      <c r="W610" s="3"/>
      <c r="X610" s="3"/>
      <c r="Y610" s="3"/>
    </row>
    <row r="611" ht="15.75" customHeight="1">
      <c r="A611" s="3" t="s">
        <v>644</v>
      </c>
      <c r="B611" s="3" t="s">
        <v>34</v>
      </c>
      <c r="C611" s="3" t="s">
        <v>35</v>
      </c>
      <c r="D611" s="12">
        <v>44935.0</v>
      </c>
      <c r="E611" s="12">
        <v>45395.0</v>
      </c>
      <c r="F611" s="3">
        <f t="shared" si="2"/>
        <v>15</v>
      </c>
      <c r="G611" s="3">
        <v>11591.3</v>
      </c>
      <c r="H611" s="13">
        <v>1525.3999999999999</v>
      </c>
      <c r="I611" s="13">
        <v>1310.8</v>
      </c>
      <c r="J611" s="14">
        <v>11947.884</v>
      </c>
      <c r="K611" s="14">
        <v>21881.602</v>
      </c>
      <c r="L611" s="3" t="s">
        <v>32</v>
      </c>
      <c r="M611" s="3" t="s">
        <v>44</v>
      </c>
      <c r="N611" s="3" t="s">
        <v>18</v>
      </c>
      <c r="O611" s="15">
        <f t="shared" si="3"/>
        <v>0.8593155894</v>
      </c>
      <c r="P611" s="16">
        <f t="shared" si="4"/>
        <v>7.832623574</v>
      </c>
      <c r="Q611" s="16">
        <f t="shared" ref="Q611:R611" si="614">J611/I611</f>
        <v>9.114955752</v>
      </c>
      <c r="R611" s="16">
        <f t="shared" si="614"/>
        <v>1.831420693</v>
      </c>
      <c r="S611" s="15">
        <f t="shared" si="6"/>
        <v>0.131598699</v>
      </c>
      <c r="T611" s="3"/>
      <c r="U611" s="3"/>
      <c r="V611" s="3"/>
      <c r="W611" s="3"/>
      <c r="X611" s="3"/>
      <c r="Y611" s="3"/>
    </row>
    <row r="612" ht="15.75" customHeight="1">
      <c r="A612" s="3" t="s">
        <v>645</v>
      </c>
      <c r="B612" s="3" t="s">
        <v>20</v>
      </c>
      <c r="C612" s="3" t="s">
        <v>15</v>
      </c>
      <c r="D612" s="12">
        <v>45122.0</v>
      </c>
      <c r="E612" s="12">
        <v>45573.0</v>
      </c>
      <c r="F612" s="3">
        <f t="shared" si="2"/>
        <v>14</v>
      </c>
      <c r="G612" s="3">
        <v>9567.1</v>
      </c>
      <c r="H612" s="13">
        <v>5544.8</v>
      </c>
      <c r="I612" s="13">
        <v>1081.7</v>
      </c>
      <c r="J612" s="14">
        <v>13798.461</v>
      </c>
      <c r="K612" s="14">
        <v>43561.944</v>
      </c>
      <c r="L612" s="3" t="s">
        <v>37</v>
      </c>
      <c r="M612" s="3" t="s">
        <v>29</v>
      </c>
      <c r="N612" s="3" t="s">
        <v>18</v>
      </c>
      <c r="O612" s="15">
        <f t="shared" si="3"/>
        <v>0.195083682</v>
      </c>
      <c r="P612" s="16">
        <f t="shared" si="4"/>
        <v>2.488540795</v>
      </c>
      <c r="Q612" s="16">
        <f t="shared" ref="Q612:R612" si="615">J612/I612</f>
        <v>12.75627346</v>
      </c>
      <c r="R612" s="16">
        <f t="shared" si="615"/>
        <v>3.157014684</v>
      </c>
      <c r="S612" s="15">
        <f t="shared" si="6"/>
        <v>0.5795695665</v>
      </c>
      <c r="T612" s="3"/>
      <c r="U612" s="3"/>
      <c r="V612" s="3"/>
      <c r="W612" s="3"/>
      <c r="X612" s="3"/>
      <c r="Y612" s="3"/>
    </row>
    <row r="613" ht="15.75" customHeight="1">
      <c r="A613" s="3" t="s">
        <v>646</v>
      </c>
      <c r="B613" s="3" t="s">
        <v>14</v>
      </c>
      <c r="C613" s="3" t="s">
        <v>15</v>
      </c>
      <c r="D613" s="12">
        <v>45107.0</v>
      </c>
      <c r="E613" s="12">
        <v>45557.0</v>
      </c>
      <c r="F613" s="3">
        <f t="shared" si="2"/>
        <v>14</v>
      </c>
      <c r="G613" s="3">
        <v>127391.2</v>
      </c>
      <c r="H613" s="13">
        <v>78885.8</v>
      </c>
      <c r="I613" s="13">
        <v>20155.0</v>
      </c>
      <c r="J613" s="14">
        <v>1876.59</v>
      </c>
      <c r="K613" s="14">
        <v>6736.41</v>
      </c>
      <c r="L613" s="3" t="s">
        <v>37</v>
      </c>
      <c r="M613" s="3" t="s">
        <v>17</v>
      </c>
      <c r="N613" s="3" t="s">
        <v>18</v>
      </c>
      <c r="O613" s="15">
        <f t="shared" si="3"/>
        <v>0.2554959194</v>
      </c>
      <c r="P613" s="16">
        <f t="shared" si="4"/>
        <v>0.02378869201</v>
      </c>
      <c r="Q613" s="16">
        <f t="shared" ref="Q613:R613" si="616">J613/I613</f>
        <v>0.09310791367</v>
      </c>
      <c r="R613" s="16">
        <f t="shared" si="616"/>
        <v>3.589707928</v>
      </c>
      <c r="S613" s="15">
        <f t="shared" si="6"/>
        <v>0.6192405755</v>
      </c>
      <c r="T613" s="3"/>
      <c r="U613" s="3"/>
      <c r="V613" s="3"/>
      <c r="W613" s="3"/>
      <c r="X613" s="3"/>
      <c r="Y613" s="3"/>
    </row>
    <row r="614" ht="15.75" customHeight="1">
      <c r="A614" s="3" t="s">
        <v>647</v>
      </c>
      <c r="B614" s="3" t="s">
        <v>20</v>
      </c>
      <c r="C614" s="3" t="s">
        <v>15</v>
      </c>
      <c r="D614" s="12">
        <v>44947.0</v>
      </c>
      <c r="E614" s="12">
        <v>45404.0</v>
      </c>
      <c r="F614" s="3">
        <f t="shared" si="2"/>
        <v>15</v>
      </c>
      <c r="G614" s="3">
        <v>133692.9</v>
      </c>
      <c r="H614" s="13">
        <v>46748.0</v>
      </c>
      <c r="I614" s="13">
        <v>44955.799999999996</v>
      </c>
      <c r="J614" s="14">
        <v>8425.37</v>
      </c>
      <c r="K614" s="14">
        <v>18204.663</v>
      </c>
      <c r="L614" s="3" t="s">
        <v>59</v>
      </c>
      <c r="M614" s="3" t="s">
        <v>17</v>
      </c>
      <c r="N614" s="3" t="s">
        <v>18</v>
      </c>
      <c r="O614" s="15">
        <f t="shared" si="3"/>
        <v>0.961662531</v>
      </c>
      <c r="P614" s="16">
        <f t="shared" si="4"/>
        <v>0.1802295285</v>
      </c>
      <c r="Q614" s="16">
        <f t="shared" ref="Q614:R614" si="617">J614/I614</f>
        <v>0.1874145272</v>
      </c>
      <c r="R614" s="16">
        <f t="shared" si="617"/>
        <v>2.160695969</v>
      </c>
      <c r="S614" s="15">
        <f t="shared" si="6"/>
        <v>0.3496670354</v>
      </c>
      <c r="T614" s="3"/>
      <c r="U614" s="3"/>
      <c r="V614" s="3"/>
      <c r="W614" s="3"/>
      <c r="X614" s="3"/>
      <c r="Y614" s="3"/>
    </row>
    <row r="615" ht="15.75" customHeight="1">
      <c r="A615" s="3" t="s">
        <v>648</v>
      </c>
      <c r="B615" s="3" t="s">
        <v>22</v>
      </c>
      <c r="C615" s="3" t="s">
        <v>15</v>
      </c>
      <c r="D615" s="12">
        <v>44879.0</v>
      </c>
      <c r="E615" s="12">
        <v>45324.0</v>
      </c>
      <c r="F615" s="3">
        <f t="shared" si="2"/>
        <v>14</v>
      </c>
      <c r="G615" s="3">
        <v>30026.6</v>
      </c>
      <c r="H615" s="13">
        <v>9744.0</v>
      </c>
      <c r="I615" s="13">
        <v>2154.7</v>
      </c>
      <c r="J615" s="14">
        <v>13817.92</v>
      </c>
      <c r="K615" s="14">
        <v>36195.335</v>
      </c>
      <c r="L615" s="3" t="s">
        <v>59</v>
      </c>
      <c r="M615" s="3" t="s">
        <v>29</v>
      </c>
      <c r="N615" s="3" t="s">
        <v>18</v>
      </c>
      <c r="O615" s="15">
        <f t="shared" si="3"/>
        <v>0.2211309524</v>
      </c>
      <c r="P615" s="16">
        <f t="shared" si="4"/>
        <v>1.418095238</v>
      </c>
      <c r="Q615" s="16">
        <f t="shared" ref="Q615:R615" si="618">J615/I615</f>
        <v>6.412920592</v>
      </c>
      <c r="R615" s="16">
        <f t="shared" si="618"/>
        <v>2.619448875</v>
      </c>
      <c r="S615" s="15">
        <f t="shared" si="6"/>
        <v>0.3245122658</v>
      </c>
      <c r="T615" s="3"/>
      <c r="U615" s="3"/>
      <c r="V615" s="3"/>
      <c r="W615" s="3"/>
      <c r="X615" s="3"/>
      <c r="Y615" s="3"/>
    </row>
    <row r="616" ht="15.75" customHeight="1">
      <c r="A616" s="3" t="s">
        <v>649</v>
      </c>
      <c r="B616" s="3" t="s">
        <v>22</v>
      </c>
      <c r="C616" s="3" t="s">
        <v>15</v>
      </c>
      <c r="D616" s="12">
        <v>44900.0</v>
      </c>
      <c r="E616" s="12">
        <v>45336.0</v>
      </c>
      <c r="F616" s="3">
        <f t="shared" si="2"/>
        <v>14</v>
      </c>
      <c r="G616" s="3">
        <v>20726.3</v>
      </c>
      <c r="H616" s="13">
        <v>1363.0</v>
      </c>
      <c r="I616" s="13">
        <v>261.0</v>
      </c>
      <c r="J616" s="14">
        <v>8564.657</v>
      </c>
      <c r="K616" s="14">
        <v>23664.29</v>
      </c>
      <c r="L616" s="3" t="s">
        <v>16</v>
      </c>
      <c r="M616" s="3" t="s">
        <v>25</v>
      </c>
      <c r="N616" s="3" t="s">
        <v>18</v>
      </c>
      <c r="O616" s="15">
        <f t="shared" si="3"/>
        <v>0.1914893617</v>
      </c>
      <c r="P616" s="16">
        <f t="shared" si="4"/>
        <v>6.283680851</v>
      </c>
      <c r="Q616" s="16">
        <f t="shared" ref="Q616:R616" si="619">J616/I616</f>
        <v>32.81477778</v>
      </c>
      <c r="R616" s="16">
        <f t="shared" si="619"/>
        <v>2.763016663</v>
      </c>
      <c r="S616" s="15">
        <f t="shared" si="6"/>
        <v>0.06576185812</v>
      </c>
      <c r="T616" s="3"/>
      <c r="U616" s="3"/>
      <c r="V616" s="3"/>
      <c r="W616" s="3"/>
      <c r="X616" s="3"/>
      <c r="Y616" s="3"/>
    </row>
    <row r="617" ht="15.75" customHeight="1">
      <c r="A617" s="3" t="s">
        <v>650</v>
      </c>
      <c r="B617" s="3" t="s">
        <v>28</v>
      </c>
      <c r="C617" s="3" t="s">
        <v>23</v>
      </c>
      <c r="D617" s="12">
        <v>45095.0</v>
      </c>
      <c r="E617" s="12">
        <v>45553.0</v>
      </c>
      <c r="F617" s="3">
        <f t="shared" si="2"/>
        <v>15</v>
      </c>
      <c r="G617" s="3">
        <v>25650.5</v>
      </c>
      <c r="H617" s="13">
        <v>13737.3</v>
      </c>
      <c r="I617" s="13">
        <v>13456.0</v>
      </c>
      <c r="J617" s="14">
        <v>12413.391999999998</v>
      </c>
      <c r="K617" s="14">
        <v>36948.9</v>
      </c>
      <c r="L617" s="3" t="s">
        <v>16</v>
      </c>
      <c r="M617" s="3" t="s">
        <v>38</v>
      </c>
      <c r="N617" s="3" t="s">
        <v>18</v>
      </c>
      <c r="O617" s="15">
        <f t="shared" si="3"/>
        <v>0.9795229048</v>
      </c>
      <c r="P617" s="16">
        <f t="shared" si="4"/>
        <v>0.903626768</v>
      </c>
      <c r="Q617" s="16">
        <f t="shared" ref="Q617:R617" si="620">J617/I617</f>
        <v>0.9225172414</v>
      </c>
      <c r="R617" s="16">
        <f t="shared" si="620"/>
        <v>2.976535342</v>
      </c>
      <c r="S617" s="15">
        <f t="shared" si="6"/>
        <v>0.5355568118</v>
      </c>
      <c r="T617" s="3"/>
      <c r="U617" s="3"/>
      <c r="V617" s="3"/>
      <c r="W617" s="3"/>
      <c r="X617" s="3"/>
      <c r="Y617" s="3"/>
    </row>
    <row r="618" ht="15.75" customHeight="1">
      <c r="A618" s="3" t="s">
        <v>651</v>
      </c>
      <c r="B618" s="3" t="s">
        <v>14</v>
      </c>
      <c r="C618" s="3" t="s">
        <v>42</v>
      </c>
      <c r="D618" s="12">
        <v>44873.0</v>
      </c>
      <c r="E618" s="12">
        <v>45328.0</v>
      </c>
      <c r="F618" s="3">
        <f t="shared" si="2"/>
        <v>14</v>
      </c>
      <c r="G618" s="3">
        <v>91381.9</v>
      </c>
      <c r="H618" s="13">
        <v>87986.0</v>
      </c>
      <c r="I618" s="13">
        <v>70374.3</v>
      </c>
      <c r="J618" s="14">
        <v>11968.618999999999</v>
      </c>
      <c r="K618" s="14">
        <v>32660.641000000003</v>
      </c>
      <c r="L618" s="3" t="s">
        <v>16</v>
      </c>
      <c r="M618" s="3" t="s">
        <v>25</v>
      </c>
      <c r="N618" s="3" t="s">
        <v>26</v>
      </c>
      <c r="O618" s="15">
        <f t="shared" si="3"/>
        <v>0.7998352011</v>
      </c>
      <c r="P618" s="16">
        <f t="shared" si="4"/>
        <v>0.136028675</v>
      </c>
      <c r="Q618" s="16">
        <f t="shared" ref="Q618:R618" si="621">J618/I618</f>
        <v>0.1700708781</v>
      </c>
      <c r="R618" s="16">
        <f t="shared" si="621"/>
        <v>2.72885627</v>
      </c>
      <c r="S618" s="15">
        <f t="shared" si="6"/>
        <v>0.9628383739</v>
      </c>
      <c r="T618" s="3"/>
      <c r="U618" s="3"/>
      <c r="V618" s="3"/>
      <c r="W618" s="3"/>
      <c r="X618" s="3"/>
      <c r="Y618" s="3"/>
    </row>
    <row r="619" ht="15.75" customHeight="1">
      <c r="A619" s="3" t="s">
        <v>652</v>
      </c>
      <c r="B619" s="3" t="s">
        <v>20</v>
      </c>
      <c r="C619" s="3" t="s">
        <v>42</v>
      </c>
      <c r="D619" s="12">
        <v>45047.0</v>
      </c>
      <c r="E619" s="12">
        <v>45494.0</v>
      </c>
      <c r="F619" s="3">
        <f t="shared" si="2"/>
        <v>14</v>
      </c>
      <c r="G619" s="3">
        <v>53151.2</v>
      </c>
      <c r="H619" s="13">
        <v>20372.5</v>
      </c>
      <c r="I619" s="13">
        <v>7020.9</v>
      </c>
      <c r="J619" s="14">
        <v>4018.6459999999997</v>
      </c>
      <c r="K619" s="14">
        <v>12004.231</v>
      </c>
      <c r="L619" s="3" t="s">
        <v>32</v>
      </c>
      <c r="M619" s="3" t="s">
        <v>25</v>
      </c>
      <c r="N619" s="3" t="s">
        <v>18</v>
      </c>
      <c r="O619" s="15">
        <f t="shared" si="3"/>
        <v>0.3446263345</v>
      </c>
      <c r="P619" s="16">
        <f t="shared" si="4"/>
        <v>0.197258363</v>
      </c>
      <c r="Q619" s="16">
        <f t="shared" ref="Q619:R619" si="622">J619/I619</f>
        <v>0.5723833127</v>
      </c>
      <c r="R619" s="16">
        <f t="shared" si="622"/>
        <v>2.987133228</v>
      </c>
      <c r="S619" s="15">
        <f t="shared" si="6"/>
        <v>0.3832933217</v>
      </c>
      <c r="T619" s="3"/>
      <c r="U619" s="3"/>
      <c r="V619" s="3"/>
      <c r="W619" s="3"/>
      <c r="X619" s="3"/>
      <c r="Y619" s="3"/>
    </row>
    <row r="620" ht="15.75" customHeight="1">
      <c r="A620" s="3" t="s">
        <v>653</v>
      </c>
      <c r="B620" s="3" t="s">
        <v>20</v>
      </c>
      <c r="C620" s="3" t="s">
        <v>35</v>
      </c>
      <c r="D620" s="12">
        <v>45037.0</v>
      </c>
      <c r="E620" s="12">
        <v>45474.0</v>
      </c>
      <c r="F620" s="3">
        <f t="shared" si="2"/>
        <v>14</v>
      </c>
      <c r="G620" s="3">
        <v>96570.0</v>
      </c>
      <c r="H620" s="13">
        <v>26047.8</v>
      </c>
      <c r="I620" s="13">
        <v>17449.3</v>
      </c>
      <c r="J620" s="14">
        <v>14486.775999999998</v>
      </c>
      <c r="K620" s="14">
        <v>41586.174</v>
      </c>
      <c r="L620" s="3" t="s">
        <v>37</v>
      </c>
      <c r="M620" s="3" t="s">
        <v>38</v>
      </c>
      <c r="N620" s="3" t="s">
        <v>26</v>
      </c>
      <c r="O620" s="15">
        <f t="shared" si="3"/>
        <v>0.6698953462</v>
      </c>
      <c r="P620" s="16">
        <f t="shared" si="4"/>
        <v>0.5561612113</v>
      </c>
      <c r="Q620" s="16">
        <f t="shared" ref="Q620:R620" si="623">J620/I620</f>
        <v>0.8302210404</v>
      </c>
      <c r="R620" s="16">
        <f t="shared" si="623"/>
        <v>2.870630015</v>
      </c>
      <c r="S620" s="15">
        <f t="shared" si="6"/>
        <v>0.2697297297</v>
      </c>
      <c r="T620" s="3"/>
      <c r="U620" s="3"/>
      <c r="V620" s="3"/>
      <c r="W620" s="3"/>
      <c r="X620" s="3"/>
      <c r="Y620" s="3"/>
    </row>
    <row r="621" ht="15.75" customHeight="1">
      <c r="A621" s="3" t="s">
        <v>654</v>
      </c>
      <c r="B621" s="3" t="s">
        <v>41</v>
      </c>
      <c r="C621" s="3" t="s">
        <v>15</v>
      </c>
      <c r="D621" s="12">
        <v>45088.0</v>
      </c>
      <c r="E621" s="12">
        <v>45522.0</v>
      </c>
      <c r="F621" s="3">
        <f t="shared" si="2"/>
        <v>14</v>
      </c>
      <c r="G621" s="3">
        <v>78421.8</v>
      </c>
      <c r="H621" s="13">
        <v>42972.2</v>
      </c>
      <c r="I621" s="13">
        <v>12577.3</v>
      </c>
      <c r="J621" s="14">
        <v>3676.9970000000003</v>
      </c>
      <c r="K621" s="14">
        <v>5854.143</v>
      </c>
      <c r="L621" s="3" t="s">
        <v>24</v>
      </c>
      <c r="M621" s="3" t="s">
        <v>38</v>
      </c>
      <c r="N621" s="3" t="s">
        <v>18</v>
      </c>
      <c r="O621" s="15">
        <f t="shared" si="3"/>
        <v>0.2926845728</v>
      </c>
      <c r="P621" s="16">
        <f t="shared" si="4"/>
        <v>0.08556687812</v>
      </c>
      <c r="Q621" s="16">
        <f t="shared" ref="Q621:R621" si="624">J621/I621</f>
        <v>0.2923518561</v>
      </c>
      <c r="R621" s="16">
        <f t="shared" si="624"/>
        <v>1.592098933</v>
      </c>
      <c r="S621" s="15">
        <f t="shared" si="6"/>
        <v>0.5479624288</v>
      </c>
      <c r="T621" s="3"/>
      <c r="U621" s="3"/>
      <c r="V621" s="3"/>
      <c r="W621" s="3"/>
      <c r="X621" s="3"/>
      <c r="Y621" s="3"/>
    </row>
    <row r="622" ht="15.75" customHeight="1">
      <c r="A622" s="3" t="s">
        <v>655</v>
      </c>
      <c r="B622" s="3" t="s">
        <v>20</v>
      </c>
      <c r="C622" s="3" t="s">
        <v>15</v>
      </c>
      <c r="D622" s="12">
        <v>45139.0</v>
      </c>
      <c r="E622" s="12">
        <v>45589.0</v>
      </c>
      <c r="F622" s="3">
        <f t="shared" si="2"/>
        <v>14</v>
      </c>
      <c r="G622" s="3">
        <v>110635.0</v>
      </c>
      <c r="H622" s="13">
        <v>38778.799999999996</v>
      </c>
      <c r="I622" s="13">
        <v>38773.0</v>
      </c>
      <c r="J622" s="14">
        <v>5195.581999999999</v>
      </c>
      <c r="K622" s="14">
        <v>13656.1</v>
      </c>
      <c r="L622" s="3" t="s">
        <v>37</v>
      </c>
      <c r="M622" s="3" t="s">
        <v>29</v>
      </c>
      <c r="N622" s="3" t="s">
        <v>18</v>
      </c>
      <c r="O622" s="15">
        <f t="shared" si="3"/>
        <v>0.9998504337</v>
      </c>
      <c r="P622" s="16">
        <f t="shared" si="4"/>
        <v>0.1339799581</v>
      </c>
      <c r="Q622" s="16">
        <f t="shared" ref="Q622:R622" si="625">J622/I622</f>
        <v>0.134</v>
      </c>
      <c r="R622" s="16">
        <f t="shared" si="625"/>
        <v>2.628406211</v>
      </c>
      <c r="S622" s="15">
        <f t="shared" si="6"/>
        <v>0.3505111402</v>
      </c>
      <c r="T622" s="3"/>
      <c r="U622" s="3"/>
      <c r="V622" s="3"/>
      <c r="W622" s="3"/>
      <c r="X622" s="3"/>
      <c r="Y622" s="3"/>
    </row>
    <row r="623" ht="15.75" customHeight="1">
      <c r="A623" s="3" t="s">
        <v>656</v>
      </c>
      <c r="B623" s="3" t="s">
        <v>34</v>
      </c>
      <c r="C623" s="3" t="s">
        <v>23</v>
      </c>
      <c r="D623" s="12">
        <v>45127.0</v>
      </c>
      <c r="E623" s="12">
        <v>45565.0</v>
      </c>
      <c r="F623" s="3">
        <f t="shared" si="2"/>
        <v>14</v>
      </c>
      <c r="G623" s="3">
        <v>49581.299999999996</v>
      </c>
      <c r="H623" s="13">
        <v>44207.6</v>
      </c>
      <c r="I623" s="13">
        <v>10953.3</v>
      </c>
      <c r="J623" s="14">
        <v>4811.622</v>
      </c>
      <c r="K623" s="14">
        <v>7383.98</v>
      </c>
      <c r="L623" s="3" t="s">
        <v>59</v>
      </c>
      <c r="M623" s="3" t="s">
        <v>29</v>
      </c>
      <c r="N623" s="3" t="s">
        <v>18</v>
      </c>
      <c r="O623" s="15">
        <f t="shared" si="3"/>
        <v>0.2477696143</v>
      </c>
      <c r="P623" s="16">
        <f t="shared" si="4"/>
        <v>0.1088415114</v>
      </c>
      <c r="Q623" s="16">
        <f t="shared" ref="Q623:R623" si="626">J623/I623</f>
        <v>0.4392851469</v>
      </c>
      <c r="R623" s="16">
        <f t="shared" si="626"/>
        <v>1.534613484</v>
      </c>
      <c r="S623" s="15">
        <f t="shared" si="6"/>
        <v>0.8916184126</v>
      </c>
      <c r="T623" s="3"/>
      <c r="U623" s="3"/>
      <c r="V623" s="3"/>
      <c r="W623" s="3"/>
      <c r="X623" s="3"/>
      <c r="Y623" s="3"/>
    </row>
    <row r="624" ht="15.75" customHeight="1">
      <c r="A624" s="3" t="s">
        <v>657</v>
      </c>
      <c r="B624" s="3" t="s">
        <v>34</v>
      </c>
      <c r="C624" s="3" t="s">
        <v>35</v>
      </c>
      <c r="D624" s="12">
        <v>45039.0</v>
      </c>
      <c r="E624" s="12">
        <v>45497.0</v>
      </c>
      <c r="F624" s="3">
        <f t="shared" si="2"/>
        <v>15</v>
      </c>
      <c r="G624" s="3">
        <v>111287.5</v>
      </c>
      <c r="H624" s="13">
        <v>25604.1</v>
      </c>
      <c r="I624" s="13">
        <v>2549.1</v>
      </c>
      <c r="J624" s="14">
        <v>7352.021999999999</v>
      </c>
      <c r="K624" s="14">
        <v>25884.587999999996</v>
      </c>
      <c r="L624" s="3" t="s">
        <v>59</v>
      </c>
      <c r="M624" s="3" t="s">
        <v>17</v>
      </c>
      <c r="N624" s="3" t="s">
        <v>26</v>
      </c>
      <c r="O624" s="15">
        <f t="shared" si="3"/>
        <v>0.09955827387</v>
      </c>
      <c r="P624" s="16">
        <f t="shared" si="4"/>
        <v>0.2871423717</v>
      </c>
      <c r="Q624" s="16">
        <f t="shared" ref="Q624:R624" si="627">J624/I624</f>
        <v>2.884163823</v>
      </c>
      <c r="R624" s="16">
        <f t="shared" si="627"/>
        <v>3.520744089</v>
      </c>
      <c r="S624" s="15">
        <f t="shared" si="6"/>
        <v>0.2300716612</v>
      </c>
      <c r="T624" s="3"/>
      <c r="U624" s="3"/>
      <c r="V624" s="3"/>
      <c r="W624" s="3"/>
      <c r="X624" s="3"/>
      <c r="Y624" s="3"/>
    </row>
    <row r="625" ht="15.75" customHeight="1">
      <c r="A625" s="3" t="s">
        <v>658</v>
      </c>
      <c r="B625" s="3" t="s">
        <v>34</v>
      </c>
      <c r="C625" s="3" t="s">
        <v>23</v>
      </c>
      <c r="D625" s="12">
        <v>44929.0</v>
      </c>
      <c r="E625" s="12">
        <v>45385.0</v>
      </c>
      <c r="F625" s="3">
        <f t="shared" si="2"/>
        <v>15</v>
      </c>
      <c r="G625" s="3">
        <v>119770.0</v>
      </c>
      <c r="H625" s="13">
        <v>81898.9</v>
      </c>
      <c r="I625" s="13">
        <v>31940.6</v>
      </c>
      <c r="J625" s="14">
        <v>10013.322999999999</v>
      </c>
      <c r="K625" s="14">
        <v>23107.432</v>
      </c>
      <c r="L625" s="3" t="s">
        <v>32</v>
      </c>
      <c r="M625" s="3" t="s">
        <v>29</v>
      </c>
      <c r="N625" s="3" t="s">
        <v>26</v>
      </c>
      <c r="O625" s="15">
        <f t="shared" si="3"/>
        <v>0.3900003541</v>
      </c>
      <c r="P625" s="16">
        <f t="shared" si="4"/>
        <v>0.1222644382</v>
      </c>
      <c r="Q625" s="16">
        <f t="shared" ref="Q625:R625" si="628">J625/I625</f>
        <v>0.3134982749</v>
      </c>
      <c r="R625" s="16">
        <f t="shared" si="628"/>
        <v>2.307668693</v>
      </c>
      <c r="S625" s="15">
        <f t="shared" si="6"/>
        <v>0.6838014528</v>
      </c>
      <c r="T625" s="3"/>
      <c r="U625" s="3"/>
      <c r="V625" s="3"/>
      <c r="W625" s="3"/>
      <c r="X625" s="3"/>
      <c r="Y625" s="3"/>
    </row>
    <row r="626" ht="15.75" customHeight="1">
      <c r="A626" s="3" t="s">
        <v>659</v>
      </c>
      <c r="B626" s="3" t="s">
        <v>41</v>
      </c>
      <c r="C626" s="3" t="s">
        <v>23</v>
      </c>
      <c r="D626" s="12">
        <v>44890.0</v>
      </c>
      <c r="E626" s="12">
        <v>45341.0</v>
      </c>
      <c r="F626" s="3">
        <f t="shared" si="2"/>
        <v>14</v>
      </c>
      <c r="G626" s="3">
        <v>47110.5</v>
      </c>
      <c r="H626" s="13">
        <v>24449.899999999998</v>
      </c>
      <c r="I626" s="13">
        <v>13467.6</v>
      </c>
      <c r="J626" s="14">
        <v>3127.0409999999997</v>
      </c>
      <c r="K626" s="14">
        <v>5858.87</v>
      </c>
      <c r="L626" s="3" t="s">
        <v>37</v>
      </c>
      <c r="M626" s="3" t="s">
        <v>38</v>
      </c>
      <c r="N626" s="3" t="s">
        <v>26</v>
      </c>
      <c r="O626" s="15">
        <f t="shared" si="3"/>
        <v>0.5508243387</v>
      </c>
      <c r="P626" s="16">
        <f t="shared" si="4"/>
        <v>0.1278958605</v>
      </c>
      <c r="Q626" s="16">
        <f t="shared" ref="Q626:R626" si="629">J626/I626</f>
        <v>0.2321899225</v>
      </c>
      <c r="R626" s="16">
        <f t="shared" si="629"/>
        <v>1.873614705</v>
      </c>
      <c r="S626" s="15">
        <f t="shared" si="6"/>
        <v>0.5189904586</v>
      </c>
      <c r="T626" s="3"/>
      <c r="U626" s="3"/>
      <c r="V626" s="3"/>
      <c r="W626" s="3"/>
      <c r="X626" s="3"/>
      <c r="Y626" s="3"/>
    </row>
    <row r="627" ht="15.75" customHeight="1">
      <c r="A627" s="3" t="s">
        <v>660</v>
      </c>
      <c r="B627" s="3" t="s">
        <v>41</v>
      </c>
      <c r="C627" s="3" t="s">
        <v>15</v>
      </c>
      <c r="D627" s="12">
        <v>45074.0</v>
      </c>
      <c r="E627" s="12">
        <v>45516.0</v>
      </c>
      <c r="F627" s="3">
        <f t="shared" si="2"/>
        <v>14</v>
      </c>
      <c r="G627" s="3">
        <v>140499.19999999998</v>
      </c>
      <c r="H627" s="13">
        <v>58287.1</v>
      </c>
      <c r="I627" s="13">
        <v>7986.599999999999</v>
      </c>
      <c r="J627" s="14">
        <v>6418.946999999999</v>
      </c>
      <c r="K627" s="14">
        <v>22992.679</v>
      </c>
      <c r="L627" s="3" t="s">
        <v>32</v>
      </c>
      <c r="M627" s="3" t="s">
        <v>44</v>
      </c>
      <c r="N627" s="3" t="s">
        <v>18</v>
      </c>
      <c r="O627" s="15">
        <f t="shared" si="3"/>
        <v>0.1370217424</v>
      </c>
      <c r="P627" s="16">
        <f t="shared" si="4"/>
        <v>0.1101263744</v>
      </c>
      <c r="Q627" s="16">
        <f t="shared" ref="Q627:R627" si="630">J627/I627</f>
        <v>0.8037145969</v>
      </c>
      <c r="R627" s="16">
        <f t="shared" si="630"/>
        <v>3.58200169</v>
      </c>
      <c r="S627" s="15">
        <f t="shared" si="6"/>
        <v>0.4148571664</v>
      </c>
      <c r="T627" s="3"/>
      <c r="U627" s="3"/>
      <c r="V627" s="3"/>
      <c r="W627" s="3"/>
      <c r="X627" s="3"/>
      <c r="Y627" s="3"/>
    </row>
    <row r="628" ht="15.75" customHeight="1">
      <c r="A628" s="3" t="s">
        <v>661</v>
      </c>
      <c r="B628" s="3" t="s">
        <v>41</v>
      </c>
      <c r="C628" s="3" t="s">
        <v>15</v>
      </c>
      <c r="D628" s="12">
        <v>44867.0</v>
      </c>
      <c r="E628" s="12">
        <v>45320.0</v>
      </c>
      <c r="F628" s="3">
        <f t="shared" si="2"/>
        <v>14</v>
      </c>
      <c r="G628" s="3">
        <v>118114.09999999999</v>
      </c>
      <c r="H628" s="13">
        <v>35055.2</v>
      </c>
      <c r="I628" s="13">
        <v>7313.8</v>
      </c>
      <c r="J628" s="14">
        <v>3697.5</v>
      </c>
      <c r="K628" s="14">
        <v>12110.748</v>
      </c>
      <c r="L628" s="3" t="s">
        <v>24</v>
      </c>
      <c r="M628" s="3" t="s">
        <v>25</v>
      </c>
      <c r="N628" s="3" t="s">
        <v>18</v>
      </c>
      <c r="O628" s="15">
        <f t="shared" si="3"/>
        <v>0.2086366645</v>
      </c>
      <c r="P628" s="16">
        <f t="shared" si="4"/>
        <v>0.1054765056</v>
      </c>
      <c r="Q628" s="16">
        <f t="shared" ref="Q628:R628" si="631">J628/I628</f>
        <v>0.5055511499</v>
      </c>
      <c r="R628" s="16">
        <f t="shared" si="631"/>
        <v>3.275388235</v>
      </c>
      <c r="S628" s="15">
        <f t="shared" si="6"/>
        <v>0.2967909843</v>
      </c>
      <c r="T628" s="3"/>
      <c r="U628" s="3"/>
      <c r="V628" s="3"/>
      <c r="W628" s="3"/>
      <c r="X628" s="3"/>
      <c r="Y628" s="3"/>
    </row>
    <row r="629" ht="15.75" customHeight="1">
      <c r="A629" s="3" t="s">
        <v>662</v>
      </c>
      <c r="B629" s="3" t="s">
        <v>14</v>
      </c>
      <c r="C629" s="3" t="s">
        <v>23</v>
      </c>
      <c r="D629" s="12">
        <v>44974.0</v>
      </c>
      <c r="E629" s="12">
        <v>45410.0</v>
      </c>
      <c r="F629" s="3">
        <f t="shared" si="2"/>
        <v>14</v>
      </c>
      <c r="G629" s="3">
        <v>130067.9</v>
      </c>
      <c r="H629" s="13">
        <v>70954.3</v>
      </c>
      <c r="I629" s="13">
        <v>46220.2</v>
      </c>
      <c r="J629" s="14">
        <v>4121.625</v>
      </c>
      <c r="K629" s="14">
        <v>6718.197999999999</v>
      </c>
      <c r="L629" s="3" t="s">
        <v>16</v>
      </c>
      <c r="M629" s="3" t="s">
        <v>38</v>
      </c>
      <c r="N629" s="3" t="s">
        <v>18</v>
      </c>
      <c r="O629" s="15">
        <f t="shared" si="3"/>
        <v>0.651408019</v>
      </c>
      <c r="P629" s="16">
        <f t="shared" si="4"/>
        <v>0.05808844566</v>
      </c>
      <c r="Q629" s="16">
        <f t="shared" ref="Q629:R629" si="632">J629/I629</f>
        <v>0.08917367298</v>
      </c>
      <c r="R629" s="16">
        <f t="shared" si="632"/>
        <v>1.629987687</v>
      </c>
      <c r="S629" s="15">
        <f t="shared" si="6"/>
        <v>0.5455173798</v>
      </c>
      <c r="T629" s="3"/>
      <c r="U629" s="3"/>
      <c r="V629" s="3"/>
      <c r="W629" s="3"/>
      <c r="X629" s="3"/>
      <c r="Y629" s="3"/>
    </row>
    <row r="630" ht="15.75" customHeight="1">
      <c r="A630" s="3" t="s">
        <v>663</v>
      </c>
      <c r="B630" s="3" t="s">
        <v>20</v>
      </c>
      <c r="C630" s="3" t="s">
        <v>35</v>
      </c>
      <c r="D630" s="12">
        <v>45017.0</v>
      </c>
      <c r="E630" s="12">
        <v>45473.0</v>
      </c>
      <c r="F630" s="3">
        <f t="shared" si="2"/>
        <v>14</v>
      </c>
      <c r="G630" s="3">
        <v>98275.2</v>
      </c>
      <c r="H630" s="13">
        <v>81226.09999999999</v>
      </c>
      <c r="I630" s="13">
        <v>79004.7</v>
      </c>
      <c r="J630" s="14">
        <v>13402.524000000001</v>
      </c>
      <c r="K630" s="14">
        <v>39716.573000000004</v>
      </c>
      <c r="L630" s="3" t="s">
        <v>59</v>
      </c>
      <c r="M630" s="3" t="s">
        <v>17</v>
      </c>
      <c r="N630" s="3" t="s">
        <v>26</v>
      </c>
      <c r="O630" s="15">
        <f t="shared" si="3"/>
        <v>0.9726516477</v>
      </c>
      <c r="P630" s="16">
        <f t="shared" si="4"/>
        <v>0.1650026777</v>
      </c>
      <c r="Q630" s="16">
        <f t="shared" ref="Q630:R630" si="633">J630/I630</f>
        <v>0.1696421099</v>
      </c>
      <c r="R630" s="16">
        <f t="shared" si="633"/>
        <v>2.963365184</v>
      </c>
      <c r="S630" s="15">
        <f t="shared" si="6"/>
        <v>0.8265167611</v>
      </c>
      <c r="T630" s="3"/>
      <c r="U630" s="3"/>
      <c r="V630" s="3"/>
      <c r="W630" s="3"/>
      <c r="X630" s="3"/>
      <c r="Y630" s="3"/>
    </row>
    <row r="631" ht="15.75" customHeight="1">
      <c r="A631" s="3" t="s">
        <v>664</v>
      </c>
      <c r="B631" s="3" t="s">
        <v>28</v>
      </c>
      <c r="C631" s="3" t="s">
        <v>42</v>
      </c>
      <c r="D631" s="12">
        <v>45002.0</v>
      </c>
      <c r="E631" s="12">
        <v>45453.0</v>
      </c>
      <c r="F631" s="3">
        <f t="shared" si="2"/>
        <v>14</v>
      </c>
      <c r="G631" s="3">
        <v>93817.9</v>
      </c>
      <c r="H631" s="13">
        <v>58974.4</v>
      </c>
      <c r="I631" s="13">
        <v>11437.6</v>
      </c>
      <c r="J631" s="14">
        <v>14172.996</v>
      </c>
      <c r="K631" s="14">
        <v>36414.691</v>
      </c>
      <c r="L631" s="3" t="s">
        <v>16</v>
      </c>
      <c r="M631" s="3" t="s">
        <v>17</v>
      </c>
      <c r="N631" s="3" t="s">
        <v>18</v>
      </c>
      <c r="O631" s="15">
        <f t="shared" si="3"/>
        <v>0.1939417781</v>
      </c>
      <c r="P631" s="16">
        <f t="shared" si="4"/>
        <v>0.2403245476</v>
      </c>
      <c r="Q631" s="16">
        <f t="shared" ref="Q631:R631" si="634">J631/I631</f>
        <v>1.239158215</v>
      </c>
      <c r="R631" s="16">
        <f t="shared" si="634"/>
        <v>2.569300873</v>
      </c>
      <c r="S631" s="15">
        <f t="shared" si="6"/>
        <v>0.628604989</v>
      </c>
      <c r="T631" s="3"/>
      <c r="U631" s="3"/>
      <c r="V631" s="3"/>
      <c r="W631" s="3"/>
      <c r="X631" s="3"/>
      <c r="Y631" s="3"/>
    </row>
    <row r="632" ht="15.75" customHeight="1">
      <c r="A632" s="3" t="s">
        <v>665</v>
      </c>
      <c r="B632" s="3" t="s">
        <v>28</v>
      </c>
      <c r="C632" s="3" t="s">
        <v>35</v>
      </c>
      <c r="D632" s="12">
        <v>45018.0</v>
      </c>
      <c r="E632" s="12">
        <v>45470.0</v>
      </c>
      <c r="F632" s="3">
        <f t="shared" si="2"/>
        <v>14</v>
      </c>
      <c r="G632" s="3">
        <v>31288.1</v>
      </c>
      <c r="H632" s="13">
        <v>9978.9</v>
      </c>
      <c r="I632" s="13">
        <v>4141.2</v>
      </c>
      <c r="J632" s="14">
        <v>6242.279</v>
      </c>
      <c r="K632" s="14">
        <v>16494.272</v>
      </c>
      <c r="L632" s="3" t="s">
        <v>24</v>
      </c>
      <c r="M632" s="3" t="s">
        <v>38</v>
      </c>
      <c r="N632" s="3" t="s">
        <v>18</v>
      </c>
      <c r="O632" s="15">
        <f t="shared" si="3"/>
        <v>0.4149956408</v>
      </c>
      <c r="P632" s="16">
        <f t="shared" si="4"/>
        <v>0.6255478059</v>
      </c>
      <c r="Q632" s="16">
        <f t="shared" ref="Q632:R632" si="635">J632/I632</f>
        <v>1.507359944</v>
      </c>
      <c r="R632" s="16">
        <f t="shared" si="635"/>
        <v>2.642347771</v>
      </c>
      <c r="S632" s="15">
        <f t="shared" si="6"/>
        <v>0.3189359533</v>
      </c>
      <c r="T632" s="3"/>
      <c r="U632" s="3"/>
      <c r="V632" s="3"/>
      <c r="W632" s="3"/>
      <c r="X632" s="3"/>
      <c r="Y632" s="3"/>
    </row>
    <row r="633" ht="15.75" customHeight="1">
      <c r="A633" s="3" t="s">
        <v>666</v>
      </c>
      <c r="B633" s="3" t="s">
        <v>14</v>
      </c>
      <c r="C633" s="3" t="s">
        <v>15</v>
      </c>
      <c r="D633" s="12">
        <v>45094.0</v>
      </c>
      <c r="E633" s="12">
        <v>45530.0</v>
      </c>
      <c r="F633" s="3">
        <f t="shared" si="2"/>
        <v>14</v>
      </c>
      <c r="G633" s="3">
        <v>26943.899999999998</v>
      </c>
      <c r="H633" s="13">
        <v>23223.2</v>
      </c>
      <c r="I633" s="13">
        <v>17513.1</v>
      </c>
      <c r="J633" s="14">
        <v>7424.058</v>
      </c>
      <c r="K633" s="14">
        <v>28488.555999999997</v>
      </c>
      <c r="L633" s="3" t="s">
        <v>16</v>
      </c>
      <c r="M633" s="3" t="s">
        <v>29</v>
      </c>
      <c r="N633" s="3" t="s">
        <v>26</v>
      </c>
      <c r="O633" s="15">
        <f t="shared" si="3"/>
        <v>0.7541208791</v>
      </c>
      <c r="P633" s="16">
        <f t="shared" si="4"/>
        <v>0.3196828172</v>
      </c>
      <c r="Q633" s="16">
        <f t="shared" ref="Q633:R633" si="636">J633/I633</f>
        <v>0.4239145554</v>
      </c>
      <c r="R633" s="16">
        <f t="shared" si="636"/>
        <v>3.837329396</v>
      </c>
      <c r="S633" s="15">
        <f t="shared" si="6"/>
        <v>0.8619093747</v>
      </c>
      <c r="T633" s="3"/>
      <c r="U633" s="3"/>
      <c r="V633" s="3"/>
      <c r="W633" s="3"/>
      <c r="X633" s="3"/>
      <c r="Y633" s="3"/>
    </row>
    <row r="634" ht="15.75" customHeight="1">
      <c r="A634" s="3" t="s">
        <v>667</v>
      </c>
      <c r="B634" s="3" t="s">
        <v>14</v>
      </c>
      <c r="C634" s="3" t="s">
        <v>15</v>
      </c>
      <c r="D634" s="12">
        <v>45152.0</v>
      </c>
      <c r="E634" s="12">
        <v>45594.0</v>
      </c>
      <c r="F634" s="3">
        <f t="shared" si="2"/>
        <v>14</v>
      </c>
      <c r="G634" s="3">
        <v>70417.8</v>
      </c>
      <c r="H634" s="13">
        <v>27245.5</v>
      </c>
      <c r="I634" s="13">
        <v>12916.6</v>
      </c>
      <c r="J634" s="14">
        <v>9817.399</v>
      </c>
      <c r="K634" s="14">
        <v>28195.105</v>
      </c>
      <c r="L634" s="3" t="s">
        <v>37</v>
      </c>
      <c r="M634" s="3" t="s">
        <v>29</v>
      </c>
      <c r="N634" s="3" t="s">
        <v>18</v>
      </c>
      <c r="O634" s="15">
        <f t="shared" si="3"/>
        <v>0.4740819585</v>
      </c>
      <c r="P634" s="16">
        <f t="shared" si="4"/>
        <v>0.3603310271</v>
      </c>
      <c r="Q634" s="16">
        <f t="shared" ref="Q634:R634" si="637">J634/I634</f>
        <v>0.7600606197</v>
      </c>
      <c r="R634" s="16">
        <f t="shared" si="637"/>
        <v>2.871952642</v>
      </c>
      <c r="S634" s="15">
        <f t="shared" si="6"/>
        <v>0.386912116</v>
      </c>
      <c r="T634" s="3"/>
      <c r="U634" s="3"/>
      <c r="V634" s="3"/>
      <c r="W634" s="3"/>
      <c r="X634" s="3"/>
      <c r="Y634" s="3"/>
    </row>
    <row r="635" ht="15.75" customHeight="1">
      <c r="A635" s="3" t="s">
        <v>668</v>
      </c>
      <c r="B635" s="3" t="s">
        <v>34</v>
      </c>
      <c r="C635" s="3" t="s">
        <v>23</v>
      </c>
      <c r="D635" s="12">
        <v>45135.0</v>
      </c>
      <c r="E635" s="12">
        <v>45591.0</v>
      </c>
      <c r="F635" s="3">
        <f t="shared" si="2"/>
        <v>14</v>
      </c>
      <c r="G635" s="3">
        <v>62608.1</v>
      </c>
      <c r="H635" s="13">
        <v>60586.799999999996</v>
      </c>
      <c r="I635" s="13">
        <v>10779.3</v>
      </c>
      <c r="J635" s="14">
        <v>11765.242</v>
      </c>
      <c r="K635" s="14">
        <v>16443.609</v>
      </c>
      <c r="L635" s="3" t="s">
        <v>32</v>
      </c>
      <c r="M635" s="3" t="s">
        <v>17</v>
      </c>
      <c r="N635" s="3" t="s">
        <v>26</v>
      </c>
      <c r="O635" s="15">
        <f t="shared" si="3"/>
        <v>0.1779149914</v>
      </c>
      <c r="P635" s="16">
        <f t="shared" si="4"/>
        <v>0.194188206</v>
      </c>
      <c r="Q635" s="16">
        <f t="shared" ref="Q635:R635" si="638">J635/I635</f>
        <v>1.091466236</v>
      </c>
      <c r="R635" s="16">
        <f t="shared" si="638"/>
        <v>1.397643074</v>
      </c>
      <c r="S635" s="15">
        <f t="shared" si="6"/>
        <v>0.9677150401</v>
      </c>
      <c r="T635" s="3"/>
      <c r="U635" s="3"/>
      <c r="V635" s="3"/>
      <c r="W635" s="3"/>
      <c r="X635" s="3"/>
      <c r="Y635" s="3"/>
    </row>
    <row r="636" ht="15.75" customHeight="1">
      <c r="A636" s="3" t="s">
        <v>669</v>
      </c>
      <c r="B636" s="3" t="s">
        <v>14</v>
      </c>
      <c r="C636" s="3" t="s">
        <v>15</v>
      </c>
      <c r="D636" s="12">
        <v>44963.0</v>
      </c>
      <c r="E636" s="12">
        <v>45426.0</v>
      </c>
      <c r="F636" s="3">
        <f t="shared" si="2"/>
        <v>15</v>
      </c>
      <c r="G636" s="3">
        <v>54673.7</v>
      </c>
      <c r="H636" s="13">
        <v>45463.299999999996</v>
      </c>
      <c r="I636" s="13">
        <v>35606.2</v>
      </c>
      <c r="J636" s="14">
        <v>6911.337999999999</v>
      </c>
      <c r="K636" s="14">
        <v>22203.531</v>
      </c>
      <c r="L636" s="3" t="s">
        <v>32</v>
      </c>
      <c r="M636" s="3" t="s">
        <v>38</v>
      </c>
      <c r="N636" s="3" t="s">
        <v>26</v>
      </c>
      <c r="O636" s="15">
        <f t="shared" si="3"/>
        <v>0.7831855585</v>
      </c>
      <c r="P636" s="16">
        <f t="shared" si="4"/>
        <v>0.1520201569</v>
      </c>
      <c r="Q636" s="16">
        <f t="shared" ref="Q636:R636" si="639">J636/I636</f>
        <v>0.1941049031</v>
      </c>
      <c r="R636" s="16">
        <f t="shared" si="639"/>
        <v>3.212624097</v>
      </c>
      <c r="S636" s="15">
        <f t="shared" si="6"/>
        <v>0.8315387471</v>
      </c>
      <c r="T636" s="3"/>
      <c r="U636" s="3"/>
      <c r="V636" s="3"/>
      <c r="W636" s="3"/>
      <c r="X636" s="3"/>
      <c r="Y636" s="3"/>
    </row>
    <row r="637" ht="15.75" customHeight="1">
      <c r="A637" s="3" t="s">
        <v>670</v>
      </c>
      <c r="B637" s="3" t="s">
        <v>41</v>
      </c>
      <c r="C637" s="3" t="s">
        <v>35</v>
      </c>
      <c r="D637" s="12">
        <v>45136.0</v>
      </c>
      <c r="E637" s="12">
        <v>45584.0</v>
      </c>
      <c r="F637" s="3">
        <f t="shared" si="2"/>
        <v>14</v>
      </c>
      <c r="G637" s="3">
        <v>62176.0</v>
      </c>
      <c r="H637" s="13">
        <v>54914.4</v>
      </c>
      <c r="I637" s="13">
        <v>2543.2999999999997</v>
      </c>
      <c r="J637" s="14">
        <v>6415.031999999999</v>
      </c>
      <c r="K637" s="14">
        <v>10470.827</v>
      </c>
      <c r="L637" s="3" t="s">
        <v>24</v>
      </c>
      <c r="M637" s="3" t="s">
        <v>25</v>
      </c>
      <c r="N637" s="3" t="s">
        <v>26</v>
      </c>
      <c r="O637" s="15">
        <f t="shared" si="3"/>
        <v>0.04631389945</v>
      </c>
      <c r="P637" s="16">
        <f t="shared" si="4"/>
        <v>0.1168187579</v>
      </c>
      <c r="Q637" s="16">
        <f t="shared" ref="Q637:R637" si="640">J637/I637</f>
        <v>2.522326112</v>
      </c>
      <c r="R637" s="16">
        <f t="shared" si="640"/>
        <v>1.632233011</v>
      </c>
      <c r="S637" s="15">
        <f t="shared" si="6"/>
        <v>0.8832089552</v>
      </c>
      <c r="T637" s="3"/>
      <c r="U637" s="3"/>
      <c r="V637" s="3"/>
      <c r="W637" s="3"/>
      <c r="X637" s="3"/>
      <c r="Y637" s="3"/>
    </row>
    <row r="638" ht="15.75" customHeight="1">
      <c r="A638" s="3" t="s">
        <v>671</v>
      </c>
      <c r="B638" s="3" t="s">
        <v>41</v>
      </c>
      <c r="C638" s="3" t="s">
        <v>23</v>
      </c>
      <c r="D638" s="12">
        <v>44941.0</v>
      </c>
      <c r="E638" s="12">
        <v>45382.0</v>
      </c>
      <c r="F638" s="3">
        <f t="shared" si="2"/>
        <v>14</v>
      </c>
      <c r="G638" s="3">
        <v>87771.4</v>
      </c>
      <c r="H638" s="13">
        <v>15749.9</v>
      </c>
      <c r="I638" s="13">
        <v>9401.8</v>
      </c>
      <c r="J638" s="14">
        <v>4423.95</v>
      </c>
      <c r="K638" s="14">
        <v>14830.136</v>
      </c>
      <c r="L638" s="3" t="s">
        <v>59</v>
      </c>
      <c r="M638" s="3" t="s">
        <v>44</v>
      </c>
      <c r="N638" s="3" t="s">
        <v>18</v>
      </c>
      <c r="O638" s="15">
        <f t="shared" si="3"/>
        <v>0.5969434727</v>
      </c>
      <c r="P638" s="16">
        <f t="shared" si="4"/>
        <v>0.2808874977</v>
      </c>
      <c r="Q638" s="16">
        <f t="shared" ref="Q638:R638" si="641">J638/I638</f>
        <v>0.4705428748</v>
      </c>
      <c r="R638" s="16">
        <f t="shared" si="641"/>
        <v>3.35223861</v>
      </c>
      <c r="S638" s="15">
        <f t="shared" si="6"/>
        <v>0.1794422785</v>
      </c>
      <c r="T638" s="3"/>
      <c r="U638" s="3"/>
      <c r="V638" s="3"/>
      <c r="W638" s="3"/>
      <c r="X638" s="3"/>
      <c r="Y638" s="3"/>
    </row>
    <row r="639" ht="15.75" customHeight="1">
      <c r="A639" s="3" t="s">
        <v>672</v>
      </c>
      <c r="B639" s="3" t="s">
        <v>22</v>
      </c>
      <c r="C639" s="3" t="s">
        <v>23</v>
      </c>
      <c r="D639" s="12">
        <v>44859.0</v>
      </c>
      <c r="E639" s="12">
        <v>45315.0</v>
      </c>
      <c r="F639" s="3">
        <f t="shared" si="2"/>
        <v>14</v>
      </c>
      <c r="G639" s="3">
        <v>126355.9</v>
      </c>
      <c r="H639" s="13">
        <v>116301.59999999999</v>
      </c>
      <c r="I639" s="13">
        <v>103106.59999999999</v>
      </c>
      <c r="J639" s="14">
        <v>10895.038999999999</v>
      </c>
      <c r="K639" s="14">
        <v>21150.540999999997</v>
      </c>
      <c r="L639" s="3" t="s">
        <v>37</v>
      </c>
      <c r="M639" s="3" t="s">
        <v>38</v>
      </c>
      <c r="N639" s="3" t="s">
        <v>26</v>
      </c>
      <c r="O639" s="15">
        <f t="shared" si="3"/>
        <v>0.886544983</v>
      </c>
      <c r="P639" s="16">
        <f t="shared" si="4"/>
        <v>0.09367918412</v>
      </c>
      <c r="Q639" s="16">
        <f t="shared" ref="Q639:R639" si="642">J639/I639</f>
        <v>0.1056677167</v>
      </c>
      <c r="R639" s="16">
        <f t="shared" si="642"/>
        <v>1.941300164</v>
      </c>
      <c r="S639" s="15">
        <f t="shared" si="6"/>
        <v>0.9204287255</v>
      </c>
      <c r="T639" s="3"/>
      <c r="U639" s="3"/>
      <c r="V639" s="3"/>
      <c r="W639" s="3"/>
      <c r="X639" s="3"/>
      <c r="Y639" s="3"/>
    </row>
    <row r="640" ht="15.75" customHeight="1">
      <c r="A640" s="3" t="s">
        <v>673</v>
      </c>
      <c r="B640" s="3" t="s">
        <v>41</v>
      </c>
      <c r="C640" s="3" t="s">
        <v>42</v>
      </c>
      <c r="D640" s="12">
        <v>45038.0</v>
      </c>
      <c r="E640" s="12">
        <v>45489.0</v>
      </c>
      <c r="F640" s="3">
        <f t="shared" si="2"/>
        <v>14</v>
      </c>
      <c r="G640" s="3">
        <v>133272.4</v>
      </c>
      <c r="H640" s="13">
        <v>84845.3</v>
      </c>
      <c r="I640" s="13">
        <v>80492.4</v>
      </c>
      <c r="J640" s="14">
        <v>400.83799999999997</v>
      </c>
      <c r="K640" s="14">
        <v>1436.37</v>
      </c>
      <c r="L640" s="3" t="s">
        <v>24</v>
      </c>
      <c r="M640" s="3" t="s">
        <v>29</v>
      </c>
      <c r="N640" s="3" t="s">
        <v>18</v>
      </c>
      <c r="O640" s="15">
        <f t="shared" si="3"/>
        <v>0.9486960386</v>
      </c>
      <c r="P640" s="16">
        <f t="shared" si="4"/>
        <v>0.004724339474</v>
      </c>
      <c r="Q640" s="16">
        <f t="shared" ref="Q640:R640" si="643">J640/I640</f>
        <v>0.004979824182</v>
      </c>
      <c r="R640" s="16">
        <f t="shared" si="643"/>
        <v>3.58341774</v>
      </c>
      <c r="S640" s="15">
        <f t="shared" si="6"/>
        <v>0.6366306902</v>
      </c>
      <c r="T640" s="3"/>
      <c r="U640" s="3"/>
      <c r="V640" s="3"/>
      <c r="W640" s="3"/>
      <c r="X640" s="3"/>
      <c r="Y640" s="3"/>
    </row>
    <row r="641" ht="15.75" customHeight="1">
      <c r="A641" s="3" t="s">
        <v>674</v>
      </c>
      <c r="B641" s="3" t="s">
        <v>28</v>
      </c>
      <c r="C641" s="3" t="s">
        <v>23</v>
      </c>
      <c r="D641" s="12">
        <v>45065.0</v>
      </c>
      <c r="E641" s="12">
        <v>45517.0</v>
      </c>
      <c r="F641" s="3">
        <f t="shared" si="2"/>
        <v>14</v>
      </c>
      <c r="G641" s="3">
        <v>4344.2</v>
      </c>
      <c r="H641" s="13">
        <v>3839.6</v>
      </c>
      <c r="I641" s="13">
        <v>43.5</v>
      </c>
      <c r="J641" s="14">
        <v>12206.129</v>
      </c>
      <c r="K641" s="14">
        <v>44739.344</v>
      </c>
      <c r="L641" s="3" t="s">
        <v>37</v>
      </c>
      <c r="M641" s="3" t="s">
        <v>44</v>
      </c>
      <c r="N641" s="3" t="s">
        <v>18</v>
      </c>
      <c r="O641" s="15">
        <f t="shared" si="3"/>
        <v>0.01132930514</v>
      </c>
      <c r="P641" s="16">
        <f t="shared" si="4"/>
        <v>3.179010574</v>
      </c>
      <c r="Q641" s="16">
        <f t="shared" ref="Q641:R641" si="644">J641/I641</f>
        <v>280.6006667</v>
      </c>
      <c r="R641" s="16">
        <f t="shared" si="644"/>
        <v>3.665317973</v>
      </c>
      <c r="S641" s="15">
        <f t="shared" si="6"/>
        <v>0.8838451268</v>
      </c>
      <c r="T641" s="3"/>
      <c r="U641" s="3"/>
      <c r="V641" s="3"/>
      <c r="W641" s="3"/>
      <c r="X641" s="3"/>
      <c r="Y641" s="3"/>
    </row>
    <row r="642" ht="15.75" customHeight="1">
      <c r="A642" s="3" t="s">
        <v>675</v>
      </c>
      <c r="B642" s="3" t="s">
        <v>14</v>
      </c>
      <c r="C642" s="3" t="s">
        <v>23</v>
      </c>
      <c r="D642" s="12">
        <v>45044.0</v>
      </c>
      <c r="E642" s="12">
        <v>45481.0</v>
      </c>
      <c r="F642" s="3">
        <f t="shared" si="2"/>
        <v>14</v>
      </c>
      <c r="G642" s="3">
        <v>114576.09999999999</v>
      </c>
      <c r="H642" s="13">
        <v>86318.5</v>
      </c>
      <c r="I642" s="13">
        <v>67222.0</v>
      </c>
      <c r="J642" s="14">
        <v>12094.102</v>
      </c>
      <c r="K642" s="14">
        <v>25628.286</v>
      </c>
      <c r="L642" s="3" t="s">
        <v>37</v>
      </c>
      <c r="M642" s="3" t="s">
        <v>17</v>
      </c>
      <c r="N642" s="3" t="s">
        <v>26</v>
      </c>
      <c r="O642" s="15">
        <f t="shared" si="3"/>
        <v>0.7787670082</v>
      </c>
      <c r="P642" s="16">
        <f t="shared" si="4"/>
        <v>0.1401101965</v>
      </c>
      <c r="Q642" s="16">
        <f t="shared" ref="Q642:R642" si="645">J642/I642</f>
        <v>0.1799128559</v>
      </c>
      <c r="R642" s="16">
        <f t="shared" si="645"/>
        <v>2.119073082</v>
      </c>
      <c r="S642" s="15">
        <f t="shared" si="6"/>
        <v>0.7533726493</v>
      </c>
      <c r="T642" s="3"/>
      <c r="U642" s="3"/>
      <c r="V642" s="3"/>
      <c r="W642" s="3"/>
      <c r="X642" s="3"/>
      <c r="Y642" s="3"/>
    </row>
    <row r="643" ht="15.75" customHeight="1">
      <c r="A643" s="3" t="s">
        <v>676</v>
      </c>
      <c r="B643" s="3" t="s">
        <v>20</v>
      </c>
      <c r="C643" s="3" t="s">
        <v>42</v>
      </c>
      <c r="D643" s="12">
        <v>44919.0</v>
      </c>
      <c r="E643" s="12">
        <v>45369.0</v>
      </c>
      <c r="F643" s="3">
        <f t="shared" si="2"/>
        <v>14</v>
      </c>
      <c r="G643" s="3">
        <v>10013.699999999999</v>
      </c>
      <c r="H643" s="13">
        <v>7165.9</v>
      </c>
      <c r="I643" s="13">
        <v>519.1</v>
      </c>
      <c r="J643" s="14">
        <v>6051.081999999999</v>
      </c>
      <c r="K643" s="14">
        <v>13871.338</v>
      </c>
      <c r="L643" s="3" t="s">
        <v>37</v>
      </c>
      <c r="M643" s="3" t="s">
        <v>29</v>
      </c>
      <c r="N643" s="3" t="s">
        <v>26</v>
      </c>
      <c r="O643" s="15">
        <f t="shared" si="3"/>
        <v>0.07244030757</v>
      </c>
      <c r="P643" s="16">
        <f t="shared" si="4"/>
        <v>0.8444273573</v>
      </c>
      <c r="Q643" s="16">
        <f t="shared" ref="Q643:R643" si="646">J643/I643</f>
        <v>11.65687151</v>
      </c>
      <c r="R643" s="16">
        <f t="shared" si="646"/>
        <v>2.292373166</v>
      </c>
      <c r="S643" s="15">
        <f t="shared" si="6"/>
        <v>0.7156096148</v>
      </c>
      <c r="T643" s="3"/>
      <c r="U643" s="3"/>
      <c r="V643" s="3"/>
      <c r="W643" s="3"/>
      <c r="X643" s="3"/>
      <c r="Y643" s="3"/>
    </row>
    <row r="644" ht="15.75" customHeight="1">
      <c r="A644" s="3" t="s">
        <v>677</v>
      </c>
      <c r="B644" s="3" t="s">
        <v>41</v>
      </c>
      <c r="C644" s="3" t="s">
        <v>23</v>
      </c>
      <c r="D644" s="12">
        <v>44921.0</v>
      </c>
      <c r="E644" s="12">
        <v>45356.0</v>
      </c>
      <c r="F644" s="3">
        <f t="shared" si="2"/>
        <v>14</v>
      </c>
      <c r="G644" s="3">
        <v>80089.3</v>
      </c>
      <c r="H644" s="13">
        <v>11347.699999999999</v>
      </c>
      <c r="I644" s="13">
        <v>7044.099999999999</v>
      </c>
      <c r="J644" s="14">
        <v>7151.632</v>
      </c>
      <c r="K644" s="14">
        <v>12667.693</v>
      </c>
      <c r="L644" s="3" t="s">
        <v>37</v>
      </c>
      <c r="M644" s="3" t="s">
        <v>17</v>
      </c>
      <c r="N644" s="3" t="s">
        <v>18</v>
      </c>
      <c r="O644" s="15">
        <f t="shared" si="3"/>
        <v>0.6207513417</v>
      </c>
      <c r="P644" s="16">
        <f t="shared" si="4"/>
        <v>0.630227447</v>
      </c>
      <c r="Q644" s="16">
        <f t="shared" ref="Q644:R644" si="647">J644/I644</f>
        <v>1.015265541</v>
      </c>
      <c r="R644" s="16">
        <f t="shared" si="647"/>
        <v>1.771301012</v>
      </c>
      <c r="S644" s="15">
        <f t="shared" si="6"/>
        <v>0.1416880907</v>
      </c>
      <c r="T644" s="3"/>
      <c r="U644" s="3"/>
      <c r="V644" s="3"/>
      <c r="W644" s="3"/>
      <c r="X644" s="3"/>
      <c r="Y644" s="3"/>
    </row>
    <row r="645" ht="15.75" customHeight="1">
      <c r="A645" s="3" t="s">
        <v>678</v>
      </c>
      <c r="B645" s="3" t="s">
        <v>28</v>
      </c>
      <c r="C645" s="3" t="s">
        <v>15</v>
      </c>
      <c r="D645" s="12">
        <v>45124.0</v>
      </c>
      <c r="E645" s="12">
        <v>45572.0</v>
      </c>
      <c r="F645" s="3">
        <f t="shared" si="2"/>
        <v>14</v>
      </c>
      <c r="G645" s="3">
        <v>121614.4</v>
      </c>
      <c r="H645" s="13">
        <v>118363.5</v>
      </c>
      <c r="I645" s="13">
        <v>2375.1</v>
      </c>
      <c r="J645" s="14">
        <v>10790.059</v>
      </c>
      <c r="K645" s="14">
        <v>19441.309999999998</v>
      </c>
      <c r="L645" s="3" t="s">
        <v>16</v>
      </c>
      <c r="M645" s="3" t="s">
        <v>44</v>
      </c>
      <c r="N645" s="3" t="s">
        <v>18</v>
      </c>
      <c r="O645" s="15">
        <f t="shared" si="3"/>
        <v>0.02006615215</v>
      </c>
      <c r="P645" s="16">
        <f t="shared" si="4"/>
        <v>0.09116035771</v>
      </c>
      <c r="Q645" s="16">
        <f t="shared" ref="Q645:R645" si="648">J645/I645</f>
        <v>4.542991453</v>
      </c>
      <c r="R645" s="16">
        <f t="shared" si="648"/>
        <v>1.801779768</v>
      </c>
      <c r="S645" s="15">
        <f t="shared" si="6"/>
        <v>0.9732687905</v>
      </c>
      <c r="T645" s="3"/>
      <c r="U645" s="3"/>
      <c r="V645" s="3"/>
      <c r="W645" s="3"/>
      <c r="X645" s="3"/>
      <c r="Y645" s="3"/>
    </row>
    <row r="646" ht="15.75" customHeight="1">
      <c r="A646" s="3" t="s">
        <v>679</v>
      </c>
      <c r="B646" s="3" t="s">
        <v>20</v>
      </c>
      <c r="C646" s="3" t="s">
        <v>15</v>
      </c>
      <c r="D646" s="12">
        <v>45089.0</v>
      </c>
      <c r="E646" s="12">
        <v>45543.0</v>
      </c>
      <c r="F646" s="3">
        <f t="shared" si="2"/>
        <v>14</v>
      </c>
      <c r="G646" s="3">
        <v>76655.7</v>
      </c>
      <c r="H646" s="13">
        <v>7223.9</v>
      </c>
      <c r="I646" s="13">
        <v>4123.8</v>
      </c>
      <c r="J646" s="14">
        <v>10770.252</v>
      </c>
      <c r="K646" s="14">
        <v>17116.351</v>
      </c>
      <c r="L646" s="3" t="s">
        <v>32</v>
      </c>
      <c r="M646" s="3" t="s">
        <v>17</v>
      </c>
      <c r="N646" s="3" t="s">
        <v>18</v>
      </c>
      <c r="O646" s="15">
        <f t="shared" si="3"/>
        <v>0.5708550783</v>
      </c>
      <c r="P646" s="16">
        <f t="shared" si="4"/>
        <v>1.49091931</v>
      </c>
      <c r="Q646" s="16">
        <f t="shared" ref="Q646:R646" si="649">J646/I646</f>
        <v>2.611729958</v>
      </c>
      <c r="R646" s="16">
        <f t="shared" si="649"/>
        <v>1.589224746</v>
      </c>
      <c r="S646" s="15">
        <f t="shared" si="6"/>
        <v>0.09423826278</v>
      </c>
      <c r="T646" s="3"/>
      <c r="U646" s="3"/>
      <c r="V646" s="3"/>
      <c r="W646" s="3"/>
      <c r="X646" s="3"/>
      <c r="Y646" s="3"/>
    </row>
    <row r="647" ht="15.75" customHeight="1">
      <c r="A647" s="3" t="s">
        <v>680</v>
      </c>
      <c r="B647" s="3" t="s">
        <v>34</v>
      </c>
      <c r="C647" s="3" t="s">
        <v>35</v>
      </c>
      <c r="D647" s="12">
        <v>44972.0</v>
      </c>
      <c r="E647" s="12">
        <v>45430.0</v>
      </c>
      <c r="F647" s="3">
        <f t="shared" si="2"/>
        <v>15</v>
      </c>
      <c r="G647" s="3">
        <v>100473.4</v>
      </c>
      <c r="H647" s="13">
        <v>74718.5</v>
      </c>
      <c r="I647" s="13">
        <v>53148.299999999996</v>
      </c>
      <c r="J647" s="14">
        <v>12444.509</v>
      </c>
      <c r="K647" s="14">
        <v>39148.085999999996</v>
      </c>
      <c r="L647" s="3" t="s">
        <v>24</v>
      </c>
      <c r="M647" s="3" t="s">
        <v>44</v>
      </c>
      <c r="N647" s="3" t="s">
        <v>18</v>
      </c>
      <c r="O647" s="15">
        <f t="shared" si="3"/>
        <v>0.7113137978</v>
      </c>
      <c r="P647" s="16">
        <f t="shared" si="4"/>
        <v>0.1665519115</v>
      </c>
      <c r="Q647" s="16">
        <f t="shared" ref="Q647:R647" si="650">J647/I647</f>
        <v>0.2341468871</v>
      </c>
      <c r="R647" s="16">
        <f t="shared" si="650"/>
        <v>3.14581202</v>
      </c>
      <c r="S647" s="15">
        <f t="shared" si="6"/>
        <v>0.7436644923</v>
      </c>
      <c r="T647" s="3"/>
      <c r="U647" s="3"/>
      <c r="V647" s="3"/>
      <c r="W647" s="3"/>
      <c r="X647" s="3"/>
      <c r="Y647" s="3"/>
    </row>
    <row r="648" ht="15.75" customHeight="1">
      <c r="A648" s="3" t="s">
        <v>681</v>
      </c>
      <c r="B648" s="3" t="s">
        <v>41</v>
      </c>
      <c r="C648" s="3" t="s">
        <v>35</v>
      </c>
      <c r="D648" s="12">
        <v>44997.0</v>
      </c>
      <c r="E648" s="12">
        <v>45447.0</v>
      </c>
      <c r="F648" s="3">
        <f t="shared" si="2"/>
        <v>14</v>
      </c>
      <c r="G648" s="3">
        <v>113972.9</v>
      </c>
      <c r="H648" s="13">
        <v>34362.1</v>
      </c>
      <c r="I648" s="13">
        <v>16202.3</v>
      </c>
      <c r="J648" s="14">
        <v>13927.105</v>
      </c>
      <c r="K648" s="14">
        <v>24280.018</v>
      </c>
      <c r="L648" s="3" t="s">
        <v>37</v>
      </c>
      <c r="M648" s="3" t="s">
        <v>38</v>
      </c>
      <c r="N648" s="3" t="s">
        <v>18</v>
      </c>
      <c r="O648" s="15">
        <f t="shared" si="3"/>
        <v>0.4715165837</v>
      </c>
      <c r="P648" s="16">
        <f t="shared" si="4"/>
        <v>0.4053042451</v>
      </c>
      <c r="Q648" s="16">
        <f t="shared" ref="Q648:R648" si="651">J648/I648</f>
        <v>0.859575801</v>
      </c>
      <c r="R648" s="16">
        <f t="shared" si="651"/>
        <v>1.743364324</v>
      </c>
      <c r="S648" s="15">
        <f t="shared" si="6"/>
        <v>0.3014936007</v>
      </c>
      <c r="T648" s="3"/>
      <c r="U648" s="3"/>
      <c r="V648" s="3"/>
      <c r="W648" s="3"/>
      <c r="X648" s="3"/>
      <c r="Y648" s="3"/>
    </row>
    <row r="649" ht="15.75" customHeight="1">
      <c r="A649" s="3" t="s">
        <v>682</v>
      </c>
      <c r="B649" s="3" t="s">
        <v>41</v>
      </c>
      <c r="C649" s="3" t="s">
        <v>23</v>
      </c>
      <c r="D649" s="12">
        <v>44901.0</v>
      </c>
      <c r="E649" s="12">
        <v>45349.0</v>
      </c>
      <c r="F649" s="3">
        <f t="shared" si="2"/>
        <v>14</v>
      </c>
      <c r="G649" s="3">
        <v>19386.5</v>
      </c>
      <c r="H649" s="13">
        <v>2963.7999999999997</v>
      </c>
      <c r="I649" s="13">
        <v>771.4</v>
      </c>
      <c r="J649" s="14">
        <v>4004.4649999999997</v>
      </c>
      <c r="K649" s="14">
        <v>8141.982</v>
      </c>
      <c r="L649" s="3" t="s">
        <v>24</v>
      </c>
      <c r="M649" s="3" t="s">
        <v>29</v>
      </c>
      <c r="N649" s="3" t="s">
        <v>26</v>
      </c>
      <c r="O649" s="15">
        <f t="shared" si="3"/>
        <v>0.2602739726</v>
      </c>
      <c r="P649" s="16">
        <f t="shared" si="4"/>
        <v>1.351125245</v>
      </c>
      <c r="Q649" s="16">
        <f t="shared" ref="Q649:R649" si="652">J649/I649</f>
        <v>5.191165414</v>
      </c>
      <c r="R649" s="16">
        <f t="shared" si="652"/>
        <v>2.033225912</v>
      </c>
      <c r="S649" s="15">
        <f t="shared" si="6"/>
        <v>0.1528795812</v>
      </c>
      <c r="T649" s="3"/>
      <c r="U649" s="3"/>
      <c r="V649" s="3"/>
      <c r="W649" s="3"/>
      <c r="X649" s="3"/>
      <c r="Y649" s="3"/>
    </row>
    <row r="650" ht="15.75" customHeight="1">
      <c r="A650" s="3" t="s">
        <v>683</v>
      </c>
      <c r="B650" s="3" t="s">
        <v>28</v>
      </c>
      <c r="C650" s="3" t="s">
        <v>35</v>
      </c>
      <c r="D650" s="12">
        <v>45131.0</v>
      </c>
      <c r="E650" s="12">
        <v>45581.0</v>
      </c>
      <c r="F650" s="3">
        <f t="shared" si="2"/>
        <v>14</v>
      </c>
      <c r="G650" s="3">
        <v>30737.1</v>
      </c>
      <c r="H650" s="13">
        <v>10698.1</v>
      </c>
      <c r="I650" s="13">
        <v>2583.9</v>
      </c>
      <c r="J650" s="14">
        <v>3328.0979999999995</v>
      </c>
      <c r="K650" s="14">
        <v>4270.2789999999995</v>
      </c>
      <c r="L650" s="3" t="s">
        <v>59</v>
      </c>
      <c r="M650" s="3" t="s">
        <v>44</v>
      </c>
      <c r="N650" s="3" t="s">
        <v>26</v>
      </c>
      <c r="O650" s="15">
        <f t="shared" si="3"/>
        <v>0.2415288696</v>
      </c>
      <c r="P650" s="16">
        <f t="shared" si="4"/>
        <v>0.311092437</v>
      </c>
      <c r="Q650" s="16">
        <f t="shared" ref="Q650:R650" si="653">J650/I650</f>
        <v>1.288013468</v>
      </c>
      <c r="R650" s="16">
        <f t="shared" si="653"/>
        <v>1.283098935</v>
      </c>
      <c r="S650" s="15">
        <f t="shared" si="6"/>
        <v>0.348051703</v>
      </c>
      <c r="T650" s="3"/>
      <c r="U650" s="3"/>
      <c r="V650" s="3"/>
      <c r="W650" s="3"/>
      <c r="X650" s="3"/>
      <c r="Y650" s="3"/>
    </row>
    <row r="651" ht="15.75" customHeight="1">
      <c r="A651" s="3" t="s">
        <v>684</v>
      </c>
      <c r="B651" s="3" t="s">
        <v>14</v>
      </c>
      <c r="C651" s="3" t="s">
        <v>23</v>
      </c>
      <c r="D651" s="12">
        <v>44875.0</v>
      </c>
      <c r="E651" s="12">
        <v>45314.0</v>
      </c>
      <c r="F651" s="3">
        <f t="shared" si="2"/>
        <v>14</v>
      </c>
      <c r="G651" s="3">
        <v>10521.199999999999</v>
      </c>
      <c r="H651" s="13">
        <v>5707.2</v>
      </c>
      <c r="I651" s="13">
        <v>4677.7</v>
      </c>
      <c r="J651" s="14">
        <v>5741.913</v>
      </c>
      <c r="K651" s="14">
        <v>21203.495</v>
      </c>
      <c r="L651" s="3" t="s">
        <v>32</v>
      </c>
      <c r="M651" s="3" t="s">
        <v>29</v>
      </c>
      <c r="N651" s="3" t="s">
        <v>18</v>
      </c>
      <c r="O651" s="15">
        <f t="shared" si="3"/>
        <v>0.8196138211</v>
      </c>
      <c r="P651" s="16">
        <f t="shared" si="4"/>
        <v>1.006082317</v>
      </c>
      <c r="Q651" s="16">
        <f t="shared" ref="Q651:R651" si="654">J651/I651</f>
        <v>1.22750775</v>
      </c>
      <c r="R651" s="16">
        <f t="shared" si="654"/>
        <v>3.692757971</v>
      </c>
      <c r="S651" s="15">
        <f t="shared" si="6"/>
        <v>0.5424476295</v>
      </c>
      <c r="T651" s="3"/>
      <c r="U651" s="3"/>
      <c r="V651" s="3"/>
      <c r="W651" s="3"/>
      <c r="X651" s="3"/>
      <c r="Y651" s="3"/>
    </row>
    <row r="652" ht="15.75" customHeight="1">
      <c r="A652" s="3" t="s">
        <v>685</v>
      </c>
      <c r="B652" s="3" t="s">
        <v>34</v>
      </c>
      <c r="C652" s="3" t="s">
        <v>35</v>
      </c>
      <c r="D652" s="12">
        <v>44950.0</v>
      </c>
      <c r="E652" s="12">
        <v>45398.0</v>
      </c>
      <c r="F652" s="3">
        <f t="shared" si="2"/>
        <v>14</v>
      </c>
      <c r="G652" s="3">
        <v>123490.7</v>
      </c>
      <c r="H652" s="13">
        <v>118595.5</v>
      </c>
      <c r="I652" s="13">
        <v>100282.0</v>
      </c>
      <c r="J652" s="14">
        <v>3415.9970000000003</v>
      </c>
      <c r="K652" s="14">
        <v>6409.087</v>
      </c>
      <c r="L652" s="3" t="s">
        <v>24</v>
      </c>
      <c r="M652" s="3" t="s">
        <v>38</v>
      </c>
      <c r="N652" s="3" t="s">
        <v>18</v>
      </c>
      <c r="O652" s="15">
        <f t="shared" si="3"/>
        <v>0.8455801443</v>
      </c>
      <c r="P652" s="16">
        <f t="shared" si="4"/>
        <v>0.02880376574</v>
      </c>
      <c r="Q652" s="16">
        <f t="shared" ref="Q652:R652" si="655">J652/I652</f>
        <v>0.03406390977</v>
      </c>
      <c r="R652" s="16">
        <f t="shared" si="655"/>
        <v>1.876198076</v>
      </c>
      <c r="S652" s="15">
        <f t="shared" si="6"/>
        <v>0.960359768</v>
      </c>
      <c r="T652" s="3"/>
      <c r="U652" s="3"/>
      <c r="V652" s="3"/>
      <c r="W652" s="3"/>
      <c r="X652" s="3"/>
      <c r="Y652" s="3"/>
    </row>
    <row r="653" ht="15.75" customHeight="1">
      <c r="A653" s="3" t="s">
        <v>686</v>
      </c>
      <c r="B653" s="3" t="s">
        <v>28</v>
      </c>
      <c r="C653" s="3" t="s">
        <v>35</v>
      </c>
      <c r="D653" s="12">
        <v>44894.0</v>
      </c>
      <c r="E653" s="12">
        <v>45338.0</v>
      </c>
      <c r="F653" s="3">
        <f t="shared" si="2"/>
        <v>14</v>
      </c>
      <c r="G653" s="3">
        <v>36740.1</v>
      </c>
      <c r="H653" s="13">
        <v>17246.3</v>
      </c>
      <c r="I653" s="13">
        <v>4816.9</v>
      </c>
      <c r="J653" s="14">
        <v>3429.888</v>
      </c>
      <c r="K653" s="14">
        <v>8746.081</v>
      </c>
      <c r="L653" s="3" t="s">
        <v>59</v>
      </c>
      <c r="M653" s="3" t="s">
        <v>25</v>
      </c>
      <c r="N653" s="3" t="s">
        <v>18</v>
      </c>
      <c r="O653" s="15">
        <f t="shared" si="3"/>
        <v>0.2793004876</v>
      </c>
      <c r="P653" s="16">
        <f t="shared" si="4"/>
        <v>0.1988767446</v>
      </c>
      <c r="Q653" s="16">
        <f t="shared" ref="Q653:R653" si="656">J653/I653</f>
        <v>0.7120529801</v>
      </c>
      <c r="R653" s="16">
        <f t="shared" si="656"/>
        <v>2.549961107</v>
      </c>
      <c r="S653" s="15">
        <f t="shared" si="6"/>
        <v>0.4694135291</v>
      </c>
      <c r="T653" s="3"/>
      <c r="U653" s="3"/>
      <c r="V653" s="3"/>
      <c r="W653" s="3"/>
      <c r="X653" s="3"/>
      <c r="Y653" s="3"/>
    </row>
    <row r="654" ht="15.75" customHeight="1">
      <c r="A654" s="3" t="s">
        <v>687</v>
      </c>
      <c r="B654" s="3" t="s">
        <v>14</v>
      </c>
      <c r="C654" s="3" t="s">
        <v>23</v>
      </c>
      <c r="D654" s="12">
        <v>44900.0</v>
      </c>
      <c r="E654" s="12">
        <v>45340.0</v>
      </c>
      <c r="F654" s="3">
        <f t="shared" si="2"/>
        <v>14</v>
      </c>
      <c r="G654" s="3">
        <v>139922.1</v>
      </c>
      <c r="H654" s="13">
        <v>25491.0</v>
      </c>
      <c r="I654" s="13">
        <v>6757.0</v>
      </c>
      <c r="J654" s="14">
        <v>10399.98</v>
      </c>
      <c r="K654" s="14">
        <v>35527.842</v>
      </c>
      <c r="L654" s="3" t="s">
        <v>32</v>
      </c>
      <c r="M654" s="3" t="s">
        <v>29</v>
      </c>
      <c r="N654" s="3" t="s">
        <v>18</v>
      </c>
      <c r="O654" s="15">
        <f t="shared" si="3"/>
        <v>0.2650739477</v>
      </c>
      <c r="P654" s="16">
        <f t="shared" si="4"/>
        <v>0.4079863481</v>
      </c>
      <c r="Q654" s="16">
        <f t="shared" ref="Q654:R654" si="657">J654/I654</f>
        <v>1.539141631</v>
      </c>
      <c r="R654" s="16">
        <f t="shared" si="657"/>
        <v>3.416145223</v>
      </c>
      <c r="S654" s="15">
        <f t="shared" si="6"/>
        <v>0.1821799416</v>
      </c>
      <c r="T654" s="3"/>
      <c r="U654" s="3"/>
      <c r="V654" s="3"/>
      <c r="W654" s="3"/>
      <c r="X654" s="3"/>
      <c r="Y654" s="3"/>
    </row>
    <row r="655" ht="15.75" customHeight="1">
      <c r="A655" s="3" t="s">
        <v>688</v>
      </c>
      <c r="B655" s="3" t="s">
        <v>34</v>
      </c>
      <c r="C655" s="3" t="s">
        <v>42</v>
      </c>
      <c r="D655" s="12">
        <v>45023.0</v>
      </c>
      <c r="E655" s="12">
        <v>45458.0</v>
      </c>
      <c r="F655" s="3">
        <f t="shared" si="2"/>
        <v>14</v>
      </c>
      <c r="G655" s="3">
        <v>109863.59999999999</v>
      </c>
      <c r="H655" s="13">
        <v>74205.2</v>
      </c>
      <c r="I655" s="13">
        <v>48006.6</v>
      </c>
      <c r="J655" s="14">
        <v>7825.620999999999</v>
      </c>
      <c r="K655" s="14">
        <v>21587.571</v>
      </c>
      <c r="L655" s="3" t="s">
        <v>59</v>
      </c>
      <c r="M655" s="3" t="s">
        <v>17</v>
      </c>
      <c r="N655" s="3" t="s">
        <v>26</v>
      </c>
      <c r="O655" s="15">
        <f t="shared" si="3"/>
        <v>0.6469438799</v>
      </c>
      <c r="P655" s="16">
        <f t="shared" si="4"/>
        <v>0.1054591996</v>
      </c>
      <c r="Q655" s="16">
        <f t="shared" ref="Q655:R655" si="658">J655/I655</f>
        <v>0.1630113568</v>
      </c>
      <c r="R655" s="16">
        <f t="shared" si="658"/>
        <v>2.758576093</v>
      </c>
      <c r="S655" s="15">
        <f t="shared" si="6"/>
        <v>0.6754302608</v>
      </c>
      <c r="T655" s="3"/>
      <c r="U655" s="3"/>
      <c r="V655" s="3"/>
      <c r="W655" s="3"/>
      <c r="X655" s="3"/>
      <c r="Y655" s="3"/>
    </row>
    <row r="656" ht="15.75" customHeight="1">
      <c r="A656" s="3" t="s">
        <v>689</v>
      </c>
      <c r="B656" s="3" t="s">
        <v>41</v>
      </c>
      <c r="C656" s="3" t="s">
        <v>15</v>
      </c>
      <c r="D656" s="12">
        <v>44934.0</v>
      </c>
      <c r="E656" s="12">
        <v>45381.0</v>
      </c>
      <c r="F656" s="3">
        <f t="shared" si="2"/>
        <v>14</v>
      </c>
      <c r="G656" s="3">
        <v>39486.4</v>
      </c>
      <c r="H656" s="13">
        <v>5666.599999999999</v>
      </c>
      <c r="I656" s="13">
        <v>5350.5</v>
      </c>
      <c r="J656" s="14">
        <v>5935.807</v>
      </c>
      <c r="K656" s="14">
        <v>20756.605</v>
      </c>
      <c r="L656" s="3" t="s">
        <v>37</v>
      </c>
      <c r="M656" s="3" t="s">
        <v>38</v>
      </c>
      <c r="N656" s="3" t="s">
        <v>26</v>
      </c>
      <c r="O656" s="15">
        <f t="shared" si="3"/>
        <v>0.9442169908</v>
      </c>
      <c r="P656" s="16">
        <f t="shared" si="4"/>
        <v>1.047507677</v>
      </c>
      <c r="Q656" s="16">
        <f t="shared" ref="Q656:R656" si="659">J656/I656</f>
        <v>1.109392954</v>
      </c>
      <c r="R656" s="16">
        <f t="shared" si="659"/>
        <v>3.496846343</v>
      </c>
      <c r="S656" s="15">
        <f t="shared" si="6"/>
        <v>0.1435076381</v>
      </c>
      <c r="T656" s="3"/>
      <c r="U656" s="3"/>
      <c r="V656" s="3"/>
      <c r="W656" s="3"/>
      <c r="X656" s="3"/>
      <c r="Y656" s="3"/>
    </row>
    <row r="657" ht="15.75" customHeight="1">
      <c r="A657" s="3" t="s">
        <v>690</v>
      </c>
      <c r="B657" s="3" t="s">
        <v>20</v>
      </c>
      <c r="C657" s="3" t="s">
        <v>42</v>
      </c>
      <c r="D657" s="12">
        <v>45022.0</v>
      </c>
      <c r="E657" s="12">
        <v>45456.0</v>
      </c>
      <c r="F657" s="3">
        <f t="shared" si="2"/>
        <v>14</v>
      </c>
      <c r="G657" s="3">
        <v>79468.7</v>
      </c>
      <c r="H657" s="13">
        <v>35794.7</v>
      </c>
      <c r="I657" s="13">
        <v>9094.4</v>
      </c>
      <c r="J657" s="14">
        <v>10901.563999999998</v>
      </c>
      <c r="K657" s="14">
        <v>24205.111</v>
      </c>
      <c r="L657" s="3" t="s">
        <v>24</v>
      </c>
      <c r="M657" s="3" t="s">
        <v>17</v>
      </c>
      <c r="N657" s="3" t="s">
        <v>26</v>
      </c>
      <c r="O657" s="15">
        <f t="shared" si="3"/>
        <v>0.2540711334</v>
      </c>
      <c r="P657" s="16">
        <f t="shared" si="4"/>
        <v>0.3045580491</v>
      </c>
      <c r="Q657" s="16">
        <f t="shared" ref="Q657:R657" si="660">J657/I657</f>
        <v>1.198711735</v>
      </c>
      <c r="R657" s="16">
        <f t="shared" si="660"/>
        <v>2.220333798</v>
      </c>
      <c r="S657" s="15">
        <f t="shared" si="6"/>
        <v>0.4504251359</v>
      </c>
      <c r="T657" s="3"/>
      <c r="U657" s="3"/>
      <c r="V657" s="3"/>
      <c r="W657" s="3"/>
      <c r="X657" s="3"/>
      <c r="Y657" s="3"/>
    </row>
    <row r="658" ht="15.75" customHeight="1">
      <c r="A658" s="3" t="s">
        <v>691</v>
      </c>
      <c r="B658" s="3" t="s">
        <v>14</v>
      </c>
      <c r="C658" s="3" t="s">
        <v>35</v>
      </c>
      <c r="D658" s="12">
        <v>45005.0</v>
      </c>
      <c r="E658" s="12">
        <v>45466.0</v>
      </c>
      <c r="F658" s="3">
        <f t="shared" si="2"/>
        <v>15</v>
      </c>
      <c r="G658" s="3">
        <v>131225.0</v>
      </c>
      <c r="H658" s="13">
        <v>109399.59999999999</v>
      </c>
      <c r="I658" s="13">
        <v>26233.399999999998</v>
      </c>
      <c r="J658" s="14">
        <v>3721.6859999999997</v>
      </c>
      <c r="K658" s="14">
        <v>11280.448999999999</v>
      </c>
      <c r="L658" s="3" t="s">
        <v>37</v>
      </c>
      <c r="M658" s="3" t="s">
        <v>38</v>
      </c>
      <c r="N658" s="3" t="s">
        <v>18</v>
      </c>
      <c r="O658" s="15">
        <f t="shared" si="3"/>
        <v>0.2397942954</v>
      </c>
      <c r="P658" s="16">
        <f t="shared" si="4"/>
        <v>0.03401919203</v>
      </c>
      <c r="Q658" s="16">
        <f t="shared" ref="Q658:R658" si="661">J658/I658</f>
        <v>0.1418682291</v>
      </c>
      <c r="R658" s="16">
        <f t="shared" si="661"/>
        <v>3.031005034</v>
      </c>
      <c r="S658" s="15">
        <f t="shared" si="6"/>
        <v>0.833679558</v>
      </c>
      <c r="T658" s="3"/>
      <c r="U658" s="3"/>
      <c r="V658" s="3"/>
      <c r="W658" s="3"/>
      <c r="X658" s="3"/>
      <c r="Y658" s="3"/>
    </row>
    <row r="659" ht="15.75" customHeight="1">
      <c r="A659" s="3" t="s">
        <v>692</v>
      </c>
      <c r="B659" s="3" t="s">
        <v>28</v>
      </c>
      <c r="C659" s="3" t="s">
        <v>23</v>
      </c>
      <c r="D659" s="12">
        <v>45091.0</v>
      </c>
      <c r="E659" s="12">
        <v>45526.0</v>
      </c>
      <c r="F659" s="3">
        <f t="shared" si="2"/>
        <v>14</v>
      </c>
      <c r="G659" s="3">
        <v>92634.7</v>
      </c>
      <c r="H659" s="13">
        <v>76571.59999999999</v>
      </c>
      <c r="I659" s="13">
        <v>61575.7</v>
      </c>
      <c r="J659" s="14">
        <v>10798.787999999999</v>
      </c>
      <c r="K659" s="14">
        <v>14473.725999999999</v>
      </c>
      <c r="L659" s="3" t="s">
        <v>16</v>
      </c>
      <c r="M659" s="3" t="s">
        <v>44</v>
      </c>
      <c r="N659" s="3" t="s">
        <v>18</v>
      </c>
      <c r="O659" s="15">
        <f t="shared" si="3"/>
        <v>0.8041584608</v>
      </c>
      <c r="P659" s="16">
        <f t="shared" si="4"/>
        <v>0.141028632</v>
      </c>
      <c r="Q659" s="16">
        <f t="shared" ref="Q659:R659" si="662">J659/I659</f>
        <v>0.1753741817</v>
      </c>
      <c r="R659" s="16">
        <f t="shared" si="662"/>
        <v>1.340310227</v>
      </c>
      <c r="S659" s="15">
        <f t="shared" si="6"/>
        <v>0.8265973766</v>
      </c>
      <c r="T659" s="3"/>
      <c r="U659" s="3"/>
      <c r="V659" s="3"/>
      <c r="W659" s="3"/>
      <c r="X659" s="3"/>
      <c r="Y659" s="3"/>
    </row>
    <row r="660" ht="15.75" customHeight="1">
      <c r="A660" s="3" t="s">
        <v>693</v>
      </c>
      <c r="B660" s="3" t="s">
        <v>28</v>
      </c>
      <c r="C660" s="3" t="s">
        <v>23</v>
      </c>
      <c r="D660" s="12">
        <v>45156.0</v>
      </c>
      <c r="E660" s="12">
        <v>45591.0</v>
      </c>
      <c r="F660" s="3">
        <f t="shared" si="2"/>
        <v>14</v>
      </c>
      <c r="G660" s="3">
        <v>38335.1</v>
      </c>
      <c r="H660" s="13">
        <v>6867.2</v>
      </c>
      <c r="I660" s="13">
        <v>3993.2999999999997</v>
      </c>
      <c r="J660" s="14">
        <v>6017.297</v>
      </c>
      <c r="K660" s="14">
        <v>17043.909</v>
      </c>
      <c r="L660" s="3" t="s">
        <v>59</v>
      </c>
      <c r="M660" s="3" t="s">
        <v>17</v>
      </c>
      <c r="N660" s="3" t="s">
        <v>18</v>
      </c>
      <c r="O660" s="15">
        <f t="shared" si="3"/>
        <v>0.5815033784</v>
      </c>
      <c r="P660" s="16">
        <f t="shared" si="4"/>
        <v>0.8762373311</v>
      </c>
      <c r="Q660" s="16">
        <f t="shared" ref="Q660:R660" si="663">J660/I660</f>
        <v>1.506848221</v>
      </c>
      <c r="R660" s="16">
        <f t="shared" si="663"/>
        <v>2.832485915</v>
      </c>
      <c r="S660" s="15">
        <f t="shared" si="6"/>
        <v>0.179136092</v>
      </c>
      <c r="T660" s="3"/>
      <c r="U660" s="3"/>
      <c r="V660" s="3"/>
      <c r="W660" s="3"/>
      <c r="X660" s="3"/>
      <c r="Y660" s="3"/>
    </row>
    <row r="661" ht="15.75" customHeight="1">
      <c r="A661" s="3" t="s">
        <v>694</v>
      </c>
      <c r="B661" s="3" t="s">
        <v>22</v>
      </c>
      <c r="C661" s="3" t="s">
        <v>42</v>
      </c>
      <c r="D661" s="12">
        <v>45067.0</v>
      </c>
      <c r="E661" s="12">
        <v>45527.0</v>
      </c>
      <c r="F661" s="3">
        <f t="shared" si="2"/>
        <v>15</v>
      </c>
      <c r="G661" s="3">
        <v>98121.5</v>
      </c>
      <c r="H661" s="13">
        <v>86576.59999999999</v>
      </c>
      <c r="I661" s="13">
        <v>34063.4</v>
      </c>
      <c r="J661" s="14">
        <v>8795.497</v>
      </c>
      <c r="K661" s="14">
        <v>11005.673999999999</v>
      </c>
      <c r="L661" s="3" t="s">
        <v>32</v>
      </c>
      <c r="M661" s="3" t="s">
        <v>17</v>
      </c>
      <c r="N661" s="3" t="s">
        <v>26</v>
      </c>
      <c r="O661" s="15">
        <f t="shared" si="3"/>
        <v>0.3934481142</v>
      </c>
      <c r="P661" s="16">
        <f t="shared" si="4"/>
        <v>0.1015920815</v>
      </c>
      <c r="Q661" s="16">
        <f t="shared" ref="Q661:R661" si="664">J661/I661</f>
        <v>0.2582096033</v>
      </c>
      <c r="R661" s="16">
        <f t="shared" si="664"/>
        <v>1.251285061</v>
      </c>
      <c r="S661" s="15">
        <f t="shared" si="6"/>
        <v>0.8823407714</v>
      </c>
      <c r="T661" s="3"/>
      <c r="U661" s="3"/>
      <c r="V661" s="3"/>
      <c r="W661" s="3"/>
      <c r="X661" s="3"/>
      <c r="Y661" s="3"/>
    </row>
    <row r="662" ht="15.75" customHeight="1">
      <c r="A662" s="3" t="s">
        <v>695</v>
      </c>
      <c r="B662" s="3" t="s">
        <v>22</v>
      </c>
      <c r="C662" s="3" t="s">
        <v>23</v>
      </c>
      <c r="D662" s="12">
        <v>44966.0</v>
      </c>
      <c r="E662" s="12">
        <v>45422.0</v>
      </c>
      <c r="F662" s="3">
        <f t="shared" si="2"/>
        <v>15</v>
      </c>
      <c r="G662" s="3">
        <v>63353.4</v>
      </c>
      <c r="H662" s="13">
        <v>22118.3</v>
      </c>
      <c r="I662" s="13">
        <v>12261.199999999999</v>
      </c>
      <c r="J662" s="14">
        <v>7413.096</v>
      </c>
      <c r="K662" s="14">
        <v>19953.827</v>
      </c>
      <c r="L662" s="3" t="s">
        <v>32</v>
      </c>
      <c r="M662" s="3" t="s">
        <v>38</v>
      </c>
      <c r="N662" s="3" t="s">
        <v>26</v>
      </c>
      <c r="O662" s="15">
        <f t="shared" si="3"/>
        <v>0.5543464009</v>
      </c>
      <c r="P662" s="16">
        <f t="shared" si="4"/>
        <v>0.3351566802</v>
      </c>
      <c r="Q662" s="16">
        <f t="shared" ref="Q662:R662" si="665">J662/I662</f>
        <v>0.6045979186</v>
      </c>
      <c r="R662" s="16">
        <f t="shared" si="665"/>
        <v>2.691699527</v>
      </c>
      <c r="S662" s="15">
        <f t="shared" si="6"/>
        <v>0.3491256981</v>
      </c>
      <c r="T662" s="3"/>
      <c r="U662" s="3"/>
      <c r="V662" s="3"/>
      <c r="W662" s="3"/>
      <c r="X662" s="3"/>
      <c r="Y662" s="3"/>
    </row>
    <row r="663" ht="15.75" customHeight="1">
      <c r="A663" s="3" t="s">
        <v>696</v>
      </c>
      <c r="B663" s="3" t="s">
        <v>41</v>
      </c>
      <c r="C663" s="3" t="s">
        <v>15</v>
      </c>
      <c r="D663" s="12">
        <v>44895.0</v>
      </c>
      <c r="E663" s="12">
        <v>45339.0</v>
      </c>
      <c r="F663" s="3">
        <f t="shared" si="2"/>
        <v>14</v>
      </c>
      <c r="G663" s="3">
        <v>13499.5</v>
      </c>
      <c r="H663" s="13">
        <v>6730.9</v>
      </c>
      <c r="I663" s="13">
        <v>2998.6</v>
      </c>
      <c r="J663" s="14">
        <v>6777.473999999999</v>
      </c>
      <c r="K663" s="14">
        <v>14189.497000000001</v>
      </c>
      <c r="L663" s="3" t="s">
        <v>59</v>
      </c>
      <c r="M663" s="3" t="s">
        <v>38</v>
      </c>
      <c r="N663" s="3" t="s">
        <v>18</v>
      </c>
      <c r="O663" s="15">
        <f t="shared" si="3"/>
        <v>0.4454976303</v>
      </c>
      <c r="P663" s="16">
        <f t="shared" si="4"/>
        <v>1.006919431</v>
      </c>
      <c r="Q663" s="16">
        <f t="shared" ref="Q663:R663" si="666">J663/I663</f>
        <v>2.260212766</v>
      </c>
      <c r="R663" s="16">
        <f t="shared" si="666"/>
        <v>2.09362618</v>
      </c>
      <c r="S663" s="15">
        <f t="shared" si="6"/>
        <v>0.498603652</v>
      </c>
      <c r="T663" s="3"/>
      <c r="U663" s="3"/>
      <c r="V663" s="3"/>
      <c r="W663" s="3"/>
      <c r="X663" s="3"/>
      <c r="Y663" s="3"/>
    </row>
    <row r="664" ht="15.75" customHeight="1">
      <c r="A664" s="3" t="s">
        <v>697</v>
      </c>
      <c r="B664" s="3" t="s">
        <v>41</v>
      </c>
      <c r="C664" s="3" t="s">
        <v>42</v>
      </c>
      <c r="D664" s="12">
        <v>44961.0</v>
      </c>
      <c r="E664" s="12">
        <v>45420.0</v>
      </c>
      <c r="F664" s="3">
        <f t="shared" si="2"/>
        <v>15</v>
      </c>
      <c r="G664" s="3">
        <v>62599.4</v>
      </c>
      <c r="H664" s="13">
        <v>56590.6</v>
      </c>
      <c r="I664" s="13">
        <v>2476.6</v>
      </c>
      <c r="J664" s="14">
        <v>9005.196</v>
      </c>
      <c r="K664" s="14">
        <v>35906.698000000004</v>
      </c>
      <c r="L664" s="3" t="s">
        <v>37</v>
      </c>
      <c r="M664" s="3" t="s">
        <v>38</v>
      </c>
      <c r="N664" s="3" t="s">
        <v>18</v>
      </c>
      <c r="O664" s="15">
        <f t="shared" si="3"/>
        <v>0.04376345188</v>
      </c>
      <c r="P664" s="16">
        <f t="shared" si="4"/>
        <v>0.1591288306</v>
      </c>
      <c r="Q664" s="16">
        <f t="shared" ref="Q664:R664" si="667">J664/I664</f>
        <v>3.636112412</v>
      </c>
      <c r="R664" s="16">
        <f t="shared" si="667"/>
        <v>3.987331092</v>
      </c>
      <c r="S664" s="15">
        <f t="shared" si="6"/>
        <v>0.9040118595</v>
      </c>
      <c r="T664" s="3"/>
      <c r="U664" s="3"/>
      <c r="V664" s="3"/>
      <c r="W664" s="3"/>
      <c r="X664" s="3"/>
      <c r="Y664" s="3"/>
    </row>
    <row r="665" ht="15.75" customHeight="1">
      <c r="A665" s="3" t="s">
        <v>698</v>
      </c>
      <c r="B665" s="3" t="s">
        <v>34</v>
      </c>
      <c r="C665" s="3" t="s">
        <v>35</v>
      </c>
      <c r="D665" s="12">
        <v>45083.0</v>
      </c>
      <c r="E665" s="12">
        <v>45524.0</v>
      </c>
      <c r="F665" s="3">
        <f t="shared" si="2"/>
        <v>14</v>
      </c>
      <c r="G665" s="3">
        <v>35464.1</v>
      </c>
      <c r="H665" s="13">
        <v>4857.5</v>
      </c>
      <c r="I665" s="13">
        <v>1641.3999999999999</v>
      </c>
      <c r="J665" s="14">
        <v>13415.139</v>
      </c>
      <c r="K665" s="14">
        <v>51735.971000000005</v>
      </c>
      <c r="L665" s="3" t="s">
        <v>59</v>
      </c>
      <c r="M665" s="3" t="s">
        <v>29</v>
      </c>
      <c r="N665" s="3" t="s">
        <v>26</v>
      </c>
      <c r="O665" s="15">
        <f t="shared" si="3"/>
        <v>0.3379104478</v>
      </c>
      <c r="P665" s="16">
        <f t="shared" si="4"/>
        <v>2.761737313</v>
      </c>
      <c r="Q665" s="16">
        <f t="shared" ref="Q665:R665" si="668">J665/I665</f>
        <v>8.172985866</v>
      </c>
      <c r="R665" s="16">
        <f t="shared" si="668"/>
        <v>3.856536336</v>
      </c>
      <c r="S665" s="15">
        <f t="shared" si="6"/>
        <v>0.1369694987</v>
      </c>
      <c r="T665" s="3"/>
      <c r="U665" s="3"/>
      <c r="V665" s="3"/>
      <c r="W665" s="3"/>
      <c r="X665" s="3"/>
      <c r="Y665" s="3"/>
    </row>
    <row r="666" ht="15.75" customHeight="1">
      <c r="A666" s="3" t="s">
        <v>699</v>
      </c>
      <c r="B666" s="3" t="s">
        <v>28</v>
      </c>
      <c r="C666" s="3" t="s">
        <v>42</v>
      </c>
      <c r="D666" s="12">
        <v>44864.0</v>
      </c>
      <c r="E666" s="12">
        <v>45307.0</v>
      </c>
      <c r="F666" s="3">
        <f t="shared" si="2"/>
        <v>14</v>
      </c>
      <c r="G666" s="3">
        <v>89517.2</v>
      </c>
      <c r="H666" s="13">
        <v>19925.899999999998</v>
      </c>
      <c r="I666" s="13">
        <v>6643.9</v>
      </c>
      <c r="J666" s="14">
        <v>5671.994</v>
      </c>
      <c r="K666" s="14">
        <v>12632.284</v>
      </c>
      <c r="L666" s="3" t="s">
        <v>24</v>
      </c>
      <c r="M666" s="3" t="s">
        <v>38</v>
      </c>
      <c r="N666" s="3" t="s">
        <v>18</v>
      </c>
      <c r="O666" s="15">
        <f t="shared" si="3"/>
        <v>0.3334303595</v>
      </c>
      <c r="P666" s="16">
        <f t="shared" si="4"/>
        <v>0.2846543443</v>
      </c>
      <c r="Q666" s="16">
        <f t="shared" ref="Q666:R666" si="669">J666/I666</f>
        <v>0.8537145351</v>
      </c>
      <c r="R666" s="16">
        <f t="shared" si="669"/>
        <v>2.227132821</v>
      </c>
      <c r="S666" s="15">
        <f t="shared" si="6"/>
        <v>0.2225929765</v>
      </c>
      <c r="T666" s="3"/>
      <c r="U666" s="3"/>
      <c r="V666" s="3"/>
      <c r="W666" s="3"/>
      <c r="X666" s="3"/>
      <c r="Y666" s="3"/>
    </row>
    <row r="667" ht="15.75" customHeight="1">
      <c r="A667" s="3" t="s">
        <v>700</v>
      </c>
      <c r="B667" s="3" t="s">
        <v>41</v>
      </c>
      <c r="C667" s="3" t="s">
        <v>23</v>
      </c>
      <c r="D667" s="12">
        <v>44859.0</v>
      </c>
      <c r="E667" s="12">
        <v>45316.0</v>
      </c>
      <c r="F667" s="3">
        <f t="shared" si="2"/>
        <v>15</v>
      </c>
      <c r="G667" s="3">
        <v>58571.299999999996</v>
      </c>
      <c r="H667" s="13">
        <v>21706.5</v>
      </c>
      <c r="I667" s="13">
        <v>7876.4</v>
      </c>
      <c r="J667" s="14">
        <v>6886.455999999999</v>
      </c>
      <c r="K667" s="14">
        <v>20061.561999999998</v>
      </c>
      <c r="L667" s="3" t="s">
        <v>24</v>
      </c>
      <c r="M667" s="3" t="s">
        <v>44</v>
      </c>
      <c r="N667" s="3" t="s">
        <v>26</v>
      </c>
      <c r="O667" s="15">
        <f t="shared" si="3"/>
        <v>0.3628590514</v>
      </c>
      <c r="P667" s="16">
        <f t="shared" si="4"/>
        <v>0.317253173</v>
      </c>
      <c r="Q667" s="16">
        <f t="shared" ref="Q667:R667" si="670">J667/I667</f>
        <v>0.8743151694</v>
      </c>
      <c r="R667" s="16">
        <f t="shared" si="670"/>
        <v>2.913191052</v>
      </c>
      <c r="S667" s="15">
        <f t="shared" si="6"/>
        <v>0.370599594</v>
      </c>
      <c r="T667" s="3"/>
      <c r="U667" s="3"/>
      <c r="V667" s="3"/>
      <c r="W667" s="3"/>
      <c r="X667" s="3"/>
      <c r="Y667" s="3"/>
    </row>
    <row r="668" ht="15.75" customHeight="1">
      <c r="A668" s="3" t="s">
        <v>701</v>
      </c>
      <c r="B668" s="3" t="s">
        <v>28</v>
      </c>
      <c r="C668" s="3" t="s">
        <v>15</v>
      </c>
      <c r="D668" s="12">
        <v>44887.0</v>
      </c>
      <c r="E668" s="12">
        <v>45349.0</v>
      </c>
      <c r="F668" s="3">
        <f t="shared" si="2"/>
        <v>15</v>
      </c>
      <c r="G668" s="3">
        <v>114900.9</v>
      </c>
      <c r="H668" s="13">
        <v>71029.7</v>
      </c>
      <c r="I668" s="13">
        <v>26163.8</v>
      </c>
      <c r="J668" s="14">
        <v>683.907</v>
      </c>
      <c r="K668" s="14">
        <v>1523.37</v>
      </c>
      <c r="L668" s="3" t="s">
        <v>16</v>
      </c>
      <c r="M668" s="3" t="s">
        <v>38</v>
      </c>
      <c r="N668" s="3" t="s">
        <v>26</v>
      </c>
      <c r="O668" s="15">
        <f t="shared" si="3"/>
        <v>0.3683501409</v>
      </c>
      <c r="P668" s="16">
        <f t="shared" si="4"/>
        <v>0.009628465276</v>
      </c>
      <c r="Q668" s="16">
        <f t="shared" ref="Q668:R668" si="671">J668/I668</f>
        <v>0.02613943693</v>
      </c>
      <c r="R668" s="16">
        <f t="shared" si="671"/>
        <v>2.227451978</v>
      </c>
      <c r="S668" s="15">
        <f t="shared" si="6"/>
        <v>0.6181822771</v>
      </c>
      <c r="T668" s="3"/>
      <c r="U668" s="3"/>
      <c r="V668" s="3"/>
      <c r="W668" s="3"/>
      <c r="X668" s="3"/>
      <c r="Y668" s="3"/>
    </row>
    <row r="669" ht="15.75" customHeight="1">
      <c r="A669" s="3" t="s">
        <v>702</v>
      </c>
      <c r="B669" s="3" t="s">
        <v>34</v>
      </c>
      <c r="C669" s="3" t="s">
        <v>42</v>
      </c>
      <c r="D669" s="12">
        <v>44982.0</v>
      </c>
      <c r="E669" s="12">
        <v>45421.0</v>
      </c>
      <c r="F669" s="3">
        <f t="shared" si="2"/>
        <v>14</v>
      </c>
      <c r="G669" s="3">
        <v>69475.3</v>
      </c>
      <c r="H669" s="13">
        <v>49149.2</v>
      </c>
      <c r="I669" s="13">
        <v>31505.6</v>
      </c>
      <c r="J669" s="14">
        <v>1434.949</v>
      </c>
      <c r="K669" s="14">
        <v>3089.37</v>
      </c>
      <c r="L669" s="3" t="s">
        <v>32</v>
      </c>
      <c r="M669" s="3" t="s">
        <v>38</v>
      </c>
      <c r="N669" s="3" t="s">
        <v>18</v>
      </c>
      <c r="O669" s="15">
        <f t="shared" si="3"/>
        <v>0.6410195893</v>
      </c>
      <c r="P669" s="16">
        <f t="shared" si="4"/>
        <v>0.02919577531</v>
      </c>
      <c r="Q669" s="16">
        <f t="shared" ref="Q669:R669" si="672">J669/I669</f>
        <v>0.04554583947</v>
      </c>
      <c r="R669" s="16">
        <f t="shared" si="672"/>
        <v>2.152947596</v>
      </c>
      <c r="S669" s="15">
        <f t="shared" si="6"/>
        <v>0.7074341529</v>
      </c>
      <c r="T669" s="3"/>
      <c r="U669" s="3"/>
      <c r="V669" s="3"/>
      <c r="W669" s="3"/>
      <c r="X669" s="3"/>
      <c r="Y669" s="3"/>
    </row>
    <row r="670" ht="15.75" customHeight="1">
      <c r="A670" s="3" t="s">
        <v>703</v>
      </c>
      <c r="B670" s="3" t="s">
        <v>22</v>
      </c>
      <c r="C670" s="3" t="s">
        <v>42</v>
      </c>
      <c r="D670" s="12">
        <v>44876.0</v>
      </c>
      <c r="E670" s="12">
        <v>45310.0</v>
      </c>
      <c r="F670" s="3">
        <f t="shared" si="2"/>
        <v>14</v>
      </c>
      <c r="G670" s="3">
        <v>113033.3</v>
      </c>
      <c r="H670" s="13">
        <v>95813.09999999999</v>
      </c>
      <c r="I670" s="13">
        <v>56637.0</v>
      </c>
      <c r="J670" s="14">
        <v>2976.3569999999995</v>
      </c>
      <c r="K670" s="14">
        <v>3834.6989999999996</v>
      </c>
      <c r="L670" s="3" t="s">
        <v>37</v>
      </c>
      <c r="M670" s="3" t="s">
        <v>29</v>
      </c>
      <c r="N670" s="3" t="s">
        <v>18</v>
      </c>
      <c r="O670" s="15">
        <f t="shared" si="3"/>
        <v>0.5911195859</v>
      </c>
      <c r="P670" s="16">
        <f t="shared" si="4"/>
        <v>0.03106419686</v>
      </c>
      <c r="Q670" s="16">
        <f t="shared" ref="Q670:R670" si="673">J670/I670</f>
        <v>0.05255145929</v>
      </c>
      <c r="R670" s="16">
        <f t="shared" si="673"/>
        <v>1.288386776</v>
      </c>
      <c r="S670" s="15">
        <f t="shared" si="6"/>
        <v>0.8476537445</v>
      </c>
      <c r="T670" s="3"/>
      <c r="U670" s="3"/>
      <c r="V670" s="3"/>
      <c r="W670" s="3"/>
      <c r="X670" s="3"/>
      <c r="Y670" s="3"/>
    </row>
    <row r="671" ht="15.75" customHeight="1">
      <c r="A671" s="3" t="s">
        <v>704</v>
      </c>
      <c r="B671" s="3" t="s">
        <v>41</v>
      </c>
      <c r="C671" s="3" t="s">
        <v>35</v>
      </c>
      <c r="D671" s="12">
        <v>45130.0</v>
      </c>
      <c r="E671" s="12">
        <v>45567.0</v>
      </c>
      <c r="F671" s="3">
        <f t="shared" si="2"/>
        <v>14</v>
      </c>
      <c r="G671" s="3">
        <v>44384.5</v>
      </c>
      <c r="H671" s="13">
        <v>30928.5</v>
      </c>
      <c r="I671" s="13">
        <v>7397.9</v>
      </c>
      <c r="J671" s="14">
        <v>5678.344999999999</v>
      </c>
      <c r="K671" s="14">
        <v>15380.527</v>
      </c>
      <c r="L671" s="3" t="s">
        <v>32</v>
      </c>
      <c r="M671" s="3" t="s">
        <v>25</v>
      </c>
      <c r="N671" s="3" t="s">
        <v>18</v>
      </c>
      <c r="O671" s="15">
        <f t="shared" si="3"/>
        <v>0.239193624</v>
      </c>
      <c r="P671" s="16">
        <f t="shared" si="4"/>
        <v>0.1835958744</v>
      </c>
      <c r="Q671" s="16">
        <f t="shared" ref="Q671:R671" si="674">J671/I671</f>
        <v>0.7675617405</v>
      </c>
      <c r="R671" s="16">
        <f t="shared" si="674"/>
        <v>2.708628482</v>
      </c>
      <c r="S671" s="15">
        <f t="shared" si="6"/>
        <v>0.6968311009</v>
      </c>
      <c r="T671" s="3"/>
      <c r="U671" s="3"/>
      <c r="V671" s="3"/>
      <c r="W671" s="3"/>
      <c r="X671" s="3"/>
      <c r="Y671" s="3"/>
    </row>
    <row r="672" ht="15.75" customHeight="1">
      <c r="A672" s="3" t="s">
        <v>705</v>
      </c>
      <c r="B672" s="3" t="s">
        <v>41</v>
      </c>
      <c r="C672" s="3" t="s">
        <v>42</v>
      </c>
      <c r="D672" s="12">
        <v>45018.0</v>
      </c>
      <c r="E672" s="12">
        <v>45466.0</v>
      </c>
      <c r="F672" s="3">
        <f t="shared" si="2"/>
        <v>14</v>
      </c>
      <c r="G672" s="3">
        <v>68007.9</v>
      </c>
      <c r="H672" s="13">
        <v>16245.8</v>
      </c>
      <c r="I672" s="13">
        <v>3349.5</v>
      </c>
      <c r="J672" s="14">
        <v>10321.39</v>
      </c>
      <c r="K672" s="14">
        <v>34858.754</v>
      </c>
      <c r="L672" s="3" t="s">
        <v>32</v>
      </c>
      <c r="M672" s="3" t="s">
        <v>44</v>
      </c>
      <c r="N672" s="3" t="s">
        <v>18</v>
      </c>
      <c r="O672" s="15">
        <f t="shared" si="3"/>
        <v>0.2061763656</v>
      </c>
      <c r="P672" s="16">
        <f t="shared" si="4"/>
        <v>0.635326669</v>
      </c>
      <c r="Q672" s="16">
        <f t="shared" ref="Q672:R672" si="675">J672/I672</f>
        <v>3.081471861</v>
      </c>
      <c r="R672" s="16">
        <f t="shared" si="675"/>
        <v>3.377331348</v>
      </c>
      <c r="S672" s="15">
        <f t="shared" si="6"/>
        <v>0.2388810712</v>
      </c>
      <c r="T672" s="3"/>
      <c r="U672" s="3"/>
      <c r="V672" s="3"/>
      <c r="W672" s="3"/>
      <c r="X672" s="3"/>
      <c r="Y672" s="3"/>
    </row>
    <row r="673" ht="15.75" customHeight="1">
      <c r="A673" s="3" t="s">
        <v>706</v>
      </c>
      <c r="B673" s="3" t="s">
        <v>22</v>
      </c>
      <c r="C673" s="3" t="s">
        <v>15</v>
      </c>
      <c r="D673" s="12">
        <v>45053.0</v>
      </c>
      <c r="E673" s="12">
        <v>45512.0</v>
      </c>
      <c r="F673" s="3">
        <f t="shared" si="2"/>
        <v>15</v>
      </c>
      <c r="G673" s="3">
        <v>45814.2</v>
      </c>
      <c r="H673" s="13">
        <v>2952.2</v>
      </c>
      <c r="I673" s="13">
        <v>1508.0</v>
      </c>
      <c r="J673" s="14">
        <v>13575.654</v>
      </c>
      <c r="K673" s="14">
        <v>48219.431</v>
      </c>
      <c r="L673" s="3" t="s">
        <v>59</v>
      </c>
      <c r="M673" s="3" t="s">
        <v>38</v>
      </c>
      <c r="N673" s="3" t="s">
        <v>18</v>
      </c>
      <c r="O673" s="15">
        <f t="shared" si="3"/>
        <v>0.510805501</v>
      </c>
      <c r="P673" s="16">
        <f t="shared" si="4"/>
        <v>4.59848723</v>
      </c>
      <c r="Q673" s="16">
        <f t="shared" ref="Q673:R673" si="676">J673/I673</f>
        <v>9.002423077</v>
      </c>
      <c r="R673" s="16">
        <f t="shared" si="676"/>
        <v>3.551904829</v>
      </c>
      <c r="S673" s="15">
        <f t="shared" si="6"/>
        <v>0.06443853652</v>
      </c>
      <c r="T673" s="3"/>
      <c r="U673" s="3"/>
      <c r="V673" s="3"/>
      <c r="W673" s="3"/>
      <c r="X673" s="3"/>
      <c r="Y673" s="3"/>
    </row>
    <row r="674" ht="15.75" customHeight="1">
      <c r="A674" s="3" t="s">
        <v>707</v>
      </c>
      <c r="B674" s="3" t="s">
        <v>14</v>
      </c>
      <c r="C674" s="3" t="s">
        <v>23</v>
      </c>
      <c r="D674" s="12">
        <v>44952.0</v>
      </c>
      <c r="E674" s="12">
        <v>45395.0</v>
      </c>
      <c r="F674" s="3">
        <f t="shared" si="2"/>
        <v>14</v>
      </c>
      <c r="G674" s="3">
        <v>44068.4</v>
      </c>
      <c r="H674" s="13">
        <v>30783.5</v>
      </c>
      <c r="I674" s="13">
        <v>4196.3</v>
      </c>
      <c r="J674" s="14">
        <v>5052.147999999999</v>
      </c>
      <c r="K674" s="14">
        <v>18408.329999999998</v>
      </c>
      <c r="L674" s="3" t="s">
        <v>16</v>
      </c>
      <c r="M674" s="3" t="s">
        <v>25</v>
      </c>
      <c r="N674" s="3" t="s">
        <v>18</v>
      </c>
      <c r="O674" s="15">
        <f t="shared" si="3"/>
        <v>0.1363165332</v>
      </c>
      <c r="P674" s="16">
        <f t="shared" si="4"/>
        <v>0.1641187</v>
      </c>
      <c r="Q674" s="16">
        <f t="shared" ref="Q674:R674" si="677">J674/I674</f>
        <v>1.203953006</v>
      </c>
      <c r="R674" s="16">
        <f t="shared" si="677"/>
        <v>3.643664042</v>
      </c>
      <c r="S674" s="15">
        <f t="shared" si="6"/>
        <v>0.6985390892</v>
      </c>
      <c r="T674" s="3"/>
      <c r="U674" s="3"/>
      <c r="V674" s="3"/>
      <c r="W674" s="3"/>
      <c r="X674" s="3"/>
      <c r="Y674" s="3"/>
    </row>
    <row r="675" ht="15.75" customHeight="1">
      <c r="A675" s="3" t="s">
        <v>708</v>
      </c>
      <c r="B675" s="3" t="s">
        <v>34</v>
      </c>
      <c r="C675" s="3" t="s">
        <v>42</v>
      </c>
      <c r="D675" s="12">
        <v>45074.0</v>
      </c>
      <c r="E675" s="12">
        <v>45520.0</v>
      </c>
      <c r="F675" s="3">
        <f t="shared" si="2"/>
        <v>14</v>
      </c>
      <c r="G675" s="3">
        <v>14801.6</v>
      </c>
      <c r="H675" s="13">
        <v>9949.9</v>
      </c>
      <c r="I675" s="13">
        <v>69.6</v>
      </c>
      <c r="J675" s="14">
        <v>9505.359</v>
      </c>
      <c r="K675" s="14">
        <v>26216.058</v>
      </c>
      <c r="L675" s="3" t="s">
        <v>24</v>
      </c>
      <c r="M675" s="3" t="s">
        <v>29</v>
      </c>
      <c r="N675" s="3" t="s">
        <v>26</v>
      </c>
      <c r="O675" s="15">
        <f t="shared" si="3"/>
        <v>0.006995045176</v>
      </c>
      <c r="P675" s="16">
        <f t="shared" si="4"/>
        <v>0.9553220635</v>
      </c>
      <c r="Q675" s="16">
        <f t="shared" ref="Q675:R675" si="678">J675/I675</f>
        <v>136.57125</v>
      </c>
      <c r="R675" s="16">
        <f t="shared" si="678"/>
        <v>2.758029234</v>
      </c>
      <c r="S675" s="15">
        <f t="shared" si="6"/>
        <v>0.6722178683</v>
      </c>
      <c r="T675" s="3"/>
      <c r="U675" s="3"/>
      <c r="V675" s="3"/>
      <c r="W675" s="3"/>
      <c r="X675" s="3"/>
      <c r="Y675" s="3"/>
    </row>
    <row r="676" ht="15.75" customHeight="1">
      <c r="A676" s="3" t="s">
        <v>709</v>
      </c>
      <c r="B676" s="3" t="s">
        <v>20</v>
      </c>
      <c r="C676" s="3" t="s">
        <v>15</v>
      </c>
      <c r="D676" s="12">
        <v>45127.0</v>
      </c>
      <c r="E676" s="12">
        <v>45565.0</v>
      </c>
      <c r="F676" s="3">
        <f t="shared" si="2"/>
        <v>14</v>
      </c>
      <c r="G676" s="3">
        <v>37569.5</v>
      </c>
      <c r="H676" s="13">
        <v>1568.8999999999999</v>
      </c>
      <c r="I676" s="13">
        <v>414.7</v>
      </c>
      <c r="J676" s="14">
        <v>5534.853</v>
      </c>
      <c r="K676" s="14">
        <v>8414.611</v>
      </c>
      <c r="L676" s="3" t="s">
        <v>32</v>
      </c>
      <c r="M676" s="3" t="s">
        <v>17</v>
      </c>
      <c r="N676" s="3" t="s">
        <v>26</v>
      </c>
      <c r="O676" s="15">
        <f t="shared" si="3"/>
        <v>0.2643253235</v>
      </c>
      <c r="P676" s="16">
        <f t="shared" si="4"/>
        <v>3.527855823</v>
      </c>
      <c r="Q676" s="16">
        <f t="shared" ref="Q676:R676" si="679">J676/I676</f>
        <v>13.34664336</v>
      </c>
      <c r="R676" s="16">
        <f t="shared" si="679"/>
        <v>1.5202953</v>
      </c>
      <c r="S676" s="15">
        <f t="shared" si="6"/>
        <v>0.04175993825</v>
      </c>
      <c r="T676" s="3"/>
      <c r="U676" s="3"/>
      <c r="V676" s="3"/>
      <c r="W676" s="3"/>
      <c r="X676" s="3"/>
      <c r="Y676" s="3"/>
    </row>
    <row r="677" ht="15.75" customHeight="1">
      <c r="A677" s="3" t="s">
        <v>710</v>
      </c>
      <c r="B677" s="3" t="s">
        <v>14</v>
      </c>
      <c r="C677" s="3" t="s">
        <v>35</v>
      </c>
      <c r="D677" s="12">
        <v>45107.0</v>
      </c>
      <c r="E677" s="12">
        <v>45547.0</v>
      </c>
      <c r="F677" s="3">
        <f t="shared" si="2"/>
        <v>14</v>
      </c>
      <c r="G677" s="3">
        <v>68683.59999999999</v>
      </c>
      <c r="H677" s="13">
        <v>9828.1</v>
      </c>
      <c r="I677" s="13">
        <v>7076.0</v>
      </c>
      <c r="J677" s="14">
        <v>9231.106</v>
      </c>
      <c r="K677" s="14">
        <v>24701.358999999997</v>
      </c>
      <c r="L677" s="3" t="s">
        <v>59</v>
      </c>
      <c r="M677" s="3" t="s">
        <v>44</v>
      </c>
      <c r="N677" s="3" t="s">
        <v>26</v>
      </c>
      <c r="O677" s="15">
        <f t="shared" si="3"/>
        <v>0.7199763942</v>
      </c>
      <c r="P677" s="16">
        <f t="shared" si="4"/>
        <v>0.9392564178</v>
      </c>
      <c r="Q677" s="16">
        <f t="shared" ref="Q677:R677" si="680">J677/I677</f>
        <v>1.304565574</v>
      </c>
      <c r="R677" s="16">
        <f t="shared" si="680"/>
        <v>2.675882933</v>
      </c>
      <c r="S677" s="15">
        <f t="shared" si="6"/>
        <v>0.143092383</v>
      </c>
      <c r="T677" s="3"/>
      <c r="U677" s="3"/>
      <c r="V677" s="3"/>
      <c r="W677" s="3"/>
      <c r="X677" s="3"/>
      <c r="Y677" s="3"/>
    </row>
    <row r="678" ht="15.75" customHeight="1">
      <c r="A678" s="3" t="s">
        <v>711</v>
      </c>
      <c r="B678" s="3" t="s">
        <v>41</v>
      </c>
      <c r="C678" s="3" t="s">
        <v>35</v>
      </c>
      <c r="D678" s="12">
        <v>45002.0</v>
      </c>
      <c r="E678" s="12">
        <v>45457.0</v>
      </c>
      <c r="F678" s="3">
        <f t="shared" si="2"/>
        <v>14</v>
      </c>
      <c r="G678" s="3">
        <v>69571.0</v>
      </c>
      <c r="H678" s="13">
        <v>9529.4</v>
      </c>
      <c r="I678" s="13">
        <v>1229.6</v>
      </c>
      <c r="J678" s="14">
        <v>3126.838</v>
      </c>
      <c r="K678" s="14">
        <v>7990.602</v>
      </c>
      <c r="L678" s="3" t="s">
        <v>59</v>
      </c>
      <c r="M678" s="3" t="s">
        <v>29</v>
      </c>
      <c r="N678" s="3" t="s">
        <v>26</v>
      </c>
      <c r="O678" s="15">
        <f t="shared" si="3"/>
        <v>0.1290322581</v>
      </c>
      <c r="P678" s="16">
        <f t="shared" si="4"/>
        <v>0.3281253804</v>
      </c>
      <c r="Q678" s="16">
        <f t="shared" ref="Q678:R678" si="681">J678/I678</f>
        <v>2.542971698</v>
      </c>
      <c r="R678" s="16">
        <f t="shared" si="681"/>
        <v>2.555489603</v>
      </c>
      <c r="S678" s="15">
        <f t="shared" si="6"/>
        <v>0.1369737391</v>
      </c>
      <c r="T678" s="3"/>
      <c r="U678" s="3"/>
      <c r="V678" s="3"/>
      <c r="W678" s="3"/>
      <c r="X678" s="3"/>
      <c r="Y678" s="3"/>
    </row>
    <row r="679" ht="15.75" customHeight="1">
      <c r="A679" s="3" t="s">
        <v>712</v>
      </c>
      <c r="B679" s="3" t="s">
        <v>28</v>
      </c>
      <c r="C679" s="3" t="s">
        <v>15</v>
      </c>
      <c r="D679" s="12">
        <v>44968.0</v>
      </c>
      <c r="E679" s="12">
        <v>45414.0</v>
      </c>
      <c r="F679" s="3">
        <f t="shared" si="2"/>
        <v>14</v>
      </c>
      <c r="G679" s="3">
        <v>102303.3</v>
      </c>
      <c r="H679" s="13">
        <v>91579.09999999999</v>
      </c>
      <c r="I679" s="13">
        <v>22921.6</v>
      </c>
      <c r="J679" s="14">
        <v>3359.9689999999996</v>
      </c>
      <c r="K679" s="14">
        <v>6592.395999999999</v>
      </c>
      <c r="L679" s="3" t="s">
        <v>37</v>
      </c>
      <c r="M679" s="3" t="s">
        <v>44</v>
      </c>
      <c r="N679" s="3" t="s">
        <v>18</v>
      </c>
      <c r="O679" s="15">
        <f t="shared" si="3"/>
        <v>0.2502929162</v>
      </c>
      <c r="P679" s="16">
        <f t="shared" si="4"/>
        <v>0.03668925552</v>
      </c>
      <c r="Q679" s="16">
        <f t="shared" ref="Q679:R679" si="682">J679/I679</f>
        <v>0.1465852733</v>
      </c>
      <c r="R679" s="16">
        <f t="shared" si="682"/>
        <v>1.962040721</v>
      </c>
      <c r="S679" s="15">
        <f t="shared" si="6"/>
        <v>0.895172492</v>
      </c>
      <c r="T679" s="3"/>
      <c r="U679" s="3"/>
      <c r="V679" s="3"/>
      <c r="W679" s="3"/>
      <c r="X679" s="3"/>
      <c r="Y679" s="3"/>
    </row>
    <row r="680" ht="15.75" customHeight="1">
      <c r="A680" s="3" t="s">
        <v>713</v>
      </c>
      <c r="B680" s="3" t="s">
        <v>41</v>
      </c>
      <c r="C680" s="3" t="s">
        <v>23</v>
      </c>
      <c r="D680" s="12">
        <v>45013.0</v>
      </c>
      <c r="E680" s="12">
        <v>45470.0</v>
      </c>
      <c r="F680" s="3">
        <f t="shared" si="2"/>
        <v>14</v>
      </c>
      <c r="G680" s="3">
        <v>136247.8</v>
      </c>
      <c r="H680" s="13">
        <v>84619.09999999999</v>
      </c>
      <c r="I680" s="13">
        <v>16785.2</v>
      </c>
      <c r="J680" s="14">
        <v>8190.295999999999</v>
      </c>
      <c r="K680" s="14">
        <v>14116.300999999998</v>
      </c>
      <c r="L680" s="3" t="s">
        <v>24</v>
      </c>
      <c r="M680" s="3" t="s">
        <v>29</v>
      </c>
      <c r="N680" s="3" t="s">
        <v>26</v>
      </c>
      <c r="O680" s="15">
        <f t="shared" si="3"/>
        <v>0.1983618356</v>
      </c>
      <c r="P680" s="16">
        <f t="shared" si="4"/>
        <v>0.0967901573</v>
      </c>
      <c r="Q680" s="16">
        <f t="shared" ref="Q680:R680" si="683">J680/I680</f>
        <v>0.4879474775</v>
      </c>
      <c r="R680" s="16">
        <f t="shared" si="683"/>
        <v>1.723539784</v>
      </c>
      <c r="S680" s="15">
        <f t="shared" si="6"/>
        <v>0.6210676429</v>
      </c>
      <c r="T680" s="3"/>
      <c r="U680" s="3"/>
      <c r="V680" s="3"/>
      <c r="W680" s="3"/>
      <c r="X680" s="3"/>
      <c r="Y680" s="3"/>
    </row>
    <row r="681" ht="15.75" customHeight="1">
      <c r="A681" s="3" t="s">
        <v>714</v>
      </c>
      <c r="B681" s="3" t="s">
        <v>41</v>
      </c>
      <c r="C681" s="3" t="s">
        <v>35</v>
      </c>
      <c r="D681" s="12">
        <v>44945.0</v>
      </c>
      <c r="E681" s="12">
        <v>45404.0</v>
      </c>
      <c r="F681" s="3">
        <f t="shared" si="2"/>
        <v>15</v>
      </c>
      <c r="G681" s="3">
        <v>71589.4</v>
      </c>
      <c r="H681" s="13">
        <v>35936.799999999996</v>
      </c>
      <c r="I681" s="13">
        <v>34356.299999999996</v>
      </c>
      <c r="J681" s="14">
        <v>9845.993</v>
      </c>
      <c r="K681" s="14">
        <v>19111.783</v>
      </c>
      <c r="L681" s="3" t="s">
        <v>32</v>
      </c>
      <c r="M681" s="3" t="s">
        <v>38</v>
      </c>
      <c r="N681" s="3" t="s">
        <v>18</v>
      </c>
      <c r="O681" s="15">
        <f t="shared" si="3"/>
        <v>0.9560200129</v>
      </c>
      <c r="P681" s="16">
        <f t="shared" si="4"/>
        <v>0.2739807941</v>
      </c>
      <c r="Q681" s="16">
        <f t="shared" ref="Q681:R681" si="684">J681/I681</f>
        <v>0.2865847894</v>
      </c>
      <c r="R681" s="16">
        <f t="shared" si="684"/>
        <v>1.94107217</v>
      </c>
      <c r="S681" s="15">
        <f t="shared" si="6"/>
        <v>0.5019849307</v>
      </c>
      <c r="T681" s="3"/>
      <c r="U681" s="3"/>
      <c r="V681" s="3"/>
      <c r="W681" s="3"/>
      <c r="X681" s="3"/>
      <c r="Y681" s="3"/>
    </row>
    <row r="682" ht="15.75" customHeight="1">
      <c r="A682" s="3" t="s">
        <v>715</v>
      </c>
      <c r="B682" s="3" t="s">
        <v>28</v>
      </c>
      <c r="C682" s="3" t="s">
        <v>15</v>
      </c>
      <c r="D682" s="12">
        <v>45026.0</v>
      </c>
      <c r="E682" s="12">
        <v>45476.0</v>
      </c>
      <c r="F682" s="3">
        <f t="shared" si="2"/>
        <v>14</v>
      </c>
      <c r="G682" s="3">
        <v>58872.9</v>
      </c>
      <c r="H682" s="13">
        <v>22982.5</v>
      </c>
      <c r="I682" s="13">
        <v>8082.3</v>
      </c>
      <c r="J682" s="14">
        <v>9792.981</v>
      </c>
      <c r="K682" s="14">
        <v>22541.497</v>
      </c>
      <c r="L682" s="3" t="s">
        <v>24</v>
      </c>
      <c r="M682" s="3" t="s">
        <v>17</v>
      </c>
      <c r="N682" s="3" t="s">
        <v>18</v>
      </c>
      <c r="O682" s="15">
        <f t="shared" si="3"/>
        <v>0.3516719243</v>
      </c>
      <c r="P682" s="16">
        <f t="shared" si="4"/>
        <v>0.4261059937</v>
      </c>
      <c r="Q682" s="16">
        <f t="shared" ref="Q682:R682" si="685">J682/I682</f>
        <v>1.211657696</v>
      </c>
      <c r="R682" s="16">
        <f t="shared" si="685"/>
        <v>2.301801362</v>
      </c>
      <c r="S682" s="15">
        <f t="shared" si="6"/>
        <v>0.3903748584</v>
      </c>
      <c r="T682" s="3"/>
      <c r="U682" s="3"/>
      <c r="V682" s="3"/>
      <c r="W682" s="3"/>
      <c r="X682" s="3"/>
      <c r="Y682" s="3"/>
    </row>
    <row r="683" ht="15.75" customHeight="1">
      <c r="A683" s="3" t="s">
        <v>716</v>
      </c>
      <c r="B683" s="3" t="s">
        <v>28</v>
      </c>
      <c r="C683" s="3" t="s">
        <v>15</v>
      </c>
      <c r="D683" s="12">
        <v>45037.0</v>
      </c>
      <c r="E683" s="12">
        <v>45474.0</v>
      </c>
      <c r="F683" s="3">
        <f t="shared" si="2"/>
        <v>14</v>
      </c>
      <c r="G683" s="3">
        <v>79375.9</v>
      </c>
      <c r="H683" s="13">
        <v>62086.1</v>
      </c>
      <c r="I683" s="13">
        <v>59644.299999999996</v>
      </c>
      <c r="J683" s="14">
        <v>12143.634</v>
      </c>
      <c r="K683" s="14">
        <v>38817.544</v>
      </c>
      <c r="L683" s="3" t="s">
        <v>59</v>
      </c>
      <c r="M683" s="3" t="s">
        <v>25</v>
      </c>
      <c r="N683" s="3" t="s">
        <v>18</v>
      </c>
      <c r="O683" s="15">
        <f t="shared" si="3"/>
        <v>0.9606707459</v>
      </c>
      <c r="P683" s="16">
        <f t="shared" si="4"/>
        <v>0.195593442</v>
      </c>
      <c r="Q683" s="16">
        <f t="shared" ref="Q683:R683" si="686">J683/I683</f>
        <v>0.2036009141</v>
      </c>
      <c r="R683" s="16">
        <f t="shared" si="686"/>
        <v>3.196534415</v>
      </c>
      <c r="S683" s="15">
        <f t="shared" si="6"/>
        <v>0.7821782178</v>
      </c>
      <c r="T683" s="3"/>
      <c r="U683" s="3"/>
      <c r="V683" s="3"/>
      <c r="W683" s="3"/>
      <c r="X683" s="3"/>
      <c r="Y683" s="3"/>
    </row>
    <row r="684" ht="15.75" customHeight="1">
      <c r="A684" s="3" t="s">
        <v>717</v>
      </c>
      <c r="B684" s="3" t="s">
        <v>28</v>
      </c>
      <c r="C684" s="3" t="s">
        <v>23</v>
      </c>
      <c r="D684" s="12">
        <v>44953.0</v>
      </c>
      <c r="E684" s="12">
        <v>45387.0</v>
      </c>
      <c r="F684" s="3">
        <f t="shared" si="2"/>
        <v>14</v>
      </c>
      <c r="G684" s="3">
        <v>131027.8</v>
      </c>
      <c r="H684" s="13">
        <v>110904.7</v>
      </c>
      <c r="I684" s="13">
        <v>98420.2</v>
      </c>
      <c r="J684" s="14">
        <v>12341.733</v>
      </c>
      <c r="K684" s="14">
        <v>34255.09</v>
      </c>
      <c r="L684" s="3" t="s">
        <v>32</v>
      </c>
      <c r="M684" s="3" t="s">
        <v>17</v>
      </c>
      <c r="N684" s="3" t="s">
        <v>18</v>
      </c>
      <c r="O684" s="15">
        <f t="shared" si="3"/>
        <v>0.8874303794</v>
      </c>
      <c r="P684" s="16">
        <f t="shared" si="4"/>
        <v>0.1112823262</v>
      </c>
      <c r="Q684" s="16">
        <f t="shared" ref="Q684:R684" si="687">J684/I684</f>
        <v>0.1253983735</v>
      </c>
      <c r="R684" s="16">
        <f t="shared" si="687"/>
        <v>2.775549431</v>
      </c>
      <c r="S684" s="15">
        <f t="shared" si="6"/>
        <v>0.8464211412</v>
      </c>
      <c r="T684" s="3"/>
      <c r="U684" s="3"/>
      <c r="V684" s="3"/>
      <c r="W684" s="3"/>
      <c r="X684" s="3"/>
      <c r="Y684" s="3"/>
    </row>
    <row r="685" ht="15.75" customHeight="1">
      <c r="A685" s="3" t="s">
        <v>718</v>
      </c>
      <c r="B685" s="3" t="s">
        <v>34</v>
      </c>
      <c r="C685" s="3" t="s">
        <v>15</v>
      </c>
      <c r="D685" s="12">
        <v>44898.0</v>
      </c>
      <c r="E685" s="12">
        <v>45352.0</v>
      </c>
      <c r="F685" s="3">
        <f t="shared" si="2"/>
        <v>14</v>
      </c>
      <c r="G685" s="3">
        <v>5095.3</v>
      </c>
      <c r="H685" s="13">
        <v>4329.7</v>
      </c>
      <c r="I685" s="13">
        <v>2357.7</v>
      </c>
      <c r="J685" s="14">
        <v>3499.2270000000003</v>
      </c>
      <c r="K685" s="14">
        <v>13796.344</v>
      </c>
      <c r="L685" s="3" t="s">
        <v>37</v>
      </c>
      <c r="M685" s="3" t="s">
        <v>17</v>
      </c>
      <c r="N685" s="3" t="s">
        <v>26</v>
      </c>
      <c r="O685" s="15">
        <f t="shared" si="3"/>
        <v>0.5445411922</v>
      </c>
      <c r="P685" s="16">
        <f t="shared" si="4"/>
        <v>0.8081915606</v>
      </c>
      <c r="Q685" s="16">
        <f t="shared" ref="Q685:R685" si="688">J685/I685</f>
        <v>1.484169742</v>
      </c>
      <c r="R685" s="16">
        <f t="shared" si="688"/>
        <v>3.942683341</v>
      </c>
      <c r="S685" s="15">
        <f t="shared" si="6"/>
        <v>0.8497438816</v>
      </c>
      <c r="T685" s="3"/>
      <c r="U685" s="3"/>
      <c r="V685" s="3"/>
      <c r="W685" s="3"/>
      <c r="X685" s="3"/>
      <c r="Y685" s="3"/>
    </row>
    <row r="686" ht="15.75" customHeight="1">
      <c r="A686" s="3" t="s">
        <v>719</v>
      </c>
      <c r="B686" s="3" t="s">
        <v>14</v>
      </c>
      <c r="C686" s="3" t="s">
        <v>15</v>
      </c>
      <c r="D686" s="12">
        <v>45094.0</v>
      </c>
      <c r="E686" s="12">
        <v>45544.0</v>
      </c>
      <c r="F686" s="3">
        <f t="shared" si="2"/>
        <v>14</v>
      </c>
      <c r="G686" s="3">
        <v>24687.7</v>
      </c>
      <c r="H686" s="13">
        <v>6791.8</v>
      </c>
      <c r="I686" s="13">
        <v>3590.2</v>
      </c>
      <c r="J686" s="14">
        <v>3368.379</v>
      </c>
      <c r="K686" s="14">
        <v>5978.06</v>
      </c>
      <c r="L686" s="3" t="s">
        <v>37</v>
      </c>
      <c r="M686" s="3" t="s">
        <v>17</v>
      </c>
      <c r="N686" s="3" t="s">
        <v>26</v>
      </c>
      <c r="O686" s="15">
        <f t="shared" si="3"/>
        <v>0.5286080273</v>
      </c>
      <c r="P686" s="16">
        <f t="shared" si="4"/>
        <v>0.4959479078</v>
      </c>
      <c r="Q686" s="16">
        <f t="shared" ref="Q686:R686" si="689">J686/I686</f>
        <v>0.9382148627</v>
      </c>
      <c r="R686" s="16">
        <f t="shared" si="689"/>
        <v>1.774758719</v>
      </c>
      <c r="S686" s="15">
        <f t="shared" si="6"/>
        <v>0.2751086573</v>
      </c>
      <c r="T686" s="3"/>
      <c r="U686" s="3"/>
      <c r="V686" s="3"/>
      <c r="W686" s="3"/>
      <c r="X686" s="3"/>
      <c r="Y686" s="3"/>
    </row>
    <row r="687" ht="15.75" customHeight="1">
      <c r="A687" s="3" t="s">
        <v>720</v>
      </c>
      <c r="B687" s="3" t="s">
        <v>41</v>
      </c>
      <c r="C687" s="3" t="s">
        <v>23</v>
      </c>
      <c r="D687" s="12">
        <v>44993.0</v>
      </c>
      <c r="E687" s="12">
        <v>45446.0</v>
      </c>
      <c r="F687" s="3">
        <f t="shared" si="2"/>
        <v>14</v>
      </c>
      <c r="G687" s="3">
        <v>55955.5</v>
      </c>
      <c r="H687" s="13">
        <v>39889.5</v>
      </c>
      <c r="I687" s="13">
        <v>17217.3</v>
      </c>
      <c r="J687" s="14">
        <v>2786.6389999999997</v>
      </c>
      <c r="K687" s="14">
        <v>10672.493</v>
      </c>
      <c r="L687" s="3" t="s">
        <v>59</v>
      </c>
      <c r="M687" s="3" t="s">
        <v>29</v>
      </c>
      <c r="N687" s="3" t="s">
        <v>18</v>
      </c>
      <c r="O687" s="15">
        <f t="shared" si="3"/>
        <v>0.4316248637</v>
      </c>
      <c r="P687" s="16">
        <f t="shared" si="4"/>
        <v>0.06985896038</v>
      </c>
      <c r="Q687" s="16">
        <f t="shared" ref="Q687:R687" si="690">J687/I687</f>
        <v>0.1618511033</v>
      </c>
      <c r="R687" s="16">
        <f t="shared" si="690"/>
        <v>3.82988001</v>
      </c>
      <c r="S687" s="15">
        <f t="shared" si="6"/>
        <v>0.7128789842</v>
      </c>
      <c r="T687" s="3"/>
      <c r="U687" s="3"/>
      <c r="V687" s="3"/>
      <c r="W687" s="3"/>
      <c r="X687" s="3"/>
      <c r="Y687" s="3"/>
    </row>
    <row r="688" ht="15.75" customHeight="1">
      <c r="A688" s="3" t="s">
        <v>721</v>
      </c>
      <c r="B688" s="3" t="s">
        <v>34</v>
      </c>
      <c r="C688" s="3" t="s">
        <v>42</v>
      </c>
      <c r="D688" s="12">
        <v>44982.0</v>
      </c>
      <c r="E688" s="12">
        <v>45442.0</v>
      </c>
      <c r="F688" s="3">
        <f t="shared" si="2"/>
        <v>15</v>
      </c>
      <c r="G688" s="3">
        <v>24748.6</v>
      </c>
      <c r="H688" s="13">
        <v>10086.199999999999</v>
      </c>
      <c r="I688" s="13">
        <v>7226.8</v>
      </c>
      <c r="J688" s="14">
        <v>13351.223</v>
      </c>
      <c r="K688" s="14">
        <v>45536.873</v>
      </c>
      <c r="L688" s="3" t="s">
        <v>32</v>
      </c>
      <c r="M688" s="3" t="s">
        <v>25</v>
      </c>
      <c r="N688" s="3" t="s">
        <v>26</v>
      </c>
      <c r="O688" s="15">
        <f t="shared" si="3"/>
        <v>0.7165037378</v>
      </c>
      <c r="P688" s="16">
        <f t="shared" si="4"/>
        <v>1.323711903</v>
      </c>
      <c r="Q688" s="16">
        <f t="shared" ref="Q688:R688" si="691">J688/I688</f>
        <v>1.847459872</v>
      </c>
      <c r="R688" s="16">
        <f t="shared" si="691"/>
        <v>3.410689268</v>
      </c>
      <c r="S688" s="15">
        <f t="shared" si="6"/>
        <v>0.4075462854</v>
      </c>
      <c r="T688" s="3"/>
      <c r="U688" s="3"/>
      <c r="V688" s="3"/>
      <c r="W688" s="3"/>
      <c r="X688" s="3"/>
      <c r="Y688" s="3"/>
    </row>
    <row r="689" ht="15.75" customHeight="1">
      <c r="A689" s="3" t="s">
        <v>722</v>
      </c>
      <c r="B689" s="3" t="s">
        <v>14</v>
      </c>
      <c r="C689" s="3" t="s">
        <v>42</v>
      </c>
      <c r="D689" s="12">
        <v>44983.0</v>
      </c>
      <c r="E689" s="12">
        <v>45427.0</v>
      </c>
      <c r="F689" s="3">
        <f t="shared" si="2"/>
        <v>14</v>
      </c>
      <c r="G689" s="3">
        <v>69895.8</v>
      </c>
      <c r="H689" s="13">
        <v>26601.7</v>
      </c>
      <c r="I689" s="13">
        <v>22031.3</v>
      </c>
      <c r="J689" s="14">
        <v>7420.462</v>
      </c>
      <c r="K689" s="14">
        <v>17767.662</v>
      </c>
      <c r="L689" s="3" t="s">
        <v>32</v>
      </c>
      <c r="M689" s="3" t="s">
        <v>25</v>
      </c>
      <c r="N689" s="3" t="s">
        <v>26</v>
      </c>
      <c r="O689" s="15">
        <f t="shared" si="3"/>
        <v>0.8281914314</v>
      </c>
      <c r="P689" s="16">
        <f t="shared" si="4"/>
        <v>0.2789469094</v>
      </c>
      <c r="Q689" s="16">
        <f t="shared" ref="Q689:R689" si="692">J689/I689</f>
        <v>0.3368145321</v>
      </c>
      <c r="R689" s="16">
        <f t="shared" si="692"/>
        <v>2.394414526</v>
      </c>
      <c r="S689" s="15">
        <f t="shared" si="6"/>
        <v>0.3805908223</v>
      </c>
      <c r="T689" s="3"/>
      <c r="U689" s="3"/>
      <c r="V689" s="3"/>
      <c r="W689" s="3"/>
      <c r="X689" s="3"/>
      <c r="Y689" s="3"/>
    </row>
    <row r="690" ht="15.75" customHeight="1">
      <c r="A690" s="3" t="s">
        <v>723</v>
      </c>
      <c r="B690" s="3" t="s">
        <v>34</v>
      </c>
      <c r="C690" s="3" t="s">
        <v>42</v>
      </c>
      <c r="D690" s="12">
        <v>44969.0</v>
      </c>
      <c r="E690" s="12">
        <v>45421.0</v>
      </c>
      <c r="F690" s="3">
        <f t="shared" si="2"/>
        <v>14</v>
      </c>
      <c r="G690" s="3">
        <v>71801.09999999999</v>
      </c>
      <c r="H690" s="13">
        <v>3314.7</v>
      </c>
      <c r="I690" s="13">
        <v>1699.3999999999999</v>
      </c>
      <c r="J690" s="14">
        <v>10110.85</v>
      </c>
      <c r="K690" s="14">
        <v>24538.901</v>
      </c>
      <c r="L690" s="3" t="s">
        <v>59</v>
      </c>
      <c r="M690" s="3" t="s">
        <v>25</v>
      </c>
      <c r="N690" s="3" t="s">
        <v>18</v>
      </c>
      <c r="O690" s="15">
        <f t="shared" si="3"/>
        <v>0.5126859143</v>
      </c>
      <c r="P690" s="16">
        <f t="shared" si="4"/>
        <v>3.050306212</v>
      </c>
      <c r="Q690" s="16">
        <f t="shared" ref="Q690:R690" si="693">J690/I690</f>
        <v>5.949658703</v>
      </c>
      <c r="R690" s="16">
        <f t="shared" si="693"/>
        <v>2.42698695</v>
      </c>
      <c r="S690" s="15">
        <f t="shared" si="6"/>
        <v>0.0461650309</v>
      </c>
      <c r="T690" s="3"/>
      <c r="U690" s="3"/>
      <c r="V690" s="3"/>
      <c r="W690" s="3"/>
      <c r="X690" s="3"/>
      <c r="Y690" s="3"/>
    </row>
    <row r="691" ht="15.75" customHeight="1">
      <c r="A691" s="3" t="s">
        <v>724</v>
      </c>
      <c r="B691" s="3" t="s">
        <v>22</v>
      </c>
      <c r="C691" s="3" t="s">
        <v>23</v>
      </c>
      <c r="D691" s="12">
        <v>44970.0</v>
      </c>
      <c r="E691" s="12">
        <v>45421.0</v>
      </c>
      <c r="F691" s="3">
        <f t="shared" si="2"/>
        <v>14</v>
      </c>
      <c r="G691" s="3">
        <v>131100.3</v>
      </c>
      <c r="H691" s="13">
        <v>1769.0</v>
      </c>
      <c r="I691" s="13">
        <v>1754.5</v>
      </c>
      <c r="J691" s="14">
        <v>13936.065999999999</v>
      </c>
      <c r="K691" s="14">
        <v>53158.624</v>
      </c>
      <c r="L691" s="3" t="s">
        <v>32</v>
      </c>
      <c r="M691" s="3" t="s">
        <v>44</v>
      </c>
      <c r="N691" s="3" t="s">
        <v>18</v>
      </c>
      <c r="O691" s="15">
        <f t="shared" si="3"/>
        <v>0.9918032787</v>
      </c>
      <c r="P691" s="16">
        <f t="shared" si="4"/>
        <v>7.877934426</v>
      </c>
      <c r="Q691" s="16">
        <f t="shared" ref="Q691:R691" si="694">J691/I691</f>
        <v>7.943041322</v>
      </c>
      <c r="R691" s="16">
        <f t="shared" si="694"/>
        <v>3.814464139</v>
      </c>
      <c r="S691" s="15">
        <f t="shared" si="6"/>
        <v>0.01349348552</v>
      </c>
      <c r="T691" s="3"/>
      <c r="U691" s="3"/>
      <c r="V691" s="3"/>
      <c r="W691" s="3"/>
      <c r="X691" s="3"/>
      <c r="Y691" s="3"/>
    </row>
    <row r="692" ht="15.75" customHeight="1">
      <c r="A692" s="3" t="s">
        <v>725</v>
      </c>
      <c r="B692" s="3" t="s">
        <v>41</v>
      </c>
      <c r="C692" s="3" t="s">
        <v>15</v>
      </c>
      <c r="D692" s="12">
        <v>45039.0</v>
      </c>
      <c r="E692" s="12">
        <v>45476.0</v>
      </c>
      <c r="F692" s="3">
        <f t="shared" si="2"/>
        <v>14</v>
      </c>
      <c r="G692" s="3">
        <v>34019.9</v>
      </c>
      <c r="H692" s="13">
        <v>6266.9</v>
      </c>
      <c r="I692" s="13">
        <v>1052.7</v>
      </c>
      <c r="J692" s="14">
        <v>10108.24</v>
      </c>
      <c r="K692" s="14">
        <v>14578.270999999999</v>
      </c>
      <c r="L692" s="3" t="s">
        <v>24</v>
      </c>
      <c r="M692" s="3" t="s">
        <v>17</v>
      </c>
      <c r="N692" s="3" t="s">
        <v>18</v>
      </c>
      <c r="O692" s="15">
        <f t="shared" si="3"/>
        <v>0.1679777881</v>
      </c>
      <c r="P692" s="16">
        <f t="shared" si="4"/>
        <v>1.612956964</v>
      </c>
      <c r="Q692" s="16">
        <f t="shared" ref="Q692:R692" si="695">J692/I692</f>
        <v>9.602203857</v>
      </c>
      <c r="R692" s="16">
        <f t="shared" si="695"/>
        <v>1.442216548</v>
      </c>
      <c r="S692" s="15">
        <f t="shared" si="6"/>
        <v>0.1842127696</v>
      </c>
      <c r="T692" s="3"/>
      <c r="U692" s="3"/>
      <c r="V692" s="3"/>
      <c r="W692" s="3"/>
      <c r="X692" s="3"/>
      <c r="Y692" s="3"/>
    </row>
    <row r="693" ht="15.75" customHeight="1">
      <c r="A693" s="3" t="s">
        <v>726</v>
      </c>
      <c r="B693" s="3" t="s">
        <v>20</v>
      </c>
      <c r="C693" s="3" t="s">
        <v>42</v>
      </c>
      <c r="D693" s="12">
        <v>44913.0</v>
      </c>
      <c r="E693" s="12">
        <v>45367.0</v>
      </c>
      <c r="F693" s="3">
        <f t="shared" si="2"/>
        <v>14</v>
      </c>
      <c r="G693" s="3">
        <v>129896.8</v>
      </c>
      <c r="H693" s="13">
        <v>117658.8</v>
      </c>
      <c r="I693" s="13">
        <v>112021.2</v>
      </c>
      <c r="J693" s="14">
        <v>10955.069</v>
      </c>
      <c r="K693" s="14">
        <v>13822.966</v>
      </c>
      <c r="L693" s="3" t="s">
        <v>24</v>
      </c>
      <c r="M693" s="3" t="s">
        <v>44</v>
      </c>
      <c r="N693" s="3" t="s">
        <v>18</v>
      </c>
      <c r="O693" s="15">
        <f t="shared" si="3"/>
        <v>0.9520851819</v>
      </c>
      <c r="P693" s="16">
        <f t="shared" si="4"/>
        <v>0.09310879424</v>
      </c>
      <c r="Q693" s="16">
        <f t="shared" ref="Q693:R693" si="696">J693/I693</f>
        <v>0.09779460495</v>
      </c>
      <c r="R693" s="16">
        <f t="shared" si="696"/>
        <v>1.261787215</v>
      </c>
      <c r="S693" s="15">
        <f t="shared" si="6"/>
        <v>0.9057867476</v>
      </c>
      <c r="T693" s="3"/>
      <c r="U693" s="3"/>
      <c r="V693" s="3"/>
      <c r="W693" s="3"/>
      <c r="X693" s="3"/>
      <c r="Y693" s="3"/>
    </row>
    <row r="694" ht="15.75" customHeight="1">
      <c r="A694" s="3" t="s">
        <v>727</v>
      </c>
      <c r="B694" s="3" t="s">
        <v>41</v>
      </c>
      <c r="C694" s="3" t="s">
        <v>15</v>
      </c>
      <c r="D694" s="12">
        <v>45075.0</v>
      </c>
      <c r="E694" s="12">
        <v>45524.0</v>
      </c>
      <c r="F694" s="3">
        <f t="shared" si="2"/>
        <v>14</v>
      </c>
      <c r="G694" s="3">
        <v>125361.2</v>
      </c>
      <c r="H694" s="13">
        <v>29957.0</v>
      </c>
      <c r="I694" s="13">
        <v>23936.6</v>
      </c>
      <c r="J694" s="14">
        <v>4077.226</v>
      </c>
      <c r="K694" s="14">
        <v>7832.812999999999</v>
      </c>
      <c r="L694" s="3" t="s">
        <v>24</v>
      </c>
      <c r="M694" s="3" t="s">
        <v>17</v>
      </c>
      <c r="N694" s="3" t="s">
        <v>26</v>
      </c>
      <c r="O694" s="15">
        <f t="shared" si="3"/>
        <v>0.7990319458</v>
      </c>
      <c r="P694" s="16">
        <f t="shared" si="4"/>
        <v>0.1361026137</v>
      </c>
      <c r="Q694" s="16">
        <f t="shared" ref="Q694:R694" si="697">J694/I694</f>
        <v>0.1703343833</v>
      </c>
      <c r="R694" s="16">
        <f t="shared" si="697"/>
        <v>1.921113277</v>
      </c>
      <c r="S694" s="15">
        <f t="shared" si="6"/>
        <v>0.2389654853</v>
      </c>
      <c r="T694" s="3"/>
      <c r="U694" s="3"/>
      <c r="V694" s="3"/>
      <c r="W694" s="3"/>
      <c r="X694" s="3"/>
      <c r="Y694" s="3"/>
    </row>
    <row r="695" ht="15.75" customHeight="1">
      <c r="A695" s="3" t="s">
        <v>728</v>
      </c>
      <c r="B695" s="3" t="s">
        <v>41</v>
      </c>
      <c r="C695" s="3" t="s">
        <v>35</v>
      </c>
      <c r="D695" s="12">
        <v>45063.0</v>
      </c>
      <c r="E695" s="12">
        <v>45516.0</v>
      </c>
      <c r="F695" s="3">
        <f t="shared" si="2"/>
        <v>14</v>
      </c>
      <c r="G695" s="3">
        <v>82615.2</v>
      </c>
      <c r="H695" s="13">
        <v>59829.9</v>
      </c>
      <c r="I695" s="13">
        <v>29429.2</v>
      </c>
      <c r="J695" s="14">
        <v>3669.109</v>
      </c>
      <c r="K695" s="14">
        <v>13130.881000000001</v>
      </c>
      <c r="L695" s="3" t="s">
        <v>16</v>
      </c>
      <c r="M695" s="3" t="s">
        <v>17</v>
      </c>
      <c r="N695" s="3" t="s">
        <v>26</v>
      </c>
      <c r="O695" s="15">
        <f t="shared" si="3"/>
        <v>0.4918811497</v>
      </c>
      <c r="P695" s="16">
        <f t="shared" si="4"/>
        <v>0.06132567496</v>
      </c>
      <c r="Q695" s="16">
        <f t="shared" ref="Q695:R695" si="698">J695/I695</f>
        <v>0.1246757982</v>
      </c>
      <c r="R695" s="16">
        <f t="shared" si="698"/>
        <v>3.57876558</v>
      </c>
      <c r="S695" s="15">
        <f t="shared" si="6"/>
        <v>0.724199663</v>
      </c>
      <c r="T695" s="3"/>
      <c r="U695" s="3"/>
      <c r="V695" s="3"/>
      <c r="W695" s="3"/>
      <c r="X695" s="3"/>
      <c r="Y695" s="3"/>
    </row>
    <row r="696" ht="15.75" customHeight="1">
      <c r="A696" s="3" t="s">
        <v>729</v>
      </c>
      <c r="B696" s="3" t="s">
        <v>28</v>
      </c>
      <c r="C696" s="3" t="s">
        <v>42</v>
      </c>
      <c r="D696" s="12">
        <v>45025.0</v>
      </c>
      <c r="E696" s="12">
        <v>45486.0</v>
      </c>
      <c r="F696" s="3">
        <f t="shared" si="2"/>
        <v>15</v>
      </c>
      <c r="G696" s="3">
        <v>140168.6</v>
      </c>
      <c r="H696" s="13">
        <v>121344.7</v>
      </c>
      <c r="I696" s="13">
        <v>77261.8</v>
      </c>
      <c r="J696" s="14">
        <v>4069.309</v>
      </c>
      <c r="K696" s="14">
        <v>7450.389999999999</v>
      </c>
      <c r="L696" s="3" t="s">
        <v>59</v>
      </c>
      <c r="M696" s="3" t="s">
        <v>25</v>
      </c>
      <c r="N696" s="3" t="s">
        <v>26</v>
      </c>
      <c r="O696" s="15">
        <f t="shared" si="3"/>
        <v>0.6367134288</v>
      </c>
      <c r="P696" s="16">
        <f t="shared" si="4"/>
        <v>0.03353511937</v>
      </c>
      <c r="Q696" s="16">
        <f t="shared" ref="Q696:R696" si="699">J696/I696</f>
        <v>0.05266909391</v>
      </c>
      <c r="R696" s="16">
        <f t="shared" si="699"/>
        <v>1.830873497</v>
      </c>
      <c r="S696" s="15">
        <f t="shared" si="6"/>
        <v>0.8657053006</v>
      </c>
      <c r="T696" s="3"/>
      <c r="U696" s="3"/>
      <c r="V696" s="3"/>
      <c r="W696" s="3"/>
      <c r="X696" s="3"/>
      <c r="Y696" s="3"/>
    </row>
    <row r="697" ht="15.75" customHeight="1">
      <c r="A697" s="3" t="s">
        <v>730</v>
      </c>
      <c r="B697" s="3" t="s">
        <v>41</v>
      </c>
      <c r="C697" s="3" t="s">
        <v>23</v>
      </c>
      <c r="D697" s="12">
        <v>44952.0</v>
      </c>
      <c r="E697" s="12">
        <v>45386.0</v>
      </c>
      <c r="F697" s="3">
        <f t="shared" si="2"/>
        <v>14</v>
      </c>
      <c r="G697" s="3">
        <v>113201.5</v>
      </c>
      <c r="H697" s="13">
        <v>15346.8</v>
      </c>
      <c r="I697" s="13">
        <v>1745.8</v>
      </c>
      <c r="J697" s="14">
        <v>3278.2180000000003</v>
      </c>
      <c r="K697" s="14">
        <v>10151.420999999998</v>
      </c>
      <c r="L697" s="3" t="s">
        <v>24</v>
      </c>
      <c r="M697" s="3" t="s">
        <v>29</v>
      </c>
      <c r="N697" s="3" t="s">
        <v>26</v>
      </c>
      <c r="O697" s="15">
        <f t="shared" si="3"/>
        <v>0.1137566138</v>
      </c>
      <c r="P697" s="16">
        <f t="shared" si="4"/>
        <v>0.2136092215</v>
      </c>
      <c r="Q697" s="16">
        <f t="shared" ref="Q697:R697" si="700">J697/I697</f>
        <v>1.877774086</v>
      </c>
      <c r="R697" s="16">
        <f t="shared" si="700"/>
        <v>3.096627802</v>
      </c>
      <c r="S697" s="15">
        <f t="shared" si="6"/>
        <v>0.1355706417</v>
      </c>
      <c r="T697" s="3"/>
      <c r="U697" s="3"/>
      <c r="V697" s="3"/>
      <c r="W697" s="3"/>
      <c r="X697" s="3"/>
      <c r="Y697" s="3"/>
    </row>
    <row r="698" ht="15.75" customHeight="1">
      <c r="A698" s="3" t="s">
        <v>731</v>
      </c>
      <c r="B698" s="3" t="s">
        <v>22</v>
      </c>
      <c r="C698" s="3" t="s">
        <v>15</v>
      </c>
      <c r="D698" s="12">
        <v>44942.0</v>
      </c>
      <c r="E698" s="12">
        <v>45402.0</v>
      </c>
      <c r="F698" s="3">
        <f t="shared" si="2"/>
        <v>15</v>
      </c>
      <c r="G698" s="3">
        <v>9581.6</v>
      </c>
      <c r="H698" s="13">
        <v>4576.2</v>
      </c>
      <c r="I698" s="13">
        <v>3166.7999999999997</v>
      </c>
      <c r="J698" s="14">
        <v>8787.899</v>
      </c>
      <c r="K698" s="14">
        <v>19920.650999999998</v>
      </c>
      <c r="L698" s="3" t="s">
        <v>16</v>
      </c>
      <c r="M698" s="3" t="s">
        <v>17</v>
      </c>
      <c r="N698" s="3" t="s">
        <v>18</v>
      </c>
      <c r="O698" s="15">
        <f t="shared" si="3"/>
        <v>0.6920152091</v>
      </c>
      <c r="P698" s="16">
        <f t="shared" si="4"/>
        <v>1.920348542</v>
      </c>
      <c r="Q698" s="16">
        <f t="shared" ref="Q698:R698" si="701">J698/I698</f>
        <v>2.775009158</v>
      </c>
      <c r="R698" s="16">
        <f t="shared" si="701"/>
        <v>2.266827486</v>
      </c>
      <c r="S698" s="15">
        <f t="shared" si="6"/>
        <v>0.4776029056</v>
      </c>
      <c r="T698" s="3"/>
      <c r="U698" s="3"/>
      <c r="V698" s="3"/>
      <c r="W698" s="3"/>
      <c r="X698" s="3"/>
      <c r="Y698" s="3"/>
    </row>
    <row r="699" ht="15.75" customHeight="1">
      <c r="A699" s="3" t="s">
        <v>732</v>
      </c>
      <c r="B699" s="3" t="s">
        <v>28</v>
      </c>
      <c r="C699" s="3" t="s">
        <v>23</v>
      </c>
      <c r="D699" s="12">
        <v>44927.0</v>
      </c>
      <c r="E699" s="12">
        <v>45389.0</v>
      </c>
      <c r="F699" s="3">
        <f t="shared" si="2"/>
        <v>15</v>
      </c>
      <c r="G699" s="3">
        <v>15915.199999999999</v>
      </c>
      <c r="H699" s="13">
        <v>15807.9</v>
      </c>
      <c r="I699" s="13">
        <v>7513.9</v>
      </c>
      <c r="J699" s="14">
        <v>12513.558</v>
      </c>
      <c r="K699" s="14">
        <v>45202.242</v>
      </c>
      <c r="L699" s="3" t="s">
        <v>24</v>
      </c>
      <c r="M699" s="3" t="s">
        <v>29</v>
      </c>
      <c r="N699" s="3" t="s">
        <v>26</v>
      </c>
      <c r="O699" s="15">
        <f t="shared" si="3"/>
        <v>0.4753256283</v>
      </c>
      <c r="P699" s="16">
        <f t="shared" si="4"/>
        <v>0.791601541</v>
      </c>
      <c r="Q699" s="16">
        <f t="shared" ref="Q699:R699" si="702">J699/I699</f>
        <v>1.665387881</v>
      </c>
      <c r="R699" s="16">
        <f t="shared" si="702"/>
        <v>3.612261357</v>
      </c>
      <c r="S699" s="15">
        <f t="shared" si="6"/>
        <v>0.9932580175</v>
      </c>
      <c r="T699" s="3"/>
      <c r="U699" s="3"/>
      <c r="V699" s="3"/>
      <c r="W699" s="3"/>
      <c r="X699" s="3"/>
      <c r="Y699" s="3"/>
    </row>
    <row r="700" ht="15.75" customHeight="1">
      <c r="A700" s="3" t="s">
        <v>733</v>
      </c>
      <c r="B700" s="3" t="s">
        <v>34</v>
      </c>
      <c r="C700" s="3" t="s">
        <v>15</v>
      </c>
      <c r="D700" s="12">
        <v>45058.0</v>
      </c>
      <c r="E700" s="12">
        <v>45495.0</v>
      </c>
      <c r="F700" s="3">
        <f t="shared" si="2"/>
        <v>14</v>
      </c>
      <c r="G700" s="3">
        <v>78633.5</v>
      </c>
      <c r="H700" s="13">
        <v>65615.4</v>
      </c>
      <c r="I700" s="13">
        <v>45590.9</v>
      </c>
      <c r="J700" s="14">
        <v>9018.391</v>
      </c>
      <c r="K700" s="14">
        <v>16541.309999999998</v>
      </c>
      <c r="L700" s="3" t="s">
        <v>59</v>
      </c>
      <c r="M700" s="3" t="s">
        <v>29</v>
      </c>
      <c r="N700" s="3" t="s">
        <v>18</v>
      </c>
      <c r="O700" s="15">
        <f t="shared" si="3"/>
        <v>0.6948201184</v>
      </c>
      <c r="P700" s="16">
        <f t="shared" si="4"/>
        <v>0.1374432069</v>
      </c>
      <c r="Q700" s="16">
        <f t="shared" ref="Q700:R700" si="703">J700/I700</f>
        <v>0.1978112079</v>
      </c>
      <c r="R700" s="16">
        <f t="shared" si="703"/>
        <v>1.834175298</v>
      </c>
      <c r="S700" s="15">
        <f t="shared" si="6"/>
        <v>0.8344458787</v>
      </c>
      <c r="T700" s="3"/>
      <c r="U700" s="3"/>
      <c r="V700" s="3"/>
      <c r="W700" s="3"/>
      <c r="X700" s="3"/>
      <c r="Y700" s="3"/>
    </row>
    <row r="701" ht="15.75" customHeight="1">
      <c r="A701" s="3" t="s">
        <v>734</v>
      </c>
      <c r="B701" s="3" t="s">
        <v>20</v>
      </c>
      <c r="C701" s="3" t="s">
        <v>42</v>
      </c>
      <c r="D701" s="12">
        <v>44877.0</v>
      </c>
      <c r="E701" s="12">
        <v>45323.0</v>
      </c>
      <c r="F701" s="3">
        <f t="shared" si="2"/>
        <v>14</v>
      </c>
      <c r="G701" s="3">
        <v>49998.9</v>
      </c>
      <c r="H701" s="13">
        <v>2209.7999999999997</v>
      </c>
      <c r="I701" s="13">
        <v>388.59999999999997</v>
      </c>
      <c r="J701" s="14">
        <v>13185.922999999999</v>
      </c>
      <c r="K701" s="14">
        <v>42554.716</v>
      </c>
      <c r="L701" s="3" t="s">
        <v>16</v>
      </c>
      <c r="M701" s="3" t="s">
        <v>29</v>
      </c>
      <c r="N701" s="3" t="s">
        <v>26</v>
      </c>
      <c r="O701" s="15">
        <f t="shared" si="3"/>
        <v>0.1758530184</v>
      </c>
      <c r="P701" s="16">
        <f t="shared" si="4"/>
        <v>5.967020997</v>
      </c>
      <c r="Q701" s="16">
        <f t="shared" ref="Q701:R701" si="704">J701/I701</f>
        <v>33.93186567</v>
      </c>
      <c r="R701" s="16">
        <f t="shared" si="704"/>
        <v>3.227283824</v>
      </c>
      <c r="S701" s="15">
        <f t="shared" si="6"/>
        <v>0.04419697233</v>
      </c>
      <c r="T701" s="3"/>
      <c r="U701" s="3"/>
      <c r="V701" s="3"/>
      <c r="W701" s="3"/>
      <c r="X701" s="3"/>
      <c r="Y701" s="3"/>
    </row>
    <row r="702" ht="15.75" customHeight="1">
      <c r="A702" s="3" t="s">
        <v>735</v>
      </c>
      <c r="B702" s="3" t="s">
        <v>41</v>
      </c>
      <c r="C702" s="3" t="s">
        <v>35</v>
      </c>
      <c r="D702" s="12">
        <v>45090.0</v>
      </c>
      <c r="E702" s="12">
        <v>45528.0</v>
      </c>
      <c r="F702" s="3">
        <f t="shared" si="2"/>
        <v>14</v>
      </c>
      <c r="G702" s="3">
        <v>41878.9</v>
      </c>
      <c r="H702" s="13">
        <v>40666.7</v>
      </c>
      <c r="I702" s="13">
        <v>25905.7</v>
      </c>
      <c r="J702" s="14">
        <v>14131.12</v>
      </c>
      <c r="K702" s="14">
        <v>49103.49600000001</v>
      </c>
      <c r="L702" s="3" t="s">
        <v>16</v>
      </c>
      <c r="M702" s="3" t="s">
        <v>44</v>
      </c>
      <c r="N702" s="3" t="s">
        <v>18</v>
      </c>
      <c r="O702" s="15">
        <f t="shared" si="3"/>
        <v>0.6370248877</v>
      </c>
      <c r="P702" s="16">
        <f t="shared" si="4"/>
        <v>0.3474862726</v>
      </c>
      <c r="Q702" s="16">
        <f t="shared" ref="Q702:R702" si="705">J702/I702</f>
        <v>0.5454830404</v>
      </c>
      <c r="R702" s="16">
        <f t="shared" si="705"/>
        <v>3.474848137</v>
      </c>
      <c r="S702" s="15">
        <f t="shared" si="6"/>
        <v>0.9710546361</v>
      </c>
      <c r="T702" s="3"/>
      <c r="U702" s="3"/>
      <c r="V702" s="3"/>
      <c r="W702" s="3"/>
      <c r="X702" s="3"/>
      <c r="Y702" s="3"/>
    </row>
    <row r="703" ht="15.75" customHeight="1">
      <c r="A703" s="3" t="s">
        <v>736</v>
      </c>
      <c r="B703" s="3" t="s">
        <v>28</v>
      </c>
      <c r="C703" s="3" t="s">
        <v>42</v>
      </c>
      <c r="D703" s="12">
        <v>45070.0</v>
      </c>
      <c r="E703" s="12">
        <v>45521.0</v>
      </c>
      <c r="F703" s="3">
        <f t="shared" si="2"/>
        <v>14</v>
      </c>
      <c r="G703" s="3">
        <v>6881.7</v>
      </c>
      <c r="H703" s="13">
        <v>6774.4</v>
      </c>
      <c r="I703" s="13">
        <v>316.09999999999997</v>
      </c>
      <c r="J703" s="14">
        <v>2641.1459999999997</v>
      </c>
      <c r="K703" s="14">
        <v>7937.793</v>
      </c>
      <c r="L703" s="3" t="s">
        <v>32</v>
      </c>
      <c r="M703" s="3" t="s">
        <v>38</v>
      </c>
      <c r="N703" s="3" t="s">
        <v>18</v>
      </c>
      <c r="O703" s="15">
        <f t="shared" si="3"/>
        <v>0.0466609589</v>
      </c>
      <c r="P703" s="16">
        <f t="shared" si="4"/>
        <v>0.3898715753</v>
      </c>
      <c r="Q703" s="16">
        <f t="shared" ref="Q703:R703" si="706">J703/I703</f>
        <v>8.355412844</v>
      </c>
      <c r="R703" s="16">
        <f t="shared" si="706"/>
        <v>3.005435141</v>
      </c>
      <c r="S703" s="15">
        <f t="shared" si="6"/>
        <v>0.9844079225</v>
      </c>
      <c r="T703" s="3"/>
      <c r="U703" s="3"/>
      <c r="V703" s="3"/>
      <c r="W703" s="3"/>
      <c r="X703" s="3"/>
      <c r="Y703" s="3"/>
    </row>
    <row r="704" ht="15.75" customHeight="1">
      <c r="A704" s="3" t="s">
        <v>737</v>
      </c>
      <c r="B704" s="3" t="s">
        <v>20</v>
      </c>
      <c r="C704" s="3" t="s">
        <v>42</v>
      </c>
      <c r="D704" s="12">
        <v>44989.0</v>
      </c>
      <c r="E704" s="12">
        <v>45448.0</v>
      </c>
      <c r="F704" s="3">
        <f t="shared" si="2"/>
        <v>15</v>
      </c>
      <c r="G704" s="3">
        <v>16535.8</v>
      </c>
      <c r="H704" s="13">
        <v>6385.8</v>
      </c>
      <c r="I704" s="13">
        <v>304.5</v>
      </c>
      <c r="J704" s="14">
        <v>9241.024</v>
      </c>
      <c r="K704" s="14">
        <v>18614.549</v>
      </c>
      <c r="L704" s="3" t="s">
        <v>32</v>
      </c>
      <c r="M704" s="3" t="s">
        <v>29</v>
      </c>
      <c r="N704" s="3" t="s">
        <v>18</v>
      </c>
      <c r="O704" s="15">
        <f t="shared" si="3"/>
        <v>0.04768392371</v>
      </c>
      <c r="P704" s="16">
        <f t="shared" si="4"/>
        <v>1.447120799</v>
      </c>
      <c r="Q704" s="16">
        <f t="shared" ref="Q704:R704" si="707">J704/I704</f>
        <v>30.34819048</v>
      </c>
      <c r="R704" s="16">
        <f t="shared" si="707"/>
        <v>2.014338346</v>
      </c>
      <c r="S704" s="15">
        <f t="shared" si="6"/>
        <v>0.3861802876</v>
      </c>
      <c r="T704" s="3"/>
      <c r="U704" s="3"/>
      <c r="V704" s="3"/>
      <c r="W704" s="3"/>
      <c r="X704" s="3"/>
      <c r="Y704" s="3"/>
    </row>
    <row r="705" ht="15.75" customHeight="1">
      <c r="A705" s="3" t="s">
        <v>738</v>
      </c>
      <c r="B705" s="3" t="s">
        <v>28</v>
      </c>
      <c r="C705" s="3" t="s">
        <v>35</v>
      </c>
      <c r="D705" s="12">
        <v>45101.0</v>
      </c>
      <c r="E705" s="12">
        <v>45550.0</v>
      </c>
      <c r="F705" s="3">
        <f t="shared" si="2"/>
        <v>14</v>
      </c>
      <c r="G705" s="3">
        <v>61906.299999999996</v>
      </c>
      <c r="H705" s="13">
        <v>18815.2</v>
      </c>
      <c r="I705" s="13">
        <v>8189.599999999999</v>
      </c>
      <c r="J705" s="14">
        <v>10866.561</v>
      </c>
      <c r="K705" s="14">
        <v>24699.126</v>
      </c>
      <c r="L705" s="3" t="s">
        <v>24</v>
      </c>
      <c r="M705" s="3" t="s">
        <v>38</v>
      </c>
      <c r="N705" s="3" t="s">
        <v>18</v>
      </c>
      <c r="O705" s="15">
        <f t="shared" si="3"/>
        <v>0.4352651048</v>
      </c>
      <c r="P705" s="16">
        <f t="shared" si="4"/>
        <v>0.5775416153</v>
      </c>
      <c r="Q705" s="16">
        <f t="shared" ref="Q705:R705" si="708">J705/I705</f>
        <v>1.326873229</v>
      </c>
      <c r="R705" s="16">
        <f t="shared" si="708"/>
        <v>2.272947807</v>
      </c>
      <c r="S705" s="15">
        <f t="shared" si="6"/>
        <v>0.3039302947</v>
      </c>
      <c r="T705" s="3"/>
      <c r="U705" s="3"/>
      <c r="V705" s="3"/>
      <c r="W705" s="3"/>
      <c r="X705" s="3"/>
      <c r="Y705" s="3"/>
    </row>
    <row r="706" ht="15.75" customHeight="1">
      <c r="A706" s="3" t="s">
        <v>739</v>
      </c>
      <c r="B706" s="3" t="s">
        <v>28</v>
      </c>
      <c r="C706" s="3" t="s">
        <v>15</v>
      </c>
      <c r="D706" s="12">
        <v>44976.0</v>
      </c>
      <c r="E706" s="12">
        <v>45415.0</v>
      </c>
      <c r="F706" s="3">
        <f t="shared" si="2"/>
        <v>14</v>
      </c>
      <c r="G706" s="3">
        <v>104353.59999999999</v>
      </c>
      <c r="H706" s="13">
        <v>92019.9</v>
      </c>
      <c r="I706" s="13">
        <v>74068.9</v>
      </c>
      <c r="J706" s="14">
        <v>10498.145</v>
      </c>
      <c r="K706" s="14">
        <v>28322.125</v>
      </c>
      <c r="L706" s="3" t="s">
        <v>59</v>
      </c>
      <c r="M706" s="3" t="s">
        <v>25</v>
      </c>
      <c r="N706" s="3" t="s">
        <v>18</v>
      </c>
      <c r="O706" s="15">
        <f t="shared" si="3"/>
        <v>0.8049226309</v>
      </c>
      <c r="P706" s="16">
        <f t="shared" si="4"/>
        <v>0.1140855945</v>
      </c>
      <c r="Q706" s="16">
        <f t="shared" ref="Q706:R706" si="709">J706/I706</f>
        <v>0.1417348577</v>
      </c>
      <c r="R706" s="16">
        <f t="shared" si="709"/>
        <v>2.697821853</v>
      </c>
      <c r="S706" s="15">
        <f t="shared" si="6"/>
        <v>0.8818085816</v>
      </c>
      <c r="T706" s="3"/>
      <c r="U706" s="3"/>
      <c r="V706" s="3"/>
      <c r="W706" s="3"/>
      <c r="X706" s="3"/>
      <c r="Y706" s="3"/>
    </row>
    <row r="707" ht="15.75" customHeight="1">
      <c r="A707" s="3" t="s">
        <v>740</v>
      </c>
      <c r="B707" s="3" t="s">
        <v>34</v>
      </c>
      <c r="C707" s="3" t="s">
        <v>42</v>
      </c>
      <c r="D707" s="12">
        <v>45056.0</v>
      </c>
      <c r="E707" s="12">
        <v>45503.0</v>
      </c>
      <c r="F707" s="3">
        <f t="shared" si="2"/>
        <v>14</v>
      </c>
      <c r="G707" s="3">
        <v>65603.8</v>
      </c>
      <c r="H707" s="13">
        <v>44735.4</v>
      </c>
      <c r="I707" s="13">
        <v>18557.1</v>
      </c>
      <c r="J707" s="14">
        <v>8161.412</v>
      </c>
      <c r="K707" s="14">
        <v>11709.881</v>
      </c>
      <c r="L707" s="3" t="s">
        <v>37</v>
      </c>
      <c r="M707" s="3" t="s">
        <v>29</v>
      </c>
      <c r="N707" s="3" t="s">
        <v>18</v>
      </c>
      <c r="O707" s="15">
        <f t="shared" si="3"/>
        <v>0.4148191365</v>
      </c>
      <c r="P707" s="16">
        <f t="shared" si="4"/>
        <v>0.1824374433</v>
      </c>
      <c r="Q707" s="16">
        <f t="shared" ref="Q707:R707" si="710">J707/I707</f>
        <v>0.4397999687</v>
      </c>
      <c r="R707" s="16">
        <f t="shared" si="710"/>
        <v>1.434786162</v>
      </c>
      <c r="S707" s="15">
        <f t="shared" si="6"/>
        <v>0.6819025727</v>
      </c>
      <c r="T707" s="3"/>
      <c r="U707" s="3"/>
      <c r="V707" s="3"/>
      <c r="W707" s="3"/>
      <c r="X707" s="3"/>
      <c r="Y707" s="3"/>
    </row>
    <row r="708" ht="15.75" customHeight="1">
      <c r="A708" s="3" t="s">
        <v>741</v>
      </c>
      <c r="B708" s="3" t="s">
        <v>41</v>
      </c>
      <c r="C708" s="3" t="s">
        <v>35</v>
      </c>
      <c r="D708" s="12">
        <v>44993.0</v>
      </c>
      <c r="E708" s="12">
        <v>45450.0</v>
      </c>
      <c r="F708" s="3">
        <f t="shared" si="2"/>
        <v>14</v>
      </c>
      <c r="G708" s="3">
        <v>74570.59999999999</v>
      </c>
      <c r="H708" s="13">
        <v>27303.5</v>
      </c>
      <c r="I708" s="13">
        <v>24679.0</v>
      </c>
      <c r="J708" s="14">
        <v>4156.802000000001</v>
      </c>
      <c r="K708" s="14">
        <v>6776.401</v>
      </c>
      <c r="L708" s="3" t="s">
        <v>16</v>
      </c>
      <c r="M708" s="3" t="s">
        <v>38</v>
      </c>
      <c r="N708" s="3" t="s">
        <v>18</v>
      </c>
      <c r="O708" s="15">
        <f t="shared" si="3"/>
        <v>0.9038767924</v>
      </c>
      <c r="P708" s="16">
        <f t="shared" si="4"/>
        <v>0.152244291</v>
      </c>
      <c r="Q708" s="16">
        <f t="shared" ref="Q708:R708" si="711">J708/I708</f>
        <v>0.1684347826</v>
      </c>
      <c r="R708" s="16">
        <f t="shared" si="711"/>
        <v>1.630195761</v>
      </c>
      <c r="S708" s="15">
        <f t="shared" si="6"/>
        <v>0.3661429571</v>
      </c>
      <c r="T708" s="3"/>
      <c r="U708" s="3"/>
      <c r="V708" s="3"/>
      <c r="W708" s="3"/>
      <c r="X708" s="3"/>
      <c r="Y708" s="3"/>
    </row>
    <row r="709" ht="15.75" customHeight="1">
      <c r="A709" s="3" t="s">
        <v>742</v>
      </c>
      <c r="B709" s="3" t="s">
        <v>14</v>
      </c>
      <c r="C709" s="3" t="s">
        <v>23</v>
      </c>
      <c r="D709" s="12">
        <v>44887.0</v>
      </c>
      <c r="E709" s="12">
        <v>45336.0</v>
      </c>
      <c r="F709" s="3">
        <f t="shared" si="2"/>
        <v>14</v>
      </c>
      <c r="G709" s="3">
        <v>142160.9</v>
      </c>
      <c r="H709" s="13">
        <v>80744.7</v>
      </c>
      <c r="I709" s="13">
        <v>49558.1</v>
      </c>
      <c r="J709" s="14">
        <v>6105.804999999999</v>
      </c>
      <c r="K709" s="14">
        <v>20571.295</v>
      </c>
      <c r="L709" s="3" t="s">
        <v>37</v>
      </c>
      <c r="M709" s="3" t="s">
        <v>29</v>
      </c>
      <c r="N709" s="3" t="s">
        <v>18</v>
      </c>
      <c r="O709" s="15">
        <f t="shared" si="3"/>
        <v>0.6137628847</v>
      </c>
      <c r="P709" s="16">
        <f t="shared" si="4"/>
        <v>0.07561864742</v>
      </c>
      <c r="Q709" s="16">
        <f t="shared" ref="Q709:R709" si="712">J709/I709</f>
        <v>0.1232049857</v>
      </c>
      <c r="R709" s="16">
        <f t="shared" si="712"/>
        <v>3.369137239</v>
      </c>
      <c r="S709" s="15">
        <f t="shared" si="6"/>
        <v>0.5679810693</v>
      </c>
      <c r="T709" s="3"/>
      <c r="U709" s="3"/>
      <c r="V709" s="3"/>
      <c r="W709" s="3"/>
      <c r="X709" s="3"/>
      <c r="Y709" s="3"/>
    </row>
    <row r="710" ht="15.75" customHeight="1">
      <c r="A710" s="3" t="s">
        <v>743</v>
      </c>
      <c r="B710" s="3" t="s">
        <v>14</v>
      </c>
      <c r="C710" s="3" t="s">
        <v>15</v>
      </c>
      <c r="D710" s="12">
        <v>45060.0</v>
      </c>
      <c r="E710" s="12">
        <v>45520.0</v>
      </c>
      <c r="F710" s="3">
        <f t="shared" si="2"/>
        <v>15</v>
      </c>
      <c r="G710" s="3">
        <v>12298.9</v>
      </c>
      <c r="H710" s="13">
        <v>8908.8</v>
      </c>
      <c r="I710" s="13">
        <v>6487.3</v>
      </c>
      <c r="J710" s="14">
        <v>6267.596</v>
      </c>
      <c r="K710" s="14">
        <v>9918.87</v>
      </c>
      <c r="L710" s="3" t="s">
        <v>24</v>
      </c>
      <c r="M710" s="3" t="s">
        <v>29</v>
      </c>
      <c r="N710" s="3" t="s">
        <v>18</v>
      </c>
      <c r="O710" s="15">
        <f t="shared" si="3"/>
        <v>0.7281901042</v>
      </c>
      <c r="P710" s="16">
        <f t="shared" si="4"/>
        <v>0.7035286458</v>
      </c>
      <c r="Q710" s="16">
        <f t="shared" ref="Q710:R710" si="713">J710/I710</f>
        <v>0.9661332141</v>
      </c>
      <c r="R710" s="16">
        <f t="shared" si="713"/>
        <v>1.582563713</v>
      </c>
      <c r="S710" s="15">
        <f t="shared" si="6"/>
        <v>0.7243574629</v>
      </c>
      <c r="T710" s="3"/>
      <c r="U710" s="3"/>
      <c r="V710" s="3"/>
      <c r="W710" s="3"/>
      <c r="X710" s="3"/>
      <c r="Y710" s="3"/>
    </row>
    <row r="711" ht="15.75" customHeight="1">
      <c r="A711" s="3" t="s">
        <v>744</v>
      </c>
      <c r="B711" s="3" t="s">
        <v>41</v>
      </c>
      <c r="C711" s="3" t="s">
        <v>15</v>
      </c>
      <c r="D711" s="12">
        <v>45071.0</v>
      </c>
      <c r="E711" s="12">
        <v>45530.0</v>
      </c>
      <c r="F711" s="3">
        <f t="shared" si="2"/>
        <v>15</v>
      </c>
      <c r="G711" s="3">
        <v>49259.4</v>
      </c>
      <c r="H711" s="13">
        <v>31293.899999999998</v>
      </c>
      <c r="I711" s="13">
        <v>2665.1</v>
      </c>
      <c r="J711" s="14">
        <v>5758.008</v>
      </c>
      <c r="K711" s="14">
        <v>9612.137</v>
      </c>
      <c r="L711" s="3" t="s">
        <v>37</v>
      </c>
      <c r="M711" s="3" t="s">
        <v>44</v>
      </c>
      <c r="N711" s="3" t="s">
        <v>18</v>
      </c>
      <c r="O711" s="15">
        <f t="shared" si="3"/>
        <v>0.08516356223</v>
      </c>
      <c r="P711" s="16">
        <f t="shared" si="4"/>
        <v>0.1839977759</v>
      </c>
      <c r="Q711" s="16">
        <f t="shared" ref="Q711:R711" si="714">J711/I711</f>
        <v>2.160522307</v>
      </c>
      <c r="R711" s="16">
        <f t="shared" si="714"/>
        <v>1.669351102</v>
      </c>
      <c r="S711" s="15">
        <f t="shared" si="6"/>
        <v>0.6352878841</v>
      </c>
      <c r="T711" s="3"/>
      <c r="U711" s="3"/>
      <c r="V711" s="3"/>
      <c r="W711" s="3"/>
      <c r="X711" s="3"/>
      <c r="Y711" s="3"/>
    </row>
    <row r="712" ht="15.75" customHeight="1">
      <c r="A712" s="3" t="s">
        <v>745</v>
      </c>
      <c r="B712" s="3" t="s">
        <v>41</v>
      </c>
      <c r="C712" s="3" t="s">
        <v>23</v>
      </c>
      <c r="D712" s="12">
        <v>45145.0</v>
      </c>
      <c r="E712" s="12">
        <v>45584.0</v>
      </c>
      <c r="F712" s="3">
        <f t="shared" si="2"/>
        <v>14</v>
      </c>
      <c r="G712" s="3">
        <v>50915.299999999996</v>
      </c>
      <c r="H712" s="13">
        <v>48316.9</v>
      </c>
      <c r="I712" s="13">
        <v>19160.3</v>
      </c>
      <c r="J712" s="14">
        <v>4348.666</v>
      </c>
      <c r="K712" s="14">
        <v>8880.293</v>
      </c>
      <c r="L712" s="3" t="s">
        <v>59</v>
      </c>
      <c r="M712" s="3" t="s">
        <v>44</v>
      </c>
      <c r="N712" s="3" t="s">
        <v>26</v>
      </c>
      <c r="O712" s="15">
        <f t="shared" si="3"/>
        <v>0.3965548286</v>
      </c>
      <c r="P712" s="16">
        <f t="shared" si="4"/>
        <v>0.09000300102</v>
      </c>
      <c r="Q712" s="16">
        <f t="shared" ref="Q712:R712" si="715">J712/I712</f>
        <v>0.2269623127</v>
      </c>
      <c r="R712" s="16">
        <f t="shared" si="715"/>
        <v>2.042072902</v>
      </c>
      <c r="S712" s="15">
        <f t="shared" si="6"/>
        <v>0.9489662243</v>
      </c>
      <c r="T712" s="3"/>
      <c r="U712" s="3"/>
      <c r="V712" s="3"/>
      <c r="W712" s="3"/>
      <c r="X712" s="3"/>
      <c r="Y712" s="3"/>
    </row>
    <row r="713" ht="15.75" customHeight="1">
      <c r="A713" s="3" t="s">
        <v>746</v>
      </c>
      <c r="B713" s="3" t="s">
        <v>28</v>
      </c>
      <c r="C713" s="3" t="s">
        <v>42</v>
      </c>
      <c r="D713" s="12">
        <v>44898.0</v>
      </c>
      <c r="E713" s="12">
        <v>45336.0</v>
      </c>
      <c r="F713" s="3">
        <f t="shared" si="2"/>
        <v>14</v>
      </c>
      <c r="G713" s="3">
        <v>104182.5</v>
      </c>
      <c r="H713" s="13">
        <v>16051.5</v>
      </c>
      <c r="I713" s="13">
        <v>220.4</v>
      </c>
      <c r="J713" s="14">
        <v>14201.241999999998</v>
      </c>
      <c r="K713" s="14">
        <v>27300.773999999998</v>
      </c>
      <c r="L713" s="3" t="s">
        <v>24</v>
      </c>
      <c r="M713" s="3" t="s">
        <v>25</v>
      </c>
      <c r="N713" s="3" t="s">
        <v>26</v>
      </c>
      <c r="O713" s="15">
        <f t="shared" si="3"/>
        <v>0.01373080397</v>
      </c>
      <c r="P713" s="16">
        <f t="shared" si="4"/>
        <v>0.8847299006</v>
      </c>
      <c r="Q713" s="16">
        <f t="shared" ref="Q713:R713" si="716">J713/I713</f>
        <v>64.43394737</v>
      </c>
      <c r="R713" s="16">
        <f t="shared" si="716"/>
        <v>1.922421574</v>
      </c>
      <c r="S713" s="15">
        <f t="shared" si="6"/>
        <v>0.1540709812</v>
      </c>
      <c r="T713" s="3"/>
      <c r="U713" s="3"/>
      <c r="V713" s="3"/>
      <c r="W713" s="3"/>
      <c r="X713" s="3"/>
      <c r="Y713" s="3"/>
    </row>
    <row r="714" ht="15.75" customHeight="1">
      <c r="A714" s="3" t="s">
        <v>747</v>
      </c>
      <c r="B714" s="3" t="s">
        <v>34</v>
      </c>
      <c r="C714" s="3" t="s">
        <v>15</v>
      </c>
      <c r="D714" s="12">
        <v>45118.0</v>
      </c>
      <c r="E714" s="12">
        <v>45561.0</v>
      </c>
      <c r="F714" s="3">
        <f t="shared" si="2"/>
        <v>14</v>
      </c>
      <c r="G714" s="3">
        <v>76232.3</v>
      </c>
      <c r="H714" s="13">
        <v>36908.299999999996</v>
      </c>
      <c r="I714" s="13">
        <v>33463.1</v>
      </c>
      <c r="J714" s="14">
        <v>5003.631</v>
      </c>
      <c r="K714" s="14">
        <v>6670.695999999999</v>
      </c>
      <c r="L714" s="3" t="s">
        <v>24</v>
      </c>
      <c r="M714" s="3" t="s">
        <v>17</v>
      </c>
      <c r="N714" s="3" t="s">
        <v>18</v>
      </c>
      <c r="O714" s="15">
        <f t="shared" si="3"/>
        <v>0.9066551426</v>
      </c>
      <c r="P714" s="16">
        <f t="shared" si="4"/>
        <v>0.1355692622</v>
      </c>
      <c r="Q714" s="16">
        <f t="shared" ref="Q714:R714" si="717">J714/I714</f>
        <v>0.1495268221</v>
      </c>
      <c r="R714" s="16">
        <f t="shared" si="717"/>
        <v>1.333171051</v>
      </c>
      <c r="S714" s="15">
        <f t="shared" si="6"/>
        <v>0.4841556663</v>
      </c>
      <c r="T714" s="3"/>
      <c r="U714" s="3"/>
      <c r="V714" s="3"/>
      <c r="W714" s="3"/>
      <c r="X714" s="3"/>
      <c r="Y714" s="3"/>
    </row>
    <row r="715" ht="15.75" customHeight="1">
      <c r="A715" s="3" t="s">
        <v>748</v>
      </c>
      <c r="B715" s="3" t="s">
        <v>28</v>
      </c>
      <c r="C715" s="3" t="s">
        <v>23</v>
      </c>
      <c r="D715" s="12">
        <v>44912.0</v>
      </c>
      <c r="E715" s="12">
        <v>45368.0</v>
      </c>
      <c r="F715" s="3">
        <f t="shared" si="2"/>
        <v>15</v>
      </c>
      <c r="G715" s="3">
        <v>62857.5</v>
      </c>
      <c r="H715" s="13">
        <v>36595.1</v>
      </c>
      <c r="I715" s="13">
        <v>9195.9</v>
      </c>
      <c r="J715" s="14">
        <v>11269.11</v>
      </c>
      <c r="K715" s="14">
        <v>20780.182</v>
      </c>
      <c r="L715" s="3" t="s">
        <v>32</v>
      </c>
      <c r="M715" s="3" t="s">
        <v>17</v>
      </c>
      <c r="N715" s="3" t="s">
        <v>18</v>
      </c>
      <c r="O715" s="15">
        <f t="shared" si="3"/>
        <v>0.2512877407</v>
      </c>
      <c r="P715" s="16">
        <f t="shared" si="4"/>
        <v>0.3079404073</v>
      </c>
      <c r="Q715" s="16">
        <f t="shared" ref="Q715:R715" si="718">J715/I715</f>
        <v>1.225449385</v>
      </c>
      <c r="R715" s="16">
        <f t="shared" si="718"/>
        <v>1.843994956</v>
      </c>
      <c r="S715" s="15">
        <f t="shared" si="6"/>
        <v>0.5821914648</v>
      </c>
      <c r="T715" s="3"/>
      <c r="U715" s="3"/>
      <c r="V715" s="3"/>
      <c r="W715" s="3"/>
      <c r="X715" s="3"/>
      <c r="Y715" s="3"/>
    </row>
    <row r="716" ht="15.75" customHeight="1">
      <c r="A716" s="3" t="s">
        <v>749</v>
      </c>
      <c r="B716" s="3" t="s">
        <v>14</v>
      </c>
      <c r="C716" s="3" t="s">
        <v>42</v>
      </c>
      <c r="D716" s="12">
        <v>45060.0</v>
      </c>
      <c r="E716" s="12">
        <v>45520.0</v>
      </c>
      <c r="F716" s="3">
        <f t="shared" si="2"/>
        <v>15</v>
      </c>
      <c r="G716" s="3">
        <v>21297.6</v>
      </c>
      <c r="H716" s="13">
        <v>17339.1</v>
      </c>
      <c r="I716" s="13">
        <v>13270.4</v>
      </c>
      <c r="J716" s="14">
        <v>13787.586</v>
      </c>
      <c r="K716" s="14">
        <v>35675.916000000005</v>
      </c>
      <c r="L716" s="3" t="s">
        <v>16</v>
      </c>
      <c r="M716" s="3" t="s">
        <v>29</v>
      </c>
      <c r="N716" s="3" t="s">
        <v>18</v>
      </c>
      <c r="O716" s="15">
        <f t="shared" si="3"/>
        <v>0.7653453755</v>
      </c>
      <c r="P716" s="16">
        <f t="shared" si="4"/>
        <v>0.7951731059</v>
      </c>
      <c r="Q716" s="16">
        <f t="shared" ref="Q716:R716" si="719">J716/I716</f>
        <v>1.038972902</v>
      </c>
      <c r="R716" s="16">
        <f t="shared" si="719"/>
        <v>2.587538964</v>
      </c>
      <c r="S716" s="15">
        <f t="shared" si="6"/>
        <v>0.8141339869</v>
      </c>
      <c r="T716" s="3"/>
      <c r="U716" s="3"/>
      <c r="V716" s="3"/>
      <c r="W716" s="3"/>
      <c r="X716" s="3"/>
      <c r="Y716" s="3"/>
    </row>
    <row r="717" ht="15.75" customHeight="1">
      <c r="A717" s="3" t="s">
        <v>750</v>
      </c>
      <c r="B717" s="3" t="s">
        <v>22</v>
      </c>
      <c r="C717" s="3" t="s">
        <v>35</v>
      </c>
      <c r="D717" s="12">
        <v>45133.0</v>
      </c>
      <c r="E717" s="12">
        <v>45579.0</v>
      </c>
      <c r="F717" s="3">
        <f t="shared" si="2"/>
        <v>14</v>
      </c>
      <c r="G717" s="3">
        <v>31650.6</v>
      </c>
      <c r="H717" s="13">
        <v>3569.9</v>
      </c>
      <c r="I717" s="13">
        <v>2006.8</v>
      </c>
      <c r="J717" s="14">
        <v>11132.694</v>
      </c>
      <c r="K717" s="14">
        <v>24293.59</v>
      </c>
      <c r="L717" s="3" t="s">
        <v>59</v>
      </c>
      <c r="M717" s="3" t="s">
        <v>25</v>
      </c>
      <c r="N717" s="3" t="s">
        <v>18</v>
      </c>
      <c r="O717" s="15">
        <f t="shared" si="3"/>
        <v>0.5621445979</v>
      </c>
      <c r="P717" s="16">
        <f t="shared" si="4"/>
        <v>3.118489033</v>
      </c>
      <c r="Q717" s="16">
        <f t="shared" ref="Q717:R717" si="720">J717/I717</f>
        <v>5.547485549</v>
      </c>
      <c r="R717" s="16">
        <f t="shared" si="720"/>
        <v>2.182184294</v>
      </c>
      <c r="S717" s="15">
        <f t="shared" si="6"/>
        <v>0.1127909108</v>
      </c>
      <c r="T717" s="3"/>
      <c r="U717" s="3"/>
      <c r="V717" s="3"/>
      <c r="W717" s="3"/>
      <c r="X717" s="3"/>
      <c r="Y717" s="3"/>
    </row>
    <row r="718" ht="15.75" customHeight="1">
      <c r="A718" s="3" t="s">
        <v>751</v>
      </c>
      <c r="B718" s="3" t="s">
        <v>22</v>
      </c>
      <c r="C718" s="3" t="s">
        <v>23</v>
      </c>
      <c r="D718" s="12">
        <v>45111.0</v>
      </c>
      <c r="E718" s="12">
        <v>45563.0</v>
      </c>
      <c r="F718" s="3">
        <f t="shared" si="2"/>
        <v>14</v>
      </c>
      <c r="G718" s="3">
        <v>78213.0</v>
      </c>
      <c r="H718" s="13">
        <v>32155.2</v>
      </c>
      <c r="I718" s="13">
        <v>10918.5</v>
      </c>
      <c r="J718" s="14">
        <v>12117.243999999999</v>
      </c>
      <c r="K718" s="14">
        <v>31025.331</v>
      </c>
      <c r="L718" s="3" t="s">
        <v>37</v>
      </c>
      <c r="M718" s="3" t="s">
        <v>17</v>
      </c>
      <c r="N718" s="3" t="s">
        <v>26</v>
      </c>
      <c r="O718" s="15">
        <f t="shared" si="3"/>
        <v>0.3395562771</v>
      </c>
      <c r="P718" s="16">
        <f t="shared" si="4"/>
        <v>0.3768362193</v>
      </c>
      <c r="Q718" s="16">
        <f t="shared" ref="Q718:R718" si="721">J718/I718</f>
        <v>1.109790173</v>
      </c>
      <c r="R718" s="16">
        <f t="shared" si="721"/>
        <v>2.560428015</v>
      </c>
      <c r="S718" s="15">
        <f t="shared" si="6"/>
        <v>0.4111234705</v>
      </c>
      <c r="T718" s="3"/>
      <c r="U718" s="3"/>
      <c r="V718" s="3"/>
      <c r="W718" s="3"/>
      <c r="X718" s="3"/>
      <c r="Y718" s="3"/>
    </row>
    <row r="719" ht="15.75" customHeight="1">
      <c r="A719" s="3" t="s">
        <v>752</v>
      </c>
      <c r="B719" s="3" t="s">
        <v>34</v>
      </c>
      <c r="C719" s="3" t="s">
        <v>42</v>
      </c>
      <c r="D719" s="12">
        <v>45063.0</v>
      </c>
      <c r="E719" s="12">
        <v>45521.0</v>
      </c>
      <c r="F719" s="3">
        <f t="shared" si="2"/>
        <v>15</v>
      </c>
      <c r="G719" s="3">
        <v>96920.9</v>
      </c>
      <c r="H719" s="13">
        <v>19395.2</v>
      </c>
      <c r="I719" s="13">
        <v>7415.3</v>
      </c>
      <c r="J719" s="14">
        <v>13009.516</v>
      </c>
      <c r="K719" s="14">
        <v>31199.447</v>
      </c>
      <c r="L719" s="3" t="s">
        <v>32</v>
      </c>
      <c r="M719" s="3" t="s">
        <v>25</v>
      </c>
      <c r="N719" s="3" t="s">
        <v>18</v>
      </c>
      <c r="O719" s="15">
        <f t="shared" si="3"/>
        <v>0.382326555</v>
      </c>
      <c r="P719" s="16">
        <f t="shared" si="4"/>
        <v>0.6707595694</v>
      </c>
      <c r="Q719" s="16">
        <f t="shared" ref="Q719:R719" si="722">J719/I719</f>
        <v>1.75441533</v>
      </c>
      <c r="R719" s="16">
        <f t="shared" si="722"/>
        <v>2.398201978</v>
      </c>
      <c r="S719" s="15">
        <f t="shared" si="6"/>
        <v>0.200113701</v>
      </c>
      <c r="T719" s="3"/>
      <c r="U719" s="3"/>
      <c r="V719" s="3"/>
      <c r="W719" s="3"/>
      <c r="X719" s="3"/>
      <c r="Y719" s="3"/>
    </row>
    <row r="720" ht="15.75" customHeight="1">
      <c r="A720" s="3" t="s">
        <v>753</v>
      </c>
      <c r="B720" s="3" t="s">
        <v>41</v>
      </c>
      <c r="C720" s="3" t="s">
        <v>23</v>
      </c>
      <c r="D720" s="12">
        <v>45028.0</v>
      </c>
      <c r="E720" s="12">
        <v>45477.0</v>
      </c>
      <c r="F720" s="3">
        <f t="shared" si="2"/>
        <v>14</v>
      </c>
      <c r="G720" s="3">
        <v>56030.9</v>
      </c>
      <c r="H720" s="13">
        <v>20909.0</v>
      </c>
      <c r="I720" s="13">
        <v>7716.9</v>
      </c>
      <c r="J720" s="14">
        <v>1087.355</v>
      </c>
      <c r="K720" s="14">
        <v>2734.12</v>
      </c>
      <c r="L720" s="3" t="s">
        <v>59</v>
      </c>
      <c r="M720" s="3" t="s">
        <v>38</v>
      </c>
      <c r="N720" s="3" t="s">
        <v>26</v>
      </c>
      <c r="O720" s="15">
        <f t="shared" si="3"/>
        <v>0.3690707351</v>
      </c>
      <c r="P720" s="16">
        <f t="shared" si="4"/>
        <v>0.05200416089</v>
      </c>
      <c r="Q720" s="16">
        <f t="shared" ref="Q720:R720" si="723">J720/I720</f>
        <v>0.1409056746</v>
      </c>
      <c r="R720" s="16">
        <f t="shared" si="723"/>
        <v>2.514468596</v>
      </c>
      <c r="S720" s="15">
        <f t="shared" si="6"/>
        <v>0.3731690906</v>
      </c>
      <c r="T720" s="3"/>
      <c r="U720" s="3"/>
      <c r="V720" s="3"/>
      <c r="W720" s="3"/>
      <c r="X720" s="3"/>
      <c r="Y720" s="3"/>
    </row>
    <row r="721" ht="15.75" customHeight="1">
      <c r="A721" s="3" t="s">
        <v>754</v>
      </c>
      <c r="B721" s="3" t="s">
        <v>22</v>
      </c>
      <c r="C721" s="3" t="s">
        <v>15</v>
      </c>
      <c r="D721" s="12">
        <v>44914.0</v>
      </c>
      <c r="E721" s="12">
        <v>45370.0</v>
      </c>
      <c r="F721" s="3">
        <f t="shared" si="2"/>
        <v>15</v>
      </c>
      <c r="G721" s="3">
        <v>105429.5</v>
      </c>
      <c r="H721" s="13">
        <v>66250.5</v>
      </c>
      <c r="I721" s="13">
        <v>2134.4</v>
      </c>
      <c r="J721" s="14">
        <v>5182.039</v>
      </c>
      <c r="K721" s="14">
        <v>8297.886</v>
      </c>
      <c r="L721" s="3" t="s">
        <v>32</v>
      </c>
      <c r="M721" s="3" t="s">
        <v>38</v>
      </c>
      <c r="N721" s="3" t="s">
        <v>18</v>
      </c>
      <c r="O721" s="15">
        <f t="shared" si="3"/>
        <v>0.03221711534</v>
      </c>
      <c r="P721" s="16">
        <f t="shared" si="4"/>
        <v>0.07821886627</v>
      </c>
      <c r="Q721" s="16">
        <f t="shared" ref="Q721:R721" si="724">J721/I721</f>
        <v>2.427866848</v>
      </c>
      <c r="R721" s="16">
        <f t="shared" si="724"/>
        <v>1.601278184</v>
      </c>
      <c r="S721" s="15">
        <f t="shared" si="6"/>
        <v>0.6283867419</v>
      </c>
      <c r="T721" s="3"/>
      <c r="U721" s="3"/>
      <c r="V721" s="3"/>
      <c r="W721" s="3"/>
      <c r="X721" s="3"/>
      <c r="Y721" s="3"/>
    </row>
    <row r="722" ht="15.75" customHeight="1">
      <c r="A722" s="3" t="s">
        <v>755</v>
      </c>
      <c r="B722" s="3" t="s">
        <v>22</v>
      </c>
      <c r="C722" s="3" t="s">
        <v>23</v>
      </c>
      <c r="D722" s="12">
        <v>44968.0</v>
      </c>
      <c r="E722" s="12">
        <v>45409.0</v>
      </c>
      <c r="F722" s="3">
        <f t="shared" si="2"/>
        <v>14</v>
      </c>
      <c r="G722" s="3">
        <v>142117.4</v>
      </c>
      <c r="H722" s="13">
        <v>48969.4</v>
      </c>
      <c r="I722" s="13">
        <v>2418.6</v>
      </c>
      <c r="J722" s="14">
        <v>2063.234</v>
      </c>
      <c r="K722" s="14">
        <v>7633.293</v>
      </c>
      <c r="L722" s="3" t="s">
        <v>59</v>
      </c>
      <c r="M722" s="3" t="s">
        <v>25</v>
      </c>
      <c r="N722" s="3" t="s">
        <v>18</v>
      </c>
      <c r="O722" s="15">
        <f t="shared" si="3"/>
        <v>0.04939002724</v>
      </c>
      <c r="P722" s="16">
        <f t="shared" si="4"/>
        <v>0.04213312804</v>
      </c>
      <c r="Q722" s="16">
        <f t="shared" ref="Q722:R722" si="725">J722/I722</f>
        <v>0.8530695444</v>
      </c>
      <c r="R722" s="16">
        <f t="shared" si="725"/>
        <v>3.69967391</v>
      </c>
      <c r="S722" s="15">
        <f t="shared" si="6"/>
        <v>0.3445700526</v>
      </c>
      <c r="T722" s="3"/>
      <c r="U722" s="3"/>
      <c r="V722" s="3"/>
      <c r="W722" s="3"/>
      <c r="X722" s="3"/>
      <c r="Y722" s="3"/>
    </row>
    <row r="723" ht="15.75" customHeight="1">
      <c r="A723" s="3" t="s">
        <v>756</v>
      </c>
      <c r="B723" s="3" t="s">
        <v>34</v>
      </c>
      <c r="C723" s="3" t="s">
        <v>35</v>
      </c>
      <c r="D723" s="12">
        <v>44957.0</v>
      </c>
      <c r="E723" s="12">
        <v>45397.0</v>
      </c>
      <c r="F723" s="3">
        <f t="shared" si="2"/>
        <v>14</v>
      </c>
      <c r="G723" s="3">
        <v>10164.5</v>
      </c>
      <c r="H723" s="13">
        <v>9378.6</v>
      </c>
      <c r="I723" s="13">
        <v>5118.5</v>
      </c>
      <c r="J723" s="14">
        <v>6183.989</v>
      </c>
      <c r="K723" s="14">
        <v>17729.845999999998</v>
      </c>
      <c r="L723" s="3" t="s">
        <v>37</v>
      </c>
      <c r="M723" s="3" t="s">
        <v>38</v>
      </c>
      <c r="N723" s="3" t="s">
        <v>18</v>
      </c>
      <c r="O723" s="15">
        <f t="shared" si="3"/>
        <v>0.54576376</v>
      </c>
      <c r="P723" s="16">
        <f t="shared" si="4"/>
        <v>0.6593722944</v>
      </c>
      <c r="Q723" s="16">
        <f t="shared" ref="Q723:R723" si="726">J723/I723</f>
        <v>1.208164306</v>
      </c>
      <c r="R723" s="16">
        <f t="shared" si="726"/>
        <v>2.867056523</v>
      </c>
      <c r="S723" s="15">
        <f t="shared" si="6"/>
        <v>0.922681883</v>
      </c>
      <c r="T723" s="3"/>
      <c r="U723" s="3"/>
      <c r="V723" s="3"/>
      <c r="W723" s="3"/>
      <c r="X723" s="3"/>
      <c r="Y723" s="3"/>
    </row>
    <row r="724" ht="15.75" customHeight="1">
      <c r="A724" s="3" t="s">
        <v>757</v>
      </c>
      <c r="B724" s="3" t="s">
        <v>20</v>
      </c>
      <c r="C724" s="3" t="s">
        <v>42</v>
      </c>
      <c r="D724" s="12">
        <v>44985.0</v>
      </c>
      <c r="E724" s="12">
        <v>45425.0</v>
      </c>
      <c r="F724" s="3">
        <f t="shared" si="2"/>
        <v>14</v>
      </c>
      <c r="G724" s="3">
        <v>115530.2</v>
      </c>
      <c r="H724" s="13">
        <v>32036.3</v>
      </c>
      <c r="I724" s="13">
        <v>17533.399999999998</v>
      </c>
      <c r="J724" s="14">
        <v>4641.508</v>
      </c>
      <c r="K724" s="14">
        <v>6984.534</v>
      </c>
      <c r="L724" s="3" t="s">
        <v>59</v>
      </c>
      <c r="M724" s="3" t="s">
        <v>38</v>
      </c>
      <c r="N724" s="3" t="s">
        <v>18</v>
      </c>
      <c r="O724" s="15">
        <f t="shared" si="3"/>
        <v>0.5472979089</v>
      </c>
      <c r="P724" s="16">
        <f t="shared" si="4"/>
        <v>0.1448827736</v>
      </c>
      <c r="Q724" s="16">
        <f t="shared" ref="Q724:R724" si="727">J724/I724</f>
        <v>0.2647237843</v>
      </c>
      <c r="R724" s="16">
        <f t="shared" si="727"/>
        <v>1.504798441</v>
      </c>
      <c r="S724" s="15">
        <f t="shared" si="6"/>
        <v>0.2772980571</v>
      </c>
      <c r="T724" s="3"/>
      <c r="U724" s="3"/>
      <c r="V724" s="3"/>
      <c r="W724" s="3"/>
      <c r="X724" s="3"/>
      <c r="Y724" s="3"/>
    </row>
    <row r="725" ht="15.75" customHeight="1">
      <c r="A725" s="3" t="s">
        <v>758</v>
      </c>
      <c r="B725" s="3" t="s">
        <v>20</v>
      </c>
      <c r="C725" s="3" t="s">
        <v>15</v>
      </c>
      <c r="D725" s="12">
        <v>45138.0</v>
      </c>
      <c r="E725" s="12">
        <v>45574.0</v>
      </c>
      <c r="F725" s="3">
        <f t="shared" si="2"/>
        <v>14</v>
      </c>
      <c r="G725" s="3">
        <v>137860.19999999998</v>
      </c>
      <c r="H725" s="13">
        <v>90770.0</v>
      </c>
      <c r="I725" s="13">
        <v>75994.5</v>
      </c>
      <c r="J725" s="14">
        <v>13797.793999999998</v>
      </c>
      <c r="K725" s="14">
        <v>44877.384</v>
      </c>
      <c r="L725" s="3" t="s">
        <v>59</v>
      </c>
      <c r="M725" s="3" t="s">
        <v>25</v>
      </c>
      <c r="N725" s="3" t="s">
        <v>18</v>
      </c>
      <c r="O725" s="15">
        <f t="shared" si="3"/>
        <v>0.8372204473</v>
      </c>
      <c r="P725" s="16">
        <f t="shared" si="4"/>
        <v>0.1520083067</v>
      </c>
      <c r="Q725" s="16">
        <f t="shared" ref="Q725:R725" si="728">J725/I725</f>
        <v>0.1815630605</v>
      </c>
      <c r="R725" s="16">
        <f t="shared" si="728"/>
        <v>3.252504277</v>
      </c>
      <c r="S725" s="15">
        <f t="shared" si="6"/>
        <v>0.6584206319</v>
      </c>
      <c r="T725" s="3"/>
      <c r="U725" s="3"/>
      <c r="V725" s="3"/>
      <c r="W725" s="3"/>
      <c r="X725" s="3"/>
      <c r="Y725" s="3"/>
    </row>
    <row r="726" ht="15.75" customHeight="1">
      <c r="A726" s="3" t="s">
        <v>759</v>
      </c>
      <c r="B726" s="3" t="s">
        <v>28</v>
      </c>
      <c r="C726" s="3" t="s">
        <v>35</v>
      </c>
      <c r="D726" s="12">
        <v>44947.0</v>
      </c>
      <c r="E726" s="12">
        <v>45382.0</v>
      </c>
      <c r="F726" s="3">
        <f t="shared" si="2"/>
        <v>14</v>
      </c>
      <c r="G726" s="3">
        <v>59864.7</v>
      </c>
      <c r="H726" s="13">
        <v>16880.899999999998</v>
      </c>
      <c r="I726" s="13">
        <v>16643.1</v>
      </c>
      <c r="J726" s="14">
        <v>4178.610000000001</v>
      </c>
      <c r="K726" s="14">
        <v>5514.06</v>
      </c>
      <c r="L726" s="3" t="s">
        <v>16</v>
      </c>
      <c r="M726" s="3" t="s">
        <v>17</v>
      </c>
      <c r="N726" s="3" t="s">
        <v>18</v>
      </c>
      <c r="O726" s="15">
        <f t="shared" si="3"/>
        <v>0.9859130734</v>
      </c>
      <c r="P726" s="16">
        <f t="shared" si="4"/>
        <v>0.2475347878</v>
      </c>
      <c r="Q726" s="16">
        <f t="shared" ref="Q726:R726" si="729">J726/I726</f>
        <v>0.2510716153</v>
      </c>
      <c r="R726" s="16">
        <f t="shared" si="729"/>
        <v>1.319591922</v>
      </c>
      <c r="S726" s="15">
        <f t="shared" si="6"/>
        <v>0.2819842077</v>
      </c>
      <c r="T726" s="3"/>
      <c r="U726" s="3"/>
      <c r="V726" s="3"/>
      <c r="W726" s="3"/>
      <c r="X726" s="3"/>
      <c r="Y726" s="3"/>
    </row>
    <row r="727" ht="15.75" customHeight="1">
      <c r="A727" s="3" t="s">
        <v>760</v>
      </c>
      <c r="B727" s="3" t="s">
        <v>34</v>
      </c>
      <c r="C727" s="3" t="s">
        <v>35</v>
      </c>
      <c r="D727" s="12">
        <v>45086.0</v>
      </c>
      <c r="E727" s="12">
        <v>45540.0</v>
      </c>
      <c r="F727" s="3">
        <f t="shared" si="2"/>
        <v>14</v>
      </c>
      <c r="G727" s="3">
        <v>22970.899999999998</v>
      </c>
      <c r="H727" s="13">
        <v>19949.1</v>
      </c>
      <c r="I727" s="13">
        <v>8717.4</v>
      </c>
      <c r="J727" s="14">
        <v>2708.513</v>
      </c>
      <c r="K727" s="14">
        <v>8483.109</v>
      </c>
      <c r="L727" s="3" t="s">
        <v>24</v>
      </c>
      <c r="M727" s="3" t="s">
        <v>17</v>
      </c>
      <c r="N727" s="3" t="s">
        <v>26</v>
      </c>
      <c r="O727" s="15">
        <f t="shared" si="3"/>
        <v>0.4369821195</v>
      </c>
      <c r="P727" s="16">
        <f t="shared" si="4"/>
        <v>0.1357711877</v>
      </c>
      <c r="Q727" s="16">
        <f t="shared" ref="Q727:R727" si="730">J727/I727</f>
        <v>0.3107019295</v>
      </c>
      <c r="R727" s="16">
        <f t="shared" si="730"/>
        <v>3.132017088</v>
      </c>
      <c r="S727" s="15">
        <f t="shared" si="6"/>
        <v>0.8684509532</v>
      </c>
      <c r="T727" s="3"/>
      <c r="U727" s="3"/>
      <c r="V727" s="3"/>
      <c r="W727" s="3"/>
      <c r="X727" s="3"/>
      <c r="Y727" s="3"/>
    </row>
    <row r="728" ht="15.75" customHeight="1">
      <c r="A728" s="3" t="s">
        <v>761</v>
      </c>
      <c r="B728" s="3" t="s">
        <v>28</v>
      </c>
      <c r="C728" s="3" t="s">
        <v>15</v>
      </c>
      <c r="D728" s="12">
        <v>45090.0</v>
      </c>
      <c r="E728" s="12">
        <v>45534.0</v>
      </c>
      <c r="F728" s="3">
        <f t="shared" si="2"/>
        <v>14</v>
      </c>
      <c r="G728" s="3">
        <v>109254.59999999999</v>
      </c>
      <c r="H728" s="13">
        <v>18478.8</v>
      </c>
      <c r="I728" s="13">
        <v>13427.0</v>
      </c>
      <c r="J728" s="14">
        <v>14050.877</v>
      </c>
      <c r="K728" s="14">
        <v>54986.87100000001</v>
      </c>
      <c r="L728" s="3" t="s">
        <v>32</v>
      </c>
      <c r="M728" s="3" t="s">
        <v>38</v>
      </c>
      <c r="N728" s="3" t="s">
        <v>26</v>
      </c>
      <c r="O728" s="15">
        <f t="shared" si="3"/>
        <v>0.726616447</v>
      </c>
      <c r="P728" s="16">
        <f t="shared" si="4"/>
        <v>0.7603782172</v>
      </c>
      <c r="Q728" s="16">
        <f t="shared" ref="Q728:R728" si="731">J728/I728</f>
        <v>1.046464363</v>
      </c>
      <c r="R728" s="16">
        <f t="shared" si="731"/>
        <v>3.913412024</v>
      </c>
      <c r="S728" s="15">
        <f t="shared" si="6"/>
        <v>0.1691352126</v>
      </c>
      <c r="T728" s="3"/>
      <c r="U728" s="3"/>
      <c r="V728" s="3"/>
      <c r="W728" s="3"/>
      <c r="X728" s="3"/>
      <c r="Y728" s="3"/>
    </row>
    <row r="729" ht="15.75" customHeight="1">
      <c r="A729" s="3" t="s">
        <v>762</v>
      </c>
      <c r="B729" s="3" t="s">
        <v>20</v>
      </c>
      <c r="C729" s="3" t="s">
        <v>35</v>
      </c>
      <c r="D729" s="12">
        <v>44964.0</v>
      </c>
      <c r="E729" s="12">
        <v>45422.0</v>
      </c>
      <c r="F729" s="3">
        <f t="shared" si="2"/>
        <v>15</v>
      </c>
      <c r="G729" s="3">
        <v>36383.4</v>
      </c>
      <c r="H729" s="13">
        <v>3970.1</v>
      </c>
      <c r="I729" s="13">
        <v>2955.1</v>
      </c>
      <c r="J729" s="14">
        <v>1786.5739999999998</v>
      </c>
      <c r="K729" s="14">
        <v>2448.035</v>
      </c>
      <c r="L729" s="3" t="s">
        <v>32</v>
      </c>
      <c r="M729" s="3" t="s">
        <v>38</v>
      </c>
      <c r="N729" s="3" t="s">
        <v>18</v>
      </c>
      <c r="O729" s="15">
        <f t="shared" si="3"/>
        <v>0.7443389335</v>
      </c>
      <c r="P729" s="16">
        <f t="shared" si="4"/>
        <v>0.4500073046</v>
      </c>
      <c r="Q729" s="16">
        <f t="shared" ref="Q729:R729" si="732">J729/I729</f>
        <v>0.6045731109</v>
      </c>
      <c r="R729" s="16">
        <f t="shared" si="732"/>
        <v>1.370239912</v>
      </c>
      <c r="S729" s="15">
        <f t="shared" si="6"/>
        <v>0.1091184441</v>
      </c>
      <c r="T729" s="3"/>
      <c r="U729" s="3"/>
      <c r="V729" s="3"/>
      <c r="W729" s="3"/>
      <c r="X729" s="3"/>
      <c r="Y729" s="3"/>
    </row>
    <row r="730" ht="15.75" customHeight="1">
      <c r="A730" s="3" t="s">
        <v>763</v>
      </c>
      <c r="B730" s="3" t="s">
        <v>28</v>
      </c>
      <c r="C730" s="3" t="s">
        <v>35</v>
      </c>
      <c r="D730" s="12">
        <v>45042.0</v>
      </c>
      <c r="E730" s="12">
        <v>45498.0</v>
      </c>
      <c r="F730" s="3">
        <f t="shared" si="2"/>
        <v>14</v>
      </c>
      <c r="G730" s="3">
        <v>14650.8</v>
      </c>
      <c r="H730" s="13">
        <v>510.4</v>
      </c>
      <c r="I730" s="13">
        <v>130.5</v>
      </c>
      <c r="J730" s="14">
        <v>4488.243</v>
      </c>
      <c r="K730" s="14">
        <v>14811.605</v>
      </c>
      <c r="L730" s="3" t="s">
        <v>16</v>
      </c>
      <c r="M730" s="3" t="s">
        <v>25</v>
      </c>
      <c r="N730" s="3" t="s">
        <v>26</v>
      </c>
      <c r="O730" s="15">
        <f t="shared" si="3"/>
        <v>0.2556818182</v>
      </c>
      <c r="P730" s="16">
        <f t="shared" si="4"/>
        <v>8.793579545</v>
      </c>
      <c r="Q730" s="16">
        <f t="shared" ref="Q730:R730" si="733">J730/I730</f>
        <v>34.39266667</v>
      </c>
      <c r="R730" s="16">
        <f t="shared" si="733"/>
        <v>3.300089812</v>
      </c>
      <c r="S730" s="15">
        <f t="shared" si="6"/>
        <v>0.03483768804</v>
      </c>
      <c r="T730" s="3"/>
      <c r="U730" s="3"/>
      <c r="V730" s="3"/>
      <c r="W730" s="3"/>
      <c r="X730" s="3"/>
      <c r="Y730" s="3"/>
    </row>
    <row r="731" ht="15.75" customHeight="1">
      <c r="A731" s="3" t="s">
        <v>764</v>
      </c>
      <c r="B731" s="3" t="s">
        <v>41</v>
      </c>
      <c r="C731" s="3" t="s">
        <v>23</v>
      </c>
      <c r="D731" s="12">
        <v>45109.0</v>
      </c>
      <c r="E731" s="12">
        <v>45562.0</v>
      </c>
      <c r="F731" s="3">
        <f t="shared" si="2"/>
        <v>14</v>
      </c>
      <c r="G731" s="3">
        <v>75730.59999999999</v>
      </c>
      <c r="H731" s="13">
        <v>11742.1</v>
      </c>
      <c r="I731" s="13">
        <v>2804.2999999999997</v>
      </c>
      <c r="J731" s="14">
        <v>12957.113000000001</v>
      </c>
      <c r="K731" s="14">
        <v>51607.037</v>
      </c>
      <c r="L731" s="3" t="s">
        <v>59</v>
      </c>
      <c r="M731" s="3" t="s">
        <v>17</v>
      </c>
      <c r="N731" s="3" t="s">
        <v>18</v>
      </c>
      <c r="O731" s="15">
        <f t="shared" si="3"/>
        <v>0.2388244011</v>
      </c>
      <c r="P731" s="16">
        <f t="shared" si="4"/>
        <v>1.103474932</v>
      </c>
      <c r="Q731" s="16">
        <f t="shared" ref="Q731:R731" si="734">J731/I731</f>
        <v>4.620444674</v>
      </c>
      <c r="R731" s="16">
        <f t="shared" si="734"/>
        <v>3.982911703</v>
      </c>
      <c r="S731" s="15">
        <f t="shared" si="6"/>
        <v>0.1550509305</v>
      </c>
      <c r="T731" s="3"/>
      <c r="U731" s="3"/>
      <c r="V731" s="3"/>
      <c r="W731" s="3"/>
      <c r="X731" s="3"/>
      <c r="Y731" s="3"/>
    </row>
    <row r="732" ht="15.75" customHeight="1">
      <c r="A732" s="3" t="s">
        <v>765</v>
      </c>
      <c r="B732" s="3" t="s">
        <v>22</v>
      </c>
      <c r="C732" s="3" t="s">
        <v>42</v>
      </c>
      <c r="D732" s="12">
        <v>44899.0</v>
      </c>
      <c r="E732" s="12">
        <v>45349.0</v>
      </c>
      <c r="F732" s="3">
        <f t="shared" si="2"/>
        <v>14</v>
      </c>
      <c r="G732" s="3">
        <v>12101.699999999999</v>
      </c>
      <c r="H732" s="13">
        <v>7470.4</v>
      </c>
      <c r="I732" s="13">
        <v>3622.1</v>
      </c>
      <c r="J732" s="14">
        <v>7479.273999999999</v>
      </c>
      <c r="K732" s="14">
        <v>18835.587</v>
      </c>
      <c r="L732" s="3" t="s">
        <v>24</v>
      </c>
      <c r="M732" s="3" t="s">
        <v>29</v>
      </c>
      <c r="N732" s="3" t="s">
        <v>18</v>
      </c>
      <c r="O732" s="15">
        <f t="shared" si="3"/>
        <v>0.4848602484</v>
      </c>
      <c r="P732" s="16">
        <f t="shared" si="4"/>
        <v>1.001187888</v>
      </c>
      <c r="Q732" s="16">
        <f t="shared" ref="Q732:R732" si="735">J732/I732</f>
        <v>2.06489992</v>
      </c>
      <c r="R732" s="16">
        <f t="shared" si="735"/>
        <v>2.518371034</v>
      </c>
      <c r="S732" s="15">
        <f t="shared" si="6"/>
        <v>0.6173017014</v>
      </c>
      <c r="T732" s="3"/>
      <c r="U732" s="3"/>
      <c r="V732" s="3"/>
      <c r="W732" s="3"/>
      <c r="X732" s="3"/>
      <c r="Y732" s="3"/>
    </row>
    <row r="733" ht="15.75" customHeight="1">
      <c r="A733" s="3" t="s">
        <v>766</v>
      </c>
      <c r="B733" s="3" t="s">
        <v>22</v>
      </c>
      <c r="C733" s="3" t="s">
        <v>15</v>
      </c>
      <c r="D733" s="12">
        <v>45081.0</v>
      </c>
      <c r="E733" s="12">
        <v>45538.0</v>
      </c>
      <c r="F733" s="3">
        <f t="shared" si="2"/>
        <v>14</v>
      </c>
      <c r="G733" s="3">
        <v>144150.3</v>
      </c>
      <c r="H733" s="13">
        <v>46069.4</v>
      </c>
      <c r="I733" s="13">
        <v>22820.1</v>
      </c>
      <c r="J733" s="14">
        <v>13735.908000000001</v>
      </c>
      <c r="K733" s="14">
        <v>50259.813</v>
      </c>
      <c r="L733" s="3" t="s">
        <v>24</v>
      </c>
      <c r="M733" s="3" t="s">
        <v>38</v>
      </c>
      <c r="N733" s="3" t="s">
        <v>26</v>
      </c>
      <c r="O733" s="15">
        <f t="shared" si="3"/>
        <v>0.4953418104</v>
      </c>
      <c r="P733" s="16">
        <f t="shared" si="4"/>
        <v>0.2981568677</v>
      </c>
      <c r="Q733" s="16">
        <f t="shared" ref="Q733:R733" si="736">J733/I733</f>
        <v>0.601921464</v>
      </c>
      <c r="R733" s="16">
        <f t="shared" si="736"/>
        <v>3.659009146</v>
      </c>
      <c r="S733" s="15">
        <f t="shared" si="6"/>
        <v>0.3195928139</v>
      </c>
      <c r="T733" s="3"/>
      <c r="U733" s="3"/>
      <c r="V733" s="3"/>
      <c r="W733" s="3"/>
      <c r="X733" s="3"/>
      <c r="Y733" s="3"/>
    </row>
    <row r="734" ht="15.75" customHeight="1">
      <c r="A734" s="3" t="s">
        <v>767</v>
      </c>
      <c r="B734" s="3" t="s">
        <v>41</v>
      </c>
      <c r="C734" s="3" t="s">
        <v>35</v>
      </c>
      <c r="D734" s="12">
        <v>44985.0</v>
      </c>
      <c r="E734" s="12">
        <v>45446.0</v>
      </c>
      <c r="F734" s="3">
        <f t="shared" si="2"/>
        <v>15</v>
      </c>
      <c r="G734" s="3">
        <v>70252.5</v>
      </c>
      <c r="H734" s="13">
        <v>25174.899999999998</v>
      </c>
      <c r="I734" s="13">
        <v>159.5</v>
      </c>
      <c r="J734" s="14">
        <v>8063.304999999999</v>
      </c>
      <c r="K734" s="14">
        <v>28139.454</v>
      </c>
      <c r="L734" s="3" t="s">
        <v>24</v>
      </c>
      <c r="M734" s="3" t="s">
        <v>44</v>
      </c>
      <c r="N734" s="3" t="s">
        <v>26</v>
      </c>
      <c r="O734" s="15">
        <f t="shared" si="3"/>
        <v>0.006335675613</v>
      </c>
      <c r="P734" s="16">
        <f t="shared" si="4"/>
        <v>0.3202914411</v>
      </c>
      <c r="Q734" s="16">
        <f t="shared" ref="Q734:R734" si="737">J734/I734</f>
        <v>50.55363636</v>
      </c>
      <c r="R734" s="16">
        <f t="shared" si="737"/>
        <v>3.489816397</v>
      </c>
      <c r="S734" s="15">
        <f t="shared" si="6"/>
        <v>0.3583488132</v>
      </c>
      <c r="T734" s="3"/>
      <c r="U734" s="3"/>
      <c r="V734" s="3"/>
      <c r="W734" s="3"/>
      <c r="X734" s="3"/>
      <c r="Y734" s="3"/>
    </row>
    <row r="735" ht="15.75" customHeight="1">
      <c r="A735" s="3" t="s">
        <v>768</v>
      </c>
      <c r="B735" s="3" t="s">
        <v>28</v>
      </c>
      <c r="C735" s="3" t="s">
        <v>15</v>
      </c>
      <c r="D735" s="12">
        <v>44891.0</v>
      </c>
      <c r="E735" s="12">
        <v>45353.0</v>
      </c>
      <c r="F735" s="3">
        <f t="shared" si="2"/>
        <v>15</v>
      </c>
      <c r="G735" s="3">
        <v>34130.1</v>
      </c>
      <c r="H735" s="13">
        <v>4062.9</v>
      </c>
      <c r="I735" s="13">
        <v>60.9</v>
      </c>
      <c r="J735" s="14">
        <v>9806.030999999999</v>
      </c>
      <c r="K735" s="14">
        <v>24337.930999999997</v>
      </c>
      <c r="L735" s="3" t="s">
        <v>59</v>
      </c>
      <c r="M735" s="3" t="s">
        <v>38</v>
      </c>
      <c r="N735" s="3" t="s">
        <v>18</v>
      </c>
      <c r="O735" s="15">
        <f t="shared" si="3"/>
        <v>0.01498929336</v>
      </c>
      <c r="P735" s="16">
        <f t="shared" si="4"/>
        <v>2.413554604</v>
      </c>
      <c r="Q735" s="16">
        <f t="shared" ref="Q735:R735" si="738">J735/I735</f>
        <v>161.0185714</v>
      </c>
      <c r="R735" s="16">
        <f t="shared" si="738"/>
        <v>2.481934944</v>
      </c>
      <c r="S735" s="15">
        <f t="shared" si="6"/>
        <v>0.1190415498</v>
      </c>
      <c r="T735" s="3"/>
      <c r="U735" s="3"/>
      <c r="V735" s="3"/>
      <c r="W735" s="3"/>
      <c r="X735" s="3"/>
      <c r="Y735" s="3"/>
    </row>
    <row r="736" ht="15.75" customHeight="1">
      <c r="A736" s="3" t="s">
        <v>769</v>
      </c>
      <c r="B736" s="3" t="s">
        <v>41</v>
      </c>
      <c r="C736" s="3" t="s">
        <v>42</v>
      </c>
      <c r="D736" s="12">
        <v>44920.0</v>
      </c>
      <c r="E736" s="12">
        <v>45372.0</v>
      </c>
      <c r="F736" s="3">
        <f t="shared" si="2"/>
        <v>14</v>
      </c>
      <c r="G736" s="3">
        <v>6600.4</v>
      </c>
      <c r="H736" s="13">
        <v>3941.1</v>
      </c>
      <c r="I736" s="13">
        <v>765.6</v>
      </c>
      <c r="J736" s="14">
        <v>7917.986</v>
      </c>
      <c r="K736" s="14">
        <v>16190.206999999999</v>
      </c>
      <c r="L736" s="3" t="s">
        <v>37</v>
      </c>
      <c r="M736" s="3" t="s">
        <v>29</v>
      </c>
      <c r="N736" s="3" t="s">
        <v>18</v>
      </c>
      <c r="O736" s="15">
        <f t="shared" si="3"/>
        <v>0.1942604857</v>
      </c>
      <c r="P736" s="16">
        <f t="shared" si="4"/>
        <v>2.009080206</v>
      </c>
      <c r="Q736" s="16">
        <f t="shared" ref="Q736:R736" si="739">J736/I736</f>
        <v>10.34219697</v>
      </c>
      <c r="R736" s="16">
        <f t="shared" si="739"/>
        <v>2.044738018</v>
      </c>
      <c r="S736" s="15">
        <f t="shared" si="6"/>
        <v>0.5971001757</v>
      </c>
      <c r="T736" s="3"/>
      <c r="U736" s="3"/>
      <c r="V736" s="3"/>
      <c r="W736" s="3"/>
      <c r="X736" s="3"/>
      <c r="Y736" s="3"/>
    </row>
    <row r="737" ht="15.75" customHeight="1">
      <c r="A737" s="3" t="s">
        <v>770</v>
      </c>
      <c r="B737" s="3" t="s">
        <v>34</v>
      </c>
      <c r="C737" s="3" t="s">
        <v>35</v>
      </c>
      <c r="D737" s="12">
        <v>44860.0</v>
      </c>
      <c r="E737" s="12">
        <v>45312.0</v>
      </c>
      <c r="F737" s="3">
        <f t="shared" si="2"/>
        <v>14</v>
      </c>
      <c r="G737" s="3">
        <v>3485.7999999999997</v>
      </c>
      <c r="H737" s="13">
        <v>841.0</v>
      </c>
      <c r="I737" s="13">
        <v>719.1999999999999</v>
      </c>
      <c r="J737" s="14">
        <v>5711.143999999999</v>
      </c>
      <c r="K737" s="14">
        <v>17261.728</v>
      </c>
      <c r="L737" s="3" t="s">
        <v>59</v>
      </c>
      <c r="M737" s="3" t="s">
        <v>17</v>
      </c>
      <c r="N737" s="3" t="s">
        <v>18</v>
      </c>
      <c r="O737" s="15">
        <f t="shared" si="3"/>
        <v>0.8551724138</v>
      </c>
      <c r="P737" s="16">
        <f t="shared" si="4"/>
        <v>6.790896552</v>
      </c>
      <c r="Q737" s="16">
        <f t="shared" ref="Q737:R737" si="740">J737/I737</f>
        <v>7.940967742</v>
      </c>
      <c r="R737" s="16">
        <f t="shared" si="740"/>
        <v>3.022464151</v>
      </c>
      <c r="S737" s="15">
        <f t="shared" si="6"/>
        <v>0.2412645591</v>
      </c>
      <c r="T737" s="3"/>
      <c r="U737" s="3"/>
      <c r="V737" s="3"/>
      <c r="W737" s="3"/>
      <c r="X737" s="3"/>
      <c r="Y737" s="3"/>
    </row>
    <row r="738" ht="15.75" customHeight="1">
      <c r="A738" s="3" t="s">
        <v>771</v>
      </c>
      <c r="B738" s="3" t="s">
        <v>20</v>
      </c>
      <c r="C738" s="3" t="s">
        <v>42</v>
      </c>
      <c r="D738" s="12">
        <v>45050.0</v>
      </c>
      <c r="E738" s="12">
        <v>45495.0</v>
      </c>
      <c r="F738" s="3">
        <f t="shared" si="2"/>
        <v>14</v>
      </c>
      <c r="G738" s="3">
        <v>69939.3</v>
      </c>
      <c r="H738" s="13">
        <v>48073.299999999996</v>
      </c>
      <c r="I738" s="13">
        <v>32239.3</v>
      </c>
      <c r="J738" s="14">
        <v>7679.316</v>
      </c>
      <c r="K738" s="14">
        <v>20473.216999999997</v>
      </c>
      <c r="L738" s="3" t="s">
        <v>24</v>
      </c>
      <c r="M738" s="3" t="s">
        <v>44</v>
      </c>
      <c r="N738" s="3" t="s">
        <v>18</v>
      </c>
      <c r="O738" s="15">
        <f t="shared" si="3"/>
        <v>0.6706279785</v>
      </c>
      <c r="P738" s="16">
        <f t="shared" si="4"/>
        <v>0.1597418109</v>
      </c>
      <c r="Q738" s="16">
        <f t="shared" ref="Q738:R738" si="741">J738/I738</f>
        <v>0.2381973554</v>
      </c>
      <c r="R738" s="16">
        <f t="shared" si="741"/>
        <v>2.666020906</v>
      </c>
      <c r="S738" s="15">
        <f t="shared" si="6"/>
        <v>0.6873574657</v>
      </c>
      <c r="T738" s="3"/>
      <c r="U738" s="3"/>
      <c r="V738" s="3"/>
      <c r="W738" s="3"/>
      <c r="X738" s="3"/>
      <c r="Y738" s="3"/>
    </row>
    <row r="739" ht="15.75" customHeight="1">
      <c r="A739" s="3" t="s">
        <v>772</v>
      </c>
      <c r="B739" s="3" t="s">
        <v>28</v>
      </c>
      <c r="C739" s="3" t="s">
        <v>42</v>
      </c>
      <c r="D739" s="12">
        <v>44948.0</v>
      </c>
      <c r="E739" s="12">
        <v>45386.0</v>
      </c>
      <c r="F739" s="3">
        <f t="shared" si="2"/>
        <v>14</v>
      </c>
      <c r="G739" s="3">
        <v>126895.3</v>
      </c>
      <c r="H739" s="13">
        <v>24940.0</v>
      </c>
      <c r="I739" s="13">
        <v>16092.1</v>
      </c>
      <c r="J739" s="14">
        <v>10383.420999999998</v>
      </c>
      <c r="K739" s="14">
        <v>19834.405</v>
      </c>
      <c r="L739" s="3" t="s">
        <v>59</v>
      </c>
      <c r="M739" s="3" t="s">
        <v>17</v>
      </c>
      <c r="N739" s="3" t="s">
        <v>26</v>
      </c>
      <c r="O739" s="15">
        <f t="shared" si="3"/>
        <v>0.6452325581</v>
      </c>
      <c r="P739" s="16">
        <f t="shared" si="4"/>
        <v>0.4163360465</v>
      </c>
      <c r="Q739" s="16">
        <f t="shared" ref="Q739:R739" si="742">J739/I739</f>
        <v>0.6452495945</v>
      </c>
      <c r="R739" s="16">
        <f t="shared" si="742"/>
        <v>1.910199442</v>
      </c>
      <c r="S739" s="15">
        <f t="shared" si="6"/>
        <v>0.1965399822</v>
      </c>
      <c r="T739" s="3"/>
      <c r="U739" s="3"/>
      <c r="V739" s="3"/>
      <c r="W739" s="3"/>
      <c r="X739" s="3"/>
      <c r="Y739" s="3"/>
    </row>
    <row r="740" ht="15.75" customHeight="1">
      <c r="A740" s="3" t="s">
        <v>773</v>
      </c>
      <c r="B740" s="3" t="s">
        <v>41</v>
      </c>
      <c r="C740" s="3" t="s">
        <v>35</v>
      </c>
      <c r="D740" s="12">
        <v>44990.0</v>
      </c>
      <c r="E740" s="12">
        <v>45447.0</v>
      </c>
      <c r="F740" s="3">
        <f t="shared" si="2"/>
        <v>14</v>
      </c>
      <c r="G740" s="3">
        <v>36995.299999999996</v>
      </c>
      <c r="H740" s="13">
        <v>11475.3</v>
      </c>
      <c r="I740" s="13">
        <v>8581.1</v>
      </c>
      <c r="J740" s="14">
        <v>6646.045999999999</v>
      </c>
      <c r="K740" s="14">
        <v>17928.641</v>
      </c>
      <c r="L740" s="3" t="s">
        <v>37</v>
      </c>
      <c r="M740" s="3" t="s">
        <v>44</v>
      </c>
      <c r="N740" s="3" t="s">
        <v>18</v>
      </c>
      <c r="O740" s="15">
        <f t="shared" si="3"/>
        <v>0.7477887288</v>
      </c>
      <c r="P740" s="16">
        <f t="shared" si="4"/>
        <v>0.5791609805</v>
      </c>
      <c r="Q740" s="16">
        <f t="shared" ref="Q740:R740" si="743">J740/I740</f>
        <v>0.7744981413</v>
      </c>
      <c r="R740" s="16">
        <f t="shared" si="743"/>
        <v>2.697640221</v>
      </c>
      <c r="S740" s="15">
        <f t="shared" si="6"/>
        <v>0.3101826448</v>
      </c>
      <c r="T740" s="3"/>
      <c r="U740" s="3"/>
      <c r="V740" s="3"/>
      <c r="W740" s="3"/>
      <c r="X740" s="3"/>
      <c r="Y740" s="3"/>
    </row>
    <row r="741" ht="15.75" customHeight="1">
      <c r="A741" s="3" t="s">
        <v>774</v>
      </c>
      <c r="B741" s="3" t="s">
        <v>22</v>
      </c>
      <c r="C741" s="3" t="s">
        <v>15</v>
      </c>
      <c r="D741" s="12">
        <v>45029.0</v>
      </c>
      <c r="E741" s="12">
        <v>45484.0</v>
      </c>
      <c r="F741" s="3">
        <f t="shared" si="2"/>
        <v>14</v>
      </c>
      <c r="G741" s="3">
        <v>48108.1</v>
      </c>
      <c r="H741" s="13">
        <v>24394.8</v>
      </c>
      <c r="I741" s="13">
        <v>14328.9</v>
      </c>
      <c r="J741" s="14">
        <v>11116.715</v>
      </c>
      <c r="K741" s="14">
        <v>17051.274999999998</v>
      </c>
      <c r="L741" s="3" t="s">
        <v>24</v>
      </c>
      <c r="M741" s="3" t="s">
        <v>44</v>
      </c>
      <c r="N741" s="3" t="s">
        <v>18</v>
      </c>
      <c r="O741" s="15">
        <f t="shared" si="3"/>
        <v>0.5873751783</v>
      </c>
      <c r="P741" s="16">
        <f t="shared" si="4"/>
        <v>0.4557001902</v>
      </c>
      <c r="Q741" s="16">
        <f t="shared" ref="Q741:R741" si="744">J741/I741</f>
        <v>0.7758247318</v>
      </c>
      <c r="R741" s="16">
        <f t="shared" si="744"/>
        <v>1.533841157</v>
      </c>
      <c r="S741" s="15">
        <f t="shared" si="6"/>
        <v>0.5070830068</v>
      </c>
      <c r="T741" s="3"/>
      <c r="U741" s="3"/>
      <c r="V741" s="3"/>
      <c r="W741" s="3"/>
      <c r="X741" s="3"/>
      <c r="Y741" s="3"/>
    </row>
    <row r="742" ht="15.75" customHeight="1">
      <c r="A742" s="3" t="s">
        <v>775</v>
      </c>
      <c r="B742" s="3" t="s">
        <v>41</v>
      </c>
      <c r="C742" s="3" t="s">
        <v>42</v>
      </c>
      <c r="D742" s="12">
        <v>45101.0</v>
      </c>
      <c r="E742" s="12">
        <v>45542.0</v>
      </c>
      <c r="F742" s="3">
        <f t="shared" si="2"/>
        <v>14</v>
      </c>
      <c r="G742" s="3">
        <v>66424.5</v>
      </c>
      <c r="H742" s="13">
        <v>36012.2</v>
      </c>
      <c r="I742" s="13">
        <v>22254.6</v>
      </c>
      <c r="J742" s="14">
        <v>4803.907999999999</v>
      </c>
      <c r="K742" s="14">
        <v>11671.398</v>
      </c>
      <c r="L742" s="3" t="s">
        <v>24</v>
      </c>
      <c r="M742" s="3" t="s">
        <v>38</v>
      </c>
      <c r="N742" s="3" t="s">
        <v>18</v>
      </c>
      <c r="O742" s="15">
        <f t="shared" si="3"/>
        <v>0.6179739088</v>
      </c>
      <c r="P742" s="16">
        <f t="shared" si="4"/>
        <v>0.1333966822</v>
      </c>
      <c r="Q742" s="16">
        <f t="shared" ref="Q742:R742" si="745">J742/I742</f>
        <v>0.21586135</v>
      </c>
      <c r="R742" s="16">
        <f t="shared" si="745"/>
        <v>2.429563181</v>
      </c>
      <c r="S742" s="15">
        <f t="shared" si="6"/>
        <v>0.5421523685</v>
      </c>
      <c r="T742" s="3"/>
      <c r="U742" s="3"/>
      <c r="V742" s="3"/>
      <c r="W742" s="3"/>
      <c r="X742" s="3"/>
      <c r="Y742" s="3"/>
    </row>
    <row r="743" ht="15.75" customHeight="1">
      <c r="A743" s="3" t="s">
        <v>776</v>
      </c>
      <c r="B743" s="3" t="s">
        <v>20</v>
      </c>
      <c r="C743" s="3" t="s">
        <v>42</v>
      </c>
      <c r="D743" s="12">
        <v>44891.0</v>
      </c>
      <c r="E743" s="12">
        <v>45339.0</v>
      </c>
      <c r="F743" s="3">
        <f t="shared" si="2"/>
        <v>14</v>
      </c>
      <c r="G743" s="3">
        <v>76133.7</v>
      </c>
      <c r="H743" s="13">
        <v>54560.6</v>
      </c>
      <c r="I743" s="13">
        <v>12768.699999999999</v>
      </c>
      <c r="J743" s="14">
        <v>13450.866999999998</v>
      </c>
      <c r="K743" s="14">
        <v>49267.375</v>
      </c>
      <c r="L743" s="3" t="s">
        <v>37</v>
      </c>
      <c r="M743" s="3" t="s">
        <v>25</v>
      </c>
      <c r="N743" s="3" t="s">
        <v>18</v>
      </c>
      <c r="O743" s="15">
        <f t="shared" si="3"/>
        <v>0.2340278516</v>
      </c>
      <c r="P743" s="16">
        <f t="shared" si="4"/>
        <v>0.246530775</v>
      </c>
      <c r="Q743" s="16">
        <f t="shared" ref="Q743:R743" si="746">J743/I743</f>
        <v>1.053424938</v>
      </c>
      <c r="R743" s="16">
        <f t="shared" si="746"/>
        <v>3.662765753</v>
      </c>
      <c r="S743" s="15">
        <f t="shared" si="6"/>
        <v>0.7166419076</v>
      </c>
      <c r="T743" s="3"/>
      <c r="U743" s="3"/>
      <c r="V743" s="3"/>
      <c r="W743" s="3"/>
      <c r="X743" s="3"/>
      <c r="Y743" s="3"/>
    </row>
    <row r="744" ht="15.75" customHeight="1">
      <c r="A744" s="3" t="s">
        <v>777</v>
      </c>
      <c r="B744" s="3" t="s">
        <v>41</v>
      </c>
      <c r="C744" s="3" t="s">
        <v>42</v>
      </c>
      <c r="D744" s="12">
        <v>45128.0</v>
      </c>
      <c r="E744" s="12">
        <v>45574.0</v>
      </c>
      <c r="F744" s="3">
        <f t="shared" si="2"/>
        <v>14</v>
      </c>
      <c r="G744" s="3">
        <v>24014.899999999998</v>
      </c>
      <c r="H744" s="13">
        <v>5570.9</v>
      </c>
      <c r="I744" s="13">
        <v>2076.4</v>
      </c>
      <c r="J744" s="14">
        <v>3651.5640000000003</v>
      </c>
      <c r="K744" s="14">
        <v>6377.854</v>
      </c>
      <c r="L744" s="3" t="s">
        <v>59</v>
      </c>
      <c r="M744" s="3" t="s">
        <v>25</v>
      </c>
      <c r="N744" s="3" t="s">
        <v>26</v>
      </c>
      <c r="O744" s="15">
        <f t="shared" si="3"/>
        <v>0.3727225403</v>
      </c>
      <c r="P744" s="16">
        <f t="shared" si="4"/>
        <v>0.6554711088</v>
      </c>
      <c r="Q744" s="16">
        <f t="shared" ref="Q744:R744" si="747">J744/I744</f>
        <v>1.758603352</v>
      </c>
      <c r="R744" s="16">
        <f t="shared" si="747"/>
        <v>1.74660885</v>
      </c>
      <c r="S744" s="15">
        <f t="shared" si="6"/>
        <v>0.2319768144</v>
      </c>
      <c r="T744" s="3"/>
      <c r="U744" s="3"/>
      <c r="V744" s="3"/>
      <c r="W744" s="3"/>
      <c r="X744" s="3"/>
      <c r="Y744" s="3"/>
    </row>
    <row r="745" ht="15.75" customHeight="1">
      <c r="A745" s="3" t="s">
        <v>778</v>
      </c>
      <c r="B745" s="3" t="s">
        <v>22</v>
      </c>
      <c r="C745" s="3" t="s">
        <v>35</v>
      </c>
      <c r="D745" s="12">
        <v>45022.0</v>
      </c>
      <c r="E745" s="12">
        <v>45479.0</v>
      </c>
      <c r="F745" s="3">
        <f t="shared" si="2"/>
        <v>15</v>
      </c>
      <c r="G745" s="3">
        <v>38459.799999999996</v>
      </c>
      <c r="H745" s="13">
        <v>30940.1</v>
      </c>
      <c r="I745" s="13">
        <v>295.8</v>
      </c>
      <c r="J745" s="14">
        <v>1008.794</v>
      </c>
      <c r="K745" s="14">
        <v>2325.684</v>
      </c>
      <c r="L745" s="3" t="s">
        <v>24</v>
      </c>
      <c r="M745" s="3" t="s">
        <v>29</v>
      </c>
      <c r="N745" s="3" t="s">
        <v>18</v>
      </c>
      <c r="O745" s="15">
        <f t="shared" si="3"/>
        <v>0.009560408661</v>
      </c>
      <c r="P745" s="16">
        <f t="shared" si="4"/>
        <v>0.03260474271</v>
      </c>
      <c r="Q745" s="16">
        <f t="shared" ref="Q745:R745" si="748">J745/I745</f>
        <v>3.410392157</v>
      </c>
      <c r="R745" s="16">
        <f t="shared" si="748"/>
        <v>2.305410223</v>
      </c>
      <c r="S745" s="15">
        <f t="shared" si="6"/>
        <v>0.8044789624</v>
      </c>
      <c r="T745" s="3"/>
      <c r="U745" s="3"/>
      <c r="V745" s="3"/>
      <c r="W745" s="3"/>
      <c r="X745" s="3"/>
      <c r="Y745" s="3"/>
    </row>
    <row r="746" ht="15.75" customHeight="1">
      <c r="A746" s="3" t="s">
        <v>779</v>
      </c>
      <c r="B746" s="3" t="s">
        <v>34</v>
      </c>
      <c r="C746" s="3" t="s">
        <v>23</v>
      </c>
      <c r="D746" s="12">
        <v>45156.0</v>
      </c>
      <c r="E746" s="12">
        <v>45597.0</v>
      </c>
      <c r="F746" s="3">
        <f t="shared" si="2"/>
        <v>14</v>
      </c>
      <c r="G746" s="3">
        <v>68944.59999999999</v>
      </c>
      <c r="H746" s="13">
        <v>54891.2</v>
      </c>
      <c r="I746" s="13">
        <v>53583.299999999996</v>
      </c>
      <c r="J746" s="14">
        <v>1640.0079999999998</v>
      </c>
      <c r="K746" s="14">
        <v>5567.565</v>
      </c>
      <c r="L746" s="3" t="s">
        <v>32</v>
      </c>
      <c r="M746" s="3" t="s">
        <v>44</v>
      </c>
      <c r="N746" s="3" t="s">
        <v>18</v>
      </c>
      <c r="O746" s="15">
        <f t="shared" si="3"/>
        <v>0.9761728656</v>
      </c>
      <c r="P746" s="16">
        <f t="shared" si="4"/>
        <v>0.02987743026</v>
      </c>
      <c r="Q746" s="16">
        <f t="shared" ref="Q746:R746" si="749">J746/I746</f>
        <v>0.03060670022</v>
      </c>
      <c r="R746" s="16">
        <f t="shared" si="749"/>
        <v>3.394840147</v>
      </c>
      <c r="S746" s="15">
        <f t="shared" si="6"/>
        <v>0.7961638765</v>
      </c>
      <c r="T746" s="3"/>
      <c r="U746" s="3"/>
      <c r="V746" s="3"/>
      <c r="W746" s="3"/>
      <c r="X746" s="3"/>
      <c r="Y746" s="3"/>
    </row>
    <row r="747" ht="15.75" customHeight="1">
      <c r="A747" s="3" t="s">
        <v>780</v>
      </c>
      <c r="B747" s="3" t="s">
        <v>20</v>
      </c>
      <c r="C747" s="3" t="s">
        <v>23</v>
      </c>
      <c r="D747" s="12">
        <v>45007.0</v>
      </c>
      <c r="E747" s="12">
        <v>45444.0</v>
      </c>
      <c r="F747" s="3">
        <f t="shared" si="2"/>
        <v>14</v>
      </c>
      <c r="G747" s="3">
        <v>18850.0</v>
      </c>
      <c r="H747" s="13">
        <v>8079.4</v>
      </c>
      <c r="I747" s="13">
        <v>4234.0</v>
      </c>
      <c r="J747" s="14">
        <v>13224.261</v>
      </c>
      <c r="K747" s="14">
        <v>43403.401</v>
      </c>
      <c r="L747" s="3" t="s">
        <v>16</v>
      </c>
      <c r="M747" s="3" t="s">
        <v>25</v>
      </c>
      <c r="N747" s="3" t="s">
        <v>18</v>
      </c>
      <c r="O747" s="15">
        <f t="shared" si="3"/>
        <v>0.5240488155</v>
      </c>
      <c r="P747" s="16">
        <f t="shared" si="4"/>
        <v>1.636787509</v>
      </c>
      <c r="Q747" s="16">
        <f t="shared" ref="Q747:R747" si="750">J747/I747</f>
        <v>3.123349315</v>
      </c>
      <c r="R747" s="16">
        <f t="shared" si="750"/>
        <v>3.282104081</v>
      </c>
      <c r="S747" s="15">
        <f t="shared" si="6"/>
        <v>0.4286153846</v>
      </c>
      <c r="T747" s="3"/>
      <c r="U747" s="3"/>
      <c r="V747" s="3"/>
      <c r="W747" s="3"/>
      <c r="X747" s="3"/>
      <c r="Y747" s="3"/>
    </row>
    <row r="748" ht="15.75" customHeight="1">
      <c r="A748" s="3" t="s">
        <v>781</v>
      </c>
      <c r="B748" s="3" t="s">
        <v>34</v>
      </c>
      <c r="C748" s="3" t="s">
        <v>15</v>
      </c>
      <c r="D748" s="12">
        <v>44878.0</v>
      </c>
      <c r="E748" s="12">
        <v>45318.0</v>
      </c>
      <c r="F748" s="3">
        <f t="shared" si="2"/>
        <v>14</v>
      </c>
      <c r="G748" s="3">
        <v>77137.09999999999</v>
      </c>
      <c r="H748" s="13">
        <v>36656.0</v>
      </c>
      <c r="I748" s="13">
        <v>14009.9</v>
      </c>
      <c r="J748" s="14">
        <v>5801.276</v>
      </c>
      <c r="K748" s="14">
        <v>18903.94</v>
      </c>
      <c r="L748" s="3" t="s">
        <v>24</v>
      </c>
      <c r="M748" s="3" t="s">
        <v>25</v>
      </c>
      <c r="N748" s="3" t="s">
        <v>18</v>
      </c>
      <c r="O748" s="15">
        <f t="shared" si="3"/>
        <v>0.3821993671</v>
      </c>
      <c r="P748" s="16">
        <f t="shared" si="4"/>
        <v>0.1582626582</v>
      </c>
      <c r="Q748" s="16">
        <f t="shared" ref="Q748:R748" si="751">J748/I748</f>
        <v>0.4140840406</v>
      </c>
      <c r="R748" s="16">
        <f t="shared" si="751"/>
        <v>3.258583112</v>
      </c>
      <c r="S748" s="15">
        <f t="shared" si="6"/>
        <v>0.4752058348</v>
      </c>
      <c r="T748" s="3"/>
      <c r="U748" s="3"/>
      <c r="V748" s="3"/>
      <c r="W748" s="3"/>
      <c r="X748" s="3"/>
      <c r="Y748" s="3"/>
    </row>
    <row r="749" ht="15.75" customHeight="1">
      <c r="A749" s="3" t="s">
        <v>782</v>
      </c>
      <c r="B749" s="3" t="s">
        <v>41</v>
      </c>
      <c r="C749" s="3" t="s">
        <v>35</v>
      </c>
      <c r="D749" s="12">
        <v>44932.0</v>
      </c>
      <c r="E749" s="12">
        <v>45395.0</v>
      </c>
      <c r="F749" s="3">
        <f t="shared" si="2"/>
        <v>15</v>
      </c>
      <c r="G749" s="3">
        <v>65998.2</v>
      </c>
      <c r="H749" s="13">
        <v>39904.0</v>
      </c>
      <c r="I749" s="13">
        <v>23591.5</v>
      </c>
      <c r="J749" s="14">
        <v>8272.859</v>
      </c>
      <c r="K749" s="14">
        <v>29231.594</v>
      </c>
      <c r="L749" s="3" t="s">
        <v>32</v>
      </c>
      <c r="M749" s="3" t="s">
        <v>17</v>
      </c>
      <c r="N749" s="3" t="s">
        <v>26</v>
      </c>
      <c r="O749" s="15">
        <f t="shared" si="3"/>
        <v>0.5912063953</v>
      </c>
      <c r="P749" s="16">
        <f t="shared" si="4"/>
        <v>0.2073190407</v>
      </c>
      <c r="Q749" s="16">
        <f t="shared" ref="Q749:R749" si="752">J749/I749</f>
        <v>0.3506711739</v>
      </c>
      <c r="R749" s="16">
        <f t="shared" si="752"/>
        <v>3.533433121</v>
      </c>
      <c r="S749" s="15">
        <f t="shared" si="6"/>
        <v>0.6046225503</v>
      </c>
      <c r="T749" s="3"/>
      <c r="U749" s="3"/>
      <c r="V749" s="3"/>
      <c r="W749" s="3"/>
      <c r="X749" s="3"/>
      <c r="Y749" s="3"/>
    </row>
    <row r="750" ht="15.75" customHeight="1">
      <c r="A750" s="3" t="s">
        <v>783</v>
      </c>
      <c r="B750" s="3" t="s">
        <v>20</v>
      </c>
      <c r="C750" s="3" t="s">
        <v>42</v>
      </c>
      <c r="D750" s="12">
        <v>45103.0</v>
      </c>
      <c r="E750" s="12">
        <v>45566.0</v>
      </c>
      <c r="F750" s="3">
        <f t="shared" si="2"/>
        <v>15</v>
      </c>
      <c r="G750" s="3">
        <v>104721.9</v>
      </c>
      <c r="H750" s="13">
        <v>40716.0</v>
      </c>
      <c r="I750" s="13">
        <v>1061.3999999999999</v>
      </c>
      <c r="J750" s="14">
        <v>10891.733</v>
      </c>
      <c r="K750" s="14">
        <v>26456.323</v>
      </c>
      <c r="L750" s="3" t="s">
        <v>59</v>
      </c>
      <c r="M750" s="3" t="s">
        <v>29</v>
      </c>
      <c r="N750" s="3" t="s">
        <v>18</v>
      </c>
      <c r="O750" s="15">
        <f t="shared" si="3"/>
        <v>0.02606837607</v>
      </c>
      <c r="P750" s="16">
        <f t="shared" si="4"/>
        <v>0.2675049858</v>
      </c>
      <c r="Q750" s="16">
        <f t="shared" ref="Q750:R750" si="753">J750/I750</f>
        <v>10.26166667</v>
      </c>
      <c r="R750" s="16">
        <f t="shared" si="753"/>
        <v>2.429027869</v>
      </c>
      <c r="S750" s="15">
        <f t="shared" si="6"/>
        <v>0.3888011963</v>
      </c>
      <c r="T750" s="3"/>
      <c r="U750" s="3"/>
      <c r="V750" s="3"/>
      <c r="W750" s="3"/>
      <c r="X750" s="3"/>
      <c r="Y750" s="3"/>
    </row>
    <row r="751" ht="15.75" customHeight="1">
      <c r="A751" s="3" t="s">
        <v>784</v>
      </c>
      <c r="B751" s="3" t="s">
        <v>28</v>
      </c>
      <c r="C751" s="3" t="s">
        <v>42</v>
      </c>
      <c r="D751" s="12">
        <v>45140.0</v>
      </c>
      <c r="E751" s="12">
        <v>45574.0</v>
      </c>
      <c r="F751" s="3">
        <f t="shared" si="2"/>
        <v>14</v>
      </c>
      <c r="G751" s="3">
        <v>122104.5</v>
      </c>
      <c r="H751" s="13">
        <v>32674.3</v>
      </c>
      <c r="I751" s="13">
        <v>16376.3</v>
      </c>
      <c r="J751" s="14">
        <v>5401.656</v>
      </c>
      <c r="K751" s="14">
        <v>12664.966999999999</v>
      </c>
      <c r="L751" s="3" t="s">
        <v>32</v>
      </c>
      <c r="M751" s="3" t="s">
        <v>29</v>
      </c>
      <c r="N751" s="3" t="s">
        <v>26</v>
      </c>
      <c r="O751" s="15">
        <f t="shared" si="3"/>
        <v>0.5011981894</v>
      </c>
      <c r="P751" s="16">
        <f t="shared" si="4"/>
        <v>0.1653181859</v>
      </c>
      <c r="Q751" s="16">
        <f t="shared" ref="Q751:R751" si="754">J751/I751</f>
        <v>0.3298459359</v>
      </c>
      <c r="R751" s="16">
        <f t="shared" si="754"/>
        <v>2.344645235</v>
      </c>
      <c r="S751" s="15">
        <f t="shared" si="6"/>
        <v>0.2675929225</v>
      </c>
      <c r="T751" s="3"/>
      <c r="U751" s="3"/>
      <c r="V751" s="3"/>
      <c r="W751" s="3"/>
      <c r="X751" s="3"/>
      <c r="Y751" s="3"/>
    </row>
    <row r="752" ht="15.75" customHeight="1">
      <c r="A752" s="3" t="s">
        <v>785</v>
      </c>
      <c r="B752" s="3" t="s">
        <v>22</v>
      </c>
      <c r="C752" s="3" t="s">
        <v>35</v>
      </c>
      <c r="D752" s="12">
        <v>44947.0</v>
      </c>
      <c r="E752" s="12">
        <v>45382.0</v>
      </c>
      <c r="F752" s="3">
        <f t="shared" si="2"/>
        <v>14</v>
      </c>
      <c r="G752" s="3">
        <v>76122.09999999999</v>
      </c>
      <c r="H752" s="13">
        <v>63272.2</v>
      </c>
      <c r="I752" s="13">
        <v>31969.6</v>
      </c>
      <c r="J752" s="14">
        <v>7066.023999999999</v>
      </c>
      <c r="K752" s="14">
        <v>10716.66</v>
      </c>
      <c r="L752" s="3" t="s">
        <v>24</v>
      </c>
      <c r="M752" s="3" t="s">
        <v>38</v>
      </c>
      <c r="N752" s="3" t="s">
        <v>18</v>
      </c>
      <c r="O752" s="15">
        <f t="shared" si="3"/>
        <v>0.5052708773</v>
      </c>
      <c r="P752" s="16">
        <f t="shared" si="4"/>
        <v>0.1116765973</v>
      </c>
      <c r="Q752" s="16">
        <f t="shared" ref="Q752:R752" si="755">J752/I752</f>
        <v>0.2210232221</v>
      </c>
      <c r="R752" s="16">
        <f t="shared" si="755"/>
        <v>1.51664642</v>
      </c>
      <c r="S752" s="15">
        <f t="shared" si="6"/>
        <v>0.8311935693</v>
      </c>
      <c r="T752" s="3"/>
      <c r="U752" s="3"/>
      <c r="V752" s="3"/>
      <c r="W752" s="3"/>
      <c r="X752" s="3"/>
      <c r="Y752" s="3"/>
    </row>
    <row r="753" ht="15.75" customHeight="1">
      <c r="A753" s="3" t="s">
        <v>786</v>
      </c>
      <c r="B753" s="3" t="s">
        <v>28</v>
      </c>
      <c r="C753" s="3" t="s">
        <v>23</v>
      </c>
      <c r="D753" s="12">
        <v>45154.0</v>
      </c>
      <c r="E753" s="12">
        <v>45610.0</v>
      </c>
      <c r="F753" s="3">
        <f t="shared" si="2"/>
        <v>14</v>
      </c>
      <c r="G753" s="3">
        <v>57486.7</v>
      </c>
      <c r="H753" s="13">
        <v>47832.6</v>
      </c>
      <c r="I753" s="13">
        <v>10640.1</v>
      </c>
      <c r="J753" s="14">
        <v>10050.356</v>
      </c>
      <c r="K753" s="14">
        <v>17436.452999999998</v>
      </c>
      <c r="L753" s="3" t="s">
        <v>37</v>
      </c>
      <c r="M753" s="3" t="s">
        <v>29</v>
      </c>
      <c r="N753" s="3" t="s">
        <v>18</v>
      </c>
      <c r="O753" s="15">
        <f t="shared" si="3"/>
        <v>0.2224445253</v>
      </c>
      <c r="P753" s="16">
        <f t="shared" si="4"/>
        <v>0.2101151934</v>
      </c>
      <c r="Q753" s="16">
        <f t="shared" ref="Q753:R753" si="756">J753/I753</f>
        <v>0.9445734533</v>
      </c>
      <c r="R753" s="16">
        <f t="shared" si="756"/>
        <v>1.734908992</v>
      </c>
      <c r="S753" s="15">
        <f t="shared" si="6"/>
        <v>0.8320637643</v>
      </c>
      <c r="T753" s="3"/>
      <c r="U753" s="3"/>
      <c r="V753" s="3"/>
      <c r="W753" s="3"/>
      <c r="X753" s="3"/>
      <c r="Y753" s="3"/>
    </row>
    <row r="754" ht="15.75" customHeight="1">
      <c r="A754" s="3" t="s">
        <v>787</v>
      </c>
      <c r="B754" s="3" t="s">
        <v>34</v>
      </c>
      <c r="C754" s="3" t="s">
        <v>35</v>
      </c>
      <c r="D754" s="12">
        <v>45107.0</v>
      </c>
      <c r="E754" s="12">
        <v>45543.0</v>
      </c>
      <c r="F754" s="3">
        <f t="shared" si="2"/>
        <v>14</v>
      </c>
      <c r="G754" s="3">
        <v>119340.8</v>
      </c>
      <c r="H754" s="13">
        <v>71105.09999999999</v>
      </c>
      <c r="I754" s="13">
        <v>67300.3</v>
      </c>
      <c r="J754" s="14">
        <v>3961.6899999999996</v>
      </c>
      <c r="K754" s="14">
        <v>9596.97</v>
      </c>
      <c r="L754" s="3" t="s">
        <v>32</v>
      </c>
      <c r="M754" s="3" t="s">
        <v>38</v>
      </c>
      <c r="N754" s="3" t="s">
        <v>18</v>
      </c>
      <c r="O754" s="15">
        <f t="shared" si="3"/>
        <v>0.9464904768</v>
      </c>
      <c r="P754" s="16">
        <f t="shared" si="4"/>
        <v>0.05571597537</v>
      </c>
      <c r="Q754" s="16">
        <f t="shared" ref="Q754:R754" si="757">J754/I754</f>
        <v>0.05886585944</v>
      </c>
      <c r="R754" s="16">
        <f t="shared" si="757"/>
        <v>2.422443452</v>
      </c>
      <c r="S754" s="15">
        <f t="shared" si="6"/>
        <v>0.5958155132</v>
      </c>
      <c r="T754" s="3"/>
      <c r="U754" s="3"/>
      <c r="V754" s="3"/>
      <c r="W754" s="3"/>
      <c r="X754" s="3"/>
      <c r="Y754" s="3"/>
    </row>
    <row r="755" ht="15.75" customHeight="1">
      <c r="A755" s="3" t="s">
        <v>788</v>
      </c>
      <c r="B755" s="3" t="s">
        <v>22</v>
      </c>
      <c r="C755" s="3" t="s">
        <v>35</v>
      </c>
      <c r="D755" s="12">
        <v>45045.0</v>
      </c>
      <c r="E755" s="12">
        <v>45491.0</v>
      </c>
      <c r="F755" s="3">
        <f t="shared" si="2"/>
        <v>14</v>
      </c>
      <c r="G755" s="3">
        <v>113004.3</v>
      </c>
      <c r="H755" s="13">
        <v>14552.199999999999</v>
      </c>
      <c r="I755" s="13">
        <v>40.6</v>
      </c>
      <c r="J755" s="14">
        <v>11352.978000000001</v>
      </c>
      <c r="K755" s="14">
        <v>15381.745</v>
      </c>
      <c r="L755" s="3" t="s">
        <v>37</v>
      </c>
      <c r="M755" s="3" t="s">
        <v>29</v>
      </c>
      <c r="N755" s="3" t="s">
        <v>18</v>
      </c>
      <c r="O755" s="15">
        <f t="shared" si="3"/>
        <v>0.002789956158</v>
      </c>
      <c r="P755" s="16">
        <f t="shared" si="4"/>
        <v>0.7801554404</v>
      </c>
      <c r="Q755" s="16">
        <f t="shared" ref="Q755:R755" si="758">J755/I755</f>
        <v>279.63</v>
      </c>
      <c r="R755" s="16">
        <f t="shared" si="758"/>
        <v>1.354864336</v>
      </c>
      <c r="S755" s="15">
        <f t="shared" si="6"/>
        <v>0.1287756307</v>
      </c>
      <c r="T755" s="3"/>
      <c r="U755" s="3"/>
      <c r="V755" s="3"/>
      <c r="W755" s="3"/>
      <c r="X755" s="3"/>
      <c r="Y755" s="3"/>
    </row>
    <row r="756" ht="15.75" customHeight="1">
      <c r="A756" s="3" t="s">
        <v>789</v>
      </c>
      <c r="B756" s="3" t="s">
        <v>34</v>
      </c>
      <c r="C756" s="3" t="s">
        <v>15</v>
      </c>
      <c r="D756" s="12">
        <v>45137.0</v>
      </c>
      <c r="E756" s="12">
        <v>45574.0</v>
      </c>
      <c r="F756" s="3">
        <f t="shared" si="2"/>
        <v>14</v>
      </c>
      <c r="G756" s="3">
        <v>59890.799999999996</v>
      </c>
      <c r="H756" s="13">
        <v>37395.5</v>
      </c>
      <c r="I756" s="13">
        <v>9404.699999999999</v>
      </c>
      <c r="J756" s="14">
        <v>8924.402</v>
      </c>
      <c r="K756" s="14">
        <v>31649.613999999998</v>
      </c>
      <c r="L756" s="3" t="s">
        <v>59</v>
      </c>
      <c r="M756" s="3" t="s">
        <v>44</v>
      </c>
      <c r="N756" s="3" t="s">
        <v>18</v>
      </c>
      <c r="O756" s="15">
        <f t="shared" si="3"/>
        <v>0.2514928267</v>
      </c>
      <c r="P756" s="16">
        <f t="shared" si="4"/>
        <v>0.2386490888</v>
      </c>
      <c r="Q756" s="16">
        <f t="shared" ref="Q756:R756" si="759">J756/I756</f>
        <v>0.9489300031</v>
      </c>
      <c r="R756" s="16">
        <f t="shared" si="759"/>
        <v>3.546412858</v>
      </c>
      <c r="S756" s="15">
        <f t="shared" si="6"/>
        <v>0.6243947317</v>
      </c>
      <c r="T756" s="3"/>
      <c r="U756" s="3"/>
      <c r="V756" s="3"/>
      <c r="W756" s="3"/>
      <c r="X756" s="3"/>
      <c r="Y756" s="3"/>
    </row>
    <row r="757" ht="15.75" customHeight="1">
      <c r="A757" s="3" t="s">
        <v>790</v>
      </c>
      <c r="B757" s="3" t="s">
        <v>41</v>
      </c>
      <c r="C757" s="3" t="s">
        <v>15</v>
      </c>
      <c r="D757" s="12">
        <v>44952.0</v>
      </c>
      <c r="E757" s="12">
        <v>45387.0</v>
      </c>
      <c r="F757" s="3">
        <f t="shared" si="2"/>
        <v>14</v>
      </c>
      <c r="G757" s="3">
        <v>59925.6</v>
      </c>
      <c r="H757" s="13">
        <v>11936.4</v>
      </c>
      <c r="I757" s="13">
        <v>2679.6</v>
      </c>
      <c r="J757" s="14">
        <v>11878.719</v>
      </c>
      <c r="K757" s="14">
        <v>31724.201999999997</v>
      </c>
      <c r="L757" s="3" t="s">
        <v>24</v>
      </c>
      <c r="M757" s="3" t="s">
        <v>38</v>
      </c>
      <c r="N757" s="3" t="s">
        <v>18</v>
      </c>
      <c r="O757" s="15">
        <f t="shared" si="3"/>
        <v>0.2244897959</v>
      </c>
      <c r="P757" s="16">
        <f t="shared" si="4"/>
        <v>0.9951676385</v>
      </c>
      <c r="Q757" s="16">
        <f t="shared" ref="Q757:R757" si="760">J757/I757</f>
        <v>4.433019481</v>
      </c>
      <c r="R757" s="16">
        <f t="shared" si="760"/>
        <v>2.670675348</v>
      </c>
      <c r="S757" s="15">
        <f t="shared" si="6"/>
        <v>0.1991869919</v>
      </c>
      <c r="T757" s="3"/>
      <c r="U757" s="3"/>
      <c r="V757" s="3"/>
      <c r="W757" s="3"/>
      <c r="X757" s="3"/>
      <c r="Y757" s="3"/>
    </row>
    <row r="758" ht="15.75" customHeight="1">
      <c r="A758" s="3" t="s">
        <v>791</v>
      </c>
      <c r="B758" s="3" t="s">
        <v>14</v>
      </c>
      <c r="C758" s="3" t="s">
        <v>42</v>
      </c>
      <c r="D758" s="12">
        <v>44940.0</v>
      </c>
      <c r="E758" s="12">
        <v>45393.0</v>
      </c>
      <c r="F758" s="3">
        <f t="shared" si="2"/>
        <v>14</v>
      </c>
      <c r="G758" s="3">
        <v>140835.6</v>
      </c>
      <c r="H758" s="13">
        <v>71084.8</v>
      </c>
      <c r="I758" s="13">
        <v>13421.199999999999</v>
      </c>
      <c r="J758" s="14">
        <v>1031.878</v>
      </c>
      <c r="K758" s="14">
        <v>2405.492</v>
      </c>
      <c r="L758" s="3" t="s">
        <v>24</v>
      </c>
      <c r="M758" s="3" t="s">
        <v>38</v>
      </c>
      <c r="N758" s="3" t="s">
        <v>18</v>
      </c>
      <c r="O758" s="15">
        <f t="shared" si="3"/>
        <v>0.188805483</v>
      </c>
      <c r="P758" s="16">
        <f t="shared" si="4"/>
        <v>0.01451615535</v>
      </c>
      <c r="Q758" s="16">
        <f t="shared" ref="Q758:R758" si="761">J758/I758</f>
        <v>0.07688418323</v>
      </c>
      <c r="R758" s="16">
        <f t="shared" si="761"/>
        <v>2.331178686</v>
      </c>
      <c r="S758" s="15">
        <f t="shared" si="6"/>
        <v>0.5047360184</v>
      </c>
      <c r="T758" s="3"/>
      <c r="U758" s="3"/>
      <c r="V758" s="3"/>
      <c r="W758" s="3"/>
      <c r="X758" s="3"/>
      <c r="Y758" s="3"/>
    </row>
    <row r="759" ht="15.75" customHeight="1">
      <c r="A759" s="3" t="s">
        <v>792</v>
      </c>
      <c r="B759" s="3" t="s">
        <v>14</v>
      </c>
      <c r="C759" s="3" t="s">
        <v>35</v>
      </c>
      <c r="D759" s="12">
        <v>44862.0</v>
      </c>
      <c r="E759" s="12">
        <v>45321.0</v>
      </c>
      <c r="F759" s="3">
        <f t="shared" si="2"/>
        <v>15</v>
      </c>
      <c r="G759" s="3">
        <v>8082.3</v>
      </c>
      <c r="H759" s="13">
        <v>2363.5</v>
      </c>
      <c r="I759" s="13">
        <v>1012.1</v>
      </c>
      <c r="J759" s="14">
        <v>13126.908000000001</v>
      </c>
      <c r="K759" s="14">
        <v>44057.931</v>
      </c>
      <c r="L759" s="3" t="s">
        <v>16</v>
      </c>
      <c r="M759" s="3" t="s">
        <v>25</v>
      </c>
      <c r="N759" s="3" t="s">
        <v>26</v>
      </c>
      <c r="O759" s="15">
        <f t="shared" si="3"/>
        <v>0.4282208589</v>
      </c>
      <c r="P759" s="16">
        <f t="shared" si="4"/>
        <v>5.55401227</v>
      </c>
      <c r="Q759" s="16">
        <f t="shared" ref="Q759:R759" si="762">J759/I759</f>
        <v>12.96997135</v>
      </c>
      <c r="R759" s="16">
        <f t="shared" si="762"/>
        <v>3.356306832</v>
      </c>
      <c r="S759" s="15">
        <f t="shared" si="6"/>
        <v>0.2924291353</v>
      </c>
      <c r="T759" s="3"/>
      <c r="U759" s="3"/>
      <c r="V759" s="3"/>
      <c r="W759" s="3"/>
      <c r="X759" s="3"/>
      <c r="Y759" s="3"/>
    </row>
    <row r="760" ht="15.75" customHeight="1">
      <c r="A760" s="3" t="s">
        <v>793</v>
      </c>
      <c r="B760" s="3" t="s">
        <v>14</v>
      </c>
      <c r="C760" s="3" t="s">
        <v>15</v>
      </c>
      <c r="D760" s="12">
        <v>44948.0</v>
      </c>
      <c r="E760" s="12">
        <v>45406.0</v>
      </c>
      <c r="F760" s="3">
        <f t="shared" si="2"/>
        <v>15</v>
      </c>
      <c r="G760" s="3">
        <v>49833.6</v>
      </c>
      <c r="H760" s="13">
        <v>19479.3</v>
      </c>
      <c r="I760" s="13">
        <v>12319.199999999999</v>
      </c>
      <c r="J760" s="14">
        <v>12976.862</v>
      </c>
      <c r="K760" s="14">
        <v>21036.745</v>
      </c>
      <c r="L760" s="3" t="s">
        <v>37</v>
      </c>
      <c r="M760" s="3" t="s">
        <v>38</v>
      </c>
      <c r="N760" s="3" t="s">
        <v>18</v>
      </c>
      <c r="O760" s="15">
        <f t="shared" si="3"/>
        <v>0.6324251898</v>
      </c>
      <c r="P760" s="16">
        <f t="shared" si="4"/>
        <v>0.666187286</v>
      </c>
      <c r="Q760" s="16">
        <f t="shared" ref="Q760:R760" si="763">J760/I760</f>
        <v>1.053385122</v>
      </c>
      <c r="R760" s="16">
        <f t="shared" si="763"/>
        <v>1.621096456</v>
      </c>
      <c r="S760" s="15">
        <f t="shared" si="6"/>
        <v>0.3908868715</v>
      </c>
      <c r="T760" s="3"/>
      <c r="U760" s="3"/>
      <c r="V760" s="3"/>
      <c r="W760" s="3"/>
      <c r="X760" s="3"/>
      <c r="Y760" s="3"/>
    </row>
    <row r="761" ht="15.75" customHeight="1">
      <c r="A761" s="3" t="s">
        <v>794</v>
      </c>
      <c r="B761" s="3" t="s">
        <v>41</v>
      </c>
      <c r="C761" s="3" t="s">
        <v>42</v>
      </c>
      <c r="D761" s="12">
        <v>45023.0</v>
      </c>
      <c r="E761" s="12">
        <v>45474.0</v>
      </c>
      <c r="F761" s="3">
        <f t="shared" si="2"/>
        <v>14</v>
      </c>
      <c r="G761" s="3">
        <v>48221.2</v>
      </c>
      <c r="H761" s="13">
        <v>28872.399999999998</v>
      </c>
      <c r="I761" s="13">
        <v>11031.6</v>
      </c>
      <c r="J761" s="14">
        <v>12348.054999999998</v>
      </c>
      <c r="K761" s="14">
        <v>29915.037</v>
      </c>
      <c r="L761" s="3" t="s">
        <v>59</v>
      </c>
      <c r="M761" s="3" t="s">
        <v>25</v>
      </c>
      <c r="N761" s="3" t="s">
        <v>18</v>
      </c>
      <c r="O761" s="15">
        <f t="shared" si="3"/>
        <v>0.3820811571</v>
      </c>
      <c r="P761" s="16">
        <f t="shared" si="4"/>
        <v>0.4276767778</v>
      </c>
      <c r="Q761" s="16">
        <f t="shared" ref="Q761:R761" si="764">J761/I761</f>
        <v>1.119334911</v>
      </c>
      <c r="R761" s="16">
        <f t="shared" si="764"/>
        <v>2.422651746</v>
      </c>
      <c r="S761" s="15">
        <f t="shared" si="6"/>
        <v>0.5987490979</v>
      </c>
      <c r="T761" s="3"/>
      <c r="U761" s="3"/>
      <c r="V761" s="3"/>
      <c r="W761" s="3"/>
      <c r="X761" s="3"/>
      <c r="Y761" s="3"/>
    </row>
    <row r="762" ht="15.75" customHeight="1">
      <c r="A762" s="3" t="s">
        <v>795</v>
      </c>
      <c r="B762" s="3" t="s">
        <v>20</v>
      </c>
      <c r="C762" s="3" t="s">
        <v>23</v>
      </c>
      <c r="D762" s="12">
        <v>45133.0</v>
      </c>
      <c r="E762" s="12">
        <v>45581.0</v>
      </c>
      <c r="F762" s="3">
        <f t="shared" si="2"/>
        <v>14</v>
      </c>
      <c r="G762" s="3">
        <v>35139.299999999996</v>
      </c>
      <c r="H762" s="13">
        <v>24061.3</v>
      </c>
      <c r="I762" s="13">
        <v>3732.2999999999997</v>
      </c>
      <c r="J762" s="14">
        <v>14108.645</v>
      </c>
      <c r="K762" s="14">
        <v>47742.613000000005</v>
      </c>
      <c r="L762" s="3" t="s">
        <v>37</v>
      </c>
      <c r="M762" s="3" t="s">
        <v>38</v>
      </c>
      <c r="N762" s="3" t="s">
        <v>26</v>
      </c>
      <c r="O762" s="15">
        <f t="shared" si="3"/>
        <v>0.1551163071</v>
      </c>
      <c r="P762" s="16">
        <f t="shared" si="4"/>
        <v>0.5863625407</v>
      </c>
      <c r="Q762" s="16">
        <f t="shared" ref="Q762:R762" si="765">J762/I762</f>
        <v>3.78014763</v>
      </c>
      <c r="R762" s="16">
        <f t="shared" si="765"/>
        <v>3.383926167</v>
      </c>
      <c r="S762" s="15">
        <f t="shared" si="6"/>
        <v>0.6847404473</v>
      </c>
      <c r="T762" s="3"/>
      <c r="U762" s="3"/>
      <c r="V762" s="3"/>
      <c r="W762" s="3"/>
      <c r="X762" s="3"/>
      <c r="Y762" s="3"/>
    </row>
    <row r="763" ht="15.75" customHeight="1">
      <c r="A763" s="3" t="s">
        <v>796</v>
      </c>
      <c r="B763" s="3" t="s">
        <v>41</v>
      </c>
      <c r="C763" s="3" t="s">
        <v>15</v>
      </c>
      <c r="D763" s="12">
        <v>44870.0</v>
      </c>
      <c r="E763" s="12">
        <v>45329.0</v>
      </c>
      <c r="F763" s="3">
        <f t="shared" si="2"/>
        <v>15</v>
      </c>
      <c r="G763" s="3">
        <v>135818.6</v>
      </c>
      <c r="H763" s="13">
        <v>34135.9</v>
      </c>
      <c r="I763" s="13">
        <v>31198.2</v>
      </c>
      <c r="J763" s="14">
        <v>13018.070999999998</v>
      </c>
      <c r="K763" s="14">
        <v>18296.129</v>
      </c>
      <c r="L763" s="3" t="s">
        <v>59</v>
      </c>
      <c r="M763" s="3" t="s">
        <v>25</v>
      </c>
      <c r="N763" s="3" t="s">
        <v>18</v>
      </c>
      <c r="O763" s="15">
        <f t="shared" si="3"/>
        <v>0.9139410415</v>
      </c>
      <c r="P763" s="16">
        <f t="shared" si="4"/>
        <v>0.3813601223</v>
      </c>
      <c r="Q763" s="16">
        <f t="shared" ref="Q763:R763" si="766">J763/I763</f>
        <v>0.4172699387</v>
      </c>
      <c r="R763" s="16">
        <f t="shared" si="766"/>
        <v>1.405440868</v>
      </c>
      <c r="S763" s="15">
        <f t="shared" si="6"/>
        <v>0.2513345006</v>
      </c>
      <c r="T763" s="3"/>
      <c r="U763" s="3"/>
      <c r="V763" s="3"/>
      <c r="W763" s="3"/>
      <c r="X763" s="3"/>
      <c r="Y763" s="3"/>
    </row>
    <row r="764" ht="15.75" customHeight="1">
      <c r="A764" s="3" t="s">
        <v>797</v>
      </c>
      <c r="B764" s="3" t="s">
        <v>20</v>
      </c>
      <c r="C764" s="3" t="s">
        <v>42</v>
      </c>
      <c r="D764" s="12">
        <v>45134.0</v>
      </c>
      <c r="E764" s="12">
        <v>45569.0</v>
      </c>
      <c r="F764" s="3">
        <f t="shared" si="2"/>
        <v>14</v>
      </c>
      <c r="G764" s="3">
        <v>142668.4</v>
      </c>
      <c r="H764" s="13">
        <v>98800.09999999999</v>
      </c>
      <c r="I764" s="13">
        <v>83131.4</v>
      </c>
      <c r="J764" s="14">
        <v>4136.067</v>
      </c>
      <c r="K764" s="14">
        <v>7074.404999999999</v>
      </c>
      <c r="L764" s="3" t="s">
        <v>16</v>
      </c>
      <c r="M764" s="3" t="s">
        <v>38</v>
      </c>
      <c r="N764" s="3" t="s">
        <v>18</v>
      </c>
      <c r="O764" s="15">
        <f t="shared" si="3"/>
        <v>0.8414100795</v>
      </c>
      <c r="P764" s="16">
        <f t="shared" si="4"/>
        <v>0.04186298394</v>
      </c>
      <c r="Q764" s="16">
        <f t="shared" ref="Q764:R764" si="767">J764/I764</f>
        <v>0.04975336636</v>
      </c>
      <c r="R764" s="16">
        <f t="shared" si="767"/>
        <v>1.710418376</v>
      </c>
      <c r="S764" s="15">
        <f t="shared" si="6"/>
        <v>0.6925156517</v>
      </c>
      <c r="T764" s="3"/>
      <c r="U764" s="3"/>
      <c r="V764" s="3"/>
      <c r="W764" s="3"/>
      <c r="X764" s="3"/>
      <c r="Y764" s="3"/>
    </row>
    <row r="765" ht="15.75" customHeight="1">
      <c r="A765" s="3" t="s">
        <v>798</v>
      </c>
      <c r="B765" s="3" t="s">
        <v>41</v>
      </c>
      <c r="C765" s="3" t="s">
        <v>42</v>
      </c>
      <c r="D765" s="12">
        <v>44920.0</v>
      </c>
      <c r="E765" s="12">
        <v>45370.0</v>
      </c>
      <c r="F765" s="3">
        <f t="shared" si="2"/>
        <v>14</v>
      </c>
      <c r="G765" s="3">
        <v>73213.4</v>
      </c>
      <c r="H765" s="13">
        <v>27367.3</v>
      </c>
      <c r="I765" s="13">
        <v>16648.899999999998</v>
      </c>
      <c r="J765" s="14">
        <v>6039.163</v>
      </c>
      <c r="K765" s="14">
        <v>11373.654999999999</v>
      </c>
      <c r="L765" s="3" t="s">
        <v>16</v>
      </c>
      <c r="M765" s="3" t="s">
        <v>17</v>
      </c>
      <c r="N765" s="3" t="s">
        <v>26</v>
      </c>
      <c r="O765" s="15">
        <f t="shared" si="3"/>
        <v>0.6083501113</v>
      </c>
      <c r="P765" s="16">
        <f t="shared" si="4"/>
        <v>0.220670764</v>
      </c>
      <c r="Q765" s="16">
        <f t="shared" ref="Q765:R765" si="768">J765/I765</f>
        <v>0.3627364571</v>
      </c>
      <c r="R765" s="16">
        <f t="shared" si="768"/>
        <v>1.883316446</v>
      </c>
      <c r="S765" s="15">
        <f t="shared" si="6"/>
        <v>0.3738017904</v>
      </c>
      <c r="T765" s="3"/>
      <c r="U765" s="3"/>
      <c r="V765" s="3"/>
      <c r="W765" s="3"/>
      <c r="X765" s="3"/>
      <c r="Y765" s="3"/>
    </row>
    <row r="766" ht="15.75" customHeight="1">
      <c r="A766" s="3" t="s">
        <v>799</v>
      </c>
      <c r="B766" s="3" t="s">
        <v>28</v>
      </c>
      <c r="C766" s="3" t="s">
        <v>42</v>
      </c>
      <c r="D766" s="12">
        <v>44890.0</v>
      </c>
      <c r="E766" s="12">
        <v>45343.0</v>
      </c>
      <c r="F766" s="3">
        <f t="shared" si="2"/>
        <v>14</v>
      </c>
      <c r="G766" s="3">
        <v>82623.9</v>
      </c>
      <c r="H766" s="13">
        <v>16161.699999999999</v>
      </c>
      <c r="I766" s="13">
        <v>571.3</v>
      </c>
      <c r="J766" s="14">
        <v>13824.213</v>
      </c>
      <c r="K766" s="14">
        <v>26390.725</v>
      </c>
      <c r="L766" s="3" t="s">
        <v>59</v>
      </c>
      <c r="M766" s="3" t="s">
        <v>44</v>
      </c>
      <c r="N766" s="3" t="s">
        <v>18</v>
      </c>
      <c r="O766" s="15">
        <f t="shared" si="3"/>
        <v>0.03534900413</v>
      </c>
      <c r="P766" s="16">
        <f t="shared" si="4"/>
        <v>0.8553687421</v>
      </c>
      <c r="Q766" s="16">
        <f t="shared" ref="Q766:R766" si="769">J766/I766</f>
        <v>24.19781726</v>
      </c>
      <c r="R766" s="16">
        <f t="shared" si="769"/>
        <v>1.909021873</v>
      </c>
      <c r="S766" s="15">
        <f t="shared" si="6"/>
        <v>0.1956056298</v>
      </c>
      <c r="T766" s="3"/>
      <c r="U766" s="3"/>
      <c r="V766" s="3"/>
      <c r="W766" s="3"/>
      <c r="X766" s="3"/>
      <c r="Y766" s="3"/>
    </row>
    <row r="767" ht="15.75" customHeight="1">
      <c r="A767" s="3" t="s">
        <v>800</v>
      </c>
      <c r="B767" s="3" t="s">
        <v>20</v>
      </c>
      <c r="C767" s="3" t="s">
        <v>23</v>
      </c>
      <c r="D767" s="12">
        <v>45018.0</v>
      </c>
      <c r="E767" s="12">
        <v>45455.0</v>
      </c>
      <c r="F767" s="3">
        <f t="shared" si="2"/>
        <v>14</v>
      </c>
      <c r="G767" s="3">
        <v>58060.9</v>
      </c>
      <c r="H767" s="13">
        <v>1945.8999999999999</v>
      </c>
      <c r="I767" s="13">
        <v>878.6999999999999</v>
      </c>
      <c r="J767" s="14">
        <v>13836.045</v>
      </c>
      <c r="K767" s="14">
        <v>40350.165</v>
      </c>
      <c r="L767" s="3" t="s">
        <v>32</v>
      </c>
      <c r="M767" s="3" t="s">
        <v>25</v>
      </c>
      <c r="N767" s="3" t="s">
        <v>26</v>
      </c>
      <c r="O767" s="15">
        <f t="shared" si="3"/>
        <v>0.4515648286</v>
      </c>
      <c r="P767" s="16">
        <f t="shared" si="4"/>
        <v>7.110357675</v>
      </c>
      <c r="Q767" s="16">
        <f t="shared" ref="Q767:R767" si="770">J767/I767</f>
        <v>15.7460396</v>
      </c>
      <c r="R767" s="16">
        <f t="shared" si="770"/>
        <v>2.916307731</v>
      </c>
      <c r="S767" s="15">
        <f t="shared" si="6"/>
        <v>0.03351480945</v>
      </c>
      <c r="T767" s="3"/>
      <c r="U767" s="3"/>
      <c r="V767" s="3"/>
      <c r="W767" s="3"/>
      <c r="X767" s="3"/>
      <c r="Y767" s="3"/>
    </row>
    <row r="768" ht="15.75" customHeight="1">
      <c r="A768" s="3" t="s">
        <v>801</v>
      </c>
      <c r="B768" s="3" t="s">
        <v>22</v>
      </c>
      <c r="C768" s="3" t="s">
        <v>15</v>
      </c>
      <c r="D768" s="12">
        <v>44893.0</v>
      </c>
      <c r="E768" s="12">
        <v>45349.0</v>
      </c>
      <c r="F768" s="3">
        <f t="shared" si="2"/>
        <v>14</v>
      </c>
      <c r="G768" s="3">
        <v>54038.6</v>
      </c>
      <c r="H768" s="13">
        <v>33358.7</v>
      </c>
      <c r="I768" s="13">
        <v>150.79999999999998</v>
      </c>
      <c r="J768" s="14">
        <v>9614.776</v>
      </c>
      <c r="K768" s="14">
        <v>21854.167999999998</v>
      </c>
      <c r="L768" s="3" t="s">
        <v>37</v>
      </c>
      <c r="M768" s="3" t="s">
        <v>44</v>
      </c>
      <c r="N768" s="3" t="s">
        <v>18</v>
      </c>
      <c r="O768" s="15">
        <f t="shared" si="3"/>
        <v>0.004520559854</v>
      </c>
      <c r="P768" s="16">
        <f t="shared" si="4"/>
        <v>0.2882239416</v>
      </c>
      <c r="Q768" s="16">
        <f t="shared" ref="Q768:R768" si="771">J768/I768</f>
        <v>63.75846154</v>
      </c>
      <c r="R768" s="16">
        <f t="shared" si="771"/>
        <v>2.272977342</v>
      </c>
      <c r="S768" s="15">
        <f t="shared" si="6"/>
        <v>0.6173124396</v>
      </c>
      <c r="T768" s="3"/>
      <c r="U768" s="3"/>
      <c r="V768" s="3"/>
      <c r="W768" s="3"/>
      <c r="X768" s="3"/>
      <c r="Y768" s="3"/>
    </row>
    <row r="769" ht="15.75" customHeight="1">
      <c r="A769" s="3" t="s">
        <v>802</v>
      </c>
      <c r="B769" s="3" t="s">
        <v>22</v>
      </c>
      <c r="C769" s="3" t="s">
        <v>42</v>
      </c>
      <c r="D769" s="12">
        <v>44973.0</v>
      </c>
      <c r="E769" s="12">
        <v>45419.0</v>
      </c>
      <c r="F769" s="3">
        <f t="shared" si="2"/>
        <v>14</v>
      </c>
      <c r="G769" s="3">
        <v>65438.5</v>
      </c>
      <c r="H769" s="13">
        <v>6252.4</v>
      </c>
      <c r="I769" s="13">
        <v>2844.9</v>
      </c>
      <c r="J769" s="14">
        <v>14168.761999999999</v>
      </c>
      <c r="K769" s="14">
        <v>27977.518</v>
      </c>
      <c r="L769" s="3" t="s">
        <v>37</v>
      </c>
      <c r="M769" s="3" t="s">
        <v>25</v>
      </c>
      <c r="N769" s="3" t="s">
        <v>18</v>
      </c>
      <c r="O769" s="15">
        <f t="shared" si="3"/>
        <v>0.4550092764</v>
      </c>
      <c r="P769" s="16">
        <f t="shared" si="4"/>
        <v>2.266131725</v>
      </c>
      <c r="Q769" s="16">
        <f t="shared" ref="Q769:R769" si="772">J769/I769</f>
        <v>4.980407747</v>
      </c>
      <c r="R769" s="16">
        <f t="shared" si="772"/>
        <v>1.97459157</v>
      </c>
      <c r="S769" s="15">
        <f t="shared" si="6"/>
        <v>0.09554619987</v>
      </c>
      <c r="T769" s="3"/>
      <c r="U769" s="3"/>
      <c r="V769" s="3"/>
      <c r="W769" s="3"/>
      <c r="X769" s="3"/>
      <c r="Y769" s="3"/>
    </row>
    <row r="770" ht="15.75" customHeight="1">
      <c r="A770" s="3" t="s">
        <v>803</v>
      </c>
      <c r="B770" s="3" t="s">
        <v>20</v>
      </c>
      <c r="C770" s="3" t="s">
        <v>15</v>
      </c>
      <c r="D770" s="12">
        <v>44917.0</v>
      </c>
      <c r="E770" s="12">
        <v>45378.0</v>
      </c>
      <c r="F770" s="3">
        <f t="shared" si="2"/>
        <v>15</v>
      </c>
      <c r="G770" s="3">
        <v>22454.7</v>
      </c>
      <c r="H770" s="13">
        <v>15822.4</v>
      </c>
      <c r="I770" s="13">
        <v>7644.4</v>
      </c>
      <c r="J770" s="14">
        <v>1913.565</v>
      </c>
      <c r="K770" s="14">
        <v>3763.7359999999994</v>
      </c>
      <c r="L770" s="3" t="s">
        <v>37</v>
      </c>
      <c r="M770" s="3" t="s">
        <v>25</v>
      </c>
      <c r="N770" s="3" t="s">
        <v>18</v>
      </c>
      <c r="O770" s="15">
        <f t="shared" si="3"/>
        <v>0.4831378299</v>
      </c>
      <c r="P770" s="16">
        <f t="shared" si="4"/>
        <v>0.1209402493</v>
      </c>
      <c r="Q770" s="16">
        <f t="shared" ref="Q770:R770" si="773">J770/I770</f>
        <v>0.2503224583</v>
      </c>
      <c r="R770" s="16">
        <f t="shared" si="773"/>
        <v>1.966871259</v>
      </c>
      <c r="S770" s="15">
        <f t="shared" si="6"/>
        <v>0.7046364458</v>
      </c>
      <c r="T770" s="3"/>
      <c r="U770" s="3"/>
      <c r="V770" s="3"/>
      <c r="W770" s="3"/>
      <c r="X770" s="3"/>
      <c r="Y770" s="3"/>
    </row>
    <row r="771" ht="15.75" customHeight="1">
      <c r="A771" s="3" t="s">
        <v>804</v>
      </c>
      <c r="B771" s="3" t="s">
        <v>34</v>
      </c>
      <c r="C771" s="3" t="s">
        <v>42</v>
      </c>
      <c r="D771" s="12">
        <v>44899.0</v>
      </c>
      <c r="E771" s="12">
        <v>45361.0</v>
      </c>
      <c r="F771" s="3">
        <f t="shared" si="2"/>
        <v>15</v>
      </c>
      <c r="G771" s="3">
        <v>37053.299999999996</v>
      </c>
      <c r="H771" s="13">
        <v>21578.899999999998</v>
      </c>
      <c r="I771" s="13">
        <v>1856.0</v>
      </c>
      <c r="J771" s="14">
        <v>3300.171</v>
      </c>
      <c r="K771" s="14">
        <v>7262.179999999999</v>
      </c>
      <c r="L771" s="3" t="s">
        <v>59</v>
      </c>
      <c r="M771" s="3" t="s">
        <v>25</v>
      </c>
      <c r="N771" s="3" t="s">
        <v>18</v>
      </c>
      <c r="O771" s="15">
        <f t="shared" si="3"/>
        <v>0.0860099449</v>
      </c>
      <c r="P771" s="16">
        <f t="shared" si="4"/>
        <v>0.1529350894</v>
      </c>
      <c r="Q771" s="16">
        <f t="shared" ref="Q771:R771" si="774">J771/I771</f>
        <v>1.778109375</v>
      </c>
      <c r="R771" s="16">
        <f t="shared" si="774"/>
        <v>2.200546578</v>
      </c>
      <c r="S771" s="15">
        <f t="shared" si="6"/>
        <v>0.5823745793</v>
      </c>
      <c r="T771" s="3"/>
      <c r="U771" s="3"/>
      <c r="V771" s="3"/>
      <c r="W771" s="3"/>
      <c r="X771" s="3"/>
      <c r="Y771" s="3"/>
    </row>
    <row r="772" ht="15.75" customHeight="1">
      <c r="A772" s="3" t="s">
        <v>805</v>
      </c>
      <c r="B772" s="3" t="s">
        <v>20</v>
      </c>
      <c r="C772" s="3" t="s">
        <v>35</v>
      </c>
      <c r="D772" s="12">
        <v>45149.0</v>
      </c>
      <c r="E772" s="12">
        <v>45606.0</v>
      </c>
      <c r="F772" s="3">
        <f t="shared" si="2"/>
        <v>14</v>
      </c>
      <c r="G772" s="3">
        <v>126196.4</v>
      </c>
      <c r="H772" s="13">
        <v>53415.1</v>
      </c>
      <c r="I772" s="13">
        <v>50364.299999999996</v>
      </c>
      <c r="J772" s="14">
        <v>8055.764999999999</v>
      </c>
      <c r="K772" s="14">
        <v>17141.291</v>
      </c>
      <c r="L772" s="3" t="s">
        <v>32</v>
      </c>
      <c r="M772" s="3" t="s">
        <v>29</v>
      </c>
      <c r="N772" s="3" t="s">
        <v>26</v>
      </c>
      <c r="O772" s="15">
        <f t="shared" si="3"/>
        <v>0.9428850643</v>
      </c>
      <c r="P772" s="16">
        <f t="shared" si="4"/>
        <v>0.1508143765</v>
      </c>
      <c r="Q772" s="16">
        <f t="shared" ref="Q772:R772" si="775">J772/I772</f>
        <v>0.159949905</v>
      </c>
      <c r="R772" s="16">
        <f t="shared" si="775"/>
        <v>2.127829076</v>
      </c>
      <c r="S772" s="15">
        <f t="shared" si="6"/>
        <v>0.423269602</v>
      </c>
      <c r="T772" s="3"/>
      <c r="U772" s="3"/>
      <c r="V772" s="3"/>
      <c r="W772" s="3"/>
      <c r="X772" s="3"/>
      <c r="Y772" s="3"/>
    </row>
    <row r="773" ht="15.75" customHeight="1">
      <c r="A773" s="3" t="s">
        <v>806</v>
      </c>
      <c r="B773" s="3" t="s">
        <v>20</v>
      </c>
      <c r="C773" s="3" t="s">
        <v>15</v>
      </c>
      <c r="D773" s="12">
        <v>45067.0</v>
      </c>
      <c r="E773" s="12">
        <v>45520.0</v>
      </c>
      <c r="F773" s="3">
        <f t="shared" si="2"/>
        <v>14</v>
      </c>
      <c r="G773" s="3">
        <v>16602.5</v>
      </c>
      <c r="H773" s="13">
        <v>4935.8</v>
      </c>
      <c r="I773" s="13">
        <v>481.4</v>
      </c>
      <c r="J773" s="14">
        <v>2356.511</v>
      </c>
      <c r="K773" s="14">
        <v>7394.913</v>
      </c>
      <c r="L773" s="3" t="s">
        <v>37</v>
      </c>
      <c r="M773" s="3" t="s">
        <v>38</v>
      </c>
      <c r="N773" s="3" t="s">
        <v>26</v>
      </c>
      <c r="O773" s="15">
        <f t="shared" si="3"/>
        <v>0.09753231492</v>
      </c>
      <c r="P773" s="16">
        <f t="shared" si="4"/>
        <v>0.4774324324</v>
      </c>
      <c r="Q773" s="16">
        <f t="shared" ref="Q773:R773" si="776">J773/I773</f>
        <v>4.895120482</v>
      </c>
      <c r="R773" s="16">
        <f t="shared" si="776"/>
        <v>3.138077013</v>
      </c>
      <c r="S773" s="15">
        <f t="shared" si="6"/>
        <v>0.2972925764</v>
      </c>
      <c r="T773" s="3"/>
      <c r="U773" s="3"/>
      <c r="V773" s="3"/>
      <c r="W773" s="3"/>
      <c r="X773" s="3"/>
      <c r="Y773" s="3"/>
    </row>
    <row r="774" ht="15.75" customHeight="1">
      <c r="A774" s="3" t="s">
        <v>807</v>
      </c>
      <c r="B774" s="3" t="s">
        <v>22</v>
      </c>
      <c r="C774" s="3" t="s">
        <v>15</v>
      </c>
      <c r="D774" s="12">
        <v>44908.0</v>
      </c>
      <c r="E774" s="12">
        <v>45363.0</v>
      </c>
      <c r="F774" s="3">
        <f t="shared" si="2"/>
        <v>14</v>
      </c>
      <c r="G774" s="3">
        <v>69356.4</v>
      </c>
      <c r="H774" s="13">
        <v>27825.5</v>
      </c>
      <c r="I774" s="13">
        <v>12971.699999999999</v>
      </c>
      <c r="J774" s="14">
        <v>5967.445999999999</v>
      </c>
      <c r="K774" s="14">
        <v>11814.426</v>
      </c>
      <c r="L774" s="3" t="s">
        <v>24</v>
      </c>
      <c r="M774" s="3" t="s">
        <v>44</v>
      </c>
      <c r="N774" s="3" t="s">
        <v>18</v>
      </c>
      <c r="O774" s="15">
        <f t="shared" si="3"/>
        <v>0.4661803022</v>
      </c>
      <c r="P774" s="16">
        <f t="shared" si="4"/>
        <v>0.2144596144</v>
      </c>
      <c r="Q774" s="16">
        <f t="shared" ref="Q774:R774" si="777">J774/I774</f>
        <v>0.4600357702</v>
      </c>
      <c r="R774" s="16">
        <f t="shared" si="777"/>
        <v>1.979812804</v>
      </c>
      <c r="S774" s="15">
        <f t="shared" si="6"/>
        <v>0.4011958521</v>
      </c>
      <c r="T774" s="3"/>
      <c r="U774" s="3"/>
      <c r="V774" s="3"/>
      <c r="W774" s="3"/>
      <c r="X774" s="3"/>
      <c r="Y774" s="3"/>
    </row>
    <row r="775" ht="15.75" customHeight="1">
      <c r="A775" s="3" t="s">
        <v>808</v>
      </c>
      <c r="B775" s="3" t="s">
        <v>22</v>
      </c>
      <c r="C775" s="3" t="s">
        <v>42</v>
      </c>
      <c r="D775" s="12">
        <v>44867.0</v>
      </c>
      <c r="E775" s="12">
        <v>45318.0</v>
      </c>
      <c r="F775" s="3">
        <f t="shared" si="2"/>
        <v>14</v>
      </c>
      <c r="G775" s="3">
        <v>138724.4</v>
      </c>
      <c r="H775" s="13">
        <v>73894.9</v>
      </c>
      <c r="I775" s="13">
        <v>38886.1</v>
      </c>
      <c r="J775" s="14">
        <v>13979.711</v>
      </c>
      <c r="K775" s="14">
        <v>27886.661</v>
      </c>
      <c r="L775" s="3" t="s">
        <v>59</v>
      </c>
      <c r="M775" s="3" t="s">
        <v>25</v>
      </c>
      <c r="N775" s="3" t="s">
        <v>26</v>
      </c>
      <c r="O775" s="15">
        <f t="shared" si="3"/>
        <v>0.5262352341</v>
      </c>
      <c r="P775" s="16">
        <f t="shared" si="4"/>
        <v>0.1891837055</v>
      </c>
      <c r="Q775" s="16">
        <f t="shared" ref="Q775:R775" si="778">J775/I775</f>
        <v>0.3595040644</v>
      </c>
      <c r="R775" s="16">
        <f t="shared" si="778"/>
        <v>1.994795243</v>
      </c>
      <c r="S775" s="15">
        <f t="shared" si="6"/>
        <v>0.5326741366</v>
      </c>
      <c r="T775" s="3"/>
      <c r="U775" s="3"/>
      <c r="V775" s="3"/>
      <c r="W775" s="3"/>
      <c r="X775" s="3"/>
      <c r="Y775" s="3"/>
    </row>
    <row r="776" ht="15.75" customHeight="1">
      <c r="A776" s="3" t="s">
        <v>809</v>
      </c>
      <c r="B776" s="3" t="s">
        <v>20</v>
      </c>
      <c r="C776" s="3" t="s">
        <v>23</v>
      </c>
      <c r="D776" s="12">
        <v>44872.0</v>
      </c>
      <c r="E776" s="12">
        <v>45311.0</v>
      </c>
      <c r="F776" s="3">
        <f t="shared" si="2"/>
        <v>14</v>
      </c>
      <c r="G776" s="3">
        <v>113848.2</v>
      </c>
      <c r="H776" s="13">
        <v>61320.5</v>
      </c>
      <c r="I776" s="13">
        <v>51910.0</v>
      </c>
      <c r="J776" s="14">
        <v>10871.868</v>
      </c>
      <c r="K776" s="14">
        <v>14610.315999999999</v>
      </c>
      <c r="L776" s="3" t="s">
        <v>32</v>
      </c>
      <c r="M776" s="3" t="s">
        <v>38</v>
      </c>
      <c r="N776" s="3" t="s">
        <v>26</v>
      </c>
      <c r="O776" s="15">
        <f t="shared" si="3"/>
        <v>0.8465358241</v>
      </c>
      <c r="P776" s="16">
        <f t="shared" si="4"/>
        <v>0.1772958146</v>
      </c>
      <c r="Q776" s="16">
        <f t="shared" ref="Q776:R776" si="779">J776/I776</f>
        <v>0.2094368715</v>
      </c>
      <c r="R776" s="16">
        <f t="shared" si="779"/>
        <v>1.343864366</v>
      </c>
      <c r="S776" s="15">
        <f t="shared" si="6"/>
        <v>0.538616333</v>
      </c>
      <c r="T776" s="3"/>
      <c r="U776" s="3"/>
      <c r="V776" s="3"/>
      <c r="W776" s="3"/>
      <c r="X776" s="3"/>
      <c r="Y776" s="3"/>
    </row>
    <row r="777" ht="15.75" customHeight="1">
      <c r="A777" s="3" t="s">
        <v>810</v>
      </c>
      <c r="B777" s="3" t="s">
        <v>34</v>
      </c>
      <c r="C777" s="3" t="s">
        <v>42</v>
      </c>
      <c r="D777" s="12">
        <v>44967.0</v>
      </c>
      <c r="E777" s="12">
        <v>45418.0</v>
      </c>
      <c r="F777" s="3">
        <f t="shared" si="2"/>
        <v>14</v>
      </c>
      <c r="G777" s="3">
        <v>32900.5</v>
      </c>
      <c r="H777" s="13">
        <v>15138.0</v>
      </c>
      <c r="I777" s="13">
        <v>4265.9</v>
      </c>
      <c r="J777" s="14">
        <v>9246.302</v>
      </c>
      <c r="K777" s="14">
        <v>35873.869999999995</v>
      </c>
      <c r="L777" s="3" t="s">
        <v>24</v>
      </c>
      <c r="M777" s="3" t="s">
        <v>25</v>
      </c>
      <c r="N777" s="3" t="s">
        <v>18</v>
      </c>
      <c r="O777" s="15">
        <f t="shared" si="3"/>
        <v>0.2818007663</v>
      </c>
      <c r="P777" s="16">
        <f t="shared" si="4"/>
        <v>0.6108007663</v>
      </c>
      <c r="Q777" s="16">
        <f t="shared" ref="Q777:R777" si="780">J777/I777</f>
        <v>2.167491502</v>
      </c>
      <c r="R777" s="16">
        <f t="shared" si="780"/>
        <v>3.8798073</v>
      </c>
      <c r="S777" s="15">
        <f t="shared" si="6"/>
        <v>0.4601145879</v>
      </c>
      <c r="T777" s="3"/>
      <c r="U777" s="3"/>
      <c r="V777" s="3"/>
      <c r="W777" s="3"/>
      <c r="X777" s="3"/>
      <c r="Y777" s="3"/>
    </row>
    <row r="778" ht="15.75" customHeight="1">
      <c r="A778" s="3" t="s">
        <v>811</v>
      </c>
      <c r="B778" s="3" t="s">
        <v>14</v>
      </c>
      <c r="C778" s="3" t="s">
        <v>42</v>
      </c>
      <c r="D778" s="12">
        <v>44892.0</v>
      </c>
      <c r="E778" s="12">
        <v>45347.0</v>
      </c>
      <c r="F778" s="3">
        <f t="shared" si="2"/>
        <v>14</v>
      </c>
      <c r="G778" s="3">
        <v>49601.6</v>
      </c>
      <c r="H778" s="13">
        <v>33245.6</v>
      </c>
      <c r="I778" s="13">
        <v>31781.1</v>
      </c>
      <c r="J778" s="14">
        <v>12905.464</v>
      </c>
      <c r="K778" s="14">
        <v>38154.575</v>
      </c>
      <c r="L778" s="3" t="s">
        <v>59</v>
      </c>
      <c r="M778" s="3" t="s">
        <v>25</v>
      </c>
      <c r="N778" s="3" t="s">
        <v>26</v>
      </c>
      <c r="O778" s="15">
        <f t="shared" si="3"/>
        <v>0.9559490579</v>
      </c>
      <c r="P778" s="16">
        <f t="shared" si="4"/>
        <v>0.3881856246</v>
      </c>
      <c r="Q778" s="16">
        <f t="shared" ref="Q778:R778" si="781">J778/I778</f>
        <v>0.4060735469</v>
      </c>
      <c r="R778" s="16">
        <f t="shared" si="781"/>
        <v>2.956466734</v>
      </c>
      <c r="S778" s="15">
        <f t="shared" si="6"/>
        <v>0.6702525725</v>
      </c>
      <c r="T778" s="3"/>
      <c r="U778" s="3"/>
      <c r="V778" s="3"/>
      <c r="W778" s="3"/>
      <c r="X778" s="3"/>
      <c r="Y778" s="3"/>
    </row>
    <row r="779" ht="15.75" customHeight="1">
      <c r="A779" s="3" t="s">
        <v>812</v>
      </c>
      <c r="B779" s="3" t="s">
        <v>14</v>
      </c>
      <c r="C779" s="3" t="s">
        <v>35</v>
      </c>
      <c r="D779" s="12">
        <v>44915.0</v>
      </c>
      <c r="E779" s="12">
        <v>45371.0</v>
      </c>
      <c r="F779" s="3">
        <f t="shared" si="2"/>
        <v>15</v>
      </c>
      <c r="G779" s="3">
        <v>98295.5</v>
      </c>
      <c r="H779" s="13">
        <v>61094.299999999996</v>
      </c>
      <c r="I779" s="13">
        <v>54000.9</v>
      </c>
      <c r="J779" s="14">
        <v>2640.218</v>
      </c>
      <c r="K779" s="14">
        <v>6587.755999999999</v>
      </c>
      <c r="L779" s="3" t="s">
        <v>24</v>
      </c>
      <c r="M779" s="3" t="s">
        <v>25</v>
      </c>
      <c r="N779" s="3" t="s">
        <v>26</v>
      </c>
      <c r="O779" s="15">
        <f t="shared" si="3"/>
        <v>0.8838942422</v>
      </c>
      <c r="P779" s="16">
        <f t="shared" si="4"/>
        <v>0.04321545545</v>
      </c>
      <c r="Q779" s="16">
        <f t="shared" ref="Q779:R779" si="782">J779/I779</f>
        <v>0.04889211106</v>
      </c>
      <c r="R779" s="16">
        <f t="shared" si="782"/>
        <v>2.495156082</v>
      </c>
      <c r="S779" s="15">
        <f t="shared" si="6"/>
        <v>0.6215370999</v>
      </c>
      <c r="T779" s="3"/>
      <c r="U779" s="3"/>
      <c r="V779" s="3"/>
      <c r="W779" s="3"/>
      <c r="X779" s="3"/>
      <c r="Y779" s="3"/>
    </row>
    <row r="780" ht="15.75" customHeight="1">
      <c r="A780" s="3" t="s">
        <v>813</v>
      </c>
      <c r="B780" s="3" t="s">
        <v>14</v>
      </c>
      <c r="C780" s="3" t="s">
        <v>15</v>
      </c>
      <c r="D780" s="12">
        <v>44921.0</v>
      </c>
      <c r="E780" s="12">
        <v>45383.0</v>
      </c>
      <c r="F780" s="3">
        <f t="shared" si="2"/>
        <v>15</v>
      </c>
      <c r="G780" s="3">
        <v>104516.0</v>
      </c>
      <c r="H780" s="13">
        <v>86121.3</v>
      </c>
      <c r="I780" s="13">
        <v>85927.0</v>
      </c>
      <c r="J780" s="14">
        <v>13918.491999999998</v>
      </c>
      <c r="K780" s="14">
        <v>28520.804</v>
      </c>
      <c r="L780" s="3" t="s">
        <v>16</v>
      </c>
      <c r="M780" s="3" t="s">
        <v>17</v>
      </c>
      <c r="N780" s="3" t="s">
        <v>18</v>
      </c>
      <c r="O780" s="15">
        <f t="shared" si="3"/>
        <v>0.9977438799</v>
      </c>
      <c r="P780" s="16">
        <f t="shared" si="4"/>
        <v>0.1616149779</v>
      </c>
      <c r="Q780" s="16">
        <f t="shared" ref="Q780:R780" si="783">J780/I780</f>
        <v>0.1619804252</v>
      </c>
      <c r="R780" s="16">
        <f t="shared" si="783"/>
        <v>2.049130322</v>
      </c>
      <c r="S780" s="15">
        <f t="shared" si="6"/>
        <v>0.8240011099</v>
      </c>
      <c r="T780" s="3"/>
      <c r="U780" s="3"/>
      <c r="V780" s="3"/>
      <c r="W780" s="3"/>
      <c r="X780" s="3"/>
      <c r="Y780" s="3"/>
    </row>
    <row r="781" ht="15.75" customHeight="1">
      <c r="A781" s="3" t="s">
        <v>814</v>
      </c>
      <c r="B781" s="3" t="s">
        <v>28</v>
      </c>
      <c r="C781" s="3" t="s">
        <v>42</v>
      </c>
      <c r="D781" s="12">
        <v>44933.0</v>
      </c>
      <c r="E781" s="12">
        <v>45380.0</v>
      </c>
      <c r="F781" s="3">
        <f t="shared" si="2"/>
        <v>14</v>
      </c>
      <c r="G781" s="3">
        <v>124247.59999999999</v>
      </c>
      <c r="H781" s="13">
        <v>40745.0</v>
      </c>
      <c r="I781" s="13">
        <v>12101.699999999999</v>
      </c>
      <c r="J781" s="14">
        <v>3205.341</v>
      </c>
      <c r="K781" s="14">
        <v>12005.100999999999</v>
      </c>
      <c r="L781" s="3" t="s">
        <v>37</v>
      </c>
      <c r="M781" s="3" t="s">
        <v>29</v>
      </c>
      <c r="N781" s="3" t="s">
        <v>18</v>
      </c>
      <c r="O781" s="15">
        <f t="shared" si="3"/>
        <v>0.2970106762</v>
      </c>
      <c r="P781" s="16">
        <f t="shared" si="4"/>
        <v>0.0786683274</v>
      </c>
      <c r="Q781" s="16">
        <f t="shared" ref="Q781:R781" si="784">J781/I781</f>
        <v>0.2648670022</v>
      </c>
      <c r="R781" s="16">
        <f t="shared" si="784"/>
        <v>3.745342851</v>
      </c>
      <c r="S781" s="15">
        <f t="shared" si="6"/>
        <v>0.3279338997</v>
      </c>
      <c r="T781" s="3"/>
      <c r="U781" s="3"/>
      <c r="V781" s="3"/>
      <c r="W781" s="3"/>
      <c r="X781" s="3"/>
      <c r="Y781" s="3"/>
    </row>
    <row r="782" ht="15.75" customHeight="1">
      <c r="A782" s="3" t="s">
        <v>815</v>
      </c>
      <c r="B782" s="3" t="s">
        <v>28</v>
      </c>
      <c r="C782" s="3" t="s">
        <v>35</v>
      </c>
      <c r="D782" s="12">
        <v>45019.0</v>
      </c>
      <c r="E782" s="12">
        <v>45481.0</v>
      </c>
      <c r="F782" s="3">
        <f t="shared" si="2"/>
        <v>15</v>
      </c>
      <c r="G782" s="3">
        <v>7281.9</v>
      </c>
      <c r="H782" s="13">
        <v>1107.8</v>
      </c>
      <c r="I782" s="13">
        <v>1087.5</v>
      </c>
      <c r="J782" s="14">
        <v>3920.104</v>
      </c>
      <c r="K782" s="14">
        <v>7138.901</v>
      </c>
      <c r="L782" s="3" t="s">
        <v>32</v>
      </c>
      <c r="M782" s="3" t="s">
        <v>38</v>
      </c>
      <c r="N782" s="3" t="s">
        <v>18</v>
      </c>
      <c r="O782" s="15">
        <f t="shared" si="3"/>
        <v>0.9816753927</v>
      </c>
      <c r="P782" s="16">
        <f t="shared" si="4"/>
        <v>3.538638743</v>
      </c>
      <c r="Q782" s="16">
        <f t="shared" ref="Q782:R782" si="785">J782/I782</f>
        <v>3.604693333</v>
      </c>
      <c r="R782" s="16">
        <f t="shared" si="785"/>
        <v>1.821099899</v>
      </c>
      <c r="S782" s="15">
        <f t="shared" si="6"/>
        <v>0.1521306252</v>
      </c>
      <c r="T782" s="3"/>
      <c r="U782" s="3"/>
      <c r="V782" s="3"/>
      <c r="W782" s="3"/>
      <c r="X782" s="3"/>
      <c r="Y782" s="3"/>
    </row>
    <row r="783" ht="15.75" customHeight="1">
      <c r="A783" s="3" t="s">
        <v>816</v>
      </c>
      <c r="B783" s="3" t="s">
        <v>22</v>
      </c>
      <c r="C783" s="3" t="s">
        <v>42</v>
      </c>
      <c r="D783" s="12">
        <v>45030.0</v>
      </c>
      <c r="E783" s="12">
        <v>45469.0</v>
      </c>
      <c r="F783" s="3">
        <f t="shared" si="2"/>
        <v>14</v>
      </c>
      <c r="G783" s="3">
        <v>73894.9</v>
      </c>
      <c r="H783" s="13">
        <v>8479.6</v>
      </c>
      <c r="I783" s="13">
        <v>4454.4</v>
      </c>
      <c r="J783" s="14">
        <v>2516.852</v>
      </c>
      <c r="K783" s="14">
        <v>3289.876</v>
      </c>
      <c r="L783" s="3" t="s">
        <v>24</v>
      </c>
      <c r="M783" s="3" t="s">
        <v>17</v>
      </c>
      <c r="N783" s="3" t="s">
        <v>26</v>
      </c>
      <c r="O783" s="15">
        <f t="shared" si="3"/>
        <v>0.5253077975</v>
      </c>
      <c r="P783" s="16">
        <f t="shared" si="4"/>
        <v>0.2968125855</v>
      </c>
      <c r="Q783" s="16">
        <f t="shared" ref="Q783:R783" si="786">J783/I783</f>
        <v>0.5650260417</v>
      </c>
      <c r="R783" s="16">
        <f t="shared" si="786"/>
        <v>1.307139236</v>
      </c>
      <c r="S783" s="15">
        <f t="shared" si="6"/>
        <v>0.1147521683</v>
      </c>
      <c r="T783" s="3"/>
      <c r="U783" s="3"/>
      <c r="V783" s="3"/>
      <c r="W783" s="3"/>
      <c r="X783" s="3"/>
      <c r="Y783" s="3"/>
    </row>
    <row r="784" ht="15.75" customHeight="1">
      <c r="A784" s="3" t="s">
        <v>817</v>
      </c>
      <c r="B784" s="3" t="s">
        <v>41</v>
      </c>
      <c r="C784" s="3" t="s">
        <v>23</v>
      </c>
      <c r="D784" s="12">
        <v>44917.0</v>
      </c>
      <c r="E784" s="12">
        <v>45366.0</v>
      </c>
      <c r="F784" s="3">
        <f t="shared" si="2"/>
        <v>14</v>
      </c>
      <c r="G784" s="3">
        <v>73445.4</v>
      </c>
      <c r="H784" s="13">
        <v>56062.799999999996</v>
      </c>
      <c r="I784" s="13">
        <v>42235.6</v>
      </c>
      <c r="J784" s="14">
        <v>4109.851</v>
      </c>
      <c r="K784" s="14">
        <v>8469.797999999999</v>
      </c>
      <c r="L784" s="3" t="s">
        <v>37</v>
      </c>
      <c r="M784" s="3" t="s">
        <v>17</v>
      </c>
      <c r="N784" s="3" t="s">
        <v>18</v>
      </c>
      <c r="O784" s="15">
        <f t="shared" si="3"/>
        <v>0.7533623008</v>
      </c>
      <c r="P784" s="16">
        <f t="shared" si="4"/>
        <v>0.07330798676</v>
      </c>
      <c r="Q784" s="16">
        <f t="shared" ref="Q784:R784" si="787">J784/I784</f>
        <v>0.09730774512</v>
      </c>
      <c r="R784" s="16">
        <f t="shared" si="787"/>
        <v>2.060852814</v>
      </c>
      <c r="S784" s="15">
        <f t="shared" si="6"/>
        <v>0.763326226</v>
      </c>
      <c r="T784" s="3"/>
      <c r="U784" s="3"/>
      <c r="V784" s="3"/>
      <c r="W784" s="3"/>
      <c r="X784" s="3"/>
      <c r="Y784" s="3"/>
    </row>
    <row r="785" ht="15.75" customHeight="1">
      <c r="A785" s="3" t="s">
        <v>818</v>
      </c>
      <c r="B785" s="3" t="s">
        <v>20</v>
      </c>
      <c r="C785" s="3" t="s">
        <v>15</v>
      </c>
      <c r="D785" s="12">
        <v>45100.0</v>
      </c>
      <c r="E785" s="12">
        <v>45559.0</v>
      </c>
      <c r="F785" s="3">
        <f t="shared" si="2"/>
        <v>15</v>
      </c>
      <c r="G785" s="3">
        <v>13006.5</v>
      </c>
      <c r="H785" s="13">
        <v>11953.8</v>
      </c>
      <c r="I785" s="13">
        <v>3535.1</v>
      </c>
      <c r="J785" s="14">
        <v>9264.195</v>
      </c>
      <c r="K785" s="14">
        <v>13568.984</v>
      </c>
      <c r="L785" s="3" t="s">
        <v>37</v>
      </c>
      <c r="M785" s="3" t="s">
        <v>44</v>
      </c>
      <c r="N785" s="3" t="s">
        <v>18</v>
      </c>
      <c r="O785" s="15">
        <f t="shared" si="3"/>
        <v>0.295730228</v>
      </c>
      <c r="P785" s="16">
        <f t="shared" si="4"/>
        <v>0.775</v>
      </c>
      <c r="Q785" s="16">
        <f t="shared" ref="Q785:R785" si="788">J785/I785</f>
        <v>2.620631665</v>
      </c>
      <c r="R785" s="16">
        <f t="shared" si="788"/>
        <v>1.464669515</v>
      </c>
      <c r="S785" s="15">
        <f t="shared" si="6"/>
        <v>0.9190635452</v>
      </c>
      <c r="T785" s="3"/>
      <c r="U785" s="3"/>
      <c r="V785" s="3"/>
      <c r="W785" s="3"/>
      <c r="X785" s="3"/>
      <c r="Y785" s="3"/>
    </row>
    <row r="786" ht="15.75" customHeight="1">
      <c r="A786" s="3" t="s">
        <v>819</v>
      </c>
      <c r="B786" s="3" t="s">
        <v>14</v>
      </c>
      <c r="C786" s="3" t="s">
        <v>42</v>
      </c>
      <c r="D786" s="12">
        <v>45106.0</v>
      </c>
      <c r="E786" s="12">
        <v>45549.0</v>
      </c>
      <c r="F786" s="3">
        <f t="shared" si="2"/>
        <v>14</v>
      </c>
      <c r="G786" s="3">
        <v>4135.4</v>
      </c>
      <c r="H786" s="13">
        <v>1432.6</v>
      </c>
      <c r="I786" s="13">
        <v>916.4</v>
      </c>
      <c r="J786" s="14">
        <v>14207.186999999998</v>
      </c>
      <c r="K786" s="14">
        <v>34130.854</v>
      </c>
      <c r="L786" s="3" t="s">
        <v>37</v>
      </c>
      <c r="M786" s="3" t="s">
        <v>38</v>
      </c>
      <c r="N786" s="3" t="s">
        <v>18</v>
      </c>
      <c r="O786" s="15">
        <f t="shared" si="3"/>
        <v>0.6396761134</v>
      </c>
      <c r="P786" s="16">
        <f t="shared" si="4"/>
        <v>9.917064777</v>
      </c>
      <c r="Q786" s="16">
        <f t="shared" ref="Q786:R786" si="789">J786/I786</f>
        <v>15.50325949</v>
      </c>
      <c r="R786" s="16">
        <f t="shared" si="789"/>
        <v>2.402365366</v>
      </c>
      <c r="S786" s="15">
        <f t="shared" si="6"/>
        <v>0.3464235624</v>
      </c>
      <c r="T786" s="3"/>
      <c r="U786" s="3"/>
      <c r="V786" s="3"/>
      <c r="W786" s="3"/>
      <c r="X786" s="3"/>
      <c r="Y786" s="3"/>
    </row>
    <row r="787" ht="15.75" customHeight="1">
      <c r="A787" s="3" t="s">
        <v>820</v>
      </c>
      <c r="B787" s="3" t="s">
        <v>34</v>
      </c>
      <c r="C787" s="3" t="s">
        <v>23</v>
      </c>
      <c r="D787" s="12">
        <v>45088.0</v>
      </c>
      <c r="E787" s="12">
        <v>45534.0</v>
      </c>
      <c r="F787" s="3">
        <f t="shared" si="2"/>
        <v>14</v>
      </c>
      <c r="G787" s="3">
        <v>72523.2</v>
      </c>
      <c r="H787" s="13">
        <v>12180.0</v>
      </c>
      <c r="I787" s="13">
        <v>1203.5</v>
      </c>
      <c r="J787" s="14">
        <v>11295.905999999999</v>
      </c>
      <c r="K787" s="14">
        <v>25467.423000000003</v>
      </c>
      <c r="L787" s="3" t="s">
        <v>24</v>
      </c>
      <c r="M787" s="3" t="s">
        <v>25</v>
      </c>
      <c r="N787" s="3" t="s">
        <v>18</v>
      </c>
      <c r="O787" s="15">
        <f t="shared" si="3"/>
        <v>0.09880952381</v>
      </c>
      <c r="P787" s="16">
        <f t="shared" si="4"/>
        <v>0.9274142857</v>
      </c>
      <c r="Q787" s="16">
        <f t="shared" ref="Q787:R787" si="790">J787/I787</f>
        <v>9.385879518</v>
      </c>
      <c r="R787" s="16">
        <f t="shared" si="790"/>
        <v>2.254571081</v>
      </c>
      <c r="S787" s="15">
        <f t="shared" si="6"/>
        <v>0.1679462572</v>
      </c>
      <c r="T787" s="3"/>
      <c r="U787" s="3"/>
      <c r="V787" s="3"/>
      <c r="W787" s="3"/>
      <c r="X787" s="3"/>
      <c r="Y787" s="3"/>
    </row>
    <row r="788" ht="15.75" customHeight="1">
      <c r="A788" s="3" t="s">
        <v>821</v>
      </c>
      <c r="B788" s="3" t="s">
        <v>14</v>
      </c>
      <c r="C788" s="3" t="s">
        <v>23</v>
      </c>
      <c r="D788" s="12">
        <v>45087.0</v>
      </c>
      <c r="E788" s="12">
        <v>45538.0</v>
      </c>
      <c r="F788" s="3">
        <f t="shared" si="2"/>
        <v>14</v>
      </c>
      <c r="G788" s="3">
        <v>52893.1</v>
      </c>
      <c r="H788" s="13">
        <v>913.5</v>
      </c>
      <c r="I788" s="13">
        <v>675.6999999999999</v>
      </c>
      <c r="J788" s="14">
        <v>8822.96</v>
      </c>
      <c r="K788" s="14">
        <v>20571.034</v>
      </c>
      <c r="L788" s="3" t="s">
        <v>16</v>
      </c>
      <c r="M788" s="3" t="s">
        <v>25</v>
      </c>
      <c r="N788" s="3" t="s">
        <v>18</v>
      </c>
      <c r="O788" s="15">
        <f t="shared" si="3"/>
        <v>0.7396825397</v>
      </c>
      <c r="P788" s="16">
        <f t="shared" si="4"/>
        <v>9.658412698</v>
      </c>
      <c r="Q788" s="16">
        <f t="shared" ref="Q788:R788" si="791">J788/I788</f>
        <v>13.05751073</v>
      </c>
      <c r="R788" s="16">
        <f t="shared" si="791"/>
        <v>2.331534315</v>
      </c>
      <c r="S788" s="15">
        <f t="shared" si="6"/>
        <v>0.0172706837</v>
      </c>
      <c r="T788" s="3"/>
      <c r="U788" s="3"/>
      <c r="V788" s="3"/>
      <c r="W788" s="3"/>
      <c r="X788" s="3"/>
      <c r="Y788" s="3"/>
    </row>
    <row r="789" ht="15.75" customHeight="1">
      <c r="A789" s="3" t="s">
        <v>822</v>
      </c>
      <c r="B789" s="3" t="s">
        <v>28</v>
      </c>
      <c r="C789" s="3" t="s">
        <v>42</v>
      </c>
      <c r="D789" s="12">
        <v>45095.0</v>
      </c>
      <c r="E789" s="12">
        <v>45541.0</v>
      </c>
      <c r="F789" s="3">
        <f t="shared" si="2"/>
        <v>14</v>
      </c>
      <c r="G789" s="3">
        <v>21816.7</v>
      </c>
      <c r="H789" s="13">
        <v>20717.6</v>
      </c>
      <c r="I789" s="13">
        <v>8702.9</v>
      </c>
      <c r="J789" s="14">
        <v>14207.795999999998</v>
      </c>
      <c r="K789" s="14">
        <v>43539.585</v>
      </c>
      <c r="L789" s="3" t="s">
        <v>37</v>
      </c>
      <c r="M789" s="3" t="s">
        <v>25</v>
      </c>
      <c r="N789" s="3" t="s">
        <v>18</v>
      </c>
      <c r="O789" s="15">
        <f t="shared" si="3"/>
        <v>0.4200727884</v>
      </c>
      <c r="P789" s="16">
        <f t="shared" si="4"/>
        <v>0.6857838746</v>
      </c>
      <c r="Q789" s="16">
        <f t="shared" ref="Q789:R789" si="792">J789/I789</f>
        <v>1.632535821</v>
      </c>
      <c r="R789" s="16">
        <f t="shared" si="792"/>
        <v>3.064485512</v>
      </c>
      <c r="S789" s="15">
        <f t="shared" si="6"/>
        <v>0.9496211618</v>
      </c>
      <c r="T789" s="3"/>
      <c r="U789" s="3"/>
      <c r="V789" s="3"/>
      <c r="W789" s="3"/>
      <c r="X789" s="3"/>
      <c r="Y789" s="3"/>
    </row>
    <row r="790" ht="15.75" customHeight="1">
      <c r="A790" s="3" t="s">
        <v>823</v>
      </c>
      <c r="B790" s="3" t="s">
        <v>14</v>
      </c>
      <c r="C790" s="3" t="s">
        <v>42</v>
      </c>
      <c r="D790" s="12">
        <v>45016.0</v>
      </c>
      <c r="E790" s="12">
        <v>45456.0</v>
      </c>
      <c r="F790" s="3">
        <f t="shared" si="2"/>
        <v>14</v>
      </c>
      <c r="G790" s="3">
        <v>131062.59999999999</v>
      </c>
      <c r="H790" s="13">
        <v>128464.2</v>
      </c>
      <c r="I790" s="13">
        <v>72624.7</v>
      </c>
      <c r="J790" s="14">
        <v>6554.0</v>
      </c>
      <c r="K790" s="14">
        <v>8817.16</v>
      </c>
      <c r="L790" s="3" t="s">
        <v>59</v>
      </c>
      <c r="M790" s="3" t="s">
        <v>44</v>
      </c>
      <c r="N790" s="3" t="s">
        <v>18</v>
      </c>
      <c r="O790" s="15">
        <f t="shared" si="3"/>
        <v>0.5653302632</v>
      </c>
      <c r="P790" s="16">
        <f t="shared" si="4"/>
        <v>0.05101810465</v>
      </c>
      <c r="Q790" s="16">
        <f t="shared" ref="Q790:R790" si="793">J790/I790</f>
        <v>0.09024477898</v>
      </c>
      <c r="R790" s="16">
        <f t="shared" si="793"/>
        <v>1.345309735</v>
      </c>
      <c r="S790" s="15">
        <f t="shared" si="6"/>
        <v>0.9801743594</v>
      </c>
      <c r="T790" s="3"/>
      <c r="U790" s="3"/>
      <c r="V790" s="3"/>
      <c r="W790" s="3"/>
      <c r="X790" s="3"/>
      <c r="Y790" s="3"/>
    </row>
    <row r="791" ht="15.75" customHeight="1">
      <c r="A791" s="3" t="s">
        <v>824</v>
      </c>
      <c r="B791" s="3" t="s">
        <v>22</v>
      </c>
      <c r="C791" s="3" t="s">
        <v>35</v>
      </c>
      <c r="D791" s="12">
        <v>44871.0</v>
      </c>
      <c r="E791" s="12">
        <v>45323.0</v>
      </c>
      <c r="F791" s="3">
        <f t="shared" si="2"/>
        <v>14</v>
      </c>
      <c r="G791" s="3">
        <v>27871.899999999998</v>
      </c>
      <c r="H791" s="13">
        <v>18562.899999999998</v>
      </c>
      <c r="I791" s="13">
        <v>17223.1</v>
      </c>
      <c r="J791" s="14">
        <v>4141.606</v>
      </c>
      <c r="K791" s="14">
        <v>13577.770999999999</v>
      </c>
      <c r="L791" s="3" t="s">
        <v>16</v>
      </c>
      <c r="M791" s="3" t="s">
        <v>17</v>
      </c>
      <c r="N791" s="3" t="s">
        <v>18</v>
      </c>
      <c r="O791" s="15">
        <f t="shared" si="3"/>
        <v>0.9278237775</v>
      </c>
      <c r="P791" s="16">
        <f t="shared" si="4"/>
        <v>0.2231120137</v>
      </c>
      <c r="Q791" s="16">
        <f t="shared" ref="Q791:R791" si="794">J791/I791</f>
        <v>0.2404680923</v>
      </c>
      <c r="R791" s="16">
        <f t="shared" si="794"/>
        <v>3.278383072</v>
      </c>
      <c r="S791" s="15">
        <f t="shared" si="6"/>
        <v>0.6660076995</v>
      </c>
      <c r="T791" s="3"/>
      <c r="U791" s="3"/>
      <c r="V791" s="3"/>
      <c r="W791" s="3"/>
      <c r="X791" s="3"/>
      <c r="Y791" s="3"/>
    </row>
    <row r="792" ht="15.75" customHeight="1">
      <c r="A792" s="3" t="s">
        <v>825</v>
      </c>
      <c r="B792" s="3" t="s">
        <v>34</v>
      </c>
      <c r="C792" s="3" t="s">
        <v>35</v>
      </c>
      <c r="D792" s="12">
        <v>45024.0</v>
      </c>
      <c r="E792" s="12">
        <v>45477.0</v>
      </c>
      <c r="F792" s="3">
        <f t="shared" si="2"/>
        <v>14</v>
      </c>
      <c r="G792" s="3">
        <v>124839.2</v>
      </c>
      <c r="H792" s="13">
        <v>104359.4</v>
      </c>
      <c r="I792" s="13">
        <v>6255.3</v>
      </c>
      <c r="J792" s="14">
        <v>6868.969</v>
      </c>
      <c r="K792" s="14">
        <v>9846.631</v>
      </c>
      <c r="L792" s="3" t="s">
        <v>32</v>
      </c>
      <c r="M792" s="3" t="s">
        <v>44</v>
      </c>
      <c r="N792" s="3" t="s">
        <v>26</v>
      </c>
      <c r="O792" s="15">
        <f t="shared" si="3"/>
        <v>0.05993997666</v>
      </c>
      <c r="P792" s="16">
        <f t="shared" si="4"/>
        <v>0.06582031901</v>
      </c>
      <c r="Q792" s="16">
        <f t="shared" ref="Q792:R792" si="795">J792/I792</f>
        <v>1.098103848</v>
      </c>
      <c r="R792" s="16">
        <f t="shared" si="795"/>
        <v>1.43349475</v>
      </c>
      <c r="S792" s="15">
        <f t="shared" si="6"/>
        <v>0.8359505668</v>
      </c>
      <c r="T792" s="3"/>
      <c r="U792" s="3"/>
      <c r="V792" s="3"/>
      <c r="W792" s="3"/>
      <c r="X792" s="3"/>
      <c r="Y792" s="3"/>
    </row>
    <row r="793" ht="15.75" customHeight="1">
      <c r="A793" s="3" t="s">
        <v>826</v>
      </c>
      <c r="B793" s="3" t="s">
        <v>22</v>
      </c>
      <c r="C793" s="3" t="s">
        <v>42</v>
      </c>
      <c r="D793" s="12">
        <v>44900.0</v>
      </c>
      <c r="E793" s="12">
        <v>45353.0</v>
      </c>
      <c r="F793" s="3">
        <f t="shared" si="2"/>
        <v>14</v>
      </c>
      <c r="G793" s="3">
        <v>32775.799999999996</v>
      </c>
      <c r="H793" s="13">
        <v>2775.2999999999997</v>
      </c>
      <c r="I793" s="13">
        <v>1336.8999999999999</v>
      </c>
      <c r="J793" s="14">
        <v>528.7570000000001</v>
      </c>
      <c r="K793" s="14">
        <v>1056.876</v>
      </c>
      <c r="L793" s="3" t="s">
        <v>16</v>
      </c>
      <c r="M793" s="3" t="s">
        <v>38</v>
      </c>
      <c r="N793" s="3" t="s">
        <v>26</v>
      </c>
      <c r="O793" s="15">
        <f t="shared" si="3"/>
        <v>0.4817136886</v>
      </c>
      <c r="P793" s="16">
        <f t="shared" si="4"/>
        <v>0.190522466</v>
      </c>
      <c r="Q793" s="16">
        <f t="shared" ref="Q793:R793" si="796">J793/I793</f>
        <v>0.3955097614</v>
      </c>
      <c r="R793" s="16">
        <f t="shared" si="796"/>
        <v>1.998793397</v>
      </c>
      <c r="S793" s="15">
        <f t="shared" si="6"/>
        <v>0.08467527871</v>
      </c>
      <c r="T793" s="3"/>
      <c r="U793" s="3"/>
      <c r="V793" s="3"/>
      <c r="W793" s="3"/>
      <c r="X793" s="3"/>
      <c r="Y793" s="3"/>
    </row>
    <row r="794" ht="15.75" customHeight="1">
      <c r="A794" s="3" t="s">
        <v>827</v>
      </c>
      <c r="B794" s="3" t="s">
        <v>14</v>
      </c>
      <c r="C794" s="3" t="s">
        <v>35</v>
      </c>
      <c r="D794" s="12">
        <v>45001.0</v>
      </c>
      <c r="E794" s="12">
        <v>45441.0</v>
      </c>
      <c r="F794" s="3">
        <f t="shared" si="2"/>
        <v>14</v>
      </c>
      <c r="G794" s="3">
        <v>34855.1</v>
      </c>
      <c r="H794" s="13">
        <v>5315.7</v>
      </c>
      <c r="I794" s="13">
        <v>2386.7</v>
      </c>
      <c r="J794" s="14">
        <v>6732.553</v>
      </c>
      <c r="K794" s="14">
        <v>20097.725</v>
      </c>
      <c r="L794" s="3" t="s">
        <v>32</v>
      </c>
      <c r="M794" s="3" t="s">
        <v>29</v>
      </c>
      <c r="N794" s="3" t="s">
        <v>18</v>
      </c>
      <c r="O794" s="15">
        <f t="shared" si="3"/>
        <v>0.4489907256</v>
      </c>
      <c r="P794" s="16">
        <f t="shared" si="4"/>
        <v>1.266541189</v>
      </c>
      <c r="Q794" s="16">
        <f t="shared" ref="Q794:R794" si="797">J794/I794</f>
        <v>2.820862697</v>
      </c>
      <c r="R794" s="16">
        <f t="shared" si="797"/>
        <v>2.985156597</v>
      </c>
      <c r="S794" s="15">
        <f t="shared" si="6"/>
        <v>0.1525085282</v>
      </c>
      <c r="T794" s="3"/>
      <c r="U794" s="3"/>
      <c r="V794" s="3"/>
      <c r="W794" s="3"/>
      <c r="X794" s="3"/>
      <c r="Y794" s="3"/>
    </row>
    <row r="795" ht="15.75" customHeight="1">
      <c r="A795" s="3" t="s">
        <v>828</v>
      </c>
      <c r="B795" s="3" t="s">
        <v>20</v>
      </c>
      <c r="C795" s="3" t="s">
        <v>35</v>
      </c>
      <c r="D795" s="12">
        <v>44894.0</v>
      </c>
      <c r="E795" s="12">
        <v>45349.0</v>
      </c>
      <c r="F795" s="3">
        <f t="shared" si="2"/>
        <v>14</v>
      </c>
      <c r="G795" s="3">
        <v>128084.3</v>
      </c>
      <c r="H795" s="13">
        <v>107816.2</v>
      </c>
      <c r="I795" s="13">
        <v>73990.59999999999</v>
      </c>
      <c r="J795" s="14">
        <v>10752.678</v>
      </c>
      <c r="K795" s="14">
        <v>30991.458999999995</v>
      </c>
      <c r="L795" s="3" t="s">
        <v>32</v>
      </c>
      <c r="M795" s="3" t="s">
        <v>25</v>
      </c>
      <c r="N795" s="3" t="s">
        <v>18</v>
      </c>
      <c r="O795" s="15">
        <f t="shared" si="3"/>
        <v>0.6862660713</v>
      </c>
      <c r="P795" s="16">
        <f t="shared" si="4"/>
        <v>0.09973156168</v>
      </c>
      <c r="Q795" s="16">
        <f t="shared" ref="Q795:R795" si="798">J795/I795</f>
        <v>0.1453249197</v>
      </c>
      <c r="R795" s="16">
        <f t="shared" si="798"/>
        <v>2.882208414</v>
      </c>
      <c r="S795" s="15">
        <f t="shared" si="6"/>
        <v>0.8417596848</v>
      </c>
      <c r="T795" s="3"/>
      <c r="U795" s="3"/>
      <c r="V795" s="3"/>
      <c r="W795" s="3"/>
      <c r="X795" s="3"/>
      <c r="Y795" s="3"/>
    </row>
    <row r="796" ht="15.75" customHeight="1">
      <c r="A796" s="3" t="s">
        <v>829</v>
      </c>
      <c r="B796" s="3" t="s">
        <v>22</v>
      </c>
      <c r="C796" s="3" t="s">
        <v>35</v>
      </c>
      <c r="D796" s="12">
        <v>44947.0</v>
      </c>
      <c r="E796" s="12">
        <v>45395.0</v>
      </c>
      <c r="F796" s="3">
        <f t="shared" si="2"/>
        <v>14</v>
      </c>
      <c r="G796" s="3">
        <v>94621.2</v>
      </c>
      <c r="H796" s="13">
        <v>6754.099999999999</v>
      </c>
      <c r="I796" s="13">
        <v>5988.5</v>
      </c>
      <c r="J796" s="14">
        <v>6210.871999999999</v>
      </c>
      <c r="K796" s="14">
        <v>23793.079</v>
      </c>
      <c r="L796" s="3" t="s">
        <v>24</v>
      </c>
      <c r="M796" s="3" t="s">
        <v>25</v>
      </c>
      <c r="N796" s="3" t="s">
        <v>26</v>
      </c>
      <c r="O796" s="15">
        <f t="shared" si="3"/>
        <v>0.8866466295</v>
      </c>
      <c r="P796" s="16">
        <f t="shared" si="4"/>
        <v>0.9195706312</v>
      </c>
      <c r="Q796" s="16">
        <f t="shared" ref="Q796:R796" si="799">J796/I796</f>
        <v>1.037133172</v>
      </c>
      <c r="R796" s="16">
        <f t="shared" si="799"/>
        <v>3.830875761</v>
      </c>
      <c r="S796" s="15">
        <f t="shared" si="6"/>
        <v>0.07138040946</v>
      </c>
      <c r="T796" s="3"/>
      <c r="U796" s="3"/>
      <c r="V796" s="3"/>
      <c r="W796" s="3"/>
      <c r="X796" s="3"/>
      <c r="Y796" s="3"/>
    </row>
    <row r="797" ht="15.75" customHeight="1">
      <c r="A797" s="3" t="s">
        <v>830</v>
      </c>
      <c r="B797" s="3" t="s">
        <v>22</v>
      </c>
      <c r="C797" s="3" t="s">
        <v>15</v>
      </c>
      <c r="D797" s="12">
        <v>45014.0</v>
      </c>
      <c r="E797" s="12">
        <v>45476.0</v>
      </c>
      <c r="F797" s="3">
        <f t="shared" si="2"/>
        <v>15</v>
      </c>
      <c r="G797" s="3">
        <v>46040.4</v>
      </c>
      <c r="H797" s="13">
        <v>26688.7</v>
      </c>
      <c r="I797" s="13">
        <v>7331.2</v>
      </c>
      <c r="J797" s="14">
        <v>2208.524</v>
      </c>
      <c r="K797" s="14">
        <v>7063.848999999999</v>
      </c>
      <c r="L797" s="3" t="s">
        <v>24</v>
      </c>
      <c r="M797" s="3" t="s">
        <v>25</v>
      </c>
      <c r="N797" s="3" t="s">
        <v>26</v>
      </c>
      <c r="O797" s="15">
        <f t="shared" si="3"/>
        <v>0.2746930349</v>
      </c>
      <c r="P797" s="16">
        <f t="shared" si="4"/>
        <v>0.08275127676</v>
      </c>
      <c r="Q797" s="16">
        <f t="shared" ref="Q797:R797" si="800">J797/I797</f>
        <v>0.30125</v>
      </c>
      <c r="R797" s="16">
        <f t="shared" si="800"/>
        <v>3.198447923</v>
      </c>
      <c r="S797" s="15">
        <f t="shared" si="6"/>
        <v>0.5796800202</v>
      </c>
      <c r="T797" s="3"/>
      <c r="U797" s="3"/>
      <c r="V797" s="3"/>
      <c r="W797" s="3"/>
      <c r="X797" s="3"/>
      <c r="Y797" s="3"/>
    </row>
    <row r="798" ht="15.75" customHeight="1">
      <c r="A798" s="3" t="s">
        <v>831</v>
      </c>
      <c r="B798" s="3" t="s">
        <v>20</v>
      </c>
      <c r="C798" s="3" t="s">
        <v>15</v>
      </c>
      <c r="D798" s="12">
        <v>44992.0</v>
      </c>
      <c r="E798" s="12">
        <v>45439.0</v>
      </c>
      <c r="F798" s="3">
        <f t="shared" si="2"/>
        <v>14</v>
      </c>
      <c r="G798" s="3">
        <v>112288.0</v>
      </c>
      <c r="H798" s="13">
        <v>66789.9</v>
      </c>
      <c r="I798" s="13">
        <v>278.4</v>
      </c>
      <c r="J798" s="14">
        <v>8740.803</v>
      </c>
      <c r="K798" s="14">
        <v>15251.824999999999</v>
      </c>
      <c r="L798" s="3" t="s">
        <v>24</v>
      </c>
      <c r="M798" s="3" t="s">
        <v>29</v>
      </c>
      <c r="N798" s="3" t="s">
        <v>18</v>
      </c>
      <c r="O798" s="15">
        <f t="shared" si="3"/>
        <v>0.004168294907</v>
      </c>
      <c r="P798" s="16">
        <f t="shared" si="4"/>
        <v>0.1308701316</v>
      </c>
      <c r="Q798" s="16">
        <f t="shared" ref="Q798:R798" si="801">J798/I798</f>
        <v>31.3965625</v>
      </c>
      <c r="R798" s="16">
        <f t="shared" si="801"/>
        <v>1.744899753</v>
      </c>
      <c r="S798" s="15">
        <f t="shared" si="6"/>
        <v>0.5948088843</v>
      </c>
      <c r="T798" s="3"/>
      <c r="U798" s="3"/>
      <c r="V798" s="3"/>
      <c r="W798" s="3"/>
      <c r="X798" s="3"/>
      <c r="Y798" s="3"/>
    </row>
    <row r="799" ht="15.75" customHeight="1">
      <c r="A799" s="3" t="s">
        <v>832</v>
      </c>
      <c r="B799" s="3" t="s">
        <v>28</v>
      </c>
      <c r="C799" s="3" t="s">
        <v>23</v>
      </c>
      <c r="D799" s="12">
        <v>45029.0</v>
      </c>
      <c r="E799" s="12">
        <v>45489.0</v>
      </c>
      <c r="F799" s="3">
        <f t="shared" si="2"/>
        <v>15</v>
      </c>
      <c r="G799" s="3">
        <v>6159.599999999999</v>
      </c>
      <c r="H799" s="13">
        <v>1568.8999999999999</v>
      </c>
      <c r="I799" s="13">
        <v>846.8</v>
      </c>
      <c r="J799" s="14">
        <v>5467.834</v>
      </c>
      <c r="K799" s="14">
        <v>8047.993</v>
      </c>
      <c r="L799" s="3" t="s">
        <v>59</v>
      </c>
      <c r="M799" s="3" t="s">
        <v>44</v>
      </c>
      <c r="N799" s="3" t="s">
        <v>18</v>
      </c>
      <c r="O799" s="15">
        <f t="shared" si="3"/>
        <v>0.53974122</v>
      </c>
      <c r="P799" s="16">
        <f t="shared" si="4"/>
        <v>3.485138632</v>
      </c>
      <c r="Q799" s="16">
        <f t="shared" ref="Q799:R799" si="802">J799/I799</f>
        <v>6.457054795</v>
      </c>
      <c r="R799" s="16">
        <f t="shared" si="802"/>
        <v>1.471879541</v>
      </c>
      <c r="S799" s="15">
        <f t="shared" si="6"/>
        <v>0.2547080979</v>
      </c>
      <c r="T799" s="3"/>
      <c r="U799" s="3"/>
      <c r="V799" s="3"/>
      <c r="W799" s="3"/>
      <c r="X799" s="3"/>
      <c r="Y799" s="3"/>
    </row>
    <row r="800" ht="15.75" customHeight="1">
      <c r="A800" s="3" t="s">
        <v>833</v>
      </c>
      <c r="B800" s="3" t="s">
        <v>34</v>
      </c>
      <c r="C800" s="3" t="s">
        <v>15</v>
      </c>
      <c r="D800" s="12">
        <v>45072.0</v>
      </c>
      <c r="E800" s="12">
        <v>45511.0</v>
      </c>
      <c r="F800" s="3">
        <f t="shared" si="2"/>
        <v>14</v>
      </c>
      <c r="G800" s="3">
        <v>84723.5</v>
      </c>
      <c r="H800" s="13">
        <v>21787.7</v>
      </c>
      <c r="I800" s="13">
        <v>9140.8</v>
      </c>
      <c r="J800" s="14">
        <v>500.39500000000004</v>
      </c>
      <c r="K800" s="14">
        <v>824.615</v>
      </c>
      <c r="L800" s="3" t="s">
        <v>37</v>
      </c>
      <c r="M800" s="3" t="s">
        <v>38</v>
      </c>
      <c r="N800" s="3" t="s">
        <v>18</v>
      </c>
      <c r="O800" s="15">
        <f t="shared" si="3"/>
        <v>0.4195394649</v>
      </c>
      <c r="P800" s="16">
        <f t="shared" si="4"/>
        <v>0.02296685745</v>
      </c>
      <c r="Q800" s="16">
        <f t="shared" ref="Q800:R800" si="803">J800/I800</f>
        <v>0.0547430203</v>
      </c>
      <c r="R800" s="16">
        <f t="shared" si="803"/>
        <v>1.647928137</v>
      </c>
      <c r="S800" s="15">
        <f t="shared" si="6"/>
        <v>0.2571624166</v>
      </c>
      <c r="T800" s="3"/>
      <c r="U800" s="3"/>
      <c r="V800" s="3"/>
      <c r="W800" s="3"/>
      <c r="X800" s="3"/>
      <c r="Y800" s="3"/>
    </row>
    <row r="801" ht="15.75" customHeight="1">
      <c r="A801" s="3" t="s">
        <v>834</v>
      </c>
      <c r="B801" s="3" t="s">
        <v>22</v>
      </c>
      <c r="C801" s="3" t="s">
        <v>35</v>
      </c>
      <c r="D801" s="12">
        <v>44894.0</v>
      </c>
      <c r="E801" s="12">
        <v>45354.0</v>
      </c>
      <c r="F801" s="3">
        <f t="shared" si="2"/>
        <v>15</v>
      </c>
      <c r="G801" s="3">
        <v>65041.2</v>
      </c>
      <c r="H801" s="13">
        <v>3329.2</v>
      </c>
      <c r="I801" s="13">
        <v>1835.7</v>
      </c>
      <c r="J801" s="14">
        <v>5823.142</v>
      </c>
      <c r="K801" s="14">
        <v>10841.389</v>
      </c>
      <c r="L801" s="3" t="s">
        <v>16</v>
      </c>
      <c r="M801" s="3" t="s">
        <v>17</v>
      </c>
      <c r="N801" s="3" t="s">
        <v>26</v>
      </c>
      <c r="O801" s="15">
        <f t="shared" si="3"/>
        <v>0.5513937282</v>
      </c>
      <c r="P801" s="16">
        <f t="shared" si="4"/>
        <v>1.749111498</v>
      </c>
      <c r="Q801" s="16">
        <f t="shared" ref="Q801:R801" si="804">J801/I801</f>
        <v>3.172164297</v>
      </c>
      <c r="R801" s="16">
        <f t="shared" si="804"/>
        <v>1.861776512</v>
      </c>
      <c r="S801" s="15">
        <f t="shared" si="6"/>
        <v>0.05118601748</v>
      </c>
      <c r="T801" s="3"/>
      <c r="U801" s="3"/>
      <c r="V801" s="3"/>
      <c r="W801" s="3"/>
      <c r="X801" s="3"/>
      <c r="Y801" s="3"/>
    </row>
    <row r="802" ht="15.75" customHeight="1">
      <c r="A802" s="3" t="s">
        <v>835</v>
      </c>
      <c r="B802" s="3" t="s">
        <v>41</v>
      </c>
      <c r="C802" s="3" t="s">
        <v>42</v>
      </c>
      <c r="D802" s="12">
        <v>44931.0</v>
      </c>
      <c r="E802" s="12">
        <v>45387.0</v>
      </c>
      <c r="F802" s="3">
        <f t="shared" si="2"/>
        <v>15</v>
      </c>
      <c r="G802" s="3">
        <v>54340.2</v>
      </c>
      <c r="H802" s="13">
        <v>50312.1</v>
      </c>
      <c r="I802" s="13">
        <v>4645.8</v>
      </c>
      <c r="J802" s="14">
        <v>5788.545</v>
      </c>
      <c r="K802" s="14">
        <v>7514.828</v>
      </c>
      <c r="L802" s="3" t="s">
        <v>59</v>
      </c>
      <c r="M802" s="3" t="s">
        <v>38</v>
      </c>
      <c r="N802" s="3" t="s">
        <v>26</v>
      </c>
      <c r="O802" s="15">
        <f t="shared" si="3"/>
        <v>0.09233961612</v>
      </c>
      <c r="P802" s="16">
        <f t="shared" si="4"/>
        <v>0.1150527408</v>
      </c>
      <c r="Q802" s="16">
        <f t="shared" ref="Q802:R802" si="805">J802/I802</f>
        <v>1.245973783</v>
      </c>
      <c r="R802" s="16">
        <f t="shared" si="805"/>
        <v>1.298223992</v>
      </c>
      <c r="S802" s="15">
        <f t="shared" si="6"/>
        <v>0.9258725584</v>
      </c>
      <c r="T802" s="3"/>
      <c r="U802" s="3"/>
      <c r="V802" s="3"/>
      <c r="W802" s="3"/>
      <c r="X802" s="3"/>
      <c r="Y802" s="3"/>
    </row>
    <row r="803" ht="15.75" customHeight="1">
      <c r="A803" s="3" t="s">
        <v>836</v>
      </c>
      <c r="B803" s="3" t="s">
        <v>22</v>
      </c>
      <c r="C803" s="3" t="s">
        <v>15</v>
      </c>
      <c r="D803" s="12">
        <v>44906.0</v>
      </c>
      <c r="E803" s="12">
        <v>45359.0</v>
      </c>
      <c r="F803" s="3">
        <f t="shared" si="2"/>
        <v>14</v>
      </c>
      <c r="G803" s="3">
        <v>75988.7</v>
      </c>
      <c r="H803" s="13">
        <v>40391.2</v>
      </c>
      <c r="I803" s="13">
        <v>1299.2</v>
      </c>
      <c r="J803" s="14">
        <v>8718.473</v>
      </c>
      <c r="K803" s="14">
        <v>19043.459</v>
      </c>
      <c r="L803" s="3" t="s">
        <v>16</v>
      </c>
      <c r="M803" s="3" t="s">
        <v>44</v>
      </c>
      <c r="N803" s="3" t="s">
        <v>18</v>
      </c>
      <c r="O803" s="15">
        <f t="shared" si="3"/>
        <v>0.03216542217</v>
      </c>
      <c r="P803" s="16">
        <f t="shared" si="4"/>
        <v>0.2158508041</v>
      </c>
      <c r="Q803" s="16">
        <f t="shared" ref="Q803:R803" si="806">J803/I803</f>
        <v>6.710647321</v>
      </c>
      <c r="R803" s="16">
        <f t="shared" si="806"/>
        <v>2.18426541</v>
      </c>
      <c r="S803" s="15">
        <f t="shared" si="6"/>
        <v>0.5315421898</v>
      </c>
      <c r="T803" s="3"/>
      <c r="U803" s="3"/>
      <c r="V803" s="3"/>
      <c r="W803" s="3"/>
      <c r="X803" s="3"/>
      <c r="Y803" s="3"/>
    </row>
    <row r="804" ht="15.75" customHeight="1">
      <c r="A804" s="3" t="s">
        <v>837</v>
      </c>
      <c r="B804" s="3" t="s">
        <v>28</v>
      </c>
      <c r="C804" s="3" t="s">
        <v>35</v>
      </c>
      <c r="D804" s="12">
        <v>45144.0</v>
      </c>
      <c r="E804" s="12">
        <v>45595.0</v>
      </c>
      <c r="F804" s="3">
        <f t="shared" si="2"/>
        <v>14</v>
      </c>
      <c r="G804" s="3">
        <v>105052.5</v>
      </c>
      <c r="H804" s="13">
        <v>86150.3</v>
      </c>
      <c r="I804" s="13">
        <v>32343.7</v>
      </c>
      <c r="J804" s="14">
        <v>8773.341</v>
      </c>
      <c r="K804" s="14">
        <v>14844.955</v>
      </c>
      <c r="L804" s="3" t="s">
        <v>59</v>
      </c>
      <c r="M804" s="3" t="s">
        <v>25</v>
      </c>
      <c r="N804" s="3" t="s">
        <v>26</v>
      </c>
      <c r="O804" s="15">
        <f t="shared" si="3"/>
        <v>0.3754333995</v>
      </c>
      <c r="P804" s="16">
        <f t="shared" si="4"/>
        <v>0.101837614</v>
      </c>
      <c r="Q804" s="16">
        <f t="shared" ref="Q804:R804" si="807">J804/I804</f>
        <v>0.2712534744</v>
      </c>
      <c r="R804" s="16">
        <f t="shared" si="807"/>
        <v>1.692052663</v>
      </c>
      <c r="S804" s="15">
        <f t="shared" si="6"/>
        <v>0.8200690131</v>
      </c>
      <c r="T804" s="3"/>
      <c r="U804" s="3"/>
      <c r="V804" s="3"/>
      <c r="W804" s="3"/>
      <c r="X804" s="3"/>
      <c r="Y804" s="3"/>
    </row>
    <row r="805" ht="15.75" customHeight="1">
      <c r="A805" s="3" t="s">
        <v>838</v>
      </c>
      <c r="B805" s="3" t="s">
        <v>22</v>
      </c>
      <c r="C805" s="3" t="s">
        <v>23</v>
      </c>
      <c r="D805" s="12">
        <v>45058.0</v>
      </c>
      <c r="E805" s="12">
        <v>45495.0</v>
      </c>
      <c r="F805" s="3">
        <f t="shared" si="2"/>
        <v>14</v>
      </c>
      <c r="G805" s="3">
        <v>129395.09999999999</v>
      </c>
      <c r="H805" s="13">
        <v>63112.7</v>
      </c>
      <c r="I805" s="13">
        <v>246.5</v>
      </c>
      <c r="J805" s="14">
        <v>7996.982</v>
      </c>
      <c r="K805" s="14">
        <v>31155.308999999997</v>
      </c>
      <c r="L805" s="3" t="s">
        <v>59</v>
      </c>
      <c r="M805" s="3" t="s">
        <v>44</v>
      </c>
      <c r="N805" s="3" t="s">
        <v>26</v>
      </c>
      <c r="O805" s="15">
        <f t="shared" si="3"/>
        <v>0.003905711529</v>
      </c>
      <c r="P805" s="16">
        <f t="shared" si="4"/>
        <v>0.1267095529</v>
      </c>
      <c r="Q805" s="16">
        <f t="shared" ref="Q805:R805" si="808">J805/I805</f>
        <v>32.44211765</v>
      </c>
      <c r="R805" s="16">
        <f t="shared" si="808"/>
        <v>3.895883347</v>
      </c>
      <c r="S805" s="15">
        <f t="shared" si="6"/>
        <v>0.4877518546</v>
      </c>
      <c r="T805" s="3"/>
      <c r="U805" s="3"/>
      <c r="V805" s="3"/>
      <c r="W805" s="3"/>
      <c r="X805" s="3"/>
      <c r="Y805" s="3"/>
    </row>
    <row r="806" ht="15.75" customHeight="1">
      <c r="A806" s="3" t="s">
        <v>839</v>
      </c>
      <c r="B806" s="3" t="s">
        <v>41</v>
      </c>
      <c r="C806" s="3" t="s">
        <v>23</v>
      </c>
      <c r="D806" s="12">
        <v>45053.0</v>
      </c>
      <c r="E806" s="12">
        <v>45496.0</v>
      </c>
      <c r="F806" s="3">
        <f t="shared" si="2"/>
        <v>14</v>
      </c>
      <c r="G806" s="3">
        <v>67190.09999999999</v>
      </c>
      <c r="H806" s="13">
        <v>18600.6</v>
      </c>
      <c r="I806" s="13">
        <v>1107.8</v>
      </c>
      <c r="J806" s="14">
        <v>5323.152999999999</v>
      </c>
      <c r="K806" s="14">
        <v>13247.925</v>
      </c>
      <c r="L806" s="3" t="s">
        <v>24</v>
      </c>
      <c r="M806" s="3" t="s">
        <v>17</v>
      </c>
      <c r="N806" s="3" t="s">
        <v>26</v>
      </c>
      <c r="O806" s="15">
        <f t="shared" si="3"/>
        <v>0.05955721858</v>
      </c>
      <c r="P806" s="16">
        <f t="shared" si="4"/>
        <v>0.2861817898</v>
      </c>
      <c r="Q806" s="16">
        <f t="shared" ref="Q806:R806" si="809">J806/I806</f>
        <v>4.805157068</v>
      </c>
      <c r="R806" s="16">
        <f t="shared" si="809"/>
        <v>2.488736469</v>
      </c>
      <c r="S806" s="15">
        <f t="shared" si="6"/>
        <v>0.2768354266</v>
      </c>
      <c r="T806" s="3"/>
      <c r="U806" s="3"/>
      <c r="V806" s="3"/>
      <c r="W806" s="3"/>
      <c r="X806" s="3"/>
      <c r="Y806" s="3"/>
    </row>
    <row r="807" ht="15.75" customHeight="1">
      <c r="A807" s="3" t="s">
        <v>840</v>
      </c>
      <c r="B807" s="3" t="s">
        <v>14</v>
      </c>
      <c r="C807" s="3" t="s">
        <v>42</v>
      </c>
      <c r="D807" s="12">
        <v>45051.0</v>
      </c>
      <c r="E807" s="12">
        <v>45496.0</v>
      </c>
      <c r="F807" s="3">
        <f t="shared" si="2"/>
        <v>14</v>
      </c>
      <c r="G807" s="3">
        <v>57823.1</v>
      </c>
      <c r="H807" s="13">
        <v>23165.2</v>
      </c>
      <c r="I807" s="13">
        <v>4086.1</v>
      </c>
      <c r="J807" s="14">
        <v>13575.219</v>
      </c>
      <c r="K807" s="14">
        <v>18505.944</v>
      </c>
      <c r="L807" s="3" t="s">
        <v>24</v>
      </c>
      <c r="M807" s="3" t="s">
        <v>25</v>
      </c>
      <c r="N807" s="3" t="s">
        <v>18</v>
      </c>
      <c r="O807" s="15">
        <f t="shared" si="3"/>
        <v>0.1763895844</v>
      </c>
      <c r="P807" s="16">
        <f t="shared" si="4"/>
        <v>0.5860177767</v>
      </c>
      <c r="Q807" s="16">
        <f t="shared" ref="Q807:R807" si="810">J807/I807</f>
        <v>3.322292406</v>
      </c>
      <c r="R807" s="16">
        <f t="shared" si="810"/>
        <v>1.363215135</v>
      </c>
      <c r="S807" s="15">
        <f t="shared" si="6"/>
        <v>0.4006218968</v>
      </c>
      <c r="T807" s="3"/>
      <c r="U807" s="3"/>
      <c r="V807" s="3"/>
      <c r="W807" s="3"/>
      <c r="X807" s="3"/>
      <c r="Y807" s="3"/>
    </row>
    <row r="808" ht="15.75" customHeight="1">
      <c r="A808" s="3" t="s">
        <v>841</v>
      </c>
      <c r="B808" s="3" t="s">
        <v>22</v>
      </c>
      <c r="C808" s="3" t="s">
        <v>15</v>
      </c>
      <c r="D808" s="12">
        <v>44909.0</v>
      </c>
      <c r="E808" s="12">
        <v>45349.0</v>
      </c>
      <c r="F808" s="3">
        <f t="shared" si="2"/>
        <v>14</v>
      </c>
      <c r="G808" s="3">
        <v>28338.8</v>
      </c>
      <c r="H808" s="13">
        <v>2160.5</v>
      </c>
      <c r="I808" s="13">
        <v>1154.2</v>
      </c>
      <c r="J808" s="14">
        <v>10796.12</v>
      </c>
      <c r="K808" s="14">
        <v>17079.463</v>
      </c>
      <c r="L808" s="3" t="s">
        <v>32</v>
      </c>
      <c r="M808" s="3" t="s">
        <v>25</v>
      </c>
      <c r="N808" s="3" t="s">
        <v>18</v>
      </c>
      <c r="O808" s="15">
        <f t="shared" si="3"/>
        <v>0.5342281879</v>
      </c>
      <c r="P808" s="16">
        <f t="shared" si="4"/>
        <v>4.99704698</v>
      </c>
      <c r="Q808" s="16">
        <f t="shared" ref="Q808:R808" si="811">J808/I808</f>
        <v>9.353768844</v>
      </c>
      <c r="R808" s="16">
        <f t="shared" si="811"/>
        <v>1.582000107</v>
      </c>
      <c r="S808" s="15">
        <f t="shared" si="6"/>
        <v>0.07623823168</v>
      </c>
      <c r="T808" s="3"/>
      <c r="U808" s="3"/>
      <c r="V808" s="3"/>
      <c r="W808" s="3"/>
      <c r="X808" s="3"/>
      <c r="Y808" s="3"/>
    </row>
    <row r="809" ht="15.75" customHeight="1">
      <c r="A809" s="3" t="s">
        <v>842</v>
      </c>
      <c r="B809" s="3" t="s">
        <v>34</v>
      </c>
      <c r="C809" s="3" t="s">
        <v>15</v>
      </c>
      <c r="D809" s="12">
        <v>44871.0</v>
      </c>
      <c r="E809" s="12">
        <v>45315.0</v>
      </c>
      <c r="F809" s="3">
        <f t="shared" si="2"/>
        <v>14</v>
      </c>
      <c r="G809" s="3">
        <v>123824.2</v>
      </c>
      <c r="H809" s="13">
        <v>71856.2</v>
      </c>
      <c r="I809" s="13">
        <v>60398.299999999996</v>
      </c>
      <c r="J809" s="14">
        <v>4552.942</v>
      </c>
      <c r="K809" s="14">
        <v>8437.172999999999</v>
      </c>
      <c r="L809" s="3" t="s">
        <v>59</v>
      </c>
      <c r="M809" s="3" t="s">
        <v>29</v>
      </c>
      <c r="N809" s="3" t="s">
        <v>18</v>
      </c>
      <c r="O809" s="15">
        <f t="shared" si="3"/>
        <v>0.840544031</v>
      </c>
      <c r="P809" s="16">
        <f t="shared" si="4"/>
        <v>0.06336185326</v>
      </c>
      <c r="Q809" s="16">
        <f t="shared" ref="Q809:R809" si="812">J809/I809</f>
        <v>0.07538195611</v>
      </c>
      <c r="R809" s="16">
        <f t="shared" si="812"/>
        <v>1.853125518</v>
      </c>
      <c r="S809" s="15">
        <f t="shared" si="6"/>
        <v>0.5803082112</v>
      </c>
      <c r="T809" s="3"/>
      <c r="U809" s="3"/>
      <c r="V809" s="3"/>
      <c r="W809" s="3"/>
      <c r="X809" s="3"/>
      <c r="Y809" s="3"/>
    </row>
    <row r="810" ht="15.75" customHeight="1">
      <c r="A810" s="3" t="s">
        <v>843</v>
      </c>
      <c r="B810" s="3" t="s">
        <v>20</v>
      </c>
      <c r="C810" s="3" t="s">
        <v>23</v>
      </c>
      <c r="D810" s="12">
        <v>45006.0</v>
      </c>
      <c r="E810" s="12">
        <v>45457.0</v>
      </c>
      <c r="F810" s="3">
        <f t="shared" si="2"/>
        <v>14</v>
      </c>
      <c r="G810" s="3">
        <v>99849.9</v>
      </c>
      <c r="H810" s="13">
        <v>72618.9</v>
      </c>
      <c r="I810" s="13">
        <v>5092.4</v>
      </c>
      <c r="J810" s="14">
        <v>1769.957</v>
      </c>
      <c r="K810" s="14">
        <v>5132.507</v>
      </c>
      <c r="L810" s="3" t="s">
        <v>37</v>
      </c>
      <c r="M810" s="3" t="s">
        <v>44</v>
      </c>
      <c r="N810" s="3" t="s">
        <v>18</v>
      </c>
      <c r="O810" s="15">
        <f t="shared" si="3"/>
        <v>0.07012499501</v>
      </c>
      <c r="P810" s="16">
        <f t="shared" si="4"/>
        <v>0.02437322791</v>
      </c>
      <c r="Q810" s="16">
        <f t="shared" ref="Q810:R810" si="813">J810/I810</f>
        <v>0.3475683371</v>
      </c>
      <c r="R810" s="16">
        <f t="shared" si="813"/>
        <v>2.899791916</v>
      </c>
      <c r="S810" s="15">
        <f t="shared" si="6"/>
        <v>0.7272806483</v>
      </c>
      <c r="T810" s="3"/>
      <c r="U810" s="3"/>
      <c r="V810" s="3"/>
      <c r="W810" s="3"/>
      <c r="X810" s="3"/>
      <c r="Y810" s="3"/>
    </row>
    <row r="811" ht="15.75" customHeight="1">
      <c r="A811" s="3" t="s">
        <v>844</v>
      </c>
      <c r="B811" s="3" t="s">
        <v>20</v>
      </c>
      <c r="C811" s="3" t="s">
        <v>15</v>
      </c>
      <c r="D811" s="12">
        <v>45108.0</v>
      </c>
      <c r="E811" s="12">
        <v>45562.0</v>
      </c>
      <c r="F811" s="3">
        <f t="shared" si="2"/>
        <v>14</v>
      </c>
      <c r="G811" s="3">
        <v>87397.3</v>
      </c>
      <c r="H811" s="13">
        <v>55479.9</v>
      </c>
      <c r="I811" s="13">
        <v>21407.8</v>
      </c>
      <c r="J811" s="14">
        <v>10412.827</v>
      </c>
      <c r="K811" s="14">
        <v>27596.98</v>
      </c>
      <c r="L811" s="3" t="s">
        <v>16</v>
      </c>
      <c r="M811" s="3" t="s">
        <v>44</v>
      </c>
      <c r="N811" s="3" t="s">
        <v>18</v>
      </c>
      <c r="O811" s="15">
        <f t="shared" si="3"/>
        <v>0.3858658721</v>
      </c>
      <c r="P811" s="16">
        <f t="shared" si="4"/>
        <v>0.1876864774</v>
      </c>
      <c r="Q811" s="16">
        <f t="shared" ref="Q811:R811" si="814">J811/I811</f>
        <v>0.4864034137</v>
      </c>
      <c r="R811" s="16">
        <f t="shared" si="814"/>
        <v>2.650286997</v>
      </c>
      <c r="S811" s="15">
        <f t="shared" si="6"/>
        <v>0.6348010751</v>
      </c>
      <c r="T811" s="3"/>
      <c r="U811" s="3"/>
      <c r="V811" s="3"/>
      <c r="W811" s="3"/>
      <c r="X811" s="3"/>
      <c r="Y811" s="3"/>
    </row>
    <row r="812" ht="15.75" customHeight="1">
      <c r="A812" s="3" t="s">
        <v>845</v>
      </c>
      <c r="B812" s="3" t="s">
        <v>20</v>
      </c>
      <c r="C812" s="3" t="s">
        <v>15</v>
      </c>
      <c r="D812" s="12">
        <v>44884.0</v>
      </c>
      <c r="E812" s="12">
        <v>45323.0</v>
      </c>
      <c r="F812" s="3">
        <f t="shared" si="2"/>
        <v>14</v>
      </c>
      <c r="G812" s="3">
        <v>36128.2</v>
      </c>
      <c r="H812" s="13">
        <v>20874.2</v>
      </c>
      <c r="I812" s="13">
        <v>16454.6</v>
      </c>
      <c r="J812" s="14">
        <v>5325.3859999999995</v>
      </c>
      <c r="K812" s="14">
        <v>11689.117</v>
      </c>
      <c r="L812" s="3" t="s">
        <v>59</v>
      </c>
      <c r="M812" s="3" t="s">
        <v>29</v>
      </c>
      <c r="N812" s="3" t="s">
        <v>26</v>
      </c>
      <c r="O812" s="15">
        <f t="shared" si="3"/>
        <v>0.7882745207</v>
      </c>
      <c r="P812" s="16">
        <f t="shared" si="4"/>
        <v>0.2551180884</v>
      </c>
      <c r="Q812" s="16">
        <f t="shared" ref="Q812:R812" si="815">J812/I812</f>
        <v>0.3236411703</v>
      </c>
      <c r="R812" s="16">
        <f t="shared" si="815"/>
        <v>2.194980232</v>
      </c>
      <c r="S812" s="15">
        <f t="shared" si="6"/>
        <v>0.5777813453</v>
      </c>
      <c r="T812" s="3"/>
      <c r="U812" s="3"/>
      <c r="V812" s="3"/>
      <c r="W812" s="3"/>
      <c r="X812" s="3"/>
      <c r="Y812" s="3"/>
    </row>
    <row r="813" ht="15.75" customHeight="1">
      <c r="A813" s="3" t="s">
        <v>846</v>
      </c>
      <c r="B813" s="3" t="s">
        <v>20</v>
      </c>
      <c r="C813" s="3" t="s">
        <v>15</v>
      </c>
      <c r="D813" s="12">
        <v>45104.0</v>
      </c>
      <c r="E813" s="12">
        <v>45538.0</v>
      </c>
      <c r="F813" s="3">
        <f t="shared" si="2"/>
        <v>14</v>
      </c>
      <c r="G813" s="3">
        <v>119239.3</v>
      </c>
      <c r="H813" s="13">
        <v>50027.9</v>
      </c>
      <c r="I813" s="13">
        <v>46110.0</v>
      </c>
      <c r="J813" s="14">
        <v>4032.276</v>
      </c>
      <c r="K813" s="14">
        <v>10462.301</v>
      </c>
      <c r="L813" s="3" t="s">
        <v>16</v>
      </c>
      <c r="M813" s="3" t="s">
        <v>17</v>
      </c>
      <c r="N813" s="3" t="s">
        <v>18</v>
      </c>
      <c r="O813" s="15">
        <f t="shared" si="3"/>
        <v>0.9216856994</v>
      </c>
      <c r="P813" s="16">
        <f t="shared" si="4"/>
        <v>0.0806005449</v>
      </c>
      <c r="Q813" s="16">
        <f t="shared" ref="Q813:R813" si="816">J813/I813</f>
        <v>0.0874490566</v>
      </c>
      <c r="R813" s="16">
        <f t="shared" si="816"/>
        <v>2.594639107</v>
      </c>
      <c r="S813" s="15">
        <f t="shared" si="6"/>
        <v>0.41955882</v>
      </c>
      <c r="T813" s="3"/>
      <c r="U813" s="3"/>
      <c r="V813" s="3"/>
      <c r="W813" s="3"/>
      <c r="X813" s="3"/>
      <c r="Y813" s="3"/>
    </row>
    <row r="814" ht="15.75" customHeight="1">
      <c r="A814" s="3" t="s">
        <v>847</v>
      </c>
      <c r="B814" s="3" t="s">
        <v>28</v>
      </c>
      <c r="C814" s="3" t="s">
        <v>15</v>
      </c>
      <c r="D814" s="12">
        <v>44952.0</v>
      </c>
      <c r="E814" s="12">
        <v>45406.0</v>
      </c>
      <c r="F814" s="3">
        <f t="shared" si="2"/>
        <v>14</v>
      </c>
      <c r="G814" s="3">
        <v>108944.3</v>
      </c>
      <c r="H814" s="13">
        <v>51657.7</v>
      </c>
      <c r="I814" s="13">
        <v>19073.3</v>
      </c>
      <c r="J814" s="14">
        <v>1813.1090000000002</v>
      </c>
      <c r="K814" s="14">
        <v>2797.0499999999997</v>
      </c>
      <c r="L814" s="3" t="s">
        <v>37</v>
      </c>
      <c r="M814" s="3" t="s">
        <v>44</v>
      </c>
      <c r="N814" s="3" t="s">
        <v>26</v>
      </c>
      <c r="O814" s="15">
        <f t="shared" si="3"/>
        <v>0.3692247235</v>
      </c>
      <c r="P814" s="16">
        <f t="shared" si="4"/>
        <v>0.03509852355</v>
      </c>
      <c r="Q814" s="16">
        <f t="shared" ref="Q814:R814" si="817">J814/I814</f>
        <v>0.09506005778</v>
      </c>
      <c r="R814" s="16">
        <f t="shared" si="817"/>
        <v>1.542681659</v>
      </c>
      <c r="S814" s="15">
        <f t="shared" si="6"/>
        <v>0.4741661565</v>
      </c>
      <c r="T814" s="3"/>
      <c r="U814" s="3"/>
      <c r="V814" s="3"/>
      <c r="W814" s="3"/>
      <c r="X814" s="3"/>
      <c r="Y814" s="3"/>
    </row>
    <row r="815" ht="15.75" customHeight="1">
      <c r="A815" s="3" t="s">
        <v>848</v>
      </c>
      <c r="B815" s="3" t="s">
        <v>41</v>
      </c>
      <c r="C815" s="3" t="s">
        <v>23</v>
      </c>
      <c r="D815" s="12">
        <v>45035.0</v>
      </c>
      <c r="E815" s="12">
        <v>45475.0</v>
      </c>
      <c r="F815" s="3">
        <f t="shared" si="2"/>
        <v>14</v>
      </c>
      <c r="G815" s="3">
        <v>15323.6</v>
      </c>
      <c r="H815" s="13">
        <v>9236.5</v>
      </c>
      <c r="I815" s="13">
        <v>881.6</v>
      </c>
      <c r="J815" s="14">
        <v>12454.136999999999</v>
      </c>
      <c r="K815" s="14">
        <v>17386.254</v>
      </c>
      <c r="L815" s="3" t="s">
        <v>32</v>
      </c>
      <c r="M815" s="3" t="s">
        <v>38</v>
      </c>
      <c r="N815" s="3" t="s">
        <v>18</v>
      </c>
      <c r="O815" s="15">
        <f t="shared" si="3"/>
        <v>0.09544740973</v>
      </c>
      <c r="P815" s="16">
        <f t="shared" si="4"/>
        <v>1.348361068</v>
      </c>
      <c r="Q815" s="16">
        <f t="shared" ref="Q815:R815" si="818">J815/I815</f>
        <v>14.12674342</v>
      </c>
      <c r="R815" s="16">
        <f t="shared" si="818"/>
        <v>1.396022382</v>
      </c>
      <c r="S815" s="15">
        <f t="shared" si="6"/>
        <v>0.6027630583</v>
      </c>
      <c r="T815" s="3"/>
      <c r="U815" s="3"/>
      <c r="V815" s="3"/>
      <c r="W815" s="3"/>
      <c r="X815" s="3"/>
      <c r="Y815" s="3"/>
    </row>
    <row r="816" ht="15.75" customHeight="1">
      <c r="A816" s="3" t="s">
        <v>849</v>
      </c>
      <c r="B816" s="3" t="s">
        <v>14</v>
      </c>
      <c r="C816" s="3" t="s">
        <v>35</v>
      </c>
      <c r="D816" s="12">
        <v>44871.0</v>
      </c>
      <c r="E816" s="12">
        <v>45314.0</v>
      </c>
      <c r="F816" s="3">
        <f t="shared" si="2"/>
        <v>14</v>
      </c>
      <c r="G816" s="3">
        <v>42809.799999999996</v>
      </c>
      <c r="H816" s="13">
        <v>16286.4</v>
      </c>
      <c r="I816" s="13">
        <v>10358.8</v>
      </c>
      <c r="J816" s="14">
        <v>5998.795</v>
      </c>
      <c r="K816" s="14">
        <v>9401.858</v>
      </c>
      <c r="L816" s="3" t="s">
        <v>37</v>
      </c>
      <c r="M816" s="3" t="s">
        <v>29</v>
      </c>
      <c r="N816" s="3" t="s">
        <v>18</v>
      </c>
      <c r="O816" s="15">
        <f t="shared" si="3"/>
        <v>0.636039886</v>
      </c>
      <c r="P816" s="16">
        <f t="shared" si="4"/>
        <v>0.3683315527</v>
      </c>
      <c r="Q816" s="16">
        <f t="shared" ref="Q816:R816" si="819">J816/I816</f>
        <v>0.5791013438</v>
      </c>
      <c r="R816" s="16">
        <f t="shared" si="819"/>
        <v>1.567291098</v>
      </c>
      <c r="S816" s="15">
        <f t="shared" si="6"/>
        <v>0.3804362552</v>
      </c>
      <c r="T816" s="3"/>
      <c r="U816" s="3"/>
      <c r="V816" s="3"/>
      <c r="W816" s="3"/>
      <c r="X816" s="3"/>
      <c r="Y816" s="3"/>
    </row>
    <row r="817" ht="15.75" customHeight="1">
      <c r="A817" s="3" t="s">
        <v>850</v>
      </c>
      <c r="B817" s="3" t="s">
        <v>22</v>
      </c>
      <c r="C817" s="3" t="s">
        <v>35</v>
      </c>
      <c r="D817" s="12">
        <v>44925.0</v>
      </c>
      <c r="E817" s="12">
        <v>45382.0</v>
      </c>
      <c r="F817" s="3">
        <f t="shared" si="2"/>
        <v>15</v>
      </c>
      <c r="G817" s="3">
        <v>125465.59999999999</v>
      </c>
      <c r="H817" s="13">
        <v>92077.9</v>
      </c>
      <c r="I817" s="13">
        <v>18528.1</v>
      </c>
      <c r="J817" s="14">
        <v>12425.484999999999</v>
      </c>
      <c r="K817" s="14">
        <v>41897.808</v>
      </c>
      <c r="L817" s="3" t="s">
        <v>59</v>
      </c>
      <c r="M817" s="3" t="s">
        <v>44</v>
      </c>
      <c r="N817" s="3" t="s">
        <v>18</v>
      </c>
      <c r="O817" s="15">
        <f t="shared" si="3"/>
        <v>0.2012220088</v>
      </c>
      <c r="P817" s="16">
        <f t="shared" si="4"/>
        <v>0.1349453561</v>
      </c>
      <c r="Q817" s="16">
        <f t="shared" ref="Q817:R817" si="820">J817/I817</f>
        <v>0.6706292064</v>
      </c>
      <c r="R817" s="16">
        <f t="shared" si="820"/>
        <v>3.371925361</v>
      </c>
      <c r="S817" s="15">
        <f t="shared" si="6"/>
        <v>0.733889608</v>
      </c>
      <c r="T817" s="3"/>
      <c r="U817" s="3"/>
      <c r="V817" s="3"/>
      <c r="W817" s="3"/>
      <c r="X817" s="3"/>
      <c r="Y817" s="3"/>
    </row>
    <row r="818" ht="15.75" customHeight="1">
      <c r="A818" s="3" t="s">
        <v>851</v>
      </c>
      <c r="B818" s="3" t="s">
        <v>20</v>
      </c>
      <c r="C818" s="3" t="s">
        <v>15</v>
      </c>
      <c r="D818" s="12">
        <v>44893.0</v>
      </c>
      <c r="E818" s="12">
        <v>45329.0</v>
      </c>
      <c r="F818" s="3">
        <f t="shared" si="2"/>
        <v>14</v>
      </c>
      <c r="G818" s="3">
        <v>126608.2</v>
      </c>
      <c r="H818" s="13">
        <v>112992.7</v>
      </c>
      <c r="I818" s="13">
        <v>112491.0</v>
      </c>
      <c r="J818" s="14">
        <v>11495.078</v>
      </c>
      <c r="K818" s="14">
        <v>24645.127999999997</v>
      </c>
      <c r="L818" s="3" t="s">
        <v>59</v>
      </c>
      <c r="M818" s="3" t="s">
        <v>44</v>
      </c>
      <c r="N818" s="3" t="s">
        <v>26</v>
      </c>
      <c r="O818" s="15">
        <f t="shared" si="3"/>
        <v>0.9955598902</v>
      </c>
      <c r="P818" s="16">
        <f t="shared" si="4"/>
        <v>0.1017329261</v>
      </c>
      <c r="Q818" s="16">
        <f t="shared" ref="Q818:R818" si="821">J818/I818</f>
        <v>0.102186646</v>
      </c>
      <c r="R818" s="16">
        <f t="shared" si="821"/>
        <v>2.143972229</v>
      </c>
      <c r="S818" s="15">
        <f t="shared" si="6"/>
        <v>0.8924595721</v>
      </c>
      <c r="T818" s="3"/>
      <c r="U818" s="3"/>
      <c r="V818" s="3"/>
      <c r="W818" s="3"/>
      <c r="X818" s="3"/>
      <c r="Y818" s="3"/>
    </row>
    <row r="819" ht="15.75" customHeight="1">
      <c r="A819" s="3" t="s">
        <v>852</v>
      </c>
      <c r="B819" s="3" t="s">
        <v>41</v>
      </c>
      <c r="C819" s="3" t="s">
        <v>15</v>
      </c>
      <c r="D819" s="12">
        <v>44934.0</v>
      </c>
      <c r="E819" s="12">
        <v>45383.0</v>
      </c>
      <c r="F819" s="3">
        <f t="shared" si="2"/>
        <v>14</v>
      </c>
      <c r="G819" s="3">
        <v>117539.9</v>
      </c>
      <c r="H819" s="13">
        <v>117470.3</v>
      </c>
      <c r="I819" s="13">
        <v>20244.899999999998</v>
      </c>
      <c r="J819" s="14">
        <v>4549.317</v>
      </c>
      <c r="K819" s="14">
        <v>10835.037999999999</v>
      </c>
      <c r="L819" s="3" t="s">
        <v>32</v>
      </c>
      <c r="M819" s="3" t="s">
        <v>38</v>
      </c>
      <c r="N819" s="3" t="s">
        <v>26</v>
      </c>
      <c r="O819" s="15">
        <f t="shared" si="3"/>
        <v>0.1723405831</v>
      </c>
      <c r="P819" s="16">
        <f t="shared" si="4"/>
        <v>0.03872738045</v>
      </c>
      <c r="Q819" s="16">
        <f t="shared" ref="Q819:R819" si="822">J819/I819</f>
        <v>0.2247142243</v>
      </c>
      <c r="R819" s="16">
        <f t="shared" si="822"/>
        <v>2.381684547</v>
      </c>
      <c r="S819" s="15">
        <f t="shared" si="6"/>
        <v>0.9994078606</v>
      </c>
      <c r="T819" s="3"/>
      <c r="U819" s="3"/>
      <c r="V819" s="3"/>
      <c r="W819" s="3"/>
      <c r="X819" s="3"/>
      <c r="Y819" s="3"/>
    </row>
    <row r="820" ht="15.75" customHeight="1">
      <c r="A820" s="3" t="s">
        <v>853</v>
      </c>
      <c r="B820" s="3" t="s">
        <v>14</v>
      </c>
      <c r="C820" s="3" t="s">
        <v>23</v>
      </c>
      <c r="D820" s="12">
        <v>44951.0</v>
      </c>
      <c r="E820" s="12">
        <v>45406.0</v>
      </c>
      <c r="F820" s="3">
        <f t="shared" si="2"/>
        <v>14</v>
      </c>
      <c r="G820" s="3">
        <v>95987.09999999999</v>
      </c>
      <c r="H820" s="13">
        <v>75913.3</v>
      </c>
      <c r="I820" s="13">
        <v>68724.2</v>
      </c>
      <c r="J820" s="14">
        <v>2782.463</v>
      </c>
      <c r="K820" s="14">
        <v>5148.1669999999995</v>
      </c>
      <c r="L820" s="3" t="s">
        <v>37</v>
      </c>
      <c r="M820" s="3" t="s">
        <v>29</v>
      </c>
      <c r="N820" s="3" t="s">
        <v>18</v>
      </c>
      <c r="O820" s="15">
        <f t="shared" si="3"/>
        <v>0.9052985445</v>
      </c>
      <c r="P820" s="16">
        <f t="shared" si="4"/>
        <v>0.03665316881</v>
      </c>
      <c r="Q820" s="16">
        <f t="shared" ref="Q820:R820" si="823">J820/I820</f>
        <v>0.0404873829</v>
      </c>
      <c r="R820" s="16">
        <f t="shared" si="823"/>
        <v>1.850219392</v>
      </c>
      <c r="S820" s="15">
        <f t="shared" si="6"/>
        <v>0.7908698148</v>
      </c>
      <c r="T820" s="3"/>
      <c r="U820" s="3"/>
      <c r="V820" s="3"/>
      <c r="W820" s="3"/>
      <c r="X820" s="3"/>
      <c r="Y820" s="3"/>
    </row>
    <row r="821" ht="15.75" customHeight="1">
      <c r="A821" s="3" t="s">
        <v>854</v>
      </c>
      <c r="B821" s="3" t="s">
        <v>20</v>
      </c>
      <c r="C821" s="3" t="s">
        <v>42</v>
      </c>
      <c r="D821" s="12">
        <v>45122.0</v>
      </c>
      <c r="E821" s="12">
        <v>45568.0</v>
      </c>
      <c r="F821" s="3">
        <f t="shared" si="2"/>
        <v>14</v>
      </c>
      <c r="G821" s="3">
        <v>87638.0</v>
      </c>
      <c r="H821" s="13">
        <v>78598.7</v>
      </c>
      <c r="I821" s="13">
        <v>72729.09999999999</v>
      </c>
      <c r="J821" s="14">
        <v>8095.697999999999</v>
      </c>
      <c r="K821" s="14">
        <v>12823.538999999999</v>
      </c>
      <c r="L821" s="3" t="s">
        <v>16</v>
      </c>
      <c r="M821" s="3" t="s">
        <v>44</v>
      </c>
      <c r="N821" s="3" t="s">
        <v>26</v>
      </c>
      <c r="O821" s="15">
        <f t="shared" si="3"/>
        <v>0.9253219201</v>
      </c>
      <c r="P821" s="16">
        <f t="shared" si="4"/>
        <v>0.1030004059</v>
      </c>
      <c r="Q821" s="16">
        <f t="shared" ref="Q821:R821" si="824">J821/I821</f>
        <v>0.1113130508</v>
      </c>
      <c r="R821" s="16">
        <f t="shared" si="824"/>
        <v>1.58399424</v>
      </c>
      <c r="S821" s="15">
        <f t="shared" si="6"/>
        <v>0.8968563865</v>
      </c>
      <c r="T821" s="3"/>
      <c r="U821" s="3"/>
      <c r="V821" s="3"/>
      <c r="W821" s="3"/>
      <c r="X821" s="3"/>
      <c r="Y821" s="3"/>
    </row>
    <row r="822" ht="15.75" customHeight="1">
      <c r="A822" s="3" t="s">
        <v>855</v>
      </c>
      <c r="B822" s="3" t="s">
        <v>28</v>
      </c>
      <c r="C822" s="3" t="s">
        <v>23</v>
      </c>
      <c r="D822" s="12">
        <v>45115.0</v>
      </c>
      <c r="E822" s="12">
        <v>45567.0</v>
      </c>
      <c r="F822" s="3">
        <f t="shared" si="2"/>
        <v>14</v>
      </c>
      <c r="G822" s="3">
        <v>70287.3</v>
      </c>
      <c r="H822" s="13">
        <v>24244.0</v>
      </c>
      <c r="I822" s="13">
        <v>14894.4</v>
      </c>
      <c r="J822" s="14">
        <v>11356.342</v>
      </c>
      <c r="K822" s="14">
        <v>41546.647</v>
      </c>
      <c r="L822" s="3" t="s">
        <v>16</v>
      </c>
      <c r="M822" s="3" t="s">
        <v>44</v>
      </c>
      <c r="N822" s="3" t="s">
        <v>18</v>
      </c>
      <c r="O822" s="15">
        <f t="shared" si="3"/>
        <v>0.614354067</v>
      </c>
      <c r="P822" s="16">
        <f t="shared" si="4"/>
        <v>0.4684186603</v>
      </c>
      <c r="Q822" s="16">
        <f t="shared" ref="Q822:R822" si="825">J822/I822</f>
        <v>0.7624571651</v>
      </c>
      <c r="R822" s="16">
        <f t="shared" si="825"/>
        <v>3.658453312</v>
      </c>
      <c r="S822" s="15">
        <f t="shared" si="6"/>
        <v>0.3449271775</v>
      </c>
      <c r="T822" s="3"/>
      <c r="U822" s="3"/>
      <c r="V822" s="3"/>
      <c r="W822" s="3"/>
      <c r="X822" s="3"/>
      <c r="Y822" s="3"/>
    </row>
    <row r="823" ht="15.75" customHeight="1">
      <c r="A823" s="3" t="s">
        <v>856</v>
      </c>
      <c r="B823" s="3" t="s">
        <v>22</v>
      </c>
      <c r="C823" s="3" t="s">
        <v>23</v>
      </c>
      <c r="D823" s="12">
        <v>44893.0</v>
      </c>
      <c r="E823" s="12">
        <v>45339.0</v>
      </c>
      <c r="F823" s="3">
        <f t="shared" si="2"/>
        <v>14</v>
      </c>
      <c r="G823" s="3">
        <v>60601.299999999996</v>
      </c>
      <c r="H823" s="13">
        <v>22765.0</v>
      </c>
      <c r="I823" s="13">
        <v>5663.7</v>
      </c>
      <c r="J823" s="14">
        <v>4562.772999999999</v>
      </c>
      <c r="K823" s="14">
        <v>14953.357</v>
      </c>
      <c r="L823" s="3" t="s">
        <v>16</v>
      </c>
      <c r="M823" s="3" t="s">
        <v>25</v>
      </c>
      <c r="N823" s="3" t="s">
        <v>18</v>
      </c>
      <c r="O823" s="15">
        <f t="shared" si="3"/>
        <v>0.2487898089</v>
      </c>
      <c r="P823" s="16">
        <f t="shared" si="4"/>
        <v>0.2004292994</v>
      </c>
      <c r="Q823" s="16">
        <f t="shared" ref="Q823:R823" si="826">J823/I823</f>
        <v>0.8056169995</v>
      </c>
      <c r="R823" s="16">
        <f t="shared" si="826"/>
        <v>3.277252013</v>
      </c>
      <c r="S823" s="15">
        <f t="shared" si="6"/>
        <v>0.3756520075</v>
      </c>
      <c r="T823" s="3"/>
      <c r="U823" s="3"/>
      <c r="V823" s="3"/>
      <c r="W823" s="3"/>
      <c r="X823" s="3"/>
      <c r="Y823" s="3"/>
    </row>
    <row r="824" ht="15.75" customHeight="1">
      <c r="A824" s="3" t="s">
        <v>857</v>
      </c>
      <c r="B824" s="3" t="s">
        <v>41</v>
      </c>
      <c r="C824" s="3" t="s">
        <v>42</v>
      </c>
      <c r="D824" s="12">
        <v>44903.0</v>
      </c>
      <c r="E824" s="12">
        <v>45361.0</v>
      </c>
      <c r="F824" s="3">
        <f t="shared" si="2"/>
        <v>15</v>
      </c>
      <c r="G824" s="3">
        <v>65508.1</v>
      </c>
      <c r="H824" s="13">
        <v>53177.299999999996</v>
      </c>
      <c r="I824" s="13">
        <v>31937.7</v>
      </c>
      <c r="J824" s="14">
        <v>8453.905999999999</v>
      </c>
      <c r="K824" s="14">
        <v>20999.799</v>
      </c>
      <c r="L824" s="3" t="s">
        <v>24</v>
      </c>
      <c r="M824" s="3" t="s">
        <v>44</v>
      </c>
      <c r="N824" s="3" t="s">
        <v>18</v>
      </c>
      <c r="O824" s="15">
        <f t="shared" si="3"/>
        <v>0.6005889731</v>
      </c>
      <c r="P824" s="16">
        <f t="shared" si="4"/>
        <v>0.1589758412</v>
      </c>
      <c r="Q824" s="16">
        <f t="shared" ref="Q824:R824" si="827">J824/I824</f>
        <v>0.2646999001</v>
      </c>
      <c r="R824" s="16">
        <f t="shared" si="827"/>
        <v>2.484035072</v>
      </c>
      <c r="S824" s="15">
        <f t="shared" si="6"/>
        <v>0.8117667891</v>
      </c>
      <c r="T824" s="3"/>
      <c r="U824" s="3"/>
      <c r="V824" s="3"/>
      <c r="W824" s="3"/>
      <c r="X824" s="3"/>
      <c r="Y824" s="3"/>
    </row>
    <row r="825" ht="15.75" customHeight="1">
      <c r="A825" s="3" t="s">
        <v>858</v>
      </c>
      <c r="B825" s="3" t="s">
        <v>14</v>
      </c>
      <c r="C825" s="3" t="s">
        <v>35</v>
      </c>
      <c r="D825" s="12">
        <v>45150.0</v>
      </c>
      <c r="E825" s="12">
        <v>45611.0</v>
      </c>
      <c r="F825" s="3">
        <f t="shared" si="2"/>
        <v>15</v>
      </c>
      <c r="G825" s="3">
        <v>93783.09999999999</v>
      </c>
      <c r="H825" s="13">
        <v>25058.899999999998</v>
      </c>
      <c r="I825" s="13">
        <v>7511.0</v>
      </c>
      <c r="J825" s="14">
        <v>12579.881000000001</v>
      </c>
      <c r="K825" s="14">
        <v>38322.543</v>
      </c>
      <c r="L825" s="3" t="s">
        <v>32</v>
      </c>
      <c r="M825" s="3" t="s">
        <v>29</v>
      </c>
      <c r="N825" s="3" t="s">
        <v>18</v>
      </c>
      <c r="O825" s="15">
        <f t="shared" si="3"/>
        <v>0.2997338271</v>
      </c>
      <c r="P825" s="16">
        <f t="shared" si="4"/>
        <v>0.5020124986</v>
      </c>
      <c r="Q825" s="16">
        <f t="shared" ref="Q825:R825" si="828">J825/I825</f>
        <v>1.674861004</v>
      </c>
      <c r="R825" s="16">
        <f t="shared" si="828"/>
        <v>3.046335891</v>
      </c>
      <c r="S825" s="15">
        <f t="shared" si="6"/>
        <v>0.2672005937</v>
      </c>
      <c r="T825" s="3"/>
      <c r="U825" s="3"/>
      <c r="V825" s="3"/>
      <c r="W825" s="3"/>
      <c r="X825" s="3"/>
      <c r="Y825" s="3"/>
    </row>
    <row r="826" ht="15.75" customHeight="1">
      <c r="A826" s="3" t="s">
        <v>859</v>
      </c>
      <c r="B826" s="3" t="s">
        <v>41</v>
      </c>
      <c r="C826" s="3" t="s">
        <v>42</v>
      </c>
      <c r="D826" s="12">
        <v>45119.0</v>
      </c>
      <c r="E826" s="12">
        <v>45554.0</v>
      </c>
      <c r="F826" s="3">
        <f t="shared" si="2"/>
        <v>14</v>
      </c>
      <c r="G826" s="3">
        <v>17791.5</v>
      </c>
      <c r="H826" s="13">
        <v>3511.9</v>
      </c>
      <c r="I826" s="13">
        <v>2114.1</v>
      </c>
      <c r="J826" s="14">
        <v>2674.467</v>
      </c>
      <c r="K826" s="14">
        <v>9399.48</v>
      </c>
      <c r="L826" s="3" t="s">
        <v>16</v>
      </c>
      <c r="M826" s="3" t="s">
        <v>44</v>
      </c>
      <c r="N826" s="3" t="s">
        <v>18</v>
      </c>
      <c r="O826" s="15">
        <f t="shared" si="3"/>
        <v>0.6019818332</v>
      </c>
      <c r="P826" s="16">
        <f t="shared" si="4"/>
        <v>0.7615441784</v>
      </c>
      <c r="Q826" s="16">
        <f t="shared" ref="Q826:R826" si="829">J826/I826</f>
        <v>1.265061728</v>
      </c>
      <c r="R826" s="16">
        <f t="shared" si="829"/>
        <v>3.514524576</v>
      </c>
      <c r="S826" s="15">
        <f t="shared" si="6"/>
        <v>0.197392013</v>
      </c>
      <c r="T826" s="3"/>
      <c r="U826" s="3"/>
      <c r="V826" s="3"/>
      <c r="W826" s="3"/>
      <c r="X826" s="3"/>
      <c r="Y826" s="3"/>
    </row>
    <row r="827" ht="15.75" customHeight="1">
      <c r="A827" s="3" t="s">
        <v>860</v>
      </c>
      <c r="B827" s="3" t="s">
        <v>28</v>
      </c>
      <c r="C827" s="3" t="s">
        <v>42</v>
      </c>
      <c r="D827" s="12">
        <v>45123.0</v>
      </c>
      <c r="E827" s="12">
        <v>45563.0</v>
      </c>
      <c r="F827" s="3">
        <f t="shared" si="2"/>
        <v>14</v>
      </c>
      <c r="G827" s="3">
        <v>89409.9</v>
      </c>
      <c r="H827" s="13">
        <v>18876.1</v>
      </c>
      <c r="I827" s="13">
        <v>1563.1</v>
      </c>
      <c r="J827" s="14">
        <v>7301.938999999999</v>
      </c>
      <c r="K827" s="14">
        <v>13735.415</v>
      </c>
      <c r="L827" s="3" t="s">
        <v>32</v>
      </c>
      <c r="M827" s="3" t="s">
        <v>17</v>
      </c>
      <c r="N827" s="3" t="s">
        <v>18</v>
      </c>
      <c r="O827" s="15">
        <f t="shared" si="3"/>
        <v>0.08280841911</v>
      </c>
      <c r="P827" s="16">
        <f t="shared" si="4"/>
        <v>0.3868351513</v>
      </c>
      <c r="Q827" s="16">
        <f t="shared" ref="Q827:R827" si="830">J827/I827</f>
        <v>4.671447124</v>
      </c>
      <c r="R827" s="16">
        <f t="shared" si="830"/>
        <v>1.881064057</v>
      </c>
      <c r="S827" s="15">
        <f t="shared" si="6"/>
        <v>0.2111186793</v>
      </c>
      <c r="T827" s="3"/>
      <c r="U827" s="3"/>
      <c r="V827" s="3"/>
      <c r="W827" s="3"/>
      <c r="X827" s="3"/>
      <c r="Y827" s="3"/>
    </row>
    <row r="828" ht="15.75" customHeight="1">
      <c r="A828" s="3" t="s">
        <v>861</v>
      </c>
      <c r="B828" s="3" t="s">
        <v>28</v>
      </c>
      <c r="C828" s="3" t="s">
        <v>15</v>
      </c>
      <c r="D828" s="12">
        <v>44984.0</v>
      </c>
      <c r="E828" s="12">
        <v>45444.0</v>
      </c>
      <c r="F828" s="3">
        <f t="shared" si="2"/>
        <v>15</v>
      </c>
      <c r="G828" s="3">
        <v>107961.2</v>
      </c>
      <c r="H828" s="13">
        <v>96915.09999999999</v>
      </c>
      <c r="I828" s="13">
        <v>36055.7</v>
      </c>
      <c r="J828" s="14">
        <v>3120.777</v>
      </c>
      <c r="K828" s="14">
        <v>8877.248</v>
      </c>
      <c r="L828" s="3" t="s">
        <v>16</v>
      </c>
      <c r="M828" s="3" t="s">
        <v>17</v>
      </c>
      <c r="N828" s="3" t="s">
        <v>18</v>
      </c>
      <c r="O828" s="15">
        <f t="shared" si="3"/>
        <v>0.3720338729</v>
      </c>
      <c r="P828" s="16">
        <f t="shared" si="4"/>
        <v>0.03220114306</v>
      </c>
      <c r="Q828" s="16">
        <f t="shared" ref="Q828:R828" si="831">J828/I828</f>
        <v>0.08655433122</v>
      </c>
      <c r="R828" s="16">
        <f t="shared" si="831"/>
        <v>2.844563389</v>
      </c>
      <c r="S828" s="15">
        <f t="shared" si="6"/>
        <v>0.8976845385</v>
      </c>
      <c r="T828" s="3"/>
      <c r="U828" s="3"/>
      <c r="V828" s="3"/>
      <c r="W828" s="3"/>
      <c r="X828" s="3"/>
      <c r="Y828" s="3"/>
    </row>
    <row r="829" ht="15.75" customHeight="1">
      <c r="A829" s="3" t="s">
        <v>862</v>
      </c>
      <c r="B829" s="3" t="s">
        <v>14</v>
      </c>
      <c r="C829" s="3" t="s">
        <v>23</v>
      </c>
      <c r="D829" s="12">
        <v>45152.0</v>
      </c>
      <c r="E829" s="12">
        <v>45609.0</v>
      </c>
      <c r="F829" s="3">
        <f t="shared" si="2"/>
        <v>14</v>
      </c>
      <c r="G829" s="3">
        <v>105006.09999999999</v>
      </c>
      <c r="H829" s="13">
        <v>78149.2</v>
      </c>
      <c r="I829" s="13">
        <v>64496.0</v>
      </c>
      <c r="J829" s="14">
        <v>6558.118</v>
      </c>
      <c r="K829" s="14">
        <v>10469.957</v>
      </c>
      <c r="L829" s="3" t="s">
        <v>37</v>
      </c>
      <c r="M829" s="3" t="s">
        <v>29</v>
      </c>
      <c r="N829" s="3" t="s">
        <v>18</v>
      </c>
      <c r="O829" s="15">
        <f t="shared" si="3"/>
        <v>0.8252931572</v>
      </c>
      <c r="P829" s="16">
        <f t="shared" si="4"/>
        <v>0.08391791599</v>
      </c>
      <c r="Q829" s="16">
        <f t="shared" ref="Q829:R829" si="832">J829/I829</f>
        <v>0.101682554</v>
      </c>
      <c r="R829" s="16">
        <f t="shared" si="832"/>
        <v>1.596488047</v>
      </c>
      <c r="S829" s="15">
        <f t="shared" si="6"/>
        <v>0.7442348587</v>
      </c>
      <c r="T829" s="3"/>
      <c r="U829" s="3"/>
      <c r="V829" s="3"/>
      <c r="W829" s="3"/>
      <c r="X829" s="3"/>
      <c r="Y829" s="3"/>
    </row>
    <row r="830" ht="15.75" customHeight="1">
      <c r="A830" s="3" t="s">
        <v>863</v>
      </c>
      <c r="B830" s="3" t="s">
        <v>28</v>
      </c>
      <c r="C830" s="3" t="s">
        <v>35</v>
      </c>
      <c r="D830" s="12">
        <v>44943.0</v>
      </c>
      <c r="E830" s="12">
        <v>45394.0</v>
      </c>
      <c r="F830" s="3">
        <f t="shared" si="2"/>
        <v>14</v>
      </c>
      <c r="G830" s="3">
        <v>27657.3</v>
      </c>
      <c r="H830" s="13">
        <v>9787.5</v>
      </c>
      <c r="I830" s="13">
        <v>4057.1</v>
      </c>
      <c r="J830" s="14">
        <v>5838.57</v>
      </c>
      <c r="K830" s="14">
        <v>8591.685</v>
      </c>
      <c r="L830" s="3" t="s">
        <v>37</v>
      </c>
      <c r="M830" s="3" t="s">
        <v>29</v>
      </c>
      <c r="N830" s="3" t="s">
        <v>18</v>
      </c>
      <c r="O830" s="15">
        <f t="shared" si="3"/>
        <v>0.4145185185</v>
      </c>
      <c r="P830" s="16">
        <f t="shared" si="4"/>
        <v>0.5965333333</v>
      </c>
      <c r="Q830" s="16">
        <f t="shared" ref="Q830:R830" si="833">J830/I830</f>
        <v>1.439099357</v>
      </c>
      <c r="R830" s="16">
        <f t="shared" si="833"/>
        <v>1.471539264</v>
      </c>
      <c r="S830" s="15">
        <f t="shared" si="6"/>
        <v>0.3538848695</v>
      </c>
      <c r="T830" s="3"/>
      <c r="U830" s="3"/>
      <c r="V830" s="3"/>
      <c r="W830" s="3"/>
      <c r="X830" s="3"/>
      <c r="Y830" s="3"/>
    </row>
    <row r="831" ht="15.75" customHeight="1">
      <c r="A831" s="3" t="s">
        <v>864</v>
      </c>
      <c r="B831" s="3" t="s">
        <v>28</v>
      </c>
      <c r="C831" s="3" t="s">
        <v>15</v>
      </c>
      <c r="D831" s="12">
        <v>44923.0</v>
      </c>
      <c r="E831" s="12">
        <v>45366.0</v>
      </c>
      <c r="F831" s="3">
        <f t="shared" si="2"/>
        <v>14</v>
      </c>
      <c r="G831" s="3">
        <v>144179.3</v>
      </c>
      <c r="H831" s="13">
        <v>74327.0</v>
      </c>
      <c r="I831" s="13">
        <v>43392.7</v>
      </c>
      <c r="J831" s="14">
        <v>14004.911999999998</v>
      </c>
      <c r="K831" s="14">
        <v>47206.026</v>
      </c>
      <c r="L831" s="3" t="s">
        <v>24</v>
      </c>
      <c r="M831" s="3" t="s">
        <v>29</v>
      </c>
      <c r="N831" s="3" t="s">
        <v>26</v>
      </c>
      <c r="O831" s="15">
        <f t="shared" si="3"/>
        <v>0.5838080375</v>
      </c>
      <c r="P831" s="16">
        <f t="shared" si="4"/>
        <v>0.1884229419</v>
      </c>
      <c r="Q831" s="16">
        <f t="shared" ref="Q831:R831" si="834">J831/I831</f>
        <v>0.322748112</v>
      </c>
      <c r="R831" s="16">
        <f t="shared" si="834"/>
        <v>3.370676374</v>
      </c>
      <c r="S831" s="15">
        <f t="shared" si="6"/>
        <v>0.5155178309</v>
      </c>
      <c r="T831" s="3"/>
      <c r="U831" s="3"/>
      <c r="V831" s="3"/>
      <c r="W831" s="3"/>
      <c r="X831" s="3"/>
      <c r="Y831" s="3"/>
    </row>
    <row r="832" ht="15.75" customHeight="1">
      <c r="A832" s="3" t="s">
        <v>865</v>
      </c>
      <c r="B832" s="3" t="s">
        <v>22</v>
      </c>
      <c r="C832" s="3" t="s">
        <v>15</v>
      </c>
      <c r="D832" s="12">
        <v>45043.0</v>
      </c>
      <c r="E832" s="12">
        <v>45493.0</v>
      </c>
      <c r="F832" s="3">
        <f t="shared" si="2"/>
        <v>14</v>
      </c>
      <c r="G832" s="3">
        <v>126106.5</v>
      </c>
      <c r="H832" s="13">
        <v>4222.4</v>
      </c>
      <c r="I832" s="13">
        <v>4184.7</v>
      </c>
      <c r="J832" s="14">
        <v>9638.498</v>
      </c>
      <c r="K832" s="14">
        <v>22958.111</v>
      </c>
      <c r="L832" s="3" t="s">
        <v>59</v>
      </c>
      <c r="M832" s="3" t="s">
        <v>38</v>
      </c>
      <c r="N832" s="3" t="s">
        <v>18</v>
      </c>
      <c r="O832" s="15">
        <f t="shared" si="3"/>
        <v>0.9910714286</v>
      </c>
      <c r="P832" s="16">
        <f t="shared" si="4"/>
        <v>2.282706044</v>
      </c>
      <c r="Q832" s="16">
        <f t="shared" ref="Q832:R832" si="835">J832/I832</f>
        <v>2.303270963</v>
      </c>
      <c r="R832" s="16">
        <f t="shared" si="835"/>
        <v>2.381917909</v>
      </c>
      <c r="S832" s="15">
        <f t="shared" si="6"/>
        <v>0.03348281016</v>
      </c>
      <c r="T832" s="3"/>
      <c r="U832" s="3"/>
      <c r="V832" s="3"/>
      <c r="W832" s="3"/>
      <c r="X832" s="3"/>
      <c r="Y832" s="3"/>
    </row>
    <row r="833" ht="15.75" customHeight="1">
      <c r="A833" s="3" t="s">
        <v>866</v>
      </c>
      <c r="B833" s="3" t="s">
        <v>28</v>
      </c>
      <c r="C833" s="3" t="s">
        <v>42</v>
      </c>
      <c r="D833" s="12">
        <v>44951.0</v>
      </c>
      <c r="E833" s="12">
        <v>45402.0</v>
      </c>
      <c r="F833" s="3">
        <f t="shared" si="2"/>
        <v>14</v>
      </c>
      <c r="G833" s="3">
        <v>67535.2</v>
      </c>
      <c r="H833" s="13">
        <v>3166.7999999999997</v>
      </c>
      <c r="I833" s="13">
        <v>1528.3</v>
      </c>
      <c r="J833" s="14">
        <v>12769.686</v>
      </c>
      <c r="K833" s="14">
        <v>45881.683</v>
      </c>
      <c r="L833" s="3" t="s">
        <v>16</v>
      </c>
      <c r="M833" s="3" t="s">
        <v>29</v>
      </c>
      <c r="N833" s="3" t="s">
        <v>18</v>
      </c>
      <c r="O833" s="15">
        <f t="shared" si="3"/>
        <v>0.4826007326</v>
      </c>
      <c r="P833" s="16">
        <f t="shared" si="4"/>
        <v>4.032362637</v>
      </c>
      <c r="Q833" s="16">
        <f t="shared" ref="Q833:R833" si="836">J833/I833</f>
        <v>8.355483871</v>
      </c>
      <c r="R833" s="16">
        <f t="shared" si="836"/>
        <v>3.593015756</v>
      </c>
      <c r="S833" s="15">
        <f t="shared" si="6"/>
        <v>0.04689110271</v>
      </c>
      <c r="T833" s="3"/>
      <c r="U833" s="3"/>
      <c r="V833" s="3"/>
      <c r="W833" s="3"/>
      <c r="X833" s="3"/>
      <c r="Y833" s="3"/>
    </row>
    <row r="834" ht="15.75" customHeight="1">
      <c r="A834" s="3" t="s">
        <v>867</v>
      </c>
      <c r="B834" s="3" t="s">
        <v>28</v>
      </c>
      <c r="C834" s="3" t="s">
        <v>35</v>
      </c>
      <c r="D834" s="12">
        <v>44895.0</v>
      </c>
      <c r="E834" s="12">
        <v>45357.0</v>
      </c>
      <c r="F834" s="3">
        <f t="shared" si="2"/>
        <v>15</v>
      </c>
      <c r="G834" s="3">
        <v>140087.4</v>
      </c>
      <c r="H834" s="13">
        <v>93214.7</v>
      </c>
      <c r="I834" s="13">
        <v>57196.7</v>
      </c>
      <c r="J834" s="14">
        <v>4414.089999999999</v>
      </c>
      <c r="K834" s="14">
        <v>6252.4</v>
      </c>
      <c r="L834" s="3" t="s">
        <v>32</v>
      </c>
      <c r="M834" s="3" t="s">
        <v>29</v>
      </c>
      <c r="N834" s="3" t="s">
        <v>26</v>
      </c>
      <c r="O834" s="15">
        <f t="shared" si="3"/>
        <v>0.6136017173</v>
      </c>
      <c r="P834" s="16">
        <f t="shared" si="4"/>
        <v>0.04735401176</v>
      </c>
      <c r="Q834" s="16">
        <f t="shared" ref="Q834:R834" si="837">J834/I834</f>
        <v>0.07717385793</v>
      </c>
      <c r="R834" s="16">
        <f t="shared" si="837"/>
        <v>1.416464096</v>
      </c>
      <c r="S834" s="15">
        <f t="shared" si="6"/>
        <v>0.6654038836</v>
      </c>
      <c r="T834" s="3"/>
      <c r="U834" s="3"/>
      <c r="V834" s="3"/>
      <c r="W834" s="3"/>
      <c r="X834" s="3"/>
      <c r="Y834" s="3"/>
    </row>
    <row r="835" ht="15.75" customHeight="1">
      <c r="A835" s="3" t="s">
        <v>868</v>
      </c>
      <c r="B835" s="3" t="s">
        <v>22</v>
      </c>
      <c r="C835" s="3" t="s">
        <v>35</v>
      </c>
      <c r="D835" s="12">
        <v>44894.0</v>
      </c>
      <c r="E835" s="12">
        <v>45347.0</v>
      </c>
      <c r="F835" s="3">
        <f t="shared" si="2"/>
        <v>14</v>
      </c>
      <c r="G835" s="3">
        <v>104141.9</v>
      </c>
      <c r="H835" s="13">
        <v>88969.09999999999</v>
      </c>
      <c r="I835" s="13">
        <v>82803.7</v>
      </c>
      <c r="J835" s="14">
        <v>6106.037</v>
      </c>
      <c r="K835" s="14">
        <v>9604.045999999998</v>
      </c>
      <c r="L835" s="3" t="s">
        <v>32</v>
      </c>
      <c r="M835" s="3" t="s">
        <v>17</v>
      </c>
      <c r="N835" s="3" t="s">
        <v>18</v>
      </c>
      <c r="O835" s="15">
        <f t="shared" si="3"/>
        <v>0.930701783</v>
      </c>
      <c r="P835" s="16">
        <f t="shared" si="4"/>
        <v>0.06863098536</v>
      </c>
      <c r="Q835" s="16">
        <f t="shared" ref="Q835:R835" si="838">J835/I835</f>
        <v>0.07374111302</v>
      </c>
      <c r="R835" s="16">
        <f t="shared" si="838"/>
        <v>1.572877138</v>
      </c>
      <c r="S835" s="15">
        <f t="shared" si="6"/>
        <v>0.8543064799</v>
      </c>
      <c r="T835" s="3"/>
      <c r="U835" s="3"/>
      <c r="V835" s="3"/>
      <c r="W835" s="3"/>
      <c r="X835" s="3"/>
      <c r="Y835" s="3"/>
    </row>
    <row r="836" ht="15.75" customHeight="1">
      <c r="A836" s="3" t="s">
        <v>869</v>
      </c>
      <c r="B836" s="3" t="s">
        <v>20</v>
      </c>
      <c r="C836" s="3" t="s">
        <v>15</v>
      </c>
      <c r="D836" s="12">
        <v>45042.0</v>
      </c>
      <c r="E836" s="12">
        <v>45502.0</v>
      </c>
      <c r="F836" s="3">
        <f t="shared" si="2"/>
        <v>15</v>
      </c>
      <c r="G836" s="3">
        <v>44921.0</v>
      </c>
      <c r="H836" s="13">
        <v>19169.0</v>
      </c>
      <c r="I836" s="13">
        <v>9836.8</v>
      </c>
      <c r="J836" s="14">
        <v>1192.567</v>
      </c>
      <c r="K836" s="14">
        <v>2693.1429999999996</v>
      </c>
      <c r="L836" s="3" t="s">
        <v>59</v>
      </c>
      <c r="M836" s="3" t="s">
        <v>25</v>
      </c>
      <c r="N836" s="3" t="s">
        <v>18</v>
      </c>
      <c r="O836" s="15">
        <f t="shared" si="3"/>
        <v>0.5131618759</v>
      </c>
      <c r="P836" s="16">
        <f t="shared" si="4"/>
        <v>0.06221331316</v>
      </c>
      <c r="Q836" s="16">
        <f t="shared" ref="Q836:R836" si="839">J836/I836</f>
        <v>0.1212352594</v>
      </c>
      <c r="R836" s="16">
        <f t="shared" si="839"/>
        <v>2.258273959</v>
      </c>
      <c r="S836" s="15">
        <f t="shared" si="6"/>
        <v>0.4267269206</v>
      </c>
      <c r="T836" s="3"/>
      <c r="U836" s="3"/>
      <c r="V836" s="3"/>
      <c r="W836" s="3"/>
      <c r="X836" s="3"/>
      <c r="Y836" s="3"/>
    </row>
    <row r="837" ht="15.75" customHeight="1">
      <c r="A837" s="3" t="s">
        <v>870</v>
      </c>
      <c r="B837" s="3" t="s">
        <v>28</v>
      </c>
      <c r="C837" s="3" t="s">
        <v>23</v>
      </c>
      <c r="D837" s="12">
        <v>45117.0</v>
      </c>
      <c r="E837" s="12">
        <v>45571.0</v>
      </c>
      <c r="F837" s="3">
        <f t="shared" si="2"/>
        <v>14</v>
      </c>
      <c r="G837" s="3">
        <v>47803.6</v>
      </c>
      <c r="H837" s="13">
        <v>9752.699999999999</v>
      </c>
      <c r="I837" s="13">
        <v>6960.0</v>
      </c>
      <c r="J837" s="14">
        <v>8965.089</v>
      </c>
      <c r="K837" s="14">
        <v>13608.018</v>
      </c>
      <c r="L837" s="3" t="s">
        <v>32</v>
      </c>
      <c r="M837" s="3" t="s">
        <v>38</v>
      </c>
      <c r="N837" s="3" t="s">
        <v>18</v>
      </c>
      <c r="O837" s="15">
        <f t="shared" si="3"/>
        <v>0.7136485281</v>
      </c>
      <c r="P837" s="16">
        <f t="shared" si="4"/>
        <v>0.9192417484</v>
      </c>
      <c r="Q837" s="16">
        <f t="shared" ref="Q837:R837" si="840">J837/I837</f>
        <v>1.2880875</v>
      </c>
      <c r="R837" s="16">
        <f t="shared" si="840"/>
        <v>1.517889895</v>
      </c>
      <c r="S837" s="15">
        <f t="shared" si="6"/>
        <v>0.2040160155</v>
      </c>
      <c r="T837" s="3"/>
      <c r="U837" s="3"/>
      <c r="V837" s="3"/>
      <c r="W837" s="3"/>
      <c r="X837" s="3"/>
      <c r="Y837" s="3"/>
    </row>
    <row r="838" ht="15.75" customHeight="1">
      <c r="A838" s="3" t="s">
        <v>871</v>
      </c>
      <c r="B838" s="3" t="s">
        <v>28</v>
      </c>
      <c r="C838" s="3" t="s">
        <v>15</v>
      </c>
      <c r="D838" s="12">
        <v>44980.0</v>
      </c>
      <c r="E838" s="12">
        <v>45416.0</v>
      </c>
      <c r="F838" s="3">
        <f t="shared" si="2"/>
        <v>14</v>
      </c>
      <c r="G838" s="3">
        <v>86884.0</v>
      </c>
      <c r="H838" s="13">
        <v>50483.2</v>
      </c>
      <c r="I838" s="13">
        <v>7058.599999999999</v>
      </c>
      <c r="J838" s="14">
        <v>5990.153</v>
      </c>
      <c r="K838" s="14">
        <v>22188.683</v>
      </c>
      <c r="L838" s="3" t="s">
        <v>24</v>
      </c>
      <c r="M838" s="3" t="s">
        <v>44</v>
      </c>
      <c r="N838" s="3" t="s">
        <v>26</v>
      </c>
      <c r="O838" s="15">
        <f t="shared" si="3"/>
        <v>0.1398207721</v>
      </c>
      <c r="P838" s="16">
        <f t="shared" si="4"/>
        <v>0.1186563649</v>
      </c>
      <c r="Q838" s="16">
        <f t="shared" ref="Q838:R838" si="841">J838/I838</f>
        <v>0.8486318817</v>
      </c>
      <c r="R838" s="16">
        <f t="shared" si="841"/>
        <v>3.704193031</v>
      </c>
      <c r="S838" s="15">
        <f t="shared" si="6"/>
        <v>0.5810413885</v>
      </c>
      <c r="T838" s="3"/>
      <c r="U838" s="3"/>
      <c r="V838" s="3"/>
      <c r="W838" s="3"/>
      <c r="X838" s="3"/>
      <c r="Y838" s="3"/>
    </row>
    <row r="839" ht="15.75" customHeight="1">
      <c r="A839" s="3" t="s">
        <v>872</v>
      </c>
      <c r="B839" s="3" t="s">
        <v>34</v>
      </c>
      <c r="C839" s="3" t="s">
        <v>35</v>
      </c>
      <c r="D839" s="12">
        <v>44892.0</v>
      </c>
      <c r="E839" s="12">
        <v>45330.0</v>
      </c>
      <c r="F839" s="3">
        <f t="shared" si="2"/>
        <v>14</v>
      </c>
      <c r="G839" s="3">
        <v>56057.0</v>
      </c>
      <c r="H839" s="13">
        <v>30766.1</v>
      </c>
      <c r="I839" s="13">
        <v>4451.5</v>
      </c>
      <c r="J839" s="14">
        <v>1282.119</v>
      </c>
      <c r="K839" s="14">
        <v>2383.5969999999998</v>
      </c>
      <c r="L839" s="3" t="s">
        <v>16</v>
      </c>
      <c r="M839" s="3" t="s">
        <v>29</v>
      </c>
      <c r="N839" s="3" t="s">
        <v>26</v>
      </c>
      <c r="O839" s="15">
        <f t="shared" si="3"/>
        <v>0.1446884721</v>
      </c>
      <c r="P839" s="16">
        <f t="shared" si="4"/>
        <v>0.04167310774</v>
      </c>
      <c r="Q839" s="16">
        <f t="shared" ref="Q839:R839" si="842">J839/I839</f>
        <v>0.288019544</v>
      </c>
      <c r="R839" s="16">
        <f t="shared" si="842"/>
        <v>1.859107462</v>
      </c>
      <c r="S839" s="15">
        <f t="shared" si="6"/>
        <v>0.5488360062</v>
      </c>
      <c r="T839" s="3"/>
      <c r="U839" s="3"/>
      <c r="V839" s="3"/>
      <c r="W839" s="3"/>
      <c r="X839" s="3"/>
      <c r="Y839" s="3"/>
    </row>
    <row r="840" ht="15.75" customHeight="1">
      <c r="A840" s="3" t="s">
        <v>873</v>
      </c>
      <c r="B840" s="3" t="s">
        <v>22</v>
      </c>
      <c r="C840" s="3" t="s">
        <v>42</v>
      </c>
      <c r="D840" s="12">
        <v>44902.0</v>
      </c>
      <c r="E840" s="12">
        <v>45360.0</v>
      </c>
      <c r="F840" s="3">
        <f t="shared" si="2"/>
        <v>15</v>
      </c>
      <c r="G840" s="3">
        <v>139333.4</v>
      </c>
      <c r="H840" s="13">
        <v>53542.7</v>
      </c>
      <c r="I840" s="13">
        <v>10457.4</v>
      </c>
      <c r="J840" s="14">
        <v>5463.368</v>
      </c>
      <c r="K840" s="14">
        <v>12605.545999999998</v>
      </c>
      <c r="L840" s="3" t="s">
        <v>24</v>
      </c>
      <c r="M840" s="3" t="s">
        <v>29</v>
      </c>
      <c r="N840" s="3" t="s">
        <v>26</v>
      </c>
      <c r="O840" s="15">
        <f t="shared" si="3"/>
        <v>0.195309538</v>
      </c>
      <c r="P840" s="16">
        <f t="shared" si="4"/>
        <v>0.1020375887</v>
      </c>
      <c r="Q840" s="16">
        <f t="shared" ref="Q840:R840" si="843">J840/I840</f>
        <v>0.5224403771</v>
      </c>
      <c r="R840" s="16">
        <f t="shared" si="843"/>
        <v>2.30728481</v>
      </c>
      <c r="S840" s="15">
        <f t="shared" si="6"/>
        <v>0.3842775673</v>
      </c>
      <c r="T840" s="3"/>
      <c r="U840" s="3"/>
      <c r="V840" s="3"/>
      <c r="W840" s="3"/>
      <c r="X840" s="3"/>
      <c r="Y840" s="3"/>
    </row>
    <row r="841" ht="15.75" customHeight="1">
      <c r="A841" s="3" t="s">
        <v>874</v>
      </c>
      <c r="B841" s="3" t="s">
        <v>14</v>
      </c>
      <c r="C841" s="3" t="s">
        <v>42</v>
      </c>
      <c r="D841" s="12">
        <v>44860.0</v>
      </c>
      <c r="E841" s="12">
        <v>45320.0</v>
      </c>
      <c r="F841" s="3">
        <f t="shared" si="2"/>
        <v>15</v>
      </c>
      <c r="G841" s="3">
        <v>13058.699999999999</v>
      </c>
      <c r="H841" s="13">
        <v>2456.2999999999997</v>
      </c>
      <c r="I841" s="13">
        <v>730.8</v>
      </c>
      <c r="J841" s="14">
        <v>10209.74</v>
      </c>
      <c r="K841" s="14">
        <v>19924.827</v>
      </c>
      <c r="L841" s="3" t="s">
        <v>37</v>
      </c>
      <c r="M841" s="3" t="s">
        <v>25</v>
      </c>
      <c r="N841" s="3" t="s">
        <v>18</v>
      </c>
      <c r="O841" s="15">
        <f t="shared" si="3"/>
        <v>0.2975206612</v>
      </c>
      <c r="P841" s="16">
        <f t="shared" si="4"/>
        <v>4.156552538</v>
      </c>
      <c r="Q841" s="16">
        <f t="shared" ref="Q841:R841" si="844">J841/I841</f>
        <v>13.97063492</v>
      </c>
      <c r="R841" s="16">
        <f t="shared" si="844"/>
        <v>1.951550872</v>
      </c>
      <c r="S841" s="15">
        <f t="shared" si="6"/>
        <v>0.1880968243</v>
      </c>
      <c r="T841" s="3"/>
      <c r="U841" s="3"/>
      <c r="V841" s="3"/>
      <c r="W841" s="3"/>
      <c r="X841" s="3"/>
      <c r="Y841" s="3"/>
    </row>
    <row r="842" ht="15.75" customHeight="1">
      <c r="A842" s="3" t="s">
        <v>875</v>
      </c>
      <c r="B842" s="3" t="s">
        <v>20</v>
      </c>
      <c r="C842" s="3" t="s">
        <v>42</v>
      </c>
      <c r="D842" s="12">
        <v>45145.0</v>
      </c>
      <c r="E842" s="12">
        <v>45581.0</v>
      </c>
      <c r="F842" s="3">
        <f t="shared" si="2"/>
        <v>14</v>
      </c>
      <c r="G842" s="3">
        <v>84804.7</v>
      </c>
      <c r="H842" s="13">
        <v>55140.6</v>
      </c>
      <c r="I842" s="13">
        <v>7757.5</v>
      </c>
      <c r="J842" s="14">
        <v>472.29400000000004</v>
      </c>
      <c r="K842" s="14">
        <v>1007.344</v>
      </c>
      <c r="L842" s="3" t="s">
        <v>37</v>
      </c>
      <c r="M842" s="3" t="s">
        <v>44</v>
      </c>
      <c r="N842" s="3" t="s">
        <v>18</v>
      </c>
      <c r="O842" s="15">
        <f t="shared" si="3"/>
        <v>0.1406858105</v>
      </c>
      <c r="P842" s="16">
        <f t="shared" si="4"/>
        <v>0.008565267697</v>
      </c>
      <c r="Q842" s="16">
        <f t="shared" ref="Q842:R842" si="845">J842/I842</f>
        <v>0.06088224299</v>
      </c>
      <c r="R842" s="16">
        <f t="shared" si="845"/>
        <v>2.132874862</v>
      </c>
      <c r="S842" s="15">
        <f t="shared" si="6"/>
        <v>0.6502068871</v>
      </c>
      <c r="T842" s="3"/>
      <c r="U842" s="3"/>
      <c r="V842" s="3"/>
      <c r="W842" s="3"/>
      <c r="X842" s="3"/>
      <c r="Y842" s="3"/>
    </row>
    <row r="843" ht="15.75" customHeight="1">
      <c r="A843" s="3" t="s">
        <v>876</v>
      </c>
      <c r="B843" s="3" t="s">
        <v>22</v>
      </c>
      <c r="C843" s="3" t="s">
        <v>15</v>
      </c>
      <c r="D843" s="12">
        <v>45041.0</v>
      </c>
      <c r="E843" s="12">
        <v>45478.0</v>
      </c>
      <c r="F843" s="3">
        <f t="shared" si="2"/>
        <v>14</v>
      </c>
      <c r="G843" s="3">
        <v>86379.4</v>
      </c>
      <c r="H843" s="13">
        <v>41203.2</v>
      </c>
      <c r="I843" s="13">
        <v>27776.2</v>
      </c>
      <c r="J843" s="14">
        <v>10750.503</v>
      </c>
      <c r="K843" s="14">
        <v>13275.793999999998</v>
      </c>
      <c r="L843" s="3" t="s">
        <v>24</v>
      </c>
      <c r="M843" s="3" t="s">
        <v>44</v>
      </c>
      <c r="N843" s="3" t="s">
        <v>18</v>
      </c>
      <c r="O843" s="15">
        <f t="shared" si="3"/>
        <v>0.6741272523</v>
      </c>
      <c r="P843" s="16">
        <f t="shared" si="4"/>
        <v>0.2609142736</v>
      </c>
      <c r="Q843" s="16">
        <f t="shared" ref="Q843:R843" si="846">J843/I843</f>
        <v>0.3870400919</v>
      </c>
      <c r="R843" s="16">
        <f t="shared" si="846"/>
        <v>1.2348998</v>
      </c>
      <c r="S843" s="15">
        <f t="shared" si="6"/>
        <v>0.4770026187</v>
      </c>
      <c r="T843" s="3"/>
      <c r="U843" s="3"/>
      <c r="V843" s="3"/>
      <c r="W843" s="3"/>
      <c r="X843" s="3"/>
      <c r="Y843" s="3"/>
    </row>
    <row r="844" ht="15.75" customHeight="1">
      <c r="A844" s="3" t="s">
        <v>877</v>
      </c>
      <c r="B844" s="3" t="s">
        <v>41</v>
      </c>
      <c r="C844" s="3" t="s">
        <v>23</v>
      </c>
      <c r="D844" s="12">
        <v>45117.0</v>
      </c>
      <c r="E844" s="12">
        <v>45573.0</v>
      </c>
      <c r="F844" s="3">
        <f t="shared" si="2"/>
        <v>14</v>
      </c>
      <c r="G844" s="3">
        <v>93974.5</v>
      </c>
      <c r="H844" s="13">
        <v>35032.0</v>
      </c>
      <c r="I844" s="13">
        <v>7151.4</v>
      </c>
      <c r="J844" s="14">
        <v>8396.167</v>
      </c>
      <c r="K844" s="14">
        <v>13471.427999999998</v>
      </c>
      <c r="L844" s="3" t="s">
        <v>37</v>
      </c>
      <c r="M844" s="3" t="s">
        <v>38</v>
      </c>
      <c r="N844" s="3" t="s">
        <v>18</v>
      </c>
      <c r="O844" s="15">
        <f t="shared" si="3"/>
        <v>0.2041390728</v>
      </c>
      <c r="P844" s="16">
        <f t="shared" si="4"/>
        <v>0.2396713576</v>
      </c>
      <c r="Q844" s="16">
        <f t="shared" ref="Q844:R844" si="847">J844/I844</f>
        <v>1.174059205</v>
      </c>
      <c r="R844" s="16">
        <f t="shared" si="847"/>
        <v>1.604473565</v>
      </c>
      <c r="S844" s="15">
        <f t="shared" si="6"/>
        <v>0.3727819781</v>
      </c>
      <c r="T844" s="3"/>
      <c r="U844" s="3"/>
      <c r="V844" s="3"/>
      <c r="W844" s="3"/>
      <c r="X844" s="3"/>
      <c r="Y844" s="3"/>
    </row>
    <row r="845" ht="15.75" customHeight="1">
      <c r="A845" s="3" t="s">
        <v>878</v>
      </c>
      <c r="B845" s="3" t="s">
        <v>22</v>
      </c>
      <c r="C845" s="3" t="s">
        <v>15</v>
      </c>
      <c r="D845" s="12">
        <v>45023.0</v>
      </c>
      <c r="E845" s="12">
        <v>45461.0</v>
      </c>
      <c r="F845" s="3">
        <f t="shared" si="2"/>
        <v>14</v>
      </c>
      <c r="G845" s="3">
        <v>33384.799999999996</v>
      </c>
      <c r="H845" s="13">
        <v>19592.399999999998</v>
      </c>
      <c r="I845" s="13">
        <v>1435.5</v>
      </c>
      <c r="J845" s="14">
        <v>4931.710999999999</v>
      </c>
      <c r="K845" s="14">
        <v>17018.563000000002</v>
      </c>
      <c r="L845" s="3" t="s">
        <v>37</v>
      </c>
      <c r="M845" s="3" t="s">
        <v>44</v>
      </c>
      <c r="N845" s="3" t="s">
        <v>18</v>
      </c>
      <c r="O845" s="15">
        <f t="shared" si="3"/>
        <v>0.07326820604</v>
      </c>
      <c r="P845" s="16">
        <f t="shared" si="4"/>
        <v>0.2517155121</v>
      </c>
      <c r="Q845" s="16">
        <f t="shared" ref="Q845:R845" si="848">J845/I845</f>
        <v>3.435535354</v>
      </c>
      <c r="R845" s="16">
        <f t="shared" si="848"/>
        <v>3.450843531</v>
      </c>
      <c r="S845" s="15">
        <f t="shared" si="6"/>
        <v>0.5868658791</v>
      </c>
      <c r="T845" s="3"/>
      <c r="U845" s="3"/>
      <c r="V845" s="3"/>
      <c r="W845" s="3"/>
      <c r="X845" s="3"/>
      <c r="Y845" s="3"/>
    </row>
    <row r="846" ht="15.75" customHeight="1">
      <c r="A846" s="3" t="s">
        <v>879</v>
      </c>
      <c r="B846" s="3" t="s">
        <v>34</v>
      </c>
      <c r="C846" s="3" t="s">
        <v>15</v>
      </c>
      <c r="D846" s="12">
        <v>44933.0</v>
      </c>
      <c r="E846" s="12">
        <v>45372.0</v>
      </c>
      <c r="F846" s="3">
        <f t="shared" si="2"/>
        <v>14</v>
      </c>
      <c r="G846" s="3">
        <v>103071.8</v>
      </c>
      <c r="H846" s="13">
        <v>95723.2</v>
      </c>
      <c r="I846" s="13">
        <v>13983.8</v>
      </c>
      <c r="J846" s="14">
        <v>422.00800000000004</v>
      </c>
      <c r="K846" s="14">
        <v>1347.891</v>
      </c>
      <c r="L846" s="3" t="s">
        <v>16</v>
      </c>
      <c r="M846" s="3" t="s">
        <v>44</v>
      </c>
      <c r="N846" s="3" t="s">
        <v>18</v>
      </c>
      <c r="O846" s="15">
        <f t="shared" si="3"/>
        <v>0.1460857974</v>
      </c>
      <c r="P846" s="16">
        <f t="shared" si="4"/>
        <v>0.004408628211</v>
      </c>
      <c r="Q846" s="16">
        <f t="shared" ref="Q846:R846" si="849">J846/I846</f>
        <v>0.03017834923</v>
      </c>
      <c r="R846" s="16">
        <f t="shared" si="849"/>
        <v>3.193993953</v>
      </c>
      <c r="S846" s="15">
        <f t="shared" si="6"/>
        <v>0.9287040684</v>
      </c>
      <c r="T846" s="3"/>
      <c r="U846" s="3"/>
      <c r="V846" s="3"/>
      <c r="W846" s="3"/>
      <c r="X846" s="3"/>
      <c r="Y846" s="3"/>
    </row>
    <row r="847" ht="15.75" customHeight="1">
      <c r="A847" s="3" t="s">
        <v>880</v>
      </c>
      <c r="B847" s="3" t="s">
        <v>22</v>
      </c>
      <c r="C847" s="3" t="s">
        <v>15</v>
      </c>
      <c r="D847" s="12">
        <v>45052.0</v>
      </c>
      <c r="E847" s="12">
        <v>45498.0</v>
      </c>
      <c r="F847" s="3">
        <f t="shared" si="2"/>
        <v>14</v>
      </c>
      <c r="G847" s="3">
        <v>61227.7</v>
      </c>
      <c r="H847" s="13">
        <v>9654.1</v>
      </c>
      <c r="I847" s="13">
        <v>7830.0</v>
      </c>
      <c r="J847" s="14">
        <v>11417.038999999999</v>
      </c>
      <c r="K847" s="14">
        <v>30427.351</v>
      </c>
      <c r="L847" s="3" t="s">
        <v>37</v>
      </c>
      <c r="M847" s="3" t="s">
        <v>44</v>
      </c>
      <c r="N847" s="3" t="s">
        <v>18</v>
      </c>
      <c r="O847" s="15">
        <f t="shared" si="3"/>
        <v>0.8110543707</v>
      </c>
      <c r="P847" s="16">
        <f t="shared" si="4"/>
        <v>1.182610394</v>
      </c>
      <c r="Q847" s="16">
        <f t="shared" ref="Q847:R847" si="850">J847/I847</f>
        <v>1.458114815</v>
      </c>
      <c r="R847" s="16">
        <f t="shared" si="850"/>
        <v>2.665082514</v>
      </c>
      <c r="S847" s="15">
        <f t="shared" si="6"/>
        <v>0.1576753659</v>
      </c>
      <c r="T847" s="3"/>
      <c r="U847" s="3"/>
      <c r="V847" s="3"/>
      <c r="W847" s="3"/>
      <c r="X847" s="3"/>
      <c r="Y847" s="3"/>
    </row>
    <row r="848" ht="15.75" customHeight="1">
      <c r="A848" s="3" t="s">
        <v>881</v>
      </c>
      <c r="B848" s="3" t="s">
        <v>41</v>
      </c>
      <c r="C848" s="3" t="s">
        <v>15</v>
      </c>
      <c r="D848" s="12">
        <v>45037.0</v>
      </c>
      <c r="E848" s="12">
        <v>45491.0</v>
      </c>
      <c r="F848" s="3">
        <f t="shared" si="2"/>
        <v>14</v>
      </c>
      <c r="G848" s="3">
        <v>70986.2</v>
      </c>
      <c r="H848" s="13">
        <v>14601.5</v>
      </c>
      <c r="I848" s="13">
        <v>9717.9</v>
      </c>
      <c r="J848" s="14">
        <v>974.4</v>
      </c>
      <c r="K848" s="14">
        <v>3162.276</v>
      </c>
      <c r="L848" s="3" t="s">
        <v>32</v>
      </c>
      <c r="M848" s="3" t="s">
        <v>38</v>
      </c>
      <c r="N848" s="3" t="s">
        <v>18</v>
      </c>
      <c r="O848" s="15">
        <f t="shared" si="3"/>
        <v>0.6655412115</v>
      </c>
      <c r="P848" s="16">
        <f t="shared" si="4"/>
        <v>0.06673286991</v>
      </c>
      <c r="Q848" s="16">
        <f t="shared" ref="Q848:R848" si="851">J848/I848</f>
        <v>0.1002685765</v>
      </c>
      <c r="R848" s="16">
        <f t="shared" si="851"/>
        <v>3.245357143</v>
      </c>
      <c r="S848" s="15">
        <f t="shared" si="6"/>
        <v>0.2056949097</v>
      </c>
      <c r="T848" s="3"/>
      <c r="U848" s="3"/>
      <c r="V848" s="3"/>
      <c r="W848" s="3"/>
      <c r="X848" s="3"/>
      <c r="Y848" s="3"/>
    </row>
    <row r="849" ht="15.75" customHeight="1">
      <c r="A849" s="3" t="s">
        <v>882</v>
      </c>
      <c r="B849" s="3" t="s">
        <v>22</v>
      </c>
      <c r="C849" s="3" t="s">
        <v>15</v>
      </c>
      <c r="D849" s="12">
        <v>45033.0</v>
      </c>
      <c r="E849" s="12">
        <v>45479.0</v>
      </c>
      <c r="F849" s="3">
        <f t="shared" si="2"/>
        <v>14</v>
      </c>
      <c r="G849" s="3">
        <v>28672.3</v>
      </c>
      <c r="H849" s="13">
        <v>17681.3</v>
      </c>
      <c r="I849" s="13">
        <v>8992.9</v>
      </c>
      <c r="J849" s="14">
        <v>6416.685</v>
      </c>
      <c r="K849" s="14">
        <v>19481.504</v>
      </c>
      <c r="L849" s="3" t="s">
        <v>32</v>
      </c>
      <c r="M849" s="3" t="s">
        <v>44</v>
      </c>
      <c r="N849" s="3" t="s">
        <v>18</v>
      </c>
      <c r="O849" s="15">
        <f t="shared" si="3"/>
        <v>0.5086107922</v>
      </c>
      <c r="P849" s="16">
        <f t="shared" si="4"/>
        <v>0.3629079875</v>
      </c>
      <c r="Q849" s="16">
        <f t="shared" ref="Q849:R849" si="852">J849/I849</f>
        <v>0.7135278942</v>
      </c>
      <c r="R849" s="16">
        <f t="shared" si="852"/>
        <v>3.036069871</v>
      </c>
      <c r="S849" s="15">
        <f t="shared" si="6"/>
        <v>0.6166683524</v>
      </c>
      <c r="T849" s="3"/>
      <c r="U849" s="3"/>
      <c r="V849" s="3"/>
      <c r="W849" s="3"/>
      <c r="X849" s="3"/>
      <c r="Y849" s="3"/>
    </row>
    <row r="850" ht="15.75" customHeight="1">
      <c r="A850" s="3" t="s">
        <v>883</v>
      </c>
      <c r="B850" s="3" t="s">
        <v>14</v>
      </c>
      <c r="C850" s="3" t="s">
        <v>15</v>
      </c>
      <c r="D850" s="12">
        <v>45111.0</v>
      </c>
      <c r="E850" s="12">
        <v>45548.0</v>
      </c>
      <c r="F850" s="3">
        <f t="shared" si="2"/>
        <v>14</v>
      </c>
      <c r="G850" s="3">
        <v>15457.0</v>
      </c>
      <c r="H850" s="13">
        <v>14952.4</v>
      </c>
      <c r="I850" s="13">
        <v>5394.0</v>
      </c>
      <c r="J850" s="14">
        <v>11173.12</v>
      </c>
      <c r="K850" s="14">
        <v>27549.506999999998</v>
      </c>
      <c r="L850" s="3" t="s">
        <v>59</v>
      </c>
      <c r="M850" s="3" t="s">
        <v>38</v>
      </c>
      <c r="N850" s="3" t="s">
        <v>18</v>
      </c>
      <c r="O850" s="15">
        <f t="shared" si="3"/>
        <v>0.3607447634</v>
      </c>
      <c r="P850" s="16">
        <f t="shared" si="4"/>
        <v>0.7472459271</v>
      </c>
      <c r="Q850" s="16">
        <f t="shared" ref="Q850:R850" si="853">J850/I850</f>
        <v>2.071397849</v>
      </c>
      <c r="R850" s="16">
        <f t="shared" si="853"/>
        <v>2.465695079</v>
      </c>
      <c r="S850" s="15">
        <f t="shared" si="6"/>
        <v>0.9673545966</v>
      </c>
      <c r="T850" s="3"/>
      <c r="U850" s="3"/>
      <c r="V850" s="3"/>
      <c r="W850" s="3"/>
      <c r="X850" s="3"/>
      <c r="Y850" s="3"/>
    </row>
    <row r="851" ht="15.75" customHeight="1">
      <c r="A851" s="3" t="s">
        <v>884</v>
      </c>
      <c r="B851" s="3" t="s">
        <v>14</v>
      </c>
      <c r="C851" s="3" t="s">
        <v>23</v>
      </c>
      <c r="D851" s="12">
        <v>45009.0</v>
      </c>
      <c r="E851" s="12">
        <v>45451.0</v>
      </c>
      <c r="F851" s="3">
        <f t="shared" si="2"/>
        <v>14</v>
      </c>
      <c r="G851" s="3">
        <v>116443.7</v>
      </c>
      <c r="H851" s="13">
        <v>56564.5</v>
      </c>
      <c r="I851" s="13">
        <v>17460.899999999998</v>
      </c>
      <c r="J851" s="14">
        <v>7878.081999999999</v>
      </c>
      <c r="K851" s="14">
        <v>21660.622</v>
      </c>
      <c r="L851" s="3" t="s">
        <v>16</v>
      </c>
      <c r="M851" s="3" t="s">
        <v>25</v>
      </c>
      <c r="N851" s="3" t="s">
        <v>18</v>
      </c>
      <c r="O851" s="15">
        <f t="shared" si="3"/>
        <v>0.3086900795</v>
      </c>
      <c r="P851" s="16">
        <f t="shared" si="4"/>
        <v>0.1392760831</v>
      </c>
      <c r="Q851" s="16">
        <f t="shared" ref="Q851:R851" si="854">J851/I851</f>
        <v>0.4511841887</v>
      </c>
      <c r="R851" s="16">
        <f t="shared" si="854"/>
        <v>2.749479124</v>
      </c>
      <c r="S851" s="15">
        <f t="shared" si="6"/>
        <v>0.4857669414</v>
      </c>
      <c r="T851" s="3"/>
      <c r="U851" s="3"/>
      <c r="V851" s="3"/>
      <c r="W851" s="3"/>
      <c r="X851" s="3"/>
      <c r="Y851" s="3"/>
    </row>
    <row r="852" ht="15.75" customHeight="1">
      <c r="A852" s="3" t="s">
        <v>885</v>
      </c>
      <c r="B852" s="3" t="s">
        <v>20</v>
      </c>
      <c r="C852" s="3" t="s">
        <v>42</v>
      </c>
      <c r="D852" s="12">
        <v>44910.0</v>
      </c>
      <c r="E852" s="12">
        <v>45359.0</v>
      </c>
      <c r="F852" s="3">
        <f t="shared" si="2"/>
        <v>14</v>
      </c>
      <c r="G852" s="3">
        <v>5356.3</v>
      </c>
      <c r="H852" s="13">
        <v>1658.8</v>
      </c>
      <c r="I852" s="13">
        <v>1041.1</v>
      </c>
      <c r="J852" s="14">
        <v>2446.846</v>
      </c>
      <c r="K852" s="14">
        <v>3915.1739999999995</v>
      </c>
      <c r="L852" s="3" t="s">
        <v>37</v>
      </c>
      <c r="M852" s="3" t="s">
        <v>38</v>
      </c>
      <c r="N852" s="3" t="s">
        <v>18</v>
      </c>
      <c r="O852" s="15">
        <f t="shared" si="3"/>
        <v>0.6276223776</v>
      </c>
      <c r="P852" s="16">
        <f t="shared" si="4"/>
        <v>1.47506993</v>
      </c>
      <c r="Q852" s="16">
        <f t="shared" ref="Q852:R852" si="855">J852/I852</f>
        <v>2.350250696</v>
      </c>
      <c r="R852" s="16">
        <f t="shared" si="855"/>
        <v>1.600090075</v>
      </c>
      <c r="S852" s="15">
        <f t="shared" si="6"/>
        <v>0.3096913914</v>
      </c>
      <c r="T852" s="3"/>
      <c r="U852" s="3"/>
      <c r="V852" s="3"/>
      <c r="W852" s="3"/>
      <c r="X852" s="3"/>
      <c r="Y852" s="3"/>
    </row>
    <row r="853" ht="15.75" customHeight="1">
      <c r="A853" s="3" t="s">
        <v>886</v>
      </c>
      <c r="B853" s="3" t="s">
        <v>22</v>
      </c>
      <c r="C853" s="3" t="s">
        <v>42</v>
      </c>
      <c r="D853" s="12">
        <v>45122.0</v>
      </c>
      <c r="E853" s="12">
        <v>45560.0</v>
      </c>
      <c r="F853" s="3">
        <f t="shared" si="2"/>
        <v>14</v>
      </c>
      <c r="G853" s="3">
        <v>48818.6</v>
      </c>
      <c r="H853" s="13">
        <v>39463.2</v>
      </c>
      <c r="I853" s="13">
        <v>35571.4</v>
      </c>
      <c r="J853" s="14">
        <v>6424.1669999999995</v>
      </c>
      <c r="K853" s="14">
        <v>15056.625999999998</v>
      </c>
      <c r="L853" s="3" t="s">
        <v>59</v>
      </c>
      <c r="M853" s="3" t="s">
        <v>25</v>
      </c>
      <c r="N853" s="3" t="s">
        <v>18</v>
      </c>
      <c r="O853" s="15">
        <f t="shared" si="3"/>
        <v>0.9013815403</v>
      </c>
      <c r="P853" s="16">
        <f t="shared" si="4"/>
        <v>0.1627888007</v>
      </c>
      <c r="Q853" s="16">
        <f t="shared" ref="Q853:R853" si="856">J853/I853</f>
        <v>0.1805992173</v>
      </c>
      <c r="R853" s="16">
        <f t="shared" si="856"/>
        <v>2.343747602</v>
      </c>
      <c r="S853" s="15">
        <f t="shared" si="6"/>
        <v>0.8083640252</v>
      </c>
      <c r="T853" s="3"/>
      <c r="U853" s="3"/>
      <c r="V853" s="3"/>
      <c r="W853" s="3"/>
      <c r="X853" s="3"/>
      <c r="Y853" s="3"/>
    </row>
    <row r="854" ht="15.75" customHeight="1">
      <c r="A854" s="3" t="s">
        <v>887</v>
      </c>
      <c r="B854" s="3" t="s">
        <v>22</v>
      </c>
      <c r="C854" s="3" t="s">
        <v>15</v>
      </c>
      <c r="D854" s="12">
        <v>44980.0</v>
      </c>
      <c r="E854" s="12">
        <v>45429.0</v>
      </c>
      <c r="F854" s="3">
        <f t="shared" si="2"/>
        <v>14</v>
      </c>
      <c r="G854" s="3">
        <v>128046.59999999999</v>
      </c>
      <c r="H854" s="13">
        <v>55320.4</v>
      </c>
      <c r="I854" s="13">
        <v>1235.3999999999999</v>
      </c>
      <c r="J854" s="14">
        <v>6368.429</v>
      </c>
      <c r="K854" s="14">
        <v>17458.232</v>
      </c>
      <c r="L854" s="3" t="s">
        <v>32</v>
      </c>
      <c r="M854" s="3" t="s">
        <v>17</v>
      </c>
      <c r="N854" s="3" t="s">
        <v>18</v>
      </c>
      <c r="O854" s="15">
        <f t="shared" si="3"/>
        <v>0.02233172573</v>
      </c>
      <c r="P854" s="16">
        <f t="shared" si="4"/>
        <v>0.1151189977</v>
      </c>
      <c r="Q854" s="16">
        <f t="shared" ref="Q854:R854" si="857">J854/I854</f>
        <v>5.154953052</v>
      </c>
      <c r="R854" s="16">
        <f t="shared" si="857"/>
        <v>2.741371852</v>
      </c>
      <c r="S854" s="15">
        <f t="shared" si="6"/>
        <v>0.4320333379</v>
      </c>
      <c r="T854" s="3"/>
      <c r="U854" s="3"/>
      <c r="V854" s="3"/>
      <c r="W854" s="3"/>
      <c r="X854" s="3"/>
      <c r="Y854" s="3"/>
    </row>
    <row r="855" ht="15.75" customHeight="1">
      <c r="A855" s="3" t="s">
        <v>888</v>
      </c>
      <c r="B855" s="3" t="s">
        <v>34</v>
      </c>
      <c r="C855" s="3" t="s">
        <v>35</v>
      </c>
      <c r="D855" s="12">
        <v>44914.0</v>
      </c>
      <c r="E855" s="12">
        <v>45365.0</v>
      </c>
      <c r="F855" s="3">
        <f t="shared" si="2"/>
        <v>14</v>
      </c>
      <c r="G855" s="3">
        <v>60876.799999999996</v>
      </c>
      <c r="H855" s="13">
        <v>46356.5</v>
      </c>
      <c r="I855" s="13">
        <v>25963.7</v>
      </c>
      <c r="J855" s="14">
        <v>9965.125</v>
      </c>
      <c r="K855" s="14">
        <v>26208.228</v>
      </c>
      <c r="L855" s="3" t="s">
        <v>24</v>
      </c>
      <c r="M855" s="3" t="s">
        <v>25</v>
      </c>
      <c r="N855" s="3" t="s">
        <v>18</v>
      </c>
      <c r="O855" s="15">
        <f t="shared" si="3"/>
        <v>0.5600875821</v>
      </c>
      <c r="P855" s="16">
        <f t="shared" si="4"/>
        <v>0.2149671567</v>
      </c>
      <c r="Q855" s="16">
        <f t="shared" ref="Q855:R855" si="858">J855/I855</f>
        <v>0.3838098961</v>
      </c>
      <c r="R855" s="16">
        <f t="shared" si="858"/>
        <v>2.629994907</v>
      </c>
      <c r="S855" s="15">
        <f t="shared" si="6"/>
        <v>0.761480564</v>
      </c>
      <c r="T855" s="3"/>
      <c r="U855" s="3"/>
      <c r="V855" s="3"/>
      <c r="W855" s="3"/>
      <c r="X855" s="3"/>
      <c r="Y855" s="3"/>
    </row>
    <row r="856" ht="15.75" customHeight="1">
      <c r="A856" s="3" t="s">
        <v>889</v>
      </c>
      <c r="B856" s="3" t="s">
        <v>14</v>
      </c>
      <c r="C856" s="3" t="s">
        <v>23</v>
      </c>
      <c r="D856" s="12">
        <v>44869.0</v>
      </c>
      <c r="E856" s="12">
        <v>45305.0</v>
      </c>
      <c r="F856" s="3">
        <f t="shared" si="2"/>
        <v>14</v>
      </c>
      <c r="G856" s="3">
        <v>119729.4</v>
      </c>
      <c r="H856" s="13">
        <v>41957.2</v>
      </c>
      <c r="I856" s="13">
        <v>658.3</v>
      </c>
      <c r="J856" s="14">
        <v>6370.371999999999</v>
      </c>
      <c r="K856" s="14">
        <v>22197.325</v>
      </c>
      <c r="L856" s="3" t="s">
        <v>59</v>
      </c>
      <c r="M856" s="3" t="s">
        <v>17</v>
      </c>
      <c r="N856" s="3" t="s">
        <v>26</v>
      </c>
      <c r="O856" s="15">
        <f t="shared" si="3"/>
        <v>0.01568979818</v>
      </c>
      <c r="P856" s="16">
        <f t="shared" si="4"/>
        <v>0.1518302461</v>
      </c>
      <c r="Q856" s="16">
        <f t="shared" ref="Q856:R856" si="859">J856/I856</f>
        <v>9.677004405</v>
      </c>
      <c r="R856" s="16">
        <f t="shared" si="859"/>
        <v>3.484462917</v>
      </c>
      <c r="S856" s="15">
        <f t="shared" si="6"/>
        <v>0.350433561</v>
      </c>
      <c r="T856" s="3"/>
      <c r="U856" s="3"/>
      <c r="V856" s="3"/>
      <c r="W856" s="3"/>
      <c r="X856" s="3"/>
      <c r="Y856" s="3"/>
    </row>
    <row r="857" ht="15.75" customHeight="1">
      <c r="A857" s="3" t="s">
        <v>890</v>
      </c>
      <c r="B857" s="3" t="s">
        <v>34</v>
      </c>
      <c r="C857" s="3" t="s">
        <v>35</v>
      </c>
      <c r="D857" s="12">
        <v>44980.0</v>
      </c>
      <c r="E857" s="12">
        <v>45436.0</v>
      </c>
      <c r="F857" s="3">
        <f t="shared" si="2"/>
        <v>15</v>
      </c>
      <c r="G857" s="3">
        <v>58356.7</v>
      </c>
      <c r="H857" s="13">
        <v>42519.799999999996</v>
      </c>
      <c r="I857" s="13">
        <v>3137.7999999999997</v>
      </c>
      <c r="J857" s="14">
        <v>10296.16</v>
      </c>
      <c r="K857" s="14">
        <v>19829.823</v>
      </c>
      <c r="L857" s="3" t="s">
        <v>24</v>
      </c>
      <c r="M857" s="3" t="s">
        <v>38</v>
      </c>
      <c r="N857" s="3" t="s">
        <v>18</v>
      </c>
      <c r="O857" s="15">
        <f t="shared" si="3"/>
        <v>0.07379620788</v>
      </c>
      <c r="P857" s="16">
        <f t="shared" si="4"/>
        <v>0.2421497749</v>
      </c>
      <c r="Q857" s="16">
        <f t="shared" ref="Q857:R857" si="860">J857/I857</f>
        <v>3.281330869</v>
      </c>
      <c r="R857" s="16">
        <f t="shared" si="860"/>
        <v>1.925943556</v>
      </c>
      <c r="S857" s="15">
        <f t="shared" si="6"/>
        <v>0.7286189932</v>
      </c>
      <c r="T857" s="3"/>
      <c r="U857" s="3"/>
      <c r="V857" s="3"/>
      <c r="W857" s="3"/>
      <c r="X857" s="3"/>
      <c r="Y857" s="3"/>
    </row>
    <row r="858" ht="15.75" customHeight="1">
      <c r="A858" s="3" t="s">
        <v>891</v>
      </c>
      <c r="B858" s="3" t="s">
        <v>20</v>
      </c>
      <c r="C858" s="3" t="s">
        <v>15</v>
      </c>
      <c r="D858" s="12">
        <v>44918.0</v>
      </c>
      <c r="E858" s="12">
        <v>45378.0</v>
      </c>
      <c r="F858" s="3">
        <f t="shared" si="2"/>
        <v>15</v>
      </c>
      <c r="G858" s="3">
        <v>40605.799999999996</v>
      </c>
      <c r="H858" s="13">
        <v>34576.7</v>
      </c>
      <c r="I858" s="13">
        <v>17289.8</v>
      </c>
      <c r="J858" s="14">
        <v>7210.067</v>
      </c>
      <c r="K858" s="14">
        <v>21427.317</v>
      </c>
      <c r="L858" s="3" t="s">
        <v>37</v>
      </c>
      <c r="M858" s="3" t="s">
        <v>44</v>
      </c>
      <c r="N858" s="3" t="s">
        <v>26</v>
      </c>
      <c r="O858" s="15">
        <f t="shared" si="3"/>
        <v>0.5000419358</v>
      </c>
      <c r="P858" s="16">
        <f t="shared" si="4"/>
        <v>0.2085238614</v>
      </c>
      <c r="Q858" s="16">
        <f t="shared" ref="Q858:R858" si="861">J858/I858</f>
        <v>0.4170127474</v>
      </c>
      <c r="R858" s="16">
        <f t="shared" si="861"/>
        <v>2.97186101</v>
      </c>
      <c r="S858" s="15">
        <f t="shared" si="6"/>
        <v>0.8515212113</v>
      </c>
      <c r="T858" s="3"/>
      <c r="U858" s="3"/>
      <c r="V858" s="3"/>
      <c r="W858" s="3"/>
      <c r="X858" s="3"/>
      <c r="Y858" s="3"/>
    </row>
    <row r="859" ht="15.75" customHeight="1">
      <c r="A859" s="3" t="s">
        <v>892</v>
      </c>
      <c r="B859" s="3" t="s">
        <v>22</v>
      </c>
      <c r="C859" s="3" t="s">
        <v>42</v>
      </c>
      <c r="D859" s="12">
        <v>45084.0</v>
      </c>
      <c r="E859" s="12">
        <v>45542.0</v>
      </c>
      <c r="F859" s="3">
        <f t="shared" si="2"/>
        <v>15</v>
      </c>
      <c r="G859" s="3">
        <v>80045.8</v>
      </c>
      <c r="H859" s="13">
        <v>33938.7</v>
      </c>
      <c r="I859" s="13">
        <v>25302.5</v>
      </c>
      <c r="J859" s="14">
        <v>10163.195</v>
      </c>
      <c r="K859" s="14">
        <v>14523.722</v>
      </c>
      <c r="L859" s="3" t="s">
        <v>24</v>
      </c>
      <c r="M859" s="3" t="s">
        <v>29</v>
      </c>
      <c r="N859" s="3" t="s">
        <v>18</v>
      </c>
      <c r="O859" s="15">
        <f t="shared" si="3"/>
        <v>0.7455353328</v>
      </c>
      <c r="P859" s="16">
        <f t="shared" si="4"/>
        <v>0.2994574041</v>
      </c>
      <c r="Q859" s="16">
        <f t="shared" ref="Q859:R859" si="862">J859/I859</f>
        <v>0.4016676218</v>
      </c>
      <c r="R859" s="16">
        <f t="shared" si="862"/>
        <v>1.429050805</v>
      </c>
      <c r="S859" s="15">
        <f t="shared" si="6"/>
        <v>0.4239910151</v>
      </c>
      <c r="T859" s="3"/>
      <c r="U859" s="3"/>
      <c r="V859" s="3"/>
      <c r="W859" s="3"/>
      <c r="X859" s="3"/>
      <c r="Y859" s="3"/>
    </row>
    <row r="860" ht="15.75" customHeight="1">
      <c r="A860" s="3" t="s">
        <v>893</v>
      </c>
      <c r="B860" s="3" t="s">
        <v>14</v>
      </c>
      <c r="C860" s="3" t="s">
        <v>23</v>
      </c>
      <c r="D860" s="12">
        <v>44892.0</v>
      </c>
      <c r="E860" s="12">
        <v>45331.0</v>
      </c>
      <c r="F860" s="3">
        <f t="shared" si="2"/>
        <v>14</v>
      </c>
      <c r="G860" s="3">
        <v>42777.9</v>
      </c>
      <c r="H860" s="13">
        <v>10115.199999999999</v>
      </c>
      <c r="I860" s="13">
        <v>1017.9</v>
      </c>
      <c r="J860" s="14">
        <v>4620.772999999999</v>
      </c>
      <c r="K860" s="14">
        <v>17267.441</v>
      </c>
      <c r="L860" s="3" t="s">
        <v>32</v>
      </c>
      <c r="M860" s="3" t="s">
        <v>38</v>
      </c>
      <c r="N860" s="3" t="s">
        <v>26</v>
      </c>
      <c r="O860" s="15">
        <f t="shared" si="3"/>
        <v>0.1006307339</v>
      </c>
      <c r="P860" s="16">
        <f t="shared" si="4"/>
        <v>0.4568147936</v>
      </c>
      <c r="Q860" s="16">
        <f t="shared" ref="Q860:R860" si="863">J860/I860</f>
        <v>4.53951567</v>
      </c>
      <c r="R860" s="16">
        <f t="shared" si="863"/>
        <v>3.736916096</v>
      </c>
      <c r="S860" s="15">
        <f t="shared" si="6"/>
        <v>0.2364585452</v>
      </c>
      <c r="T860" s="3"/>
      <c r="U860" s="3"/>
      <c r="V860" s="3"/>
      <c r="W860" s="3"/>
      <c r="X860" s="3"/>
      <c r="Y860" s="3"/>
    </row>
    <row r="861" ht="15.75" customHeight="1">
      <c r="A861" s="3" t="s">
        <v>894</v>
      </c>
      <c r="B861" s="3" t="s">
        <v>34</v>
      </c>
      <c r="C861" s="3" t="s">
        <v>15</v>
      </c>
      <c r="D861" s="12">
        <v>45043.0</v>
      </c>
      <c r="E861" s="12">
        <v>45485.0</v>
      </c>
      <c r="F861" s="3">
        <f t="shared" si="2"/>
        <v>14</v>
      </c>
      <c r="G861" s="3">
        <v>121750.7</v>
      </c>
      <c r="H861" s="13">
        <v>44222.1</v>
      </c>
      <c r="I861" s="13">
        <v>43589.9</v>
      </c>
      <c r="J861" s="14">
        <v>8118.057</v>
      </c>
      <c r="K861" s="14">
        <v>15512.911999999998</v>
      </c>
      <c r="L861" s="3" t="s">
        <v>24</v>
      </c>
      <c r="M861" s="3" t="s">
        <v>29</v>
      </c>
      <c r="N861" s="3" t="s">
        <v>18</v>
      </c>
      <c r="O861" s="15">
        <f t="shared" si="3"/>
        <v>0.9857039806</v>
      </c>
      <c r="P861" s="16">
        <f t="shared" si="4"/>
        <v>0.1835746606</v>
      </c>
      <c r="Q861" s="16">
        <f t="shared" ref="Q861:R861" si="864">J861/I861</f>
        <v>0.18623711</v>
      </c>
      <c r="R861" s="16">
        <f t="shared" si="864"/>
        <v>1.910914397</v>
      </c>
      <c r="S861" s="15">
        <f t="shared" si="6"/>
        <v>0.3632184456</v>
      </c>
      <c r="T861" s="3"/>
      <c r="U861" s="3"/>
      <c r="V861" s="3"/>
      <c r="W861" s="3"/>
      <c r="X861" s="3"/>
      <c r="Y861" s="3"/>
    </row>
    <row r="862" ht="15.75" customHeight="1">
      <c r="A862" s="3" t="s">
        <v>895</v>
      </c>
      <c r="B862" s="3" t="s">
        <v>28</v>
      </c>
      <c r="C862" s="3" t="s">
        <v>15</v>
      </c>
      <c r="D862" s="12">
        <v>44941.0</v>
      </c>
      <c r="E862" s="12">
        <v>45382.0</v>
      </c>
      <c r="F862" s="3">
        <f t="shared" si="2"/>
        <v>14</v>
      </c>
      <c r="G862" s="3">
        <v>122197.3</v>
      </c>
      <c r="H862" s="13">
        <v>7432.7</v>
      </c>
      <c r="I862" s="13">
        <v>5918.9</v>
      </c>
      <c r="J862" s="14">
        <v>315.317</v>
      </c>
      <c r="K862" s="14">
        <v>618.9179999999999</v>
      </c>
      <c r="L862" s="3" t="s">
        <v>24</v>
      </c>
      <c r="M862" s="3" t="s">
        <v>38</v>
      </c>
      <c r="N862" s="3" t="s">
        <v>18</v>
      </c>
      <c r="O862" s="15">
        <f t="shared" si="3"/>
        <v>0.7963324229</v>
      </c>
      <c r="P862" s="16">
        <f t="shared" si="4"/>
        <v>0.04242294187</v>
      </c>
      <c r="Q862" s="16">
        <f t="shared" ref="Q862:R862" si="865">J862/I862</f>
        <v>0.05327290544</v>
      </c>
      <c r="R862" s="16">
        <f t="shared" si="865"/>
        <v>1.962843741</v>
      </c>
      <c r="S862" s="15">
        <f t="shared" si="6"/>
        <v>0.06082540285</v>
      </c>
      <c r="T862" s="3"/>
      <c r="U862" s="3"/>
      <c r="V862" s="3"/>
      <c r="W862" s="3"/>
      <c r="X862" s="3"/>
      <c r="Y862" s="3"/>
    </row>
    <row r="863" ht="15.75" customHeight="1">
      <c r="A863" s="3" t="s">
        <v>896</v>
      </c>
      <c r="B863" s="3" t="s">
        <v>41</v>
      </c>
      <c r="C863" s="3" t="s">
        <v>35</v>
      </c>
      <c r="D863" s="12">
        <v>44966.0</v>
      </c>
      <c r="E863" s="12">
        <v>45427.0</v>
      </c>
      <c r="F863" s="3">
        <f t="shared" si="2"/>
        <v>15</v>
      </c>
      <c r="G863" s="3">
        <v>48911.4</v>
      </c>
      <c r="H863" s="13">
        <v>21729.7</v>
      </c>
      <c r="I863" s="13">
        <v>6899.099999999999</v>
      </c>
      <c r="J863" s="14">
        <v>8459.126</v>
      </c>
      <c r="K863" s="14">
        <v>23736.847999999998</v>
      </c>
      <c r="L863" s="3" t="s">
        <v>59</v>
      </c>
      <c r="M863" s="3" t="s">
        <v>25</v>
      </c>
      <c r="N863" s="3" t="s">
        <v>26</v>
      </c>
      <c r="O863" s="15">
        <f t="shared" si="3"/>
        <v>0.3174963299</v>
      </c>
      <c r="P863" s="16">
        <f t="shared" si="4"/>
        <v>0.3892886694</v>
      </c>
      <c r="Q863" s="16">
        <f t="shared" ref="Q863:R863" si="866">J863/I863</f>
        <v>1.226120219</v>
      </c>
      <c r="R863" s="16">
        <f t="shared" si="866"/>
        <v>2.806063889</v>
      </c>
      <c r="S863" s="15">
        <f t="shared" si="6"/>
        <v>0.4442665718</v>
      </c>
      <c r="T863" s="3"/>
      <c r="U863" s="3"/>
      <c r="V863" s="3"/>
      <c r="W863" s="3"/>
      <c r="X863" s="3"/>
      <c r="Y863" s="3"/>
    </row>
    <row r="864" ht="15.75" customHeight="1">
      <c r="A864" s="3" t="s">
        <v>897</v>
      </c>
      <c r="B864" s="3" t="s">
        <v>28</v>
      </c>
      <c r="C864" s="3" t="s">
        <v>23</v>
      </c>
      <c r="D864" s="12">
        <v>45124.0</v>
      </c>
      <c r="E864" s="12">
        <v>45563.0</v>
      </c>
      <c r="F864" s="3">
        <f t="shared" si="2"/>
        <v>14</v>
      </c>
      <c r="G864" s="3">
        <v>115344.59999999999</v>
      </c>
      <c r="H864" s="13">
        <v>51156.0</v>
      </c>
      <c r="I864" s="13">
        <v>41742.6</v>
      </c>
      <c r="J864" s="14">
        <v>1802.495</v>
      </c>
      <c r="K864" s="14">
        <v>2274.7019999999998</v>
      </c>
      <c r="L864" s="3" t="s">
        <v>37</v>
      </c>
      <c r="M864" s="3" t="s">
        <v>44</v>
      </c>
      <c r="N864" s="3" t="s">
        <v>18</v>
      </c>
      <c r="O864" s="15">
        <f t="shared" si="3"/>
        <v>0.8159863946</v>
      </c>
      <c r="P864" s="16">
        <f t="shared" si="4"/>
        <v>0.03523526077</v>
      </c>
      <c r="Q864" s="16">
        <f t="shared" ref="Q864:R864" si="867">J864/I864</f>
        <v>0.04318118661</v>
      </c>
      <c r="R864" s="16">
        <f t="shared" si="867"/>
        <v>1.261974097</v>
      </c>
      <c r="S864" s="15">
        <f t="shared" si="6"/>
        <v>0.4435058078</v>
      </c>
      <c r="T864" s="3"/>
      <c r="U864" s="3"/>
      <c r="V864" s="3"/>
      <c r="W864" s="3"/>
      <c r="X864" s="3"/>
      <c r="Y864" s="3"/>
    </row>
    <row r="865" ht="15.75" customHeight="1">
      <c r="A865" s="3" t="s">
        <v>898</v>
      </c>
      <c r="B865" s="3" t="s">
        <v>20</v>
      </c>
      <c r="C865" s="3" t="s">
        <v>42</v>
      </c>
      <c r="D865" s="12">
        <v>45009.0</v>
      </c>
      <c r="E865" s="12">
        <v>45464.0</v>
      </c>
      <c r="F865" s="3">
        <f t="shared" si="2"/>
        <v>14</v>
      </c>
      <c r="G865" s="3">
        <v>85036.7</v>
      </c>
      <c r="H865" s="13">
        <v>59528.299999999996</v>
      </c>
      <c r="I865" s="13">
        <v>46629.1</v>
      </c>
      <c r="J865" s="14">
        <v>5839.005</v>
      </c>
      <c r="K865" s="14">
        <v>18094.782</v>
      </c>
      <c r="L865" s="3" t="s">
        <v>37</v>
      </c>
      <c r="M865" s="3" t="s">
        <v>17</v>
      </c>
      <c r="N865" s="3" t="s">
        <v>18</v>
      </c>
      <c r="O865" s="15">
        <f t="shared" si="3"/>
        <v>0.7833097871</v>
      </c>
      <c r="P865" s="16">
        <f t="shared" si="4"/>
        <v>0.09808788425</v>
      </c>
      <c r="Q865" s="16">
        <f t="shared" ref="Q865:R865" si="868">J865/I865</f>
        <v>0.1252223397</v>
      </c>
      <c r="R865" s="16">
        <f t="shared" si="868"/>
        <v>3.098949564</v>
      </c>
      <c r="S865" s="15">
        <f t="shared" si="6"/>
        <v>0.7000306926</v>
      </c>
      <c r="T865" s="3"/>
      <c r="U865" s="3"/>
      <c r="V865" s="3"/>
      <c r="W865" s="3"/>
      <c r="X865" s="3"/>
      <c r="Y865" s="3"/>
    </row>
    <row r="866" ht="15.75" customHeight="1">
      <c r="A866" s="3" t="s">
        <v>899</v>
      </c>
      <c r="B866" s="3" t="s">
        <v>34</v>
      </c>
      <c r="C866" s="3" t="s">
        <v>35</v>
      </c>
      <c r="D866" s="12">
        <v>45064.0</v>
      </c>
      <c r="E866" s="12">
        <v>45509.0</v>
      </c>
      <c r="F866" s="3">
        <f t="shared" si="2"/>
        <v>14</v>
      </c>
      <c r="G866" s="3">
        <v>127037.4</v>
      </c>
      <c r="H866" s="13">
        <v>16016.699999999999</v>
      </c>
      <c r="I866" s="13">
        <v>11881.3</v>
      </c>
      <c r="J866" s="14">
        <v>12685.991999999998</v>
      </c>
      <c r="K866" s="14">
        <v>47053.428</v>
      </c>
      <c r="L866" s="3" t="s">
        <v>16</v>
      </c>
      <c r="M866" s="3" t="s">
        <v>25</v>
      </c>
      <c r="N866" s="3" t="s">
        <v>18</v>
      </c>
      <c r="O866" s="15">
        <f t="shared" si="3"/>
        <v>0.741806989</v>
      </c>
      <c r="P866" s="16">
        <f t="shared" si="4"/>
        <v>0.7920478001</v>
      </c>
      <c r="Q866" s="16">
        <f t="shared" ref="Q866:R866" si="869">J866/I866</f>
        <v>1.067727606</v>
      </c>
      <c r="R866" s="16">
        <f t="shared" si="869"/>
        <v>3.709085423</v>
      </c>
      <c r="S866" s="15">
        <f t="shared" si="6"/>
        <v>0.1260786194</v>
      </c>
      <c r="T866" s="3"/>
      <c r="U866" s="3"/>
      <c r="V866" s="3"/>
      <c r="W866" s="3"/>
      <c r="X866" s="3"/>
      <c r="Y866" s="3"/>
    </row>
    <row r="867" ht="15.75" customHeight="1">
      <c r="A867" s="3" t="s">
        <v>900</v>
      </c>
      <c r="B867" s="3" t="s">
        <v>34</v>
      </c>
      <c r="C867" s="3" t="s">
        <v>35</v>
      </c>
      <c r="D867" s="12">
        <v>44861.0</v>
      </c>
      <c r="E867" s="12">
        <v>45298.0</v>
      </c>
      <c r="F867" s="3">
        <f t="shared" si="2"/>
        <v>14</v>
      </c>
      <c r="G867" s="3">
        <v>33912.6</v>
      </c>
      <c r="H867" s="13">
        <v>18110.5</v>
      </c>
      <c r="I867" s="13">
        <v>3485.7999999999997</v>
      </c>
      <c r="J867" s="14">
        <v>4720.243</v>
      </c>
      <c r="K867" s="14">
        <v>7885.941</v>
      </c>
      <c r="L867" s="3" t="s">
        <v>37</v>
      </c>
      <c r="M867" s="3" t="s">
        <v>25</v>
      </c>
      <c r="N867" s="3" t="s">
        <v>18</v>
      </c>
      <c r="O867" s="15">
        <f t="shared" si="3"/>
        <v>0.1924739792</v>
      </c>
      <c r="P867" s="16">
        <f t="shared" si="4"/>
        <v>0.2606357086</v>
      </c>
      <c r="Q867" s="16">
        <f t="shared" ref="Q867:R867" si="870">J867/I867</f>
        <v>1.354134775</v>
      </c>
      <c r="R867" s="16">
        <f t="shared" si="870"/>
        <v>1.670664201</v>
      </c>
      <c r="S867" s="15">
        <f t="shared" si="6"/>
        <v>0.5340345476</v>
      </c>
      <c r="T867" s="3"/>
      <c r="U867" s="3"/>
      <c r="V867" s="3"/>
      <c r="W867" s="3"/>
      <c r="X867" s="3"/>
      <c r="Y867" s="3"/>
    </row>
    <row r="868" ht="15.75" customHeight="1">
      <c r="A868" s="3" t="s">
        <v>901</v>
      </c>
      <c r="B868" s="3" t="s">
        <v>41</v>
      </c>
      <c r="C868" s="3" t="s">
        <v>15</v>
      </c>
      <c r="D868" s="12">
        <v>44977.0</v>
      </c>
      <c r="E868" s="12">
        <v>45425.0</v>
      </c>
      <c r="F868" s="3">
        <f t="shared" si="2"/>
        <v>14</v>
      </c>
      <c r="G868" s="3">
        <v>18180.1</v>
      </c>
      <c r="H868" s="13">
        <v>9665.699999999999</v>
      </c>
      <c r="I868" s="13">
        <v>5599.9</v>
      </c>
      <c r="J868" s="14">
        <v>14309.266999999998</v>
      </c>
      <c r="K868" s="14">
        <v>49982.457</v>
      </c>
      <c r="L868" s="3" t="s">
        <v>59</v>
      </c>
      <c r="M868" s="3" t="s">
        <v>44</v>
      </c>
      <c r="N868" s="3" t="s">
        <v>18</v>
      </c>
      <c r="O868" s="15">
        <f t="shared" si="3"/>
        <v>0.5793579358</v>
      </c>
      <c r="P868" s="16">
        <f t="shared" si="4"/>
        <v>1.480417042</v>
      </c>
      <c r="Q868" s="16">
        <f t="shared" ref="Q868:R868" si="871">J868/I868</f>
        <v>2.55527188</v>
      </c>
      <c r="R868" s="16">
        <f t="shared" si="871"/>
        <v>3.493013094</v>
      </c>
      <c r="S868" s="15">
        <f t="shared" si="6"/>
        <v>0.5316637422</v>
      </c>
      <c r="T868" s="3"/>
      <c r="U868" s="3"/>
      <c r="V868" s="3"/>
      <c r="W868" s="3"/>
      <c r="X868" s="3"/>
      <c r="Y868" s="3"/>
    </row>
    <row r="869" ht="15.75" customHeight="1">
      <c r="A869" s="3" t="s">
        <v>902</v>
      </c>
      <c r="B869" s="3" t="s">
        <v>14</v>
      </c>
      <c r="C869" s="3" t="s">
        <v>23</v>
      </c>
      <c r="D869" s="12">
        <v>45020.0</v>
      </c>
      <c r="E869" s="12">
        <v>45460.0</v>
      </c>
      <c r="F869" s="3">
        <f t="shared" si="2"/>
        <v>14</v>
      </c>
      <c r="G869" s="3">
        <v>126915.59999999999</v>
      </c>
      <c r="H869" s="13">
        <v>86190.9</v>
      </c>
      <c r="I869" s="13">
        <v>77160.3</v>
      </c>
      <c r="J869" s="14">
        <v>3201.542</v>
      </c>
      <c r="K869" s="14">
        <v>8260.737000000001</v>
      </c>
      <c r="L869" s="3" t="s">
        <v>24</v>
      </c>
      <c r="M869" s="3" t="s">
        <v>17</v>
      </c>
      <c r="N869" s="3" t="s">
        <v>18</v>
      </c>
      <c r="O869" s="15">
        <f t="shared" si="3"/>
        <v>0.8952255981</v>
      </c>
      <c r="P869" s="16">
        <f t="shared" si="4"/>
        <v>0.03714477979</v>
      </c>
      <c r="Q869" s="16">
        <f t="shared" ref="Q869:R869" si="872">J869/I869</f>
        <v>0.04149208855</v>
      </c>
      <c r="R869" s="16">
        <f t="shared" si="872"/>
        <v>2.580236961</v>
      </c>
      <c r="S869" s="15">
        <f t="shared" si="6"/>
        <v>0.6791198245</v>
      </c>
      <c r="T869" s="3"/>
      <c r="U869" s="3"/>
      <c r="V869" s="3"/>
      <c r="W869" s="3"/>
      <c r="X869" s="3"/>
      <c r="Y869" s="3"/>
    </row>
    <row r="870" ht="15.75" customHeight="1">
      <c r="A870" s="3" t="s">
        <v>903</v>
      </c>
      <c r="B870" s="3" t="s">
        <v>14</v>
      </c>
      <c r="C870" s="3" t="s">
        <v>42</v>
      </c>
      <c r="D870" s="12">
        <v>45026.0</v>
      </c>
      <c r="E870" s="12">
        <v>45477.0</v>
      </c>
      <c r="F870" s="3">
        <f t="shared" si="2"/>
        <v>14</v>
      </c>
      <c r="G870" s="3">
        <v>92002.5</v>
      </c>
      <c r="H870" s="13">
        <v>64269.799999999996</v>
      </c>
      <c r="I870" s="13">
        <v>47812.299999999996</v>
      </c>
      <c r="J870" s="14">
        <v>1763.3449999999998</v>
      </c>
      <c r="K870" s="14">
        <v>6801.254000000001</v>
      </c>
      <c r="L870" s="3" t="s">
        <v>24</v>
      </c>
      <c r="M870" s="3" t="s">
        <v>29</v>
      </c>
      <c r="N870" s="3" t="s">
        <v>26</v>
      </c>
      <c r="O870" s="15">
        <f t="shared" si="3"/>
        <v>0.7439310532</v>
      </c>
      <c r="P870" s="16">
        <f t="shared" si="4"/>
        <v>0.02743660319</v>
      </c>
      <c r="Q870" s="16">
        <f t="shared" ref="Q870:R870" si="873">J870/I870</f>
        <v>0.03688057257</v>
      </c>
      <c r="R870" s="16">
        <f t="shared" si="873"/>
        <v>3.857018337</v>
      </c>
      <c r="S870" s="15">
        <f t="shared" si="6"/>
        <v>0.6985657998</v>
      </c>
      <c r="T870" s="3"/>
      <c r="U870" s="3"/>
      <c r="V870" s="3"/>
      <c r="W870" s="3"/>
      <c r="X870" s="3"/>
      <c r="Y870" s="3"/>
    </row>
    <row r="871" ht="15.75" customHeight="1">
      <c r="A871" s="3" t="s">
        <v>904</v>
      </c>
      <c r="B871" s="3" t="s">
        <v>28</v>
      </c>
      <c r="C871" s="3" t="s">
        <v>23</v>
      </c>
      <c r="D871" s="12">
        <v>45147.0</v>
      </c>
      <c r="E871" s="12">
        <v>45584.0</v>
      </c>
      <c r="F871" s="3">
        <f t="shared" si="2"/>
        <v>14</v>
      </c>
      <c r="G871" s="3">
        <v>111206.3</v>
      </c>
      <c r="H871" s="13">
        <v>15097.4</v>
      </c>
      <c r="I871" s="13">
        <v>11176.6</v>
      </c>
      <c r="J871" s="14">
        <v>9696.439999999999</v>
      </c>
      <c r="K871" s="14">
        <v>25177.248999999996</v>
      </c>
      <c r="L871" s="3" t="s">
        <v>16</v>
      </c>
      <c r="M871" s="3" t="s">
        <v>29</v>
      </c>
      <c r="N871" s="3" t="s">
        <v>18</v>
      </c>
      <c r="O871" s="15">
        <f t="shared" si="3"/>
        <v>0.7402996542</v>
      </c>
      <c r="P871" s="16">
        <f t="shared" si="4"/>
        <v>0.642258932</v>
      </c>
      <c r="Q871" s="16">
        <f t="shared" ref="Q871:R871" si="874">J871/I871</f>
        <v>0.867566165</v>
      </c>
      <c r="R871" s="16">
        <f t="shared" si="874"/>
        <v>2.596545639</v>
      </c>
      <c r="S871" s="15">
        <f t="shared" si="6"/>
        <v>0.1357602942</v>
      </c>
      <c r="T871" s="3"/>
      <c r="U871" s="3"/>
      <c r="V871" s="3"/>
      <c r="W871" s="3"/>
      <c r="X871" s="3"/>
      <c r="Y871" s="3"/>
    </row>
    <row r="872" ht="15.75" customHeight="1">
      <c r="A872" s="3" t="s">
        <v>905</v>
      </c>
      <c r="B872" s="3" t="s">
        <v>28</v>
      </c>
      <c r="C872" s="3" t="s">
        <v>15</v>
      </c>
      <c r="D872" s="12">
        <v>44913.0</v>
      </c>
      <c r="E872" s="12">
        <v>45351.0</v>
      </c>
      <c r="F872" s="3">
        <f t="shared" si="2"/>
        <v>14</v>
      </c>
      <c r="G872" s="3">
        <v>110318.9</v>
      </c>
      <c r="H872" s="13">
        <v>81020.2</v>
      </c>
      <c r="I872" s="13">
        <v>54427.2</v>
      </c>
      <c r="J872" s="14">
        <v>13619.299</v>
      </c>
      <c r="K872" s="14">
        <v>32530.779</v>
      </c>
      <c r="L872" s="3" t="s">
        <v>16</v>
      </c>
      <c r="M872" s="3" t="s">
        <v>29</v>
      </c>
      <c r="N872" s="3" t="s">
        <v>26</v>
      </c>
      <c r="O872" s="15">
        <f t="shared" si="3"/>
        <v>0.6717732121</v>
      </c>
      <c r="P872" s="16">
        <f t="shared" si="4"/>
        <v>0.1680975732</v>
      </c>
      <c r="Q872" s="16">
        <f t="shared" ref="Q872:R872" si="875">J872/I872</f>
        <v>0.2502296462</v>
      </c>
      <c r="R872" s="16">
        <f t="shared" si="875"/>
        <v>2.388579544</v>
      </c>
      <c r="S872" s="15">
        <f t="shared" si="6"/>
        <v>0.7344181278</v>
      </c>
      <c r="T872" s="3"/>
      <c r="U872" s="3"/>
      <c r="V872" s="3"/>
      <c r="W872" s="3"/>
      <c r="X872" s="3"/>
      <c r="Y872" s="3"/>
    </row>
    <row r="873" ht="15.75" customHeight="1">
      <c r="A873" s="3" t="s">
        <v>906</v>
      </c>
      <c r="B873" s="3" t="s">
        <v>14</v>
      </c>
      <c r="C873" s="3" t="s">
        <v>15</v>
      </c>
      <c r="D873" s="12">
        <v>44977.0</v>
      </c>
      <c r="E873" s="12">
        <v>45437.0</v>
      </c>
      <c r="F873" s="3">
        <f t="shared" si="2"/>
        <v>15</v>
      </c>
      <c r="G873" s="3">
        <v>59310.799999999996</v>
      </c>
      <c r="H873" s="13">
        <v>35693.2</v>
      </c>
      <c r="I873" s="13">
        <v>16622.8</v>
      </c>
      <c r="J873" s="14">
        <v>374.941</v>
      </c>
      <c r="K873" s="14">
        <v>526.698</v>
      </c>
      <c r="L873" s="3" t="s">
        <v>37</v>
      </c>
      <c r="M873" s="3" t="s">
        <v>17</v>
      </c>
      <c r="N873" s="3" t="s">
        <v>18</v>
      </c>
      <c r="O873" s="15">
        <f t="shared" si="3"/>
        <v>0.4657133572</v>
      </c>
      <c r="P873" s="16">
        <f t="shared" si="4"/>
        <v>0.01050454989</v>
      </c>
      <c r="Q873" s="16">
        <f t="shared" ref="Q873:R873" si="876">J873/I873</f>
        <v>0.02255582694</v>
      </c>
      <c r="R873" s="16">
        <f t="shared" si="876"/>
        <v>1.404749014</v>
      </c>
      <c r="S873" s="15">
        <f t="shared" si="6"/>
        <v>0.601799335</v>
      </c>
      <c r="T873" s="3"/>
      <c r="U873" s="3"/>
      <c r="V873" s="3"/>
      <c r="W873" s="3"/>
      <c r="X873" s="3"/>
      <c r="Y873" s="3"/>
    </row>
    <row r="874" ht="15.75" customHeight="1">
      <c r="A874" s="3" t="s">
        <v>907</v>
      </c>
      <c r="B874" s="3" t="s">
        <v>14</v>
      </c>
      <c r="C874" s="3" t="s">
        <v>35</v>
      </c>
      <c r="D874" s="12">
        <v>45094.0</v>
      </c>
      <c r="E874" s="12">
        <v>45529.0</v>
      </c>
      <c r="F874" s="3">
        <f t="shared" si="2"/>
        <v>14</v>
      </c>
      <c r="G874" s="3">
        <v>37111.299999999996</v>
      </c>
      <c r="H874" s="13">
        <v>2975.4</v>
      </c>
      <c r="I874" s="13">
        <v>2726.0</v>
      </c>
      <c r="J874" s="14">
        <v>4616.335999999999</v>
      </c>
      <c r="K874" s="14">
        <v>7168.423</v>
      </c>
      <c r="L874" s="3" t="s">
        <v>24</v>
      </c>
      <c r="M874" s="3" t="s">
        <v>44</v>
      </c>
      <c r="N874" s="3" t="s">
        <v>18</v>
      </c>
      <c r="O874" s="15">
        <f t="shared" si="3"/>
        <v>0.9161793372</v>
      </c>
      <c r="P874" s="16">
        <f t="shared" si="4"/>
        <v>1.551500975</v>
      </c>
      <c r="Q874" s="16">
        <f t="shared" ref="Q874:R874" si="877">J874/I874</f>
        <v>1.693446809</v>
      </c>
      <c r="R874" s="16">
        <f t="shared" si="877"/>
        <v>1.552838225</v>
      </c>
      <c r="S874" s="15">
        <f t="shared" si="6"/>
        <v>0.08017504103</v>
      </c>
      <c r="T874" s="3"/>
      <c r="U874" s="3"/>
      <c r="V874" s="3"/>
      <c r="W874" s="3"/>
      <c r="X874" s="3"/>
      <c r="Y874" s="3"/>
    </row>
    <row r="875" ht="15.75" customHeight="1">
      <c r="A875" s="3" t="s">
        <v>908</v>
      </c>
      <c r="B875" s="3" t="s">
        <v>20</v>
      </c>
      <c r="C875" s="3" t="s">
        <v>15</v>
      </c>
      <c r="D875" s="12">
        <v>44948.0</v>
      </c>
      <c r="E875" s="12">
        <v>45389.0</v>
      </c>
      <c r="F875" s="3">
        <f t="shared" si="2"/>
        <v>14</v>
      </c>
      <c r="G875" s="3">
        <v>56297.7</v>
      </c>
      <c r="H875" s="13">
        <v>3184.2</v>
      </c>
      <c r="I875" s="13">
        <v>1928.5</v>
      </c>
      <c r="J875" s="14">
        <v>8289.621</v>
      </c>
      <c r="K875" s="14">
        <v>29173.738999999998</v>
      </c>
      <c r="L875" s="3" t="s">
        <v>37</v>
      </c>
      <c r="M875" s="3" t="s">
        <v>25</v>
      </c>
      <c r="N875" s="3" t="s">
        <v>18</v>
      </c>
      <c r="O875" s="15">
        <f t="shared" si="3"/>
        <v>0.6056466302</v>
      </c>
      <c r="P875" s="16">
        <f t="shared" si="4"/>
        <v>2.603360656</v>
      </c>
      <c r="Q875" s="16">
        <f t="shared" ref="Q875:R875" si="878">J875/I875</f>
        <v>4.298481203</v>
      </c>
      <c r="R875" s="16">
        <f t="shared" si="878"/>
        <v>3.519309146</v>
      </c>
      <c r="S875" s="15">
        <f t="shared" si="6"/>
        <v>0.05656003709</v>
      </c>
      <c r="T875" s="3"/>
      <c r="U875" s="3"/>
      <c r="V875" s="3"/>
      <c r="W875" s="3"/>
      <c r="X875" s="3"/>
      <c r="Y875" s="3"/>
    </row>
    <row r="876" ht="15.75" customHeight="1">
      <c r="A876" s="3" t="s">
        <v>909</v>
      </c>
      <c r="B876" s="3" t="s">
        <v>20</v>
      </c>
      <c r="C876" s="3" t="s">
        <v>23</v>
      </c>
      <c r="D876" s="12">
        <v>44992.0</v>
      </c>
      <c r="E876" s="12">
        <v>45431.0</v>
      </c>
      <c r="F876" s="3">
        <f t="shared" si="2"/>
        <v>14</v>
      </c>
      <c r="G876" s="3">
        <v>50967.5</v>
      </c>
      <c r="H876" s="13">
        <v>3636.6</v>
      </c>
      <c r="I876" s="13">
        <v>1626.8999999999999</v>
      </c>
      <c r="J876" s="14">
        <v>9442.226</v>
      </c>
      <c r="K876" s="14">
        <v>32126.780000000002</v>
      </c>
      <c r="L876" s="3" t="s">
        <v>24</v>
      </c>
      <c r="M876" s="3" t="s">
        <v>38</v>
      </c>
      <c r="N876" s="3" t="s">
        <v>26</v>
      </c>
      <c r="O876" s="15">
        <f t="shared" si="3"/>
        <v>0.4473684211</v>
      </c>
      <c r="P876" s="16">
        <f t="shared" si="4"/>
        <v>2.596443381</v>
      </c>
      <c r="Q876" s="16">
        <f t="shared" ref="Q876:R876" si="879">J876/I876</f>
        <v>5.803814617</v>
      </c>
      <c r="R876" s="16">
        <f t="shared" si="879"/>
        <v>3.402458276</v>
      </c>
      <c r="S876" s="15">
        <f t="shared" si="6"/>
        <v>0.07135135135</v>
      </c>
      <c r="T876" s="3"/>
      <c r="U876" s="3"/>
      <c r="V876" s="3"/>
      <c r="W876" s="3"/>
      <c r="X876" s="3"/>
      <c r="Y876" s="3"/>
    </row>
    <row r="877" ht="15.75" customHeight="1">
      <c r="A877" s="3" t="s">
        <v>910</v>
      </c>
      <c r="B877" s="3" t="s">
        <v>20</v>
      </c>
      <c r="C877" s="3" t="s">
        <v>15</v>
      </c>
      <c r="D877" s="12">
        <v>45143.0</v>
      </c>
      <c r="E877" s="12">
        <v>45587.0</v>
      </c>
      <c r="F877" s="3">
        <f t="shared" si="2"/>
        <v>14</v>
      </c>
      <c r="G877" s="3">
        <v>140067.1</v>
      </c>
      <c r="H877" s="13">
        <v>114697.9</v>
      </c>
      <c r="I877" s="13">
        <v>105029.3</v>
      </c>
      <c r="J877" s="14">
        <v>14262.895999999999</v>
      </c>
      <c r="K877" s="14">
        <v>28449.841</v>
      </c>
      <c r="L877" s="3" t="s">
        <v>59</v>
      </c>
      <c r="M877" s="3" t="s">
        <v>44</v>
      </c>
      <c r="N877" s="3" t="s">
        <v>26</v>
      </c>
      <c r="O877" s="15">
        <f t="shared" si="3"/>
        <v>0.9157037749</v>
      </c>
      <c r="P877" s="16">
        <f t="shared" si="4"/>
        <v>0.1243518495</v>
      </c>
      <c r="Q877" s="16">
        <f t="shared" ref="Q877:R877" si="880">J877/I877</f>
        <v>0.1357992103</v>
      </c>
      <c r="R877" s="16">
        <f t="shared" si="880"/>
        <v>1.994674924</v>
      </c>
      <c r="S877" s="15">
        <f t="shared" si="6"/>
        <v>0.8188782376</v>
      </c>
      <c r="T877" s="3"/>
      <c r="U877" s="3"/>
      <c r="V877" s="3"/>
      <c r="W877" s="3"/>
      <c r="X877" s="3"/>
      <c r="Y877" s="3"/>
    </row>
    <row r="878" ht="15.75" customHeight="1">
      <c r="A878" s="3" t="s">
        <v>911</v>
      </c>
      <c r="B878" s="3" t="s">
        <v>34</v>
      </c>
      <c r="C878" s="3" t="s">
        <v>42</v>
      </c>
      <c r="D878" s="12">
        <v>44980.0</v>
      </c>
      <c r="E878" s="12">
        <v>45426.0</v>
      </c>
      <c r="F878" s="3">
        <f t="shared" si="2"/>
        <v>14</v>
      </c>
      <c r="G878" s="3">
        <v>79866.0</v>
      </c>
      <c r="H878" s="13">
        <v>45724.299999999996</v>
      </c>
      <c r="I878" s="13">
        <v>10237.0</v>
      </c>
      <c r="J878" s="14">
        <v>12436.563</v>
      </c>
      <c r="K878" s="14">
        <v>33533.134999999995</v>
      </c>
      <c r="L878" s="3" t="s">
        <v>37</v>
      </c>
      <c r="M878" s="3" t="s">
        <v>38</v>
      </c>
      <c r="N878" s="3" t="s">
        <v>18</v>
      </c>
      <c r="O878" s="15">
        <f t="shared" si="3"/>
        <v>0.2238853301</v>
      </c>
      <c r="P878" s="16">
        <f t="shared" si="4"/>
        <v>0.2719902328</v>
      </c>
      <c r="Q878" s="16">
        <f t="shared" ref="Q878:R878" si="881">J878/I878</f>
        <v>1.214864023</v>
      </c>
      <c r="R878" s="16">
        <f t="shared" si="881"/>
        <v>2.69633459</v>
      </c>
      <c r="S878" s="15">
        <f t="shared" si="6"/>
        <v>0.5725127088</v>
      </c>
      <c r="T878" s="3"/>
      <c r="U878" s="3"/>
      <c r="V878" s="3"/>
      <c r="W878" s="3"/>
      <c r="X878" s="3"/>
      <c r="Y878" s="3"/>
    </row>
    <row r="879" ht="15.75" customHeight="1">
      <c r="A879" s="3" t="s">
        <v>912</v>
      </c>
      <c r="B879" s="3" t="s">
        <v>14</v>
      </c>
      <c r="C879" s="3" t="s">
        <v>35</v>
      </c>
      <c r="D879" s="12">
        <v>45022.0</v>
      </c>
      <c r="E879" s="12">
        <v>45476.0</v>
      </c>
      <c r="F879" s="3">
        <f t="shared" si="2"/>
        <v>14</v>
      </c>
      <c r="G879" s="3">
        <v>44848.5</v>
      </c>
      <c r="H879" s="13">
        <v>36441.4</v>
      </c>
      <c r="I879" s="13">
        <v>20181.1</v>
      </c>
      <c r="J879" s="14">
        <v>10239.842</v>
      </c>
      <c r="K879" s="14">
        <v>18202.517</v>
      </c>
      <c r="L879" s="3" t="s">
        <v>16</v>
      </c>
      <c r="M879" s="3" t="s">
        <v>29</v>
      </c>
      <c r="N879" s="3" t="s">
        <v>18</v>
      </c>
      <c r="O879" s="15">
        <f t="shared" si="3"/>
        <v>0.5537959573</v>
      </c>
      <c r="P879" s="16">
        <f t="shared" si="4"/>
        <v>0.2809947477</v>
      </c>
      <c r="Q879" s="16">
        <f t="shared" ref="Q879:R879" si="882">J879/I879</f>
        <v>0.5073976146</v>
      </c>
      <c r="R879" s="16">
        <f t="shared" si="882"/>
        <v>1.777616979</v>
      </c>
      <c r="S879" s="15">
        <f t="shared" si="6"/>
        <v>0.8125444552</v>
      </c>
      <c r="T879" s="3"/>
      <c r="U879" s="3"/>
      <c r="V879" s="3"/>
      <c r="W879" s="3"/>
      <c r="X879" s="3"/>
      <c r="Y879" s="3"/>
    </row>
    <row r="880" ht="15.75" customHeight="1">
      <c r="A880" s="3" t="s">
        <v>913</v>
      </c>
      <c r="B880" s="3" t="s">
        <v>22</v>
      </c>
      <c r="C880" s="3" t="s">
        <v>35</v>
      </c>
      <c r="D880" s="12">
        <v>45057.0</v>
      </c>
      <c r="E880" s="12">
        <v>45496.0</v>
      </c>
      <c r="F880" s="3">
        <f t="shared" si="2"/>
        <v>14</v>
      </c>
      <c r="G880" s="3">
        <v>99957.2</v>
      </c>
      <c r="H880" s="13">
        <v>39785.1</v>
      </c>
      <c r="I880" s="13">
        <v>28979.7</v>
      </c>
      <c r="J880" s="14">
        <v>1553.298</v>
      </c>
      <c r="K880" s="14">
        <v>2766.368</v>
      </c>
      <c r="L880" s="3" t="s">
        <v>16</v>
      </c>
      <c r="M880" s="3" t="s">
        <v>17</v>
      </c>
      <c r="N880" s="3" t="s">
        <v>26</v>
      </c>
      <c r="O880" s="15">
        <f t="shared" si="3"/>
        <v>0.7284058605</v>
      </c>
      <c r="P880" s="16">
        <f t="shared" si="4"/>
        <v>0.03904220424</v>
      </c>
      <c r="Q880" s="16">
        <f t="shared" ref="Q880:R880" si="883">J880/I880</f>
        <v>0.05359951966</v>
      </c>
      <c r="R880" s="16">
        <f t="shared" si="883"/>
        <v>1.780964116</v>
      </c>
      <c r="S880" s="15">
        <f t="shared" si="6"/>
        <v>0.3980213531</v>
      </c>
      <c r="T880" s="3"/>
      <c r="U880" s="3"/>
      <c r="V880" s="3"/>
      <c r="W880" s="3"/>
      <c r="X880" s="3"/>
      <c r="Y880" s="3"/>
    </row>
    <row r="881" ht="15.75" customHeight="1">
      <c r="A881" s="3" t="s">
        <v>914</v>
      </c>
      <c r="B881" s="3" t="s">
        <v>22</v>
      </c>
      <c r="C881" s="3" t="s">
        <v>23</v>
      </c>
      <c r="D881" s="12">
        <v>44919.0</v>
      </c>
      <c r="E881" s="12">
        <v>45382.0</v>
      </c>
      <c r="F881" s="3">
        <f t="shared" si="2"/>
        <v>15</v>
      </c>
      <c r="G881" s="3">
        <v>42525.6</v>
      </c>
      <c r="H881" s="13">
        <v>8415.8</v>
      </c>
      <c r="I881" s="13">
        <v>3929.5</v>
      </c>
      <c r="J881" s="14">
        <v>13474.820999999998</v>
      </c>
      <c r="K881" s="14">
        <v>29695.014</v>
      </c>
      <c r="L881" s="3" t="s">
        <v>24</v>
      </c>
      <c r="M881" s="3" t="s">
        <v>38</v>
      </c>
      <c r="N881" s="3" t="s">
        <v>18</v>
      </c>
      <c r="O881" s="15">
        <f t="shared" si="3"/>
        <v>0.466919366</v>
      </c>
      <c r="P881" s="16">
        <f t="shared" si="4"/>
        <v>1.601133701</v>
      </c>
      <c r="Q881" s="16">
        <f t="shared" ref="Q881:R881" si="884">J881/I881</f>
        <v>3.429143911</v>
      </c>
      <c r="R881" s="16">
        <f t="shared" si="884"/>
        <v>2.203740888</v>
      </c>
      <c r="S881" s="15">
        <f t="shared" si="6"/>
        <v>0.1978996181</v>
      </c>
      <c r="T881" s="3"/>
      <c r="U881" s="3"/>
      <c r="V881" s="3"/>
      <c r="W881" s="3"/>
      <c r="X881" s="3"/>
      <c r="Y881" s="3"/>
    </row>
    <row r="882" ht="15.75" customHeight="1">
      <c r="A882" s="3" t="s">
        <v>915</v>
      </c>
      <c r="B882" s="3" t="s">
        <v>34</v>
      </c>
      <c r="C882" s="3" t="s">
        <v>15</v>
      </c>
      <c r="D882" s="12">
        <v>45066.0</v>
      </c>
      <c r="E882" s="12">
        <v>45510.0</v>
      </c>
      <c r="F882" s="3">
        <f t="shared" si="2"/>
        <v>14</v>
      </c>
      <c r="G882" s="3">
        <v>99855.7</v>
      </c>
      <c r="H882" s="13">
        <v>72549.3</v>
      </c>
      <c r="I882" s="13">
        <v>37386.799999999996</v>
      </c>
      <c r="J882" s="14">
        <v>7022.581999999999</v>
      </c>
      <c r="K882" s="14">
        <v>9101.273</v>
      </c>
      <c r="L882" s="3" t="s">
        <v>32</v>
      </c>
      <c r="M882" s="3" t="s">
        <v>44</v>
      </c>
      <c r="N882" s="3" t="s">
        <v>26</v>
      </c>
      <c r="O882" s="15">
        <f t="shared" si="3"/>
        <v>0.5153295759</v>
      </c>
      <c r="P882" s="16">
        <f t="shared" si="4"/>
        <v>0.09679737778</v>
      </c>
      <c r="Q882" s="16">
        <f t="shared" ref="Q882:R882" si="885">J882/I882</f>
        <v>0.1878358672</v>
      </c>
      <c r="R882" s="16">
        <f t="shared" si="885"/>
        <v>1.296000958</v>
      </c>
      <c r="S882" s="15">
        <f t="shared" si="6"/>
        <v>0.7265413992</v>
      </c>
      <c r="T882" s="3"/>
      <c r="U882" s="3"/>
      <c r="V882" s="3"/>
      <c r="W882" s="3"/>
      <c r="X882" s="3"/>
      <c r="Y882" s="3"/>
    </row>
    <row r="883" ht="15.75" customHeight="1">
      <c r="A883" s="3" t="s">
        <v>916</v>
      </c>
      <c r="B883" s="3" t="s">
        <v>22</v>
      </c>
      <c r="C883" s="3" t="s">
        <v>35</v>
      </c>
      <c r="D883" s="12">
        <v>44993.0</v>
      </c>
      <c r="E883" s="12">
        <v>45445.0</v>
      </c>
      <c r="F883" s="3">
        <f t="shared" si="2"/>
        <v>14</v>
      </c>
      <c r="G883" s="3">
        <v>89934.8</v>
      </c>
      <c r="H883" s="13">
        <v>70580.2</v>
      </c>
      <c r="I883" s="13">
        <v>32938.2</v>
      </c>
      <c r="J883" s="14">
        <v>13412.268</v>
      </c>
      <c r="K883" s="14">
        <v>29818.612</v>
      </c>
      <c r="L883" s="3" t="s">
        <v>16</v>
      </c>
      <c r="M883" s="3" t="s">
        <v>29</v>
      </c>
      <c r="N883" s="3" t="s">
        <v>18</v>
      </c>
      <c r="O883" s="15">
        <f t="shared" si="3"/>
        <v>0.4666776235</v>
      </c>
      <c r="P883" s="16">
        <f t="shared" si="4"/>
        <v>0.1900287616</v>
      </c>
      <c r="Q883" s="16">
        <f t="shared" ref="Q883:R883" si="886">J883/I883</f>
        <v>0.4071949287</v>
      </c>
      <c r="R883" s="16">
        <f t="shared" si="886"/>
        <v>2.223234132</v>
      </c>
      <c r="S883" s="15">
        <f t="shared" si="6"/>
        <v>0.7847929834</v>
      </c>
      <c r="T883" s="3"/>
      <c r="U883" s="3"/>
      <c r="V883" s="3"/>
      <c r="W883" s="3"/>
      <c r="X883" s="3"/>
      <c r="Y883" s="3"/>
    </row>
    <row r="884" ht="15.75" customHeight="1">
      <c r="A884" s="3" t="s">
        <v>917</v>
      </c>
      <c r="B884" s="3" t="s">
        <v>14</v>
      </c>
      <c r="C884" s="3" t="s">
        <v>42</v>
      </c>
      <c r="D884" s="12">
        <v>44957.0</v>
      </c>
      <c r="E884" s="12">
        <v>45397.0</v>
      </c>
      <c r="F884" s="3">
        <f t="shared" si="2"/>
        <v>14</v>
      </c>
      <c r="G884" s="3">
        <v>117679.09999999999</v>
      </c>
      <c r="H884" s="13">
        <v>57034.299999999996</v>
      </c>
      <c r="I884" s="13">
        <v>45701.1</v>
      </c>
      <c r="J884" s="14">
        <v>2089.015</v>
      </c>
      <c r="K884" s="14">
        <v>6007.2919999999995</v>
      </c>
      <c r="L884" s="3" t="s">
        <v>32</v>
      </c>
      <c r="M884" s="3" t="s">
        <v>38</v>
      </c>
      <c r="N884" s="3" t="s">
        <v>18</v>
      </c>
      <c r="O884" s="15">
        <f t="shared" si="3"/>
        <v>0.8012915035</v>
      </c>
      <c r="P884" s="16">
        <f t="shared" si="4"/>
        <v>0.0366273453</v>
      </c>
      <c r="Q884" s="16">
        <f t="shared" ref="Q884:R884" si="887">J884/I884</f>
        <v>0.04571038771</v>
      </c>
      <c r="R884" s="16">
        <f t="shared" si="887"/>
        <v>2.875657666</v>
      </c>
      <c r="S884" s="15">
        <f t="shared" si="6"/>
        <v>0.484659553</v>
      </c>
      <c r="T884" s="3"/>
      <c r="U884" s="3"/>
      <c r="V884" s="3"/>
      <c r="W884" s="3"/>
      <c r="X884" s="3"/>
      <c r="Y884" s="3"/>
    </row>
    <row r="885" ht="15.75" customHeight="1">
      <c r="A885" s="3" t="s">
        <v>918</v>
      </c>
      <c r="B885" s="3" t="s">
        <v>20</v>
      </c>
      <c r="C885" s="3" t="s">
        <v>42</v>
      </c>
      <c r="D885" s="12">
        <v>45067.0</v>
      </c>
      <c r="E885" s="12">
        <v>45516.0</v>
      </c>
      <c r="F885" s="3">
        <f t="shared" si="2"/>
        <v>14</v>
      </c>
      <c r="G885" s="3">
        <v>75623.3</v>
      </c>
      <c r="H885" s="13">
        <v>55390.0</v>
      </c>
      <c r="I885" s="13">
        <v>2163.4</v>
      </c>
      <c r="J885" s="14">
        <v>12058.374000000002</v>
      </c>
      <c r="K885" s="14">
        <v>16931.766</v>
      </c>
      <c r="L885" s="3" t="s">
        <v>16</v>
      </c>
      <c r="M885" s="3" t="s">
        <v>44</v>
      </c>
      <c r="N885" s="3" t="s">
        <v>18</v>
      </c>
      <c r="O885" s="15">
        <f t="shared" si="3"/>
        <v>0.03905759162</v>
      </c>
      <c r="P885" s="16">
        <f t="shared" si="4"/>
        <v>0.2176994764</v>
      </c>
      <c r="Q885" s="16">
        <f t="shared" ref="Q885:R885" si="888">J885/I885</f>
        <v>5.573806971</v>
      </c>
      <c r="R885" s="16">
        <f t="shared" si="888"/>
        <v>1.404150012</v>
      </c>
      <c r="S885" s="15">
        <f t="shared" si="6"/>
        <v>0.732446217</v>
      </c>
      <c r="T885" s="3"/>
      <c r="U885" s="3"/>
      <c r="V885" s="3"/>
      <c r="W885" s="3"/>
      <c r="X885" s="3"/>
      <c r="Y885" s="3"/>
    </row>
    <row r="886" ht="15.75" customHeight="1">
      <c r="A886" s="3" t="s">
        <v>919</v>
      </c>
      <c r="B886" s="3" t="s">
        <v>14</v>
      </c>
      <c r="C886" s="3" t="s">
        <v>15</v>
      </c>
      <c r="D886" s="12">
        <v>45057.0</v>
      </c>
      <c r="E886" s="12">
        <v>45515.0</v>
      </c>
      <c r="F886" s="3">
        <f t="shared" si="2"/>
        <v>15</v>
      </c>
      <c r="G886" s="3">
        <v>88644.3</v>
      </c>
      <c r="H886" s="13">
        <v>53699.299999999996</v>
      </c>
      <c r="I886" s="13">
        <v>53667.4</v>
      </c>
      <c r="J886" s="14">
        <v>11770.955</v>
      </c>
      <c r="K886" s="14">
        <v>41225.210999999996</v>
      </c>
      <c r="L886" s="3" t="s">
        <v>59</v>
      </c>
      <c r="M886" s="3" t="s">
        <v>25</v>
      </c>
      <c r="N886" s="3" t="s">
        <v>18</v>
      </c>
      <c r="O886" s="15">
        <f t="shared" si="3"/>
        <v>0.9994059513</v>
      </c>
      <c r="P886" s="16">
        <f t="shared" si="4"/>
        <v>0.2192012745</v>
      </c>
      <c r="Q886" s="16">
        <f t="shared" ref="Q886:R886" si="889">J886/I886</f>
        <v>0.2193315681</v>
      </c>
      <c r="R886" s="16">
        <f t="shared" si="889"/>
        <v>3.50228261</v>
      </c>
      <c r="S886" s="15">
        <f t="shared" si="6"/>
        <v>0.6057840154</v>
      </c>
      <c r="T886" s="3"/>
      <c r="U886" s="3"/>
      <c r="V886" s="3"/>
      <c r="W886" s="3"/>
      <c r="X886" s="3"/>
      <c r="Y886" s="3"/>
    </row>
    <row r="887" ht="15.75" customHeight="1">
      <c r="A887" s="3" t="s">
        <v>920</v>
      </c>
      <c r="B887" s="3" t="s">
        <v>28</v>
      </c>
      <c r="C887" s="3" t="s">
        <v>15</v>
      </c>
      <c r="D887" s="12">
        <v>44912.0</v>
      </c>
      <c r="E887" s="12">
        <v>45363.0</v>
      </c>
      <c r="F887" s="3">
        <f t="shared" si="2"/>
        <v>14</v>
      </c>
      <c r="G887" s="3">
        <v>84987.4</v>
      </c>
      <c r="H887" s="13">
        <v>79065.59999999999</v>
      </c>
      <c r="I887" s="13">
        <v>56990.799999999996</v>
      </c>
      <c r="J887" s="14">
        <v>3682.159</v>
      </c>
      <c r="K887" s="14">
        <v>13087.786999999998</v>
      </c>
      <c r="L887" s="3" t="s">
        <v>59</v>
      </c>
      <c r="M887" s="3" t="s">
        <v>44</v>
      </c>
      <c r="N887" s="3" t="s">
        <v>18</v>
      </c>
      <c r="O887" s="15">
        <f t="shared" si="3"/>
        <v>0.7208039906</v>
      </c>
      <c r="P887" s="16">
        <f t="shared" si="4"/>
        <v>0.04657093603</v>
      </c>
      <c r="Q887" s="16">
        <f t="shared" ref="Q887:R887" si="890">J887/I887</f>
        <v>0.06460970894</v>
      </c>
      <c r="R887" s="16">
        <f t="shared" si="890"/>
        <v>3.554378559</v>
      </c>
      <c r="S887" s="15">
        <f t="shared" si="6"/>
        <v>0.9303214359</v>
      </c>
      <c r="T887" s="3"/>
      <c r="U887" s="3"/>
      <c r="V887" s="3"/>
      <c r="W887" s="3"/>
      <c r="X887" s="3"/>
      <c r="Y887" s="3"/>
    </row>
    <row r="888" ht="15.75" customHeight="1">
      <c r="A888" s="3" t="s">
        <v>921</v>
      </c>
      <c r="B888" s="3" t="s">
        <v>34</v>
      </c>
      <c r="C888" s="3" t="s">
        <v>23</v>
      </c>
      <c r="D888" s="12">
        <v>45035.0</v>
      </c>
      <c r="E888" s="12">
        <v>45484.0</v>
      </c>
      <c r="F888" s="3">
        <f t="shared" si="2"/>
        <v>14</v>
      </c>
      <c r="G888" s="3">
        <v>8053.3</v>
      </c>
      <c r="H888" s="13">
        <v>1835.7</v>
      </c>
      <c r="I888" s="13">
        <v>507.5</v>
      </c>
      <c r="J888" s="14">
        <v>5963.125</v>
      </c>
      <c r="K888" s="14">
        <v>10177.144</v>
      </c>
      <c r="L888" s="3" t="s">
        <v>59</v>
      </c>
      <c r="M888" s="3" t="s">
        <v>25</v>
      </c>
      <c r="N888" s="3" t="s">
        <v>18</v>
      </c>
      <c r="O888" s="15">
        <f t="shared" si="3"/>
        <v>0.2764612954</v>
      </c>
      <c r="P888" s="16">
        <f t="shared" si="4"/>
        <v>3.248420221</v>
      </c>
      <c r="Q888" s="16">
        <f t="shared" ref="Q888:R888" si="891">J888/I888</f>
        <v>11.75</v>
      </c>
      <c r="R888" s="16">
        <f t="shared" si="891"/>
        <v>1.706679635</v>
      </c>
      <c r="S888" s="15">
        <f t="shared" si="6"/>
        <v>0.2279438243</v>
      </c>
      <c r="T888" s="3"/>
      <c r="U888" s="3"/>
      <c r="V888" s="3"/>
      <c r="W888" s="3"/>
      <c r="X888" s="3"/>
      <c r="Y888" s="3"/>
    </row>
    <row r="889" ht="15.75" customHeight="1">
      <c r="A889" s="3" t="s">
        <v>922</v>
      </c>
      <c r="B889" s="3" t="s">
        <v>34</v>
      </c>
      <c r="C889" s="3" t="s">
        <v>15</v>
      </c>
      <c r="D889" s="12">
        <v>45137.0</v>
      </c>
      <c r="E889" s="12">
        <v>45594.0</v>
      </c>
      <c r="F889" s="3">
        <f t="shared" si="2"/>
        <v>14</v>
      </c>
      <c r="G889" s="3">
        <v>55688.7</v>
      </c>
      <c r="H889" s="13">
        <v>17501.5</v>
      </c>
      <c r="I889" s="13">
        <v>15164.1</v>
      </c>
      <c r="J889" s="14">
        <v>9972.375</v>
      </c>
      <c r="K889" s="14">
        <v>26615.416999999998</v>
      </c>
      <c r="L889" s="3" t="s">
        <v>37</v>
      </c>
      <c r="M889" s="3" t="s">
        <v>38</v>
      </c>
      <c r="N889" s="3" t="s">
        <v>18</v>
      </c>
      <c r="O889" s="15">
        <f t="shared" si="3"/>
        <v>0.8664457332</v>
      </c>
      <c r="P889" s="16">
        <f t="shared" si="4"/>
        <v>0.5698011599</v>
      </c>
      <c r="Q889" s="16">
        <f t="shared" ref="Q889:R889" si="892">J889/I889</f>
        <v>0.6576305221</v>
      </c>
      <c r="R889" s="16">
        <f t="shared" si="892"/>
        <v>2.668914577</v>
      </c>
      <c r="S889" s="15">
        <f t="shared" si="6"/>
        <v>0.3142738114</v>
      </c>
      <c r="T889" s="3"/>
      <c r="U889" s="3"/>
      <c r="V889" s="3"/>
      <c r="W889" s="3"/>
      <c r="X889" s="3"/>
      <c r="Y889" s="3"/>
    </row>
    <row r="890" ht="15.75" customHeight="1">
      <c r="A890" s="3" t="s">
        <v>923</v>
      </c>
      <c r="B890" s="3" t="s">
        <v>34</v>
      </c>
      <c r="C890" s="3" t="s">
        <v>42</v>
      </c>
      <c r="D890" s="12">
        <v>44994.0</v>
      </c>
      <c r="E890" s="12">
        <v>45453.0</v>
      </c>
      <c r="F890" s="3">
        <f t="shared" si="2"/>
        <v>15</v>
      </c>
      <c r="G890" s="3">
        <v>116426.3</v>
      </c>
      <c r="H890" s="13">
        <v>42574.9</v>
      </c>
      <c r="I890" s="13">
        <v>8221.5</v>
      </c>
      <c r="J890" s="14">
        <v>1742.117</v>
      </c>
      <c r="K890" s="14">
        <v>3245.6220000000003</v>
      </c>
      <c r="L890" s="3" t="s">
        <v>16</v>
      </c>
      <c r="M890" s="3" t="s">
        <v>44</v>
      </c>
      <c r="N890" s="3" t="s">
        <v>18</v>
      </c>
      <c r="O890" s="15">
        <f t="shared" si="3"/>
        <v>0.1931067366</v>
      </c>
      <c r="P890" s="16">
        <f t="shared" si="4"/>
        <v>0.04091887474</v>
      </c>
      <c r="Q890" s="16">
        <f t="shared" ref="Q890:R890" si="893">J890/I890</f>
        <v>0.2118977072</v>
      </c>
      <c r="R890" s="16">
        <f t="shared" si="893"/>
        <v>1.863033309</v>
      </c>
      <c r="S890" s="15">
        <f t="shared" si="6"/>
        <v>0.3656811219</v>
      </c>
      <c r="T890" s="3"/>
      <c r="U890" s="3"/>
      <c r="V890" s="3"/>
      <c r="W890" s="3"/>
      <c r="X890" s="3"/>
      <c r="Y890" s="3"/>
    </row>
    <row r="891" ht="15.75" customHeight="1">
      <c r="A891" s="3" t="s">
        <v>924</v>
      </c>
      <c r="B891" s="3" t="s">
        <v>14</v>
      </c>
      <c r="C891" s="3" t="s">
        <v>35</v>
      </c>
      <c r="D891" s="12">
        <v>45125.0</v>
      </c>
      <c r="E891" s="12">
        <v>45566.0</v>
      </c>
      <c r="F891" s="3">
        <f t="shared" si="2"/>
        <v>14</v>
      </c>
      <c r="G891" s="3">
        <v>16686.6</v>
      </c>
      <c r="H891" s="13">
        <v>16553.2</v>
      </c>
      <c r="I891" s="13">
        <v>12681.699999999999</v>
      </c>
      <c r="J891" s="14">
        <v>14229.981</v>
      </c>
      <c r="K891" s="14">
        <v>32254.524999999998</v>
      </c>
      <c r="L891" s="3" t="s">
        <v>37</v>
      </c>
      <c r="M891" s="3" t="s">
        <v>38</v>
      </c>
      <c r="N891" s="3" t="s">
        <v>18</v>
      </c>
      <c r="O891" s="15">
        <f t="shared" si="3"/>
        <v>0.7661177295</v>
      </c>
      <c r="P891" s="16">
        <f t="shared" si="4"/>
        <v>0.8596513665</v>
      </c>
      <c r="Q891" s="16">
        <f t="shared" ref="Q891:R891" si="894">J891/I891</f>
        <v>1.122087812</v>
      </c>
      <c r="R891" s="16">
        <f t="shared" si="894"/>
        <v>2.266659738</v>
      </c>
      <c r="S891" s="15">
        <f t="shared" si="6"/>
        <v>0.9920055613</v>
      </c>
      <c r="T891" s="3"/>
      <c r="U891" s="3"/>
      <c r="V891" s="3"/>
      <c r="W891" s="3"/>
      <c r="X891" s="3"/>
      <c r="Y891" s="3"/>
    </row>
    <row r="892" ht="15.75" customHeight="1">
      <c r="A892" s="3" t="s">
        <v>925</v>
      </c>
      <c r="B892" s="3" t="s">
        <v>22</v>
      </c>
      <c r="C892" s="3" t="s">
        <v>35</v>
      </c>
      <c r="D892" s="12">
        <v>45105.0</v>
      </c>
      <c r="E892" s="12">
        <v>45543.0</v>
      </c>
      <c r="F892" s="3">
        <f t="shared" si="2"/>
        <v>14</v>
      </c>
      <c r="G892" s="3">
        <v>23211.6</v>
      </c>
      <c r="H892" s="13">
        <v>19470.6</v>
      </c>
      <c r="I892" s="13">
        <v>5.8</v>
      </c>
      <c r="J892" s="14">
        <v>13403.597</v>
      </c>
      <c r="K892" s="14">
        <v>46551.757</v>
      </c>
      <c r="L892" s="3" t="s">
        <v>32</v>
      </c>
      <c r="M892" s="3" t="s">
        <v>25</v>
      </c>
      <c r="N892" s="3" t="s">
        <v>26</v>
      </c>
      <c r="O892" s="15">
        <f t="shared" si="3"/>
        <v>0.0002978850164</v>
      </c>
      <c r="P892" s="16">
        <f t="shared" si="4"/>
        <v>0.6884018469</v>
      </c>
      <c r="Q892" s="16">
        <f t="shared" ref="Q892:R892" si="895">J892/I892</f>
        <v>2310.965</v>
      </c>
      <c r="R892" s="16">
        <f t="shared" si="895"/>
        <v>3.473079428</v>
      </c>
      <c r="S892" s="15">
        <f t="shared" si="6"/>
        <v>0.8388305847</v>
      </c>
      <c r="T892" s="3"/>
      <c r="U892" s="3"/>
      <c r="V892" s="3"/>
      <c r="W892" s="3"/>
      <c r="X892" s="3"/>
      <c r="Y892" s="3"/>
    </row>
    <row r="893" ht="15.75" customHeight="1">
      <c r="A893" s="3" t="s">
        <v>926</v>
      </c>
      <c r="B893" s="3" t="s">
        <v>22</v>
      </c>
      <c r="C893" s="3" t="s">
        <v>23</v>
      </c>
      <c r="D893" s="12">
        <v>45084.0</v>
      </c>
      <c r="E893" s="12">
        <v>45520.0</v>
      </c>
      <c r="F893" s="3">
        <f t="shared" si="2"/>
        <v>14</v>
      </c>
      <c r="G893" s="3">
        <v>72007.0</v>
      </c>
      <c r="H893" s="13">
        <v>22451.8</v>
      </c>
      <c r="I893" s="13">
        <v>16956.3</v>
      </c>
      <c r="J893" s="14">
        <v>4428.01</v>
      </c>
      <c r="K893" s="14">
        <v>15866.538</v>
      </c>
      <c r="L893" s="3" t="s">
        <v>16</v>
      </c>
      <c r="M893" s="3" t="s">
        <v>25</v>
      </c>
      <c r="N893" s="3" t="s">
        <v>18</v>
      </c>
      <c r="O893" s="15">
        <f t="shared" si="3"/>
        <v>0.7552312064</v>
      </c>
      <c r="P893" s="16">
        <f t="shared" si="4"/>
        <v>0.1972229398</v>
      </c>
      <c r="Q893" s="16">
        <f t="shared" ref="Q893:R893" si="896">J893/I893</f>
        <v>0.2611424662</v>
      </c>
      <c r="R893" s="16">
        <f t="shared" si="896"/>
        <v>3.583220905</v>
      </c>
      <c r="S893" s="15">
        <f t="shared" si="6"/>
        <v>0.3118002416</v>
      </c>
      <c r="T893" s="3"/>
      <c r="U893" s="3"/>
      <c r="V893" s="3"/>
      <c r="W893" s="3"/>
      <c r="X893" s="3"/>
      <c r="Y893" s="3"/>
    </row>
    <row r="894" ht="15.75" customHeight="1">
      <c r="A894" s="3" t="s">
        <v>927</v>
      </c>
      <c r="B894" s="3" t="s">
        <v>22</v>
      </c>
      <c r="C894" s="3" t="s">
        <v>35</v>
      </c>
      <c r="D894" s="12">
        <v>44936.0</v>
      </c>
      <c r="E894" s="12">
        <v>45371.0</v>
      </c>
      <c r="F894" s="3">
        <f t="shared" si="2"/>
        <v>14</v>
      </c>
      <c r="G894" s="3">
        <v>16248.699999999999</v>
      </c>
      <c r="H894" s="13">
        <v>2143.1</v>
      </c>
      <c r="I894" s="13">
        <v>414.7</v>
      </c>
      <c r="J894" s="14">
        <v>10952.517</v>
      </c>
      <c r="K894" s="14">
        <v>32306.434999999998</v>
      </c>
      <c r="L894" s="3" t="s">
        <v>24</v>
      </c>
      <c r="M894" s="3" t="s">
        <v>17</v>
      </c>
      <c r="N894" s="3" t="s">
        <v>18</v>
      </c>
      <c r="O894" s="15">
        <f t="shared" si="3"/>
        <v>0.1935047361</v>
      </c>
      <c r="P894" s="16">
        <f t="shared" si="4"/>
        <v>5.110595399</v>
      </c>
      <c r="Q894" s="16">
        <f t="shared" ref="Q894:R894" si="897">J894/I894</f>
        <v>26.4106993</v>
      </c>
      <c r="R894" s="16">
        <f t="shared" si="897"/>
        <v>2.949681338</v>
      </c>
      <c r="S894" s="15">
        <f t="shared" si="6"/>
        <v>0.1318936284</v>
      </c>
      <c r="T894" s="3"/>
      <c r="U894" s="3"/>
      <c r="V894" s="3"/>
      <c r="W894" s="3"/>
      <c r="X894" s="3"/>
      <c r="Y894" s="3"/>
    </row>
    <row r="895" ht="15.75" customHeight="1">
      <c r="A895" s="3" t="s">
        <v>928</v>
      </c>
      <c r="B895" s="3" t="s">
        <v>22</v>
      </c>
      <c r="C895" s="3" t="s">
        <v>15</v>
      </c>
      <c r="D895" s="12">
        <v>45025.0</v>
      </c>
      <c r="E895" s="12">
        <v>45463.0</v>
      </c>
      <c r="F895" s="3">
        <f t="shared" si="2"/>
        <v>14</v>
      </c>
      <c r="G895" s="3">
        <v>136476.9</v>
      </c>
      <c r="H895" s="13">
        <v>45927.299999999996</v>
      </c>
      <c r="I895" s="13">
        <v>12188.699999999999</v>
      </c>
      <c r="J895" s="14">
        <v>2769.906</v>
      </c>
      <c r="K895" s="14">
        <v>5310.625</v>
      </c>
      <c r="L895" s="3" t="s">
        <v>16</v>
      </c>
      <c r="M895" s="3" t="s">
        <v>17</v>
      </c>
      <c r="N895" s="3" t="s">
        <v>26</v>
      </c>
      <c r="O895" s="15">
        <f t="shared" si="3"/>
        <v>0.2653911726</v>
      </c>
      <c r="P895" s="16">
        <f t="shared" si="4"/>
        <v>0.0603106649</v>
      </c>
      <c r="Q895" s="16">
        <f t="shared" ref="Q895:R895" si="898">J895/I895</f>
        <v>0.2272519629</v>
      </c>
      <c r="R895" s="16">
        <f t="shared" si="898"/>
        <v>1.917258203</v>
      </c>
      <c r="S895" s="15">
        <f t="shared" si="6"/>
        <v>0.3365206859</v>
      </c>
      <c r="T895" s="3"/>
      <c r="U895" s="3"/>
      <c r="V895" s="3"/>
      <c r="W895" s="3"/>
      <c r="X895" s="3"/>
      <c r="Y895" s="3"/>
    </row>
    <row r="896" ht="15.75" customHeight="1">
      <c r="A896" s="3" t="s">
        <v>929</v>
      </c>
      <c r="B896" s="3" t="s">
        <v>14</v>
      </c>
      <c r="C896" s="3" t="s">
        <v>23</v>
      </c>
      <c r="D896" s="12">
        <v>45053.0</v>
      </c>
      <c r="E896" s="12">
        <v>45508.0</v>
      </c>
      <c r="F896" s="3">
        <f t="shared" si="2"/>
        <v>14</v>
      </c>
      <c r="G896" s="3">
        <v>16141.4</v>
      </c>
      <c r="H896" s="13">
        <v>10210.9</v>
      </c>
      <c r="I896" s="13">
        <v>7421.099999999999</v>
      </c>
      <c r="J896" s="14">
        <v>10911.307999999999</v>
      </c>
      <c r="K896" s="14">
        <v>27674.612999999998</v>
      </c>
      <c r="L896" s="3" t="s">
        <v>32</v>
      </c>
      <c r="M896" s="3" t="s">
        <v>25</v>
      </c>
      <c r="N896" s="3" t="s">
        <v>26</v>
      </c>
      <c r="O896" s="15">
        <f t="shared" si="3"/>
        <v>0.7267821642</v>
      </c>
      <c r="P896" s="16">
        <f t="shared" si="4"/>
        <v>1.068594149</v>
      </c>
      <c r="Q896" s="16">
        <f t="shared" ref="Q896:R896" si="899">J896/I896</f>
        <v>1.470308714</v>
      </c>
      <c r="R896" s="16">
        <f t="shared" si="899"/>
        <v>2.536324059</v>
      </c>
      <c r="S896" s="15">
        <f t="shared" si="6"/>
        <v>0.6325907294</v>
      </c>
      <c r="T896" s="3"/>
      <c r="U896" s="3"/>
      <c r="V896" s="3"/>
      <c r="W896" s="3"/>
      <c r="X896" s="3"/>
      <c r="Y896" s="3"/>
    </row>
    <row r="897" ht="15.75" customHeight="1">
      <c r="A897" s="3" t="s">
        <v>930</v>
      </c>
      <c r="B897" s="3" t="s">
        <v>28</v>
      </c>
      <c r="C897" s="3" t="s">
        <v>42</v>
      </c>
      <c r="D897" s="12">
        <v>45107.0</v>
      </c>
      <c r="E897" s="12">
        <v>45569.0</v>
      </c>
      <c r="F897" s="3">
        <f t="shared" si="2"/>
        <v>15</v>
      </c>
      <c r="G897" s="3">
        <v>32169.7</v>
      </c>
      <c r="H897" s="13">
        <v>23846.7</v>
      </c>
      <c r="I897" s="13">
        <v>20239.1</v>
      </c>
      <c r="J897" s="14">
        <v>12887.281</v>
      </c>
      <c r="K897" s="14">
        <v>35999.121</v>
      </c>
      <c r="L897" s="3" t="s">
        <v>16</v>
      </c>
      <c r="M897" s="3" t="s">
        <v>17</v>
      </c>
      <c r="N897" s="3" t="s">
        <v>18</v>
      </c>
      <c r="O897" s="15">
        <f t="shared" si="3"/>
        <v>0.8487170133</v>
      </c>
      <c r="P897" s="16">
        <f t="shared" si="4"/>
        <v>0.5404219871</v>
      </c>
      <c r="Q897" s="16">
        <f t="shared" ref="Q897:R897" si="900">J897/I897</f>
        <v>0.6367516836</v>
      </c>
      <c r="R897" s="16">
        <f t="shared" si="900"/>
        <v>2.793383725</v>
      </c>
      <c r="S897" s="15">
        <f t="shared" si="6"/>
        <v>0.7412782836</v>
      </c>
      <c r="T897" s="3"/>
      <c r="U897" s="3"/>
      <c r="V897" s="3"/>
      <c r="W897" s="3"/>
      <c r="X897" s="3"/>
      <c r="Y897" s="3"/>
    </row>
    <row r="898" ht="15.75" customHeight="1">
      <c r="A898" s="3" t="s">
        <v>931</v>
      </c>
      <c r="B898" s="3" t="s">
        <v>34</v>
      </c>
      <c r="C898" s="3" t="s">
        <v>42</v>
      </c>
      <c r="D898" s="12">
        <v>45118.0</v>
      </c>
      <c r="E898" s="12">
        <v>45568.0</v>
      </c>
      <c r="F898" s="3">
        <f t="shared" si="2"/>
        <v>14</v>
      </c>
      <c r="G898" s="3">
        <v>110635.0</v>
      </c>
      <c r="H898" s="13">
        <v>107044.8</v>
      </c>
      <c r="I898" s="13">
        <v>61448.1</v>
      </c>
      <c r="J898" s="14">
        <v>5028.513</v>
      </c>
      <c r="K898" s="14">
        <v>11388.01</v>
      </c>
      <c r="L898" s="3" t="s">
        <v>16</v>
      </c>
      <c r="M898" s="3" t="s">
        <v>25</v>
      </c>
      <c r="N898" s="3" t="s">
        <v>18</v>
      </c>
      <c r="O898" s="15">
        <f t="shared" si="3"/>
        <v>0.5740409623</v>
      </c>
      <c r="P898" s="16">
        <f t="shared" si="4"/>
        <v>0.04697578023</v>
      </c>
      <c r="Q898" s="16">
        <f t="shared" ref="Q898:R898" si="901">J898/I898</f>
        <v>0.08183349851</v>
      </c>
      <c r="R898" s="16">
        <f t="shared" si="901"/>
        <v>2.264687394</v>
      </c>
      <c r="S898" s="15">
        <f t="shared" si="6"/>
        <v>0.9675491481</v>
      </c>
      <c r="T898" s="3"/>
      <c r="U898" s="3"/>
      <c r="V898" s="3"/>
      <c r="W898" s="3"/>
      <c r="X898" s="3"/>
      <c r="Y898" s="3"/>
    </row>
    <row r="899" ht="15.75" customHeight="1">
      <c r="A899" s="3" t="s">
        <v>932</v>
      </c>
      <c r="B899" s="3" t="s">
        <v>41</v>
      </c>
      <c r="C899" s="3" t="s">
        <v>42</v>
      </c>
      <c r="D899" s="12">
        <v>44865.0</v>
      </c>
      <c r="E899" s="12">
        <v>45322.0</v>
      </c>
      <c r="F899" s="3">
        <f t="shared" si="2"/>
        <v>15</v>
      </c>
      <c r="G899" s="3">
        <v>120486.3</v>
      </c>
      <c r="H899" s="13">
        <v>67042.2</v>
      </c>
      <c r="I899" s="13">
        <v>61427.799999999996</v>
      </c>
      <c r="J899" s="14">
        <v>3566.826</v>
      </c>
      <c r="K899" s="14">
        <v>8562.337</v>
      </c>
      <c r="L899" s="3" t="s">
        <v>24</v>
      </c>
      <c r="M899" s="3" t="s">
        <v>17</v>
      </c>
      <c r="N899" s="3" t="s">
        <v>26</v>
      </c>
      <c r="O899" s="15">
        <f t="shared" si="3"/>
        <v>0.9162557315</v>
      </c>
      <c r="P899" s="16">
        <f t="shared" si="4"/>
        <v>0.0532026992</v>
      </c>
      <c r="Q899" s="16">
        <f t="shared" ref="Q899:R899" si="902">J899/I899</f>
        <v>0.05806533849</v>
      </c>
      <c r="R899" s="16">
        <f t="shared" si="902"/>
        <v>2.400547994</v>
      </c>
      <c r="S899" s="15">
        <f t="shared" si="6"/>
        <v>0.5564300672</v>
      </c>
      <c r="T899" s="3"/>
      <c r="U899" s="3"/>
      <c r="V899" s="3"/>
      <c r="W899" s="3"/>
      <c r="X899" s="3"/>
      <c r="Y899" s="3"/>
    </row>
    <row r="900" ht="15.75" customHeight="1">
      <c r="A900" s="3" t="s">
        <v>933</v>
      </c>
      <c r="B900" s="3" t="s">
        <v>22</v>
      </c>
      <c r="C900" s="3" t="s">
        <v>42</v>
      </c>
      <c r="D900" s="12">
        <v>45080.0</v>
      </c>
      <c r="E900" s="12">
        <v>45526.0</v>
      </c>
      <c r="F900" s="3">
        <f t="shared" si="2"/>
        <v>14</v>
      </c>
      <c r="G900" s="3">
        <v>76409.2</v>
      </c>
      <c r="H900" s="13">
        <v>48105.2</v>
      </c>
      <c r="I900" s="13">
        <v>33239.799999999996</v>
      </c>
      <c r="J900" s="14">
        <v>8136.414</v>
      </c>
      <c r="K900" s="14">
        <v>12739.409999999998</v>
      </c>
      <c r="L900" s="3" t="s">
        <v>24</v>
      </c>
      <c r="M900" s="3" t="s">
        <v>25</v>
      </c>
      <c r="N900" s="3" t="s">
        <v>18</v>
      </c>
      <c r="O900" s="15">
        <f t="shared" si="3"/>
        <v>0.6909814324</v>
      </c>
      <c r="P900" s="16">
        <f t="shared" si="4"/>
        <v>0.169137931</v>
      </c>
      <c r="Q900" s="16">
        <f t="shared" ref="Q900:R900" si="903">J900/I900</f>
        <v>0.2447792706</v>
      </c>
      <c r="R900" s="16">
        <f t="shared" si="903"/>
        <v>1.56572785</v>
      </c>
      <c r="S900" s="15">
        <f t="shared" si="6"/>
        <v>0.6295734022</v>
      </c>
      <c r="T900" s="3"/>
      <c r="U900" s="3"/>
      <c r="V900" s="3"/>
      <c r="W900" s="3"/>
      <c r="X900" s="3"/>
      <c r="Y900" s="3"/>
    </row>
    <row r="901" ht="15.75" customHeight="1">
      <c r="A901" s="3" t="s">
        <v>934</v>
      </c>
      <c r="B901" s="3" t="s">
        <v>20</v>
      </c>
      <c r="C901" s="3" t="s">
        <v>42</v>
      </c>
      <c r="D901" s="12">
        <v>44969.0</v>
      </c>
      <c r="E901" s="12">
        <v>45418.0</v>
      </c>
      <c r="F901" s="3">
        <f t="shared" si="2"/>
        <v>14</v>
      </c>
      <c r="G901" s="3">
        <v>62176.0</v>
      </c>
      <c r="H901" s="13">
        <v>11208.5</v>
      </c>
      <c r="I901" s="13">
        <v>4695.099999999999</v>
      </c>
      <c r="J901" s="14">
        <v>9735.445</v>
      </c>
      <c r="K901" s="14">
        <v>27902.726999999995</v>
      </c>
      <c r="L901" s="3" t="s">
        <v>24</v>
      </c>
      <c r="M901" s="3" t="s">
        <v>38</v>
      </c>
      <c r="N901" s="3" t="s">
        <v>26</v>
      </c>
      <c r="O901" s="15">
        <f t="shared" si="3"/>
        <v>0.4188874515</v>
      </c>
      <c r="P901" s="16">
        <f t="shared" si="4"/>
        <v>0.8685769728</v>
      </c>
      <c r="Q901" s="16">
        <f t="shared" ref="Q901:R901" si="904">J901/I901</f>
        <v>2.073533045</v>
      </c>
      <c r="R901" s="16">
        <f t="shared" si="904"/>
        <v>2.866096722</v>
      </c>
      <c r="S901" s="15">
        <f t="shared" si="6"/>
        <v>0.1802705224</v>
      </c>
      <c r="T901" s="3"/>
      <c r="U901" s="3"/>
      <c r="V901" s="3"/>
      <c r="W901" s="3"/>
      <c r="X901" s="3"/>
      <c r="Y901" s="3"/>
    </row>
    <row r="902" ht="15.75" customHeight="1">
      <c r="A902" s="3" t="s">
        <v>935</v>
      </c>
      <c r="B902" s="3" t="s">
        <v>41</v>
      </c>
      <c r="C902" s="3" t="s">
        <v>42</v>
      </c>
      <c r="D902" s="12">
        <v>45067.0</v>
      </c>
      <c r="E902" s="12">
        <v>45518.0</v>
      </c>
      <c r="F902" s="3">
        <f t="shared" si="2"/>
        <v>14</v>
      </c>
      <c r="G902" s="3">
        <v>59429.7</v>
      </c>
      <c r="H902" s="13">
        <v>3424.9</v>
      </c>
      <c r="I902" s="13">
        <v>2699.9</v>
      </c>
      <c r="J902" s="14">
        <v>13340.695999999998</v>
      </c>
      <c r="K902" s="14">
        <v>24578.457</v>
      </c>
      <c r="L902" s="3" t="s">
        <v>37</v>
      </c>
      <c r="M902" s="3" t="s">
        <v>44</v>
      </c>
      <c r="N902" s="3" t="s">
        <v>18</v>
      </c>
      <c r="O902" s="15">
        <f t="shared" si="3"/>
        <v>0.7883149873</v>
      </c>
      <c r="P902" s="16">
        <f t="shared" si="4"/>
        <v>3.895207451</v>
      </c>
      <c r="Q902" s="16">
        <f t="shared" ref="Q902:R902" si="905">J902/I902</f>
        <v>4.941181525</v>
      </c>
      <c r="R902" s="16">
        <f t="shared" si="905"/>
        <v>1.84236692</v>
      </c>
      <c r="S902" s="15">
        <f t="shared" si="6"/>
        <v>0.05762943444</v>
      </c>
      <c r="T902" s="3"/>
      <c r="U902" s="3"/>
      <c r="V902" s="3"/>
      <c r="W902" s="3"/>
      <c r="X902" s="3"/>
      <c r="Y902" s="3"/>
    </row>
    <row r="903" ht="15.75" customHeight="1">
      <c r="A903" s="3" t="s">
        <v>936</v>
      </c>
      <c r="B903" s="3" t="s">
        <v>20</v>
      </c>
      <c r="C903" s="3" t="s">
        <v>42</v>
      </c>
      <c r="D903" s="12">
        <v>45025.0</v>
      </c>
      <c r="E903" s="12">
        <v>45485.0</v>
      </c>
      <c r="F903" s="3">
        <f t="shared" si="2"/>
        <v>15</v>
      </c>
      <c r="G903" s="3">
        <v>34280.9</v>
      </c>
      <c r="H903" s="13">
        <v>29962.8</v>
      </c>
      <c r="I903" s="13">
        <v>19113.899999999998</v>
      </c>
      <c r="J903" s="14">
        <v>11407.498</v>
      </c>
      <c r="K903" s="14">
        <v>44497.948000000004</v>
      </c>
      <c r="L903" s="3" t="s">
        <v>24</v>
      </c>
      <c r="M903" s="3" t="s">
        <v>38</v>
      </c>
      <c r="N903" s="3" t="s">
        <v>26</v>
      </c>
      <c r="O903" s="15">
        <f t="shared" si="3"/>
        <v>0.6379210221</v>
      </c>
      <c r="P903" s="16">
        <f t="shared" si="4"/>
        <v>0.3807220286</v>
      </c>
      <c r="Q903" s="16">
        <f t="shared" ref="Q903:R903" si="906">J903/I903</f>
        <v>0.5968168715</v>
      </c>
      <c r="R903" s="16">
        <f t="shared" si="906"/>
        <v>3.900763165</v>
      </c>
      <c r="S903" s="15">
        <f t="shared" si="6"/>
        <v>0.8740377295</v>
      </c>
      <c r="T903" s="3"/>
      <c r="U903" s="3"/>
      <c r="V903" s="3"/>
      <c r="W903" s="3"/>
      <c r="X903" s="3"/>
      <c r="Y903" s="3"/>
    </row>
    <row r="904" ht="15.75" customHeight="1">
      <c r="A904" s="3" t="s">
        <v>937</v>
      </c>
      <c r="B904" s="3" t="s">
        <v>22</v>
      </c>
      <c r="C904" s="3" t="s">
        <v>15</v>
      </c>
      <c r="D904" s="12">
        <v>44997.0</v>
      </c>
      <c r="E904" s="12">
        <v>45432.0</v>
      </c>
      <c r="F904" s="3">
        <f t="shared" si="2"/>
        <v>14</v>
      </c>
      <c r="G904" s="3">
        <v>59516.7</v>
      </c>
      <c r="H904" s="13">
        <v>20598.7</v>
      </c>
      <c r="I904" s="13">
        <v>20128.899999999998</v>
      </c>
      <c r="J904" s="14">
        <v>7495.601</v>
      </c>
      <c r="K904" s="14">
        <v>21397.447</v>
      </c>
      <c r="L904" s="3" t="s">
        <v>32</v>
      </c>
      <c r="M904" s="3" t="s">
        <v>38</v>
      </c>
      <c r="N904" s="3" t="s">
        <v>18</v>
      </c>
      <c r="O904" s="15">
        <f t="shared" si="3"/>
        <v>0.9771927355</v>
      </c>
      <c r="P904" s="16">
        <f t="shared" si="4"/>
        <v>0.36388709</v>
      </c>
      <c r="Q904" s="16">
        <f t="shared" ref="Q904:R904" si="907">J904/I904</f>
        <v>0.3723800605</v>
      </c>
      <c r="R904" s="16">
        <f t="shared" si="907"/>
        <v>2.854667291</v>
      </c>
      <c r="S904" s="15">
        <f t="shared" si="6"/>
        <v>0.3460994981</v>
      </c>
      <c r="T904" s="3"/>
      <c r="U904" s="3"/>
      <c r="V904" s="3"/>
      <c r="W904" s="3"/>
      <c r="X904" s="3"/>
      <c r="Y904" s="3"/>
    </row>
    <row r="905" ht="15.75" customHeight="1">
      <c r="A905" s="3" t="s">
        <v>938</v>
      </c>
      <c r="B905" s="3" t="s">
        <v>34</v>
      </c>
      <c r="C905" s="3" t="s">
        <v>35</v>
      </c>
      <c r="D905" s="12">
        <v>44921.0</v>
      </c>
      <c r="E905" s="12">
        <v>45381.0</v>
      </c>
      <c r="F905" s="3">
        <f t="shared" si="2"/>
        <v>15</v>
      </c>
      <c r="G905" s="3">
        <v>101357.9</v>
      </c>
      <c r="H905" s="13">
        <v>33944.5</v>
      </c>
      <c r="I905" s="13">
        <v>32587.3</v>
      </c>
      <c r="J905" s="14">
        <v>8979.212</v>
      </c>
      <c r="K905" s="14">
        <v>31098.237</v>
      </c>
      <c r="L905" s="3" t="s">
        <v>37</v>
      </c>
      <c r="M905" s="3" t="s">
        <v>25</v>
      </c>
      <c r="N905" s="3" t="s">
        <v>18</v>
      </c>
      <c r="O905" s="15">
        <f t="shared" si="3"/>
        <v>0.9600170867</v>
      </c>
      <c r="P905" s="16">
        <f t="shared" si="4"/>
        <v>0.2645262708</v>
      </c>
      <c r="Q905" s="16">
        <f t="shared" ref="Q905:R905" si="908">J905/I905</f>
        <v>0.2755432945</v>
      </c>
      <c r="R905" s="16">
        <f t="shared" si="908"/>
        <v>3.463359257</v>
      </c>
      <c r="S905" s="15">
        <f t="shared" si="6"/>
        <v>0.3348974278</v>
      </c>
      <c r="T905" s="3"/>
      <c r="U905" s="3"/>
      <c r="V905" s="3"/>
      <c r="W905" s="3"/>
      <c r="X905" s="3"/>
      <c r="Y905" s="3"/>
    </row>
    <row r="906" ht="15.75" customHeight="1">
      <c r="A906" s="3" t="s">
        <v>939</v>
      </c>
      <c r="B906" s="3" t="s">
        <v>34</v>
      </c>
      <c r="C906" s="3" t="s">
        <v>15</v>
      </c>
      <c r="D906" s="12">
        <v>44966.0</v>
      </c>
      <c r="E906" s="12">
        <v>45400.0</v>
      </c>
      <c r="F906" s="3">
        <f t="shared" si="2"/>
        <v>14</v>
      </c>
      <c r="G906" s="3">
        <v>87345.09999999999</v>
      </c>
      <c r="H906" s="13">
        <v>80608.4</v>
      </c>
      <c r="I906" s="13">
        <v>20830.7</v>
      </c>
      <c r="J906" s="14">
        <v>11685.55</v>
      </c>
      <c r="K906" s="14">
        <v>44352.339</v>
      </c>
      <c r="L906" s="3" t="s">
        <v>16</v>
      </c>
      <c r="M906" s="3" t="s">
        <v>44</v>
      </c>
      <c r="N906" s="3" t="s">
        <v>26</v>
      </c>
      <c r="O906" s="15">
        <f t="shared" si="3"/>
        <v>0.2584184775</v>
      </c>
      <c r="P906" s="16">
        <f t="shared" si="4"/>
        <v>0.1449669017</v>
      </c>
      <c r="Q906" s="16">
        <f t="shared" ref="Q906:R906" si="909">J906/I906</f>
        <v>0.5609773075</v>
      </c>
      <c r="R906" s="16">
        <f t="shared" si="909"/>
        <v>3.795485792</v>
      </c>
      <c r="S906" s="15">
        <f t="shared" si="6"/>
        <v>0.9228726053</v>
      </c>
      <c r="T906" s="3"/>
      <c r="U906" s="3"/>
      <c r="V906" s="3"/>
      <c r="W906" s="3"/>
      <c r="X906" s="3"/>
      <c r="Y906" s="3"/>
    </row>
    <row r="907" ht="15.75" customHeight="1">
      <c r="A907" s="3" t="s">
        <v>940</v>
      </c>
      <c r="B907" s="3" t="s">
        <v>41</v>
      </c>
      <c r="C907" s="3" t="s">
        <v>35</v>
      </c>
      <c r="D907" s="12">
        <v>45099.0</v>
      </c>
      <c r="E907" s="12">
        <v>45553.0</v>
      </c>
      <c r="F907" s="3">
        <f t="shared" si="2"/>
        <v>14</v>
      </c>
      <c r="G907" s="3">
        <v>83569.3</v>
      </c>
      <c r="H907" s="13">
        <v>25868.0</v>
      </c>
      <c r="I907" s="13">
        <v>14369.5</v>
      </c>
      <c r="J907" s="14">
        <v>4274.745</v>
      </c>
      <c r="K907" s="14">
        <v>10415.813999999998</v>
      </c>
      <c r="L907" s="3" t="s">
        <v>16</v>
      </c>
      <c r="M907" s="3" t="s">
        <v>38</v>
      </c>
      <c r="N907" s="3" t="s">
        <v>18</v>
      </c>
      <c r="O907" s="15">
        <f t="shared" si="3"/>
        <v>0.5554932735</v>
      </c>
      <c r="P907" s="16">
        <f t="shared" si="4"/>
        <v>0.1652522422</v>
      </c>
      <c r="Q907" s="16">
        <f t="shared" ref="Q907:R907" si="910">J907/I907</f>
        <v>0.2974873865</v>
      </c>
      <c r="R907" s="16">
        <f t="shared" si="910"/>
        <v>2.43659306</v>
      </c>
      <c r="S907" s="15">
        <f t="shared" si="6"/>
        <v>0.3095395079</v>
      </c>
      <c r="T907" s="3"/>
      <c r="U907" s="3"/>
      <c r="V907" s="3"/>
      <c r="W907" s="3"/>
      <c r="X907" s="3"/>
      <c r="Y907" s="3"/>
    </row>
    <row r="908" ht="15.75" customHeight="1">
      <c r="A908" s="3" t="s">
        <v>941</v>
      </c>
      <c r="B908" s="3" t="s">
        <v>41</v>
      </c>
      <c r="C908" s="3" t="s">
        <v>23</v>
      </c>
      <c r="D908" s="12">
        <v>45017.0</v>
      </c>
      <c r="E908" s="12">
        <v>45470.0</v>
      </c>
      <c r="F908" s="3">
        <f t="shared" si="2"/>
        <v>14</v>
      </c>
      <c r="G908" s="3">
        <v>15926.8</v>
      </c>
      <c r="H908" s="13">
        <v>1183.2</v>
      </c>
      <c r="I908" s="13">
        <v>174.0</v>
      </c>
      <c r="J908" s="14">
        <v>13539.665</v>
      </c>
      <c r="K908" s="14">
        <v>48794.674999999996</v>
      </c>
      <c r="L908" s="3" t="s">
        <v>32</v>
      </c>
      <c r="M908" s="3" t="s">
        <v>38</v>
      </c>
      <c r="N908" s="3" t="s">
        <v>18</v>
      </c>
      <c r="O908" s="15">
        <f t="shared" si="3"/>
        <v>0.1470588235</v>
      </c>
      <c r="P908" s="16">
        <f t="shared" si="4"/>
        <v>11.4432598</v>
      </c>
      <c r="Q908" s="16">
        <f t="shared" ref="Q908:R908" si="911">J908/I908</f>
        <v>77.81416667</v>
      </c>
      <c r="R908" s="16">
        <f t="shared" si="911"/>
        <v>3.603831779</v>
      </c>
      <c r="S908" s="15">
        <f t="shared" si="6"/>
        <v>0.07428987618</v>
      </c>
      <c r="T908" s="3"/>
      <c r="U908" s="3"/>
      <c r="V908" s="3"/>
      <c r="W908" s="3"/>
      <c r="X908" s="3"/>
      <c r="Y908" s="3"/>
    </row>
    <row r="909" ht="15.75" customHeight="1">
      <c r="A909" s="3" t="s">
        <v>942</v>
      </c>
      <c r="B909" s="3" t="s">
        <v>41</v>
      </c>
      <c r="C909" s="3" t="s">
        <v>15</v>
      </c>
      <c r="D909" s="12">
        <v>45112.0</v>
      </c>
      <c r="E909" s="12">
        <v>45568.0</v>
      </c>
      <c r="F909" s="3">
        <f t="shared" si="2"/>
        <v>14</v>
      </c>
      <c r="G909" s="3">
        <v>3816.4</v>
      </c>
      <c r="H909" s="13">
        <v>2952.2</v>
      </c>
      <c r="I909" s="13">
        <v>896.1</v>
      </c>
      <c r="J909" s="14">
        <v>4106.69</v>
      </c>
      <c r="K909" s="14">
        <v>13822.328</v>
      </c>
      <c r="L909" s="3" t="s">
        <v>16</v>
      </c>
      <c r="M909" s="3" t="s">
        <v>17</v>
      </c>
      <c r="N909" s="3" t="s">
        <v>18</v>
      </c>
      <c r="O909" s="15">
        <f t="shared" si="3"/>
        <v>0.3035363458</v>
      </c>
      <c r="P909" s="16">
        <f t="shared" si="4"/>
        <v>1.391060904</v>
      </c>
      <c r="Q909" s="16">
        <f t="shared" ref="Q909:R909" si="912">J909/I909</f>
        <v>4.582847896</v>
      </c>
      <c r="R909" s="16">
        <f t="shared" si="912"/>
        <v>3.365807499</v>
      </c>
      <c r="S909" s="15">
        <f t="shared" si="6"/>
        <v>0.773556231</v>
      </c>
      <c r="T909" s="3"/>
      <c r="U909" s="3"/>
      <c r="V909" s="3"/>
      <c r="W909" s="3"/>
      <c r="X909" s="3"/>
      <c r="Y909" s="3"/>
    </row>
    <row r="910" ht="15.75" customHeight="1">
      <c r="A910" s="3" t="s">
        <v>943</v>
      </c>
      <c r="B910" s="3" t="s">
        <v>20</v>
      </c>
      <c r="C910" s="3" t="s">
        <v>42</v>
      </c>
      <c r="D910" s="12">
        <v>44869.0</v>
      </c>
      <c r="E910" s="12">
        <v>45311.0</v>
      </c>
      <c r="F910" s="3">
        <f t="shared" si="2"/>
        <v>14</v>
      </c>
      <c r="G910" s="3">
        <v>50126.5</v>
      </c>
      <c r="H910" s="13">
        <v>48177.7</v>
      </c>
      <c r="I910" s="13">
        <v>5359.2</v>
      </c>
      <c r="J910" s="14">
        <v>12595.57</v>
      </c>
      <c r="K910" s="14">
        <v>26638.298000000003</v>
      </c>
      <c r="L910" s="3" t="s">
        <v>37</v>
      </c>
      <c r="M910" s="3" t="s">
        <v>38</v>
      </c>
      <c r="N910" s="3" t="s">
        <v>18</v>
      </c>
      <c r="O910" s="15">
        <f t="shared" si="3"/>
        <v>0.111238187</v>
      </c>
      <c r="P910" s="16">
        <f t="shared" si="4"/>
        <v>0.2614398363</v>
      </c>
      <c r="Q910" s="16">
        <f t="shared" ref="Q910:R910" si="913">J910/I910</f>
        <v>2.350270563</v>
      </c>
      <c r="R910" s="16">
        <f t="shared" si="913"/>
        <v>2.114894205</v>
      </c>
      <c r="S910" s="15">
        <f t="shared" si="6"/>
        <v>0.9611223604</v>
      </c>
      <c r="T910" s="3"/>
      <c r="U910" s="3"/>
      <c r="V910" s="3"/>
      <c r="W910" s="3"/>
      <c r="X910" s="3"/>
      <c r="Y910" s="3"/>
    </row>
    <row r="911" ht="15.75" customHeight="1">
      <c r="A911" s="3" t="s">
        <v>944</v>
      </c>
      <c r="B911" s="3" t="s">
        <v>22</v>
      </c>
      <c r="C911" s="3" t="s">
        <v>15</v>
      </c>
      <c r="D911" s="12">
        <v>45151.0</v>
      </c>
      <c r="E911" s="12">
        <v>45608.0</v>
      </c>
      <c r="F911" s="3">
        <f t="shared" si="2"/>
        <v>14</v>
      </c>
      <c r="G911" s="3">
        <v>143909.6</v>
      </c>
      <c r="H911" s="13">
        <v>52884.4</v>
      </c>
      <c r="I911" s="13">
        <v>6820.8</v>
      </c>
      <c r="J911" s="14">
        <v>10622.874</v>
      </c>
      <c r="K911" s="14">
        <v>39524.274</v>
      </c>
      <c r="L911" s="3" t="s">
        <v>16</v>
      </c>
      <c r="M911" s="3" t="s">
        <v>29</v>
      </c>
      <c r="N911" s="3" t="s">
        <v>18</v>
      </c>
      <c r="O911" s="15">
        <f t="shared" si="3"/>
        <v>0.1289756526</v>
      </c>
      <c r="P911" s="16">
        <f t="shared" si="4"/>
        <v>0.2008697083</v>
      </c>
      <c r="Q911" s="16">
        <f t="shared" ref="Q911:R911" si="914">J911/I911</f>
        <v>1.557423469</v>
      </c>
      <c r="R911" s="16">
        <f t="shared" si="914"/>
        <v>3.720676156</v>
      </c>
      <c r="S911" s="15">
        <f t="shared" si="6"/>
        <v>0.3674834757</v>
      </c>
      <c r="T911" s="3"/>
      <c r="U911" s="3"/>
      <c r="V911" s="3"/>
      <c r="W911" s="3"/>
      <c r="X911" s="3"/>
      <c r="Y911" s="3"/>
    </row>
    <row r="912" ht="15.75" customHeight="1">
      <c r="A912" s="3" t="s">
        <v>945</v>
      </c>
      <c r="B912" s="3" t="s">
        <v>28</v>
      </c>
      <c r="C912" s="3" t="s">
        <v>15</v>
      </c>
      <c r="D912" s="12">
        <v>45087.0</v>
      </c>
      <c r="E912" s="12">
        <v>45537.0</v>
      </c>
      <c r="F912" s="3">
        <f t="shared" si="2"/>
        <v>14</v>
      </c>
      <c r="G912" s="3">
        <v>37447.7</v>
      </c>
      <c r="H912" s="13">
        <v>19261.8</v>
      </c>
      <c r="I912" s="13">
        <v>13630.0</v>
      </c>
      <c r="J912" s="14">
        <v>1523.457</v>
      </c>
      <c r="K912" s="14">
        <v>1891.5829999999999</v>
      </c>
      <c r="L912" s="3" t="s">
        <v>32</v>
      </c>
      <c r="M912" s="3" t="s">
        <v>17</v>
      </c>
      <c r="N912" s="3" t="s">
        <v>18</v>
      </c>
      <c r="O912" s="15">
        <f t="shared" si="3"/>
        <v>0.7076181873</v>
      </c>
      <c r="P912" s="16">
        <f t="shared" si="4"/>
        <v>0.07909214092</v>
      </c>
      <c r="Q912" s="16">
        <f t="shared" ref="Q912:R912" si="915">J912/I912</f>
        <v>0.1117723404</v>
      </c>
      <c r="R912" s="16">
        <f t="shared" si="915"/>
        <v>1.241638589</v>
      </c>
      <c r="S912" s="15">
        <f t="shared" si="6"/>
        <v>0.5143653682</v>
      </c>
      <c r="T912" s="3"/>
      <c r="U912" s="3"/>
      <c r="V912" s="3"/>
      <c r="W912" s="3"/>
      <c r="X912" s="3"/>
      <c r="Y912" s="3"/>
    </row>
    <row r="913" ht="15.75" customHeight="1">
      <c r="A913" s="3" t="s">
        <v>946</v>
      </c>
      <c r="B913" s="3" t="s">
        <v>34</v>
      </c>
      <c r="C913" s="3" t="s">
        <v>15</v>
      </c>
      <c r="D913" s="12">
        <v>45092.0</v>
      </c>
      <c r="E913" s="12">
        <v>45540.0</v>
      </c>
      <c r="F913" s="3">
        <f t="shared" si="2"/>
        <v>14</v>
      </c>
      <c r="G913" s="3">
        <v>65084.7</v>
      </c>
      <c r="H913" s="13">
        <v>28501.2</v>
      </c>
      <c r="I913" s="13">
        <v>17887.2</v>
      </c>
      <c r="J913" s="14">
        <v>8239.305999999999</v>
      </c>
      <c r="K913" s="14">
        <v>32285.409999999996</v>
      </c>
      <c r="L913" s="3" t="s">
        <v>16</v>
      </c>
      <c r="M913" s="3" t="s">
        <v>25</v>
      </c>
      <c r="N913" s="3" t="s">
        <v>26</v>
      </c>
      <c r="O913" s="15">
        <f t="shared" si="3"/>
        <v>0.6275946276</v>
      </c>
      <c r="P913" s="16">
        <f t="shared" si="4"/>
        <v>0.2890862841</v>
      </c>
      <c r="Q913" s="16">
        <f t="shared" ref="Q913:R913" si="916">J913/I913</f>
        <v>0.4606258106</v>
      </c>
      <c r="R913" s="16">
        <f t="shared" si="916"/>
        <v>3.918462307</v>
      </c>
      <c r="S913" s="15">
        <f t="shared" si="6"/>
        <v>0.4379093704</v>
      </c>
      <c r="T913" s="3"/>
      <c r="U913" s="3"/>
      <c r="V913" s="3"/>
      <c r="W913" s="3"/>
      <c r="X913" s="3"/>
      <c r="Y913" s="3"/>
    </row>
    <row r="914" ht="15.75" customHeight="1">
      <c r="A914" s="3" t="s">
        <v>947</v>
      </c>
      <c r="B914" s="3" t="s">
        <v>14</v>
      </c>
      <c r="C914" s="3" t="s">
        <v>35</v>
      </c>
      <c r="D914" s="12">
        <v>45057.0</v>
      </c>
      <c r="E914" s="12">
        <v>45503.0</v>
      </c>
      <c r="F914" s="3">
        <f t="shared" si="2"/>
        <v>14</v>
      </c>
      <c r="G914" s="3">
        <v>13177.6</v>
      </c>
      <c r="H914" s="13">
        <v>2755.0</v>
      </c>
      <c r="I914" s="13">
        <v>829.4</v>
      </c>
      <c r="J914" s="14">
        <v>12476.902</v>
      </c>
      <c r="K914" s="14">
        <v>28010.433</v>
      </c>
      <c r="L914" s="3" t="s">
        <v>59</v>
      </c>
      <c r="M914" s="3" t="s">
        <v>17</v>
      </c>
      <c r="N914" s="3" t="s">
        <v>26</v>
      </c>
      <c r="O914" s="15">
        <f t="shared" si="3"/>
        <v>0.3010526316</v>
      </c>
      <c r="P914" s="16">
        <f t="shared" si="4"/>
        <v>4.528821053</v>
      </c>
      <c r="Q914" s="16">
        <f t="shared" ref="Q914:R914" si="917">J914/I914</f>
        <v>15.04328671</v>
      </c>
      <c r="R914" s="16">
        <f t="shared" si="917"/>
        <v>2.244983009</v>
      </c>
      <c r="S914" s="15">
        <f t="shared" si="6"/>
        <v>0.2090669014</v>
      </c>
      <c r="T914" s="3"/>
      <c r="U914" s="3"/>
      <c r="V914" s="3"/>
      <c r="W914" s="3"/>
      <c r="X914" s="3"/>
      <c r="Y914" s="3"/>
    </row>
    <row r="915" ht="15.75" customHeight="1">
      <c r="A915" s="3" t="s">
        <v>948</v>
      </c>
      <c r="B915" s="3" t="s">
        <v>14</v>
      </c>
      <c r="C915" s="3" t="s">
        <v>35</v>
      </c>
      <c r="D915" s="12">
        <v>44910.0</v>
      </c>
      <c r="E915" s="12">
        <v>45366.0</v>
      </c>
      <c r="F915" s="3">
        <f t="shared" si="2"/>
        <v>15</v>
      </c>
      <c r="G915" s="3">
        <v>116017.4</v>
      </c>
      <c r="H915" s="13">
        <v>99069.8</v>
      </c>
      <c r="I915" s="13">
        <v>26039.1</v>
      </c>
      <c r="J915" s="14">
        <v>1257.672</v>
      </c>
      <c r="K915" s="14">
        <v>4091.5229999999997</v>
      </c>
      <c r="L915" s="3" t="s">
        <v>16</v>
      </c>
      <c r="M915" s="3" t="s">
        <v>29</v>
      </c>
      <c r="N915" s="3" t="s">
        <v>26</v>
      </c>
      <c r="O915" s="15">
        <f t="shared" si="3"/>
        <v>0.2628358995</v>
      </c>
      <c r="P915" s="16">
        <f t="shared" si="4"/>
        <v>0.0126948071</v>
      </c>
      <c r="Q915" s="16">
        <f t="shared" ref="Q915:R915" si="918">J915/I915</f>
        <v>0.04829936519</v>
      </c>
      <c r="R915" s="16">
        <f t="shared" si="918"/>
        <v>3.253251245</v>
      </c>
      <c r="S915" s="15">
        <f t="shared" si="6"/>
        <v>0.8539219117</v>
      </c>
      <c r="T915" s="3"/>
      <c r="U915" s="3"/>
      <c r="V915" s="3"/>
      <c r="W915" s="3"/>
      <c r="X915" s="3"/>
      <c r="Y915" s="3"/>
    </row>
    <row r="916" ht="15.75" customHeight="1">
      <c r="A916" s="3" t="s">
        <v>949</v>
      </c>
      <c r="B916" s="3" t="s">
        <v>20</v>
      </c>
      <c r="C916" s="3" t="s">
        <v>15</v>
      </c>
      <c r="D916" s="12">
        <v>44925.0</v>
      </c>
      <c r="E916" s="12">
        <v>45366.0</v>
      </c>
      <c r="F916" s="3">
        <f t="shared" si="2"/>
        <v>14</v>
      </c>
      <c r="G916" s="3">
        <v>91039.7</v>
      </c>
      <c r="H916" s="13">
        <v>41298.9</v>
      </c>
      <c r="I916" s="13">
        <v>26929.399999999998</v>
      </c>
      <c r="J916" s="14">
        <v>6006.393</v>
      </c>
      <c r="K916" s="14">
        <v>16760.26</v>
      </c>
      <c r="L916" s="3" t="s">
        <v>32</v>
      </c>
      <c r="M916" s="3" t="s">
        <v>44</v>
      </c>
      <c r="N916" s="3" t="s">
        <v>26</v>
      </c>
      <c r="O916" s="15">
        <f t="shared" si="3"/>
        <v>0.6520609508</v>
      </c>
      <c r="P916" s="16">
        <f t="shared" si="4"/>
        <v>0.1454371182</v>
      </c>
      <c r="Q916" s="16">
        <f t="shared" ref="Q916:R916" si="919">J916/I916</f>
        <v>0.2230422141</v>
      </c>
      <c r="R916" s="16">
        <f t="shared" si="919"/>
        <v>2.790403492</v>
      </c>
      <c r="S916" s="15">
        <f t="shared" si="6"/>
        <v>0.4536361609</v>
      </c>
      <c r="T916" s="3"/>
      <c r="U916" s="3"/>
      <c r="V916" s="3"/>
      <c r="W916" s="3"/>
      <c r="X916" s="3"/>
      <c r="Y916" s="3"/>
    </row>
    <row r="917" ht="15.75" customHeight="1">
      <c r="A917" s="3" t="s">
        <v>950</v>
      </c>
      <c r="B917" s="3" t="s">
        <v>34</v>
      </c>
      <c r="C917" s="3" t="s">
        <v>35</v>
      </c>
      <c r="D917" s="12">
        <v>45084.0</v>
      </c>
      <c r="E917" s="12">
        <v>45539.0</v>
      </c>
      <c r="F917" s="3">
        <f t="shared" si="2"/>
        <v>14</v>
      </c>
      <c r="G917" s="3">
        <v>75156.4</v>
      </c>
      <c r="H917" s="13">
        <v>71937.4</v>
      </c>
      <c r="I917" s="13">
        <v>17501.5</v>
      </c>
      <c r="J917" s="14">
        <v>345.912</v>
      </c>
      <c r="K917" s="14">
        <v>727.929</v>
      </c>
      <c r="L917" s="3" t="s">
        <v>37</v>
      </c>
      <c r="M917" s="3" t="s">
        <v>38</v>
      </c>
      <c r="N917" s="3" t="s">
        <v>26</v>
      </c>
      <c r="O917" s="15">
        <f t="shared" si="3"/>
        <v>0.2432879142</v>
      </c>
      <c r="P917" s="16">
        <f t="shared" si="4"/>
        <v>0.004808514069</v>
      </c>
      <c r="Q917" s="16">
        <f t="shared" ref="Q917:R917" si="920">J917/I917</f>
        <v>0.01976470588</v>
      </c>
      <c r="R917" s="16">
        <f t="shared" si="920"/>
        <v>2.104376258</v>
      </c>
      <c r="S917" s="15">
        <f t="shared" si="6"/>
        <v>0.9571693163</v>
      </c>
      <c r="T917" s="3"/>
      <c r="U917" s="3"/>
      <c r="V917" s="3"/>
      <c r="W917" s="3"/>
      <c r="X917" s="3"/>
      <c r="Y917" s="3"/>
    </row>
    <row r="918" ht="15.75" customHeight="1">
      <c r="A918" s="3" t="s">
        <v>951</v>
      </c>
      <c r="B918" s="3" t="s">
        <v>34</v>
      </c>
      <c r="C918" s="3" t="s">
        <v>35</v>
      </c>
      <c r="D918" s="12">
        <v>45114.0</v>
      </c>
      <c r="E918" s="12">
        <v>45572.0</v>
      </c>
      <c r="F918" s="3">
        <f t="shared" si="2"/>
        <v>15</v>
      </c>
      <c r="G918" s="3">
        <v>82255.59999999999</v>
      </c>
      <c r="H918" s="13">
        <v>22025.5</v>
      </c>
      <c r="I918" s="13">
        <v>15697.699999999999</v>
      </c>
      <c r="J918" s="14">
        <v>11127.474</v>
      </c>
      <c r="K918" s="14">
        <v>41144.359</v>
      </c>
      <c r="L918" s="3" t="s">
        <v>24</v>
      </c>
      <c r="M918" s="3" t="s">
        <v>29</v>
      </c>
      <c r="N918" s="3" t="s">
        <v>18</v>
      </c>
      <c r="O918" s="15">
        <f t="shared" si="3"/>
        <v>0.7127057275</v>
      </c>
      <c r="P918" s="16">
        <f t="shared" si="4"/>
        <v>0.5052086899</v>
      </c>
      <c r="Q918" s="16">
        <f t="shared" ref="Q918:R918" si="921">J918/I918</f>
        <v>0.7088601515</v>
      </c>
      <c r="R918" s="16">
        <f t="shared" si="921"/>
        <v>3.69754708</v>
      </c>
      <c r="S918" s="15">
        <f t="shared" si="6"/>
        <v>0.267769003</v>
      </c>
      <c r="T918" s="3"/>
      <c r="U918" s="3"/>
      <c r="V918" s="3"/>
      <c r="W918" s="3"/>
      <c r="X918" s="3"/>
      <c r="Y918" s="3"/>
    </row>
    <row r="919" ht="15.75" customHeight="1">
      <c r="A919" s="3" t="s">
        <v>952</v>
      </c>
      <c r="B919" s="3" t="s">
        <v>28</v>
      </c>
      <c r="C919" s="3" t="s">
        <v>15</v>
      </c>
      <c r="D919" s="12">
        <v>44932.0</v>
      </c>
      <c r="E919" s="12">
        <v>45387.0</v>
      </c>
      <c r="F919" s="3">
        <f t="shared" si="2"/>
        <v>14</v>
      </c>
      <c r="G919" s="3">
        <v>55172.5</v>
      </c>
      <c r="H919" s="13">
        <v>21903.7</v>
      </c>
      <c r="I919" s="13">
        <v>1763.2</v>
      </c>
      <c r="J919" s="14">
        <v>14118.302</v>
      </c>
      <c r="K919" s="14">
        <v>47646.072</v>
      </c>
      <c r="L919" s="3" t="s">
        <v>59</v>
      </c>
      <c r="M919" s="3" t="s">
        <v>38</v>
      </c>
      <c r="N919" s="3" t="s">
        <v>18</v>
      </c>
      <c r="O919" s="15">
        <f t="shared" si="3"/>
        <v>0.08049781544</v>
      </c>
      <c r="P919" s="16">
        <f t="shared" si="4"/>
        <v>0.6445624255</v>
      </c>
      <c r="Q919" s="16">
        <f t="shared" ref="Q919:R919" si="922">J919/I919</f>
        <v>8.007203947</v>
      </c>
      <c r="R919" s="16">
        <f t="shared" si="922"/>
        <v>3.374773539</v>
      </c>
      <c r="S919" s="15">
        <f t="shared" si="6"/>
        <v>0.3970039422</v>
      </c>
      <c r="T919" s="3"/>
      <c r="U919" s="3"/>
      <c r="V919" s="3"/>
      <c r="W919" s="3"/>
      <c r="X919" s="3"/>
      <c r="Y919" s="3"/>
    </row>
    <row r="920" ht="15.75" customHeight="1">
      <c r="A920" s="3" t="s">
        <v>953</v>
      </c>
      <c r="B920" s="3" t="s">
        <v>28</v>
      </c>
      <c r="C920" s="3" t="s">
        <v>35</v>
      </c>
      <c r="D920" s="12">
        <v>44868.0</v>
      </c>
      <c r="E920" s="12">
        <v>45311.0</v>
      </c>
      <c r="F920" s="3">
        <f t="shared" si="2"/>
        <v>14</v>
      </c>
      <c r="G920" s="3">
        <v>87234.9</v>
      </c>
      <c r="H920" s="13">
        <v>58179.799999999996</v>
      </c>
      <c r="I920" s="13">
        <v>11069.3</v>
      </c>
      <c r="J920" s="14">
        <v>5002.471</v>
      </c>
      <c r="K920" s="14">
        <v>9917.13</v>
      </c>
      <c r="L920" s="3" t="s">
        <v>37</v>
      </c>
      <c r="M920" s="3" t="s">
        <v>29</v>
      </c>
      <c r="N920" s="3" t="s">
        <v>26</v>
      </c>
      <c r="O920" s="15">
        <f t="shared" si="3"/>
        <v>0.1902601934</v>
      </c>
      <c r="P920" s="16">
        <f t="shared" si="4"/>
        <v>0.08598295285</v>
      </c>
      <c r="Q920" s="16">
        <f t="shared" ref="Q920:R920" si="923">J920/I920</f>
        <v>0.4519229762</v>
      </c>
      <c r="R920" s="16">
        <f t="shared" si="923"/>
        <v>1.982446275</v>
      </c>
      <c r="S920" s="15">
        <f t="shared" si="6"/>
        <v>0.6669326153</v>
      </c>
      <c r="T920" s="3"/>
      <c r="U920" s="3"/>
      <c r="V920" s="3"/>
      <c r="W920" s="3"/>
      <c r="X920" s="3"/>
      <c r="Y920" s="3"/>
    </row>
    <row r="921" ht="15.75" customHeight="1">
      <c r="A921" s="3" t="s">
        <v>954</v>
      </c>
      <c r="B921" s="3" t="s">
        <v>14</v>
      </c>
      <c r="C921" s="3" t="s">
        <v>15</v>
      </c>
      <c r="D921" s="12">
        <v>45108.0</v>
      </c>
      <c r="E921" s="12">
        <v>45564.0</v>
      </c>
      <c r="F921" s="3">
        <f t="shared" si="2"/>
        <v>14</v>
      </c>
      <c r="G921" s="3">
        <v>130592.8</v>
      </c>
      <c r="H921" s="13">
        <v>32778.7</v>
      </c>
      <c r="I921" s="13">
        <v>26578.5</v>
      </c>
      <c r="J921" s="14">
        <v>10032.579</v>
      </c>
      <c r="K921" s="14">
        <v>24097.492</v>
      </c>
      <c r="L921" s="3" t="s">
        <v>32</v>
      </c>
      <c r="M921" s="3" t="s">
        <v>17</v>
      </c>
      <c r="N921" s="3" t="s">
        <v>26</v>
      </c>
      <c r="O921" s="15">
        <f t="shared" si="3"/>
        <v>0.8108466779</v>
      </c>
      <c r="P921" s="16">
        <f t="shared" si="4"/>
        <v>0.3060700699</v>
      </c>
      <c r="Q921" s="16">
        <f t="shared" ref="Q921:R921" si="924">J921/I921</f>
        <v>0.3774697218</v>
      </c>
      <c r="R921" s="16">
        <f t="shared" si="924"/>
        <v>2.401923972</v>
      </c>
      <c r="S921" s="15">
        <f t="shared" si="6"/>
        <v>0.2509992894</v>
      </c>
      <c r="T921" s="3"/>
      <c r="U921" s="3"/>
      <c r="V921" s="3"/>
      <c r="W921" s="3"/>
      <c r="X921" s="3"/>
      <c r="Y921" s="3"/>
    </row>
    <row r="922" ht="15.75" customHeight="1">
      <c r="A922" s="3" t="s">
        <v>955</v>
      </c>
      <c r="B922" s="3" t="s">
        <v>14</v>
      </c>
      <c r="C922" s="3" t="s">
        <v>35</v>
      </c>
      <c r="D922" s="12">
        <v>45103.0</v>
      </c>
      <c r="E922" s="12">
        <v>45562.0</v>
      </c>
      <c r="F922" s="3">
        <f t="shared" si="2"/>
        <v>15</v>
      </c>
      <c r="G922" s="3">
        <v>106737.4</v>
      </c>
      <c r="H922" s="13">
        <v>38793.299999999996</v>
      </c>
      <c r="I922" s="13">
        <v>10016.6</v>
      </c>
      <c r="J922" s="14">
        <v>11343.408</v>
      </c>
      <c r="K922" s="14">
        <v>29607.956</v>
      </c>
      <c r="L922" s="3" t="s">
        <v>16</v>
      </c>
      <c r="M922" s="3" t="s">
        <v>44</v>
      </c>
      <c r="N922" s="3" t="s">
        <v>26</v>
      </c>
      <c r="O922" s="15">
        <f t="shared" si="3"/>
        <v>0.2582043807</v>
      </c>
      <c r="P922" s="16">
        <f t="shared" si="4"/>
        <v>0.2924063691</v>
      </c>
      <c r="Q922" s="16">
        <f t="shared" ref="Q922:R922" si="925">J922/I922</f>
        <v>1.132460915</v>
      </c>
      <c r="R922" s="16">
        <f t="shared" si="925"/>
        <v>2.610146439</v>
      </c>
      <c r="S922" s="15">
        <f t="shared" si="6"/>
        <v>0.3634461773</v>
      </c>
      <c r="T922" s="3"/>
      <c r="U922" s="3"/>
      <c r="V922" s="3"/>
      <c r="W922" s="3"/>
      <c r="X922" s="3"/>
      <c r="Y922" s="3"/>
    </row>
    <row r="923" ht="15.75" customHeight="1">
      <c r="A923" s="3" t="s">
        <v>956</v>
      </c>
      <c r="B923" s="3" t="s">
        <v>41</v>
      </c>
      <c r="C923" s="3" t="s">
        <v>42</v>
      </c>
      <c r="D923" s="12">
        <v>45097.0</v>
      </c>
      <c r="E923" s="12">
        <v>45546.0</v>
      </c>
      <c r="F923" s="3">
        <f t="shared" si="2"/>
        <v>14</v>
      </c>
      <c r="G923" s="3">
        <v>130009.9</v>
      </c>
      <c r="H923" s="13">
        <v>87139.2</v>
      </c>
      <c r="I923" s="13">
        <v>59972.0</v>
      </c>
      <c r="J923" s="14">
        <v>3271.548</v>
      </c>
      <c r="K923" s="14">
        <v>4849.902</v>
      </c>
      <c r="L923" s="3" t="s">
        <v>16</v>
      </c>
      <c r="M923" s="3" t="s">
        <v>17</v>
      </c>
      <c r="N923" s="3" t="s">
        <v>26</v>
      </c>
      <c r="O923" s="15">
        <f t="shared" si="3"/>
        <v>0.6882321619</v>
      </c>
      <c r="P923" s="16">
        <f t="shared" si="4"/>
        <v>0.03754392971</v>
      </c>
      <c r="Q923" s="16">
        <f t="shared" ref="Q923:R923" si="926">J923/I923</f>
        <v>0.05455125725</v>
      </c>
      <c r="R923" s="16">
        <f t="shared" si="926"/>
        <v>1.482448676</v>
      </c>
      <c r="S923" s="15">
        <f t="shared" si="6"/>
        <v>0.6702504963</v>
      </c>
      <c r="T923" s="3"/>
      <c r="U923" s="3"/>
      <c r="V923" s="3"/>
      <c r="W923" s="3"/>
      <c r="X923" s="3"/>
      <c r="Y923" s="3"/>
    </row>
    <row r="924" ht="15.75" customHeight="1">
      <c r="A924" s="3" t="s">
        <v>957</v>
      </c>
      <c r="B924" s="3" t="s">
        <v>41</v>
      </c>
      <c r="C924" s="3" t="s">
        <v>23</v>
      </c>
      <c r="D924" s="12">
        <v>44927.0</v>
      </c>
      <c r="E924" s="12">
        <v>45363.0</v>
      </c>
      <c r="F924" s="3">
        <f t="shared" si="2"/>
        <v>14</v>
      </c>
      <c r="G924" s="3">
        <v>142755.4</v>
      </c>
      <c r="H924" s="13">
        <v>45669.2</v>
      </c>
      <c r="I924" s="13">
        <v>44776.0</v>
      </c>
      <c r="J924" s="14">
        <v>9429.466</v>
      </c>
      <c r="K924" s="14">
        <v>29145.869999999995</v>
      </c>
      <c r="L924" s="3" t="s">
        <v>59</v>
      </c>
      <c r="M924" s="3" t="s">
        <v>17</v>
      </c>
      <c r="N924" s="3" t="s">
        <v>26</v>
      </c>
      <c r="O924" s="15">
        <f t="shared" si="3"/>
        <v>0.9804419609</v>
      </c>
      <c r="P924" s="16">
        <f t="shared" si="4"/>
        <v>0.2064732029</v>
      </c>
      <c r="Q924" s="16">
        <f t="shared" ref="Q924:R924" si="927">J924/I924</f>
        <v>0.2105919689</v>
      </c>
      <c r="R924" s="16">
        <f t="shared" si="927"/>
        <v>3.090935372</v>
      </c>
      <c r="S924" s="15">
        <f t="shared" si="6"/>
        <v>0.3199122415</v>
      </c>
      <c r="T924" s="3"/>
      <c r="U924" s="3"/>
      <c r="V924" s="3"/>
      <c r="W924" s="3"/>
      <c r="X924" s="3"/>
      <c r="Y924" s="3"/>
    </row>
    <row r="925" ht="15.75" customHeight="1">
      <c r="A925" s="3" t="s">
        <v>958</v>
      </c>
      <c r="B925" s="3" t="s">
        <v>22</v>
      </c>
      <c r="C925" s="3" t="s">
        <v>23</v>
      </c>
      <c r="D925" s="12">
        <v>45035.0</v>
      </c>
      <c r="E925" s="12">
        <v>45469.0</v>
      </c>
      <c r="F925" s="3">
        <f t="shared" si="2"/>
        <v>14</v>
      </c>
      <c r="G925" s="3">
        <v>42891.0</v>
      </c>
      <c r="H925" s="13">
        <v>4019.4</v>
      </c>
      <c r="I925" s="13">
        <v>2769.5</v>
      </c>
      <c r="J925" s="14">
        <v>7961.195999999999</v>
      </c>
      <c r="K925" s="14">
        <v>29948.734999999997</v>
      </c>
      <c r="L925" s="3" t="s">
        <v>16</v>
      </c>
      <c r="M925" s="3" t="s">
        <v>44</v>
      </c>
      <c r="N925" s="3" t="s">
        <v>26</v>
      </c>
      <c r="O925" s="15">
        <f t="shared" si="3"/>
        <v>0.689033189</v>
      </c>
      <c r="P925" s="16">
        <f t="shared" si="4"/>
        <v>1.980692641</v>
      </c>
      <c r="Q925" s="16">
        <f t="shared" ref="Q925:R925" si="928">J925/I925</f>
        <v>2.874596859</v>
      </c>
      <c r="R925" s="16">
        <f t="shared" si="928"/>
        <v>3.761838673</v>
      </c>
      <c r="S925" s="15">
        <f t="shared" si="6"/>
        <v>0.09371196755</v>
      </c>
      <c r="T925" s="3"/>
      <c r="U925" s="3"/>
      <c r="V925" s="3"/>
      <c r="W925" s="3"/>
      <c r="X925" s="3"/>
      <c r="Y925" s="3"/>
    </row>
    <row r="926" ht="15.75" customHeight="1">
      <c r="A926" s="3" t="s">
        <v>959</v>
      </c>
      <c r="B926" s="3" t="s">
        <v>41</v>
      </c>
      <c r="C926" s="3" t="s">
        <v>35</v>
      </c>
      <c r="D926" s="12">
        <v>45031.0</v>
      </c>
      <c r="E926" s="12">
        <v>45478.0</v>
      </c>
      <c r="F926" s="3">
        <f t="shared" si="2"/>
        <v>14</v>
      </c>
      <c r="G926" s="3">
        <v>62564.6</v>
      </c>
      <c r="H926" s="13">
        <v>49691.5</v>
      </c>
      <c r="I926" s="13">
        <v>33219.5</v>
      </c>
      <c r="J926" s="14">
        <v>9257.583</v>
      </c>
      <c r="K926" s="14">
        <v>36929.905</v>
      </c>
      <c r="L926" s="3" t="s">
        <v>37</v>
      </c>
      <c r="M926" s="3" t="s">
        <v>29</v>
      </c>
      <c r="N926" s="3" t="s">
        <v>18</v>
      </c>
      <c r="O926" s="15">
        <f t="shared" si="3"/>
        <v>0.6685147359</v>
      </c>
      <c r="P926" s="16">
        <f t="shared" si="4"/>
        <v>0.186301138</v>
      </c>
      <c r="Q926" s="16">
        <f t="shared" ref="Q926:R926" si="929">J926/I926</f>
        <v>0.2786791794</v>
      </c>
      <c r="R926" s="16">
        <f t="shared" si="929"/>
        <v>3.98915192</v>
      </c>
      <c r="S926" s="15">
        <f t="shared" si="6"/>
        <v>0.7942430704</v>
      </c>
      <c r="T926" s="3"/>
      <c r="U926" s="3"/>
      <c r="V926" s="3"/>
      <c r="W926" s="3"/>
      <c r="X926" s="3"/>
      <c r="Y926" s="3"/>
    </row>
    <row r="927" ht="15.75" customHeight="1">
      <c r="A927" s="3" t="s">
        <v>960</v>
      </c>
      <c r="B927" s="3" t="s">
        <v>41</v>
      </c>
      <c r="C927" s="3" t="s">
        <v>23</v>
      </c>
      <c r="D927" s="12">
        <v>44943.0</v>
      </c>
      <c r="E927" s="12">
        <v>45398.0</v>
      </c>
      <c r="F927" s="3">
        <f t="shared" si="2"/>
        <v>14</v>
      </c>
      <c r="G927" s="3">
        <v>140786.3</v>
      </c>
      <c r="H927" s="13">
        <v>75719.0</v>
      </c>
      <c r="I927" s="13">
        <v>59771.9</v>
      </c>
      <c r="J927" s="14">
        <v>8574.169</v>
      </c>
      <c r="K927" s="14">
        <v>24157.029</v>
      </c>
      <c r="L927" s="3" t="s">
        <v>16</v>
      </c>
      <c r="M927" s="3" t="s">
        <v>44</v>
      </c>
      <c r="N927" s="3" t="s">
        <v>26</v>
      </c>
      <c r="O927" s="15">
        <f t="shared" si="3"/>
        <v>0.7893910379</v>
      </c>
      <c r="P927" s="16">
        <f t="shared" si="4"/>
        <v>0.1132366909</v>
      </c>
      <c r="Q927" s="16">
        <f t="shared" ref="Q927:R927" si="930">J927/I927</f>
        <v>0.1434481588</v>
      </c>
      <c r="R927" s="16">
        <f t="shared" si="930"/>
        <v>2.817419274</v>
      </c>
      <c r="S927" s="15">
        <f t="shared" si="6"/>
        <v>0.53782932</v>
      </c>
      <c r="T927" s="3"/>
      <c r="U927" s="3"/>
      <c r="V927" s="3"/>
      <c r="W927" s="3"/>
      <c r="X927" s="3"/>
      <c r="Y927" s="3"/>
    </row>
    <row r="928" ht="15.75" customHeight="1">
      <c r="A928" s="3" t="s">
        <v>961</v>
      </c>
      <c r="B928" s="3" t="s">
        <v>14</v>
      </c>
      <c r="C928" s="3" t="s">
        <v>42</v>
      </c>
      <c r="D928" s="12">
        <v>44899.0</v>
      </c>
      <c r="E928" s="12">
        <v>45357.0</v>
      </c>
      <c r="F928" s="3">
        <f t="shared" si="2"/>
        <v>15</v>
      </c>
      <c r="G928" s="3">
        <v>118920.3</v>
      </c>
      <c r="H928" s="13">
        <v>33503.7</v>
      </c>
      <c r="I928" s="13">
        <v>20824.899999999998</v>
      </c>
      <c r="J928" s="14">
        <v>889.227</v>
      </c>
      <c r="K928" s="14">
        <v>2935.467</v>
      </c>
      <c r="L928" s="3" t="s">
        <v>24</v>
      </c>
      <c r="M928" s="3" t="s">
        <v>44</v>
      </c>
      <c r="N928" s="3" t="s">
        <v>18</v>
      </c>
      <c r="O928" s="15">
        <f t="shared" si="3"/>
        <v>0.6215701549</v>
      </c>
      <c r="P928" s="16">
        <f t="shared" si="4"/>
        <v>0.02654115814</v>
      </c>
      <c r="Q928" s="16">
        <f t="shared" ref="Q928:R928" si="931">J928/I928</f>
        <v>0.04270018103</v>
      </c>
      <c r="R928" s="16">
        <f t="shared" si="931"/>
        <v>3.301144702</v>
      </c>
      <c r="S928" s="15">
        <f t="shared" si="6"/>
        <v>0.2817323872</v>
      </c>
      <c r="T928" s="3"/>
      <c r="U928" s="3"/>
      <c r="V928" s="3"/>
      <c r="W928" s="3"/>
      <c r="X928" s="3"/>
      <c r="Y928" s="3"/>
    </row>
    <row r="929" ht="15.75" customHeight="1">
      <c r="A929" s="3" t="s">
        <v>962</v>
      </c>
      <c r="B929" s="3" t="s">
        <v>20</v>
      </c>
      <c r="C929" s="3" t="s">
        <v>15</v>
      </c>
      <c r="D929" s="12">
        <v>44967.0</v>
      </c>
      <c r="E929" s="12">
        <v>45414.0</v>
      </c>
      <c r="F929" s="3">
        <f t="shared" si="2"/>
        <v>14</v>
      </c>
      <c r="G929" s="3">
        <v>9013.199999999999</v>
      </c>
      <c r="H929" s="13">
        <v>4770.5</v>
      </c>
      <c r="I929" s="13">
        <v>1223.8</v>
      </c>
      <c r="J929" s="14">
        <v>5317.266</v>
      </c>
      <c r="K929" s="14">
        <v>19786.439</v>
      </c>
      <c r="L929" s="3" t="s">
        <v>59</v>
      </c>
      <c r="M929" s="3" t="s">
        <v>29</v>
      </c>
      <c r="N929" s="3" t="s">
        <v>26</v>
      </c>
      <c r="O929" s="15">
        <f t="shared" si="3"/>
        <v>0.2565349544</v>
      </c>
      <c r="P929" s="16">
        <f t="shared" si="4"/>
        <v>1.114613982</v>
      </c>
      <c r="Q929" s="16">
        <f t="shared" ref="Q929:R929" si="932">J929/I929</f>
        <v>4.344881517</v>
      </c>
      <c r="R929" s="16">
        <f t="shared" si="932"/>
        <v>3.721167796</v>
      </c>
      <c r="S929" s="15">
        <f t="shared" si="6"/>
        <v>0.5292792793</v>
      </c>
      <c r="T929" s="3"/>
      <c r="U929" s="3"/>
      <c r="V929" s="3"/>
      <c r="W929" s="3"/>
      <c r="X929" s="3"/>
      <c r="Y929" s="3"/>
    </row>
    <row r="930" ht="15.75" customHeight="1">
      <c r="A930" s="3" t="s">
        <v>963</v>
      </c>
      <c r="B930" s="3" t="s">
        <v>41</v>
      </c>
      <c r="C930" s="3" t="s">
        <v>42</v>
      </c>
      <c r="D930" s="12">
        <v>44960.0</v>
      </c>
      <c r="E930" s="12">
        <v>45398.0</v>
      </c>
      <c r="F930" s="3">
        <f t="shared" si="2"/>
        <v>14</v>
      </c>
      <c r="G930" s="3">
        <v>126068.8</v>
      </c>
      <c r="H930" s="13">
        <v>83899.9</v>
      </c>
      <c r="I930" s="13">
        <v>62698.0</v>
      </c>
      <c r="J930" s="14">
        <v>756.9</v>
      </c>
      <c r="K930" s="14">
        <v>1782.2239999999997</v>
      </c>
      <c r="L930" s="3" t="s">
        <v>16</v>
      </c>
      <c r="M930" s="3" t="s">
        <v>17</v>
      </c>
      <c r="N930" s="3" t="s">
        <v>26</v>
      </c>
      <c r="O930" s="15">
        <f t="shared" si="3"/>
        <v>0.7472952888</v>
      </c>
      <c r="P930" s="16">
        <f t="shared" si="4"/>
        <v>0.009021464865</v>
      </c>
      <c r="Q930" s="16">
        <f t="shared" ref="Q930:R930" si="933">J930/I930</f>
        <v>0.01207215541</v>
      </c>
      <c r="R930" s="16">
        <f t="shared" si="933"/>
        <v>2.354636015</v>
      </c>
      <c r="S930" s="15">
        <f t="shared" si="6"/>
        <v>0.6655088333</v>
      </c>
      <c r="T930" s="3"/>
      <c r="U930" s="3"/>
      <c r="V930" s="3"/>
      <c r="W930" s="3"/>
      <c r="X930" s="3"/>
      <c r="Y930" s="3"/>
    </row>
    <row r="931" ht="15.75" customHeight="1">
      <c r="A931" s="3" t="s">
        <v>964</v>
      </c>
      <c r="B931" s="3" t="s">
        <v>34</v>
      </c>
      <c r="C931" s="3" t="s">
        <v>23</v>
      </c>
      <c r="D931" s="12">
        <v>44979.0</v>
      </c>
      <c r="E931" s="12">
        <v>45430.0</v>
      </c>
      <c r="F931" s="3">
        <f t="shared" si="2"/>
        <v>14</v>
      </c>
      <c r="G931" s="3">
        <v>59783.5</v>
      </c>
      <c r="H931" s="13">
        <v>37723.2</v>
      </c>
      <c r="I931" s="13">
        <v>9068.3</v>
      </c>
      <c r="J931" s="14">
        <v>702.38</v>
      </c>
      <c r="K931" s="14">
        <v>2784.174</v>
      </c>
      <c r="L931" s="3" t="s">
        <v>32</v>
      </c>
      <c r="M931" s="3" t="s">
        <v>44</v>
      </c>
      <c r="N931" s="3" t="s">
        <v>18</v>
      </c>
      <c r="O931" s="15">
        <f t="shared" si="3"/>
        <v>0.2403905289</v>
      </c>
      <c r="P931" s="16">
        <f t="shared" si="4"/>
        <v>0.01861931119</v>
      </c>
      <c r="Q931" s="16">
        <f t="shared" ref="Q931:R931" si="934">J931/I931</f>
        <v>0.07745442917</v>
      </c>
      <c r="R931" s="16">
        <f t="shared" si="934"/>
        <v>3.963914121</v>
      </c>
      <c r="S931" s="15">
        <f t="shared" si="6"/>
        <v>0.630996847</v>
      </c>
      <c r="T931" s="3"/>
      <c r="U931" s="3"/>
      <c r="V931" s="3"/>
      <c r="W931" s="3"/>
      <c r="X931" s="3"/>
      <c r="Y931" s="3"/>
    </row>
    <row r="932" ht="15.75" customHeight="1">
      <c r="A932" s="3" t="s">
        <v>965</v>
      </c>
      <c r="B932" s="3" t="s">
        <v>41</v>
      </c>
      <c r="C932" s="3" t="s">
        <v>15</v>
      </c>
      <c r="D932" s="12">
        <v>44958.0</v>
      </c>
      <c r="E932" s="12">
        <v>45410.0</v>
      </c>
      <c r="F932" s="3">
        <f t="shared" si="2"/>
        <v>14</v>
      </c>
      <c r="G932" s="3">
        <v>17498.6</v>
      </c>
      <c r="H932" s="13">
        <v>12536.699999999999</v>
      </c>
      <c r="I932" s="13">
        <v>5933.4</v>
      </c>
      <c r="J932" s="14">
        <v>11852.967</v>
      </c>
      <c r="K932" s="14">
        <v>47185.958</v>
      </c>
      <c r="L932" s="3" t="s">
        <v>16</v>
      </c>
      <c r="M932" s="3" t="s">
        <v>25</v>
      </c>
      <c r="N932" s="3" t="s">
        <v>18</v>
      </c>
      <c r="O932" s="15">
        <f t="shared" si="3"/>
        <v>0.4732824427</v>
      </c>
      <c r="P932" s="16">
        <f t="shared" si="4"/>
        <v>0.9454614851</v>
      </c>
      <c r="Q932" s="16">
        <f t="shared" ref="Q932:R932" si="935">J932/I932</f>
        <v>1.997668622</v>
      </c>
      <c r="R932" s="16">
        <f t="shared" si="935"/>
        <v>3.980940637</v>
      </c>
      <c r="S932" s="15">
        <f t="shared" si="6"/>
        <v>0.7164401724</v>
      </c>
      <c r="T932" s="3"/>
      <c r="U932" s="3"/>
      <c r="V932" s="3"/>
      <c r="W932" s="3"/>
      <c r="X932" s="3"/>
      <c r="Y932" s="3"/>
    </row>
    <row r="933" ht="15.75" customHeight="1">
      <c r="A933" s="3" t="s">
        <v>966</v>
      </c>
      <c r="B933" s="3" t="s">
        <v>34</v>
      </c>
      <c r="C933" s="3" t="s">
        <v>42</v>
      </c>
      <c r="D933" s="12">
        <v>45083.0</v>
      </c>
      <c r="E933" s="12">
        <v>45543.0</v>
      </c>
      <c r="F933" s="3">
        <f t="shared" si="2"/>
        <v>15</v>
      </c>
      <c r="G933" s="3">
        <v>50068.5</v>
      </c>
      <c r="H933" s="13">
        <v>32030.5</v>
      </c>
      <c r="I933" s="13">
        <v>12397.5</v>
      </c>
      <c r="J933" s="14">
        <v>8236.783</v>
      </c>
      <c r="K933" s="14">
        <v>26518.005999999998</v>
      </c>
      <c r="L933" s="3" t="s">
        <v>37</v>
      </c>
      <c r="M933" s="3" t="s">
        <v>17</v>
      </c>
      <c r="N933" s="3" t="s">
        <v>26</v>
      </c>
      <c r="O933" s="15">
        <f t="shared" si="3"/>
        <v>0.3870529651</v>
      </c>
      <c r="P933" s="16">
        <f t="shared" si="4"/>
        <v>0.2571543685</v>
      </c>
      <c r="Q933" s="16">
        <f t="shared" ref="Q933:R933" si="936">J933/I933</f>
        <v>0.6643906433</v>
      </c>
      <c r="R933" s="16">
        <f t="shared" si="936"/>
        <v>3.21946153</v>
      </c>
      <c r="S933" s="15">
        <f t="shared" si="6"/>
        <v>0.639733565</v>
      </c>
      <c r="T933" s="3"/>
      <c r="U933" s="3"/>
      <c r="V933" s="3"/>
      <c r="W933" s="3"/>
      <c r="X933" s="3"/>
      <c r="Y933" s="3"/>
    </row>
    <row r="934" ht="15.75" customHeight="1">
      <c r="A934" s="3" t="s">
        <v>967</v>
      </c>
      <c r="B934" s="3" t="s">
        <v>20</v>
      </c>
      <c r="C934" s="3" t="s">
        <v>35</v>
      </c>
      <c r="D934" s="12">
        <v>45032.0</v>
      </c>
      <c r="E934" s="12">
        <v>45466.0</v>
      </c>
      <c r="F934" s="3">
        <f t="shared" si="2"/>
        <v>14</v>
      </c>
      <c r="G934" s="3">
        <v>46327.5</v>
      </c>
      <c r="H934" s="13">
        <v>22008.1</v>
      </c>
      <c r="I934" s="13">
        <v>20729.2</v>
      </c>
      <c r="J934" s="14">
        <v>2817.669</v>
      </c>
      <c r="K934" s="14">
        <v>4937.83</v>
      </c>
      <c r="L934" s="3" t="s">
        <v>37</v>
      </c>
      <c r="M934" s="3" t="s">
        <v>25</v>
      </c>
      <c r="N934" s="3" t="s">
        <v>18</v>
      </c>
      <c r="O934" s="15">
        <f t="shared" si="3"/>
        <v>0.941889577</v>
      </c>
      <c r="P934" s="16">
        <f t="shared" si="4"/>
        <v>0.1280287258</v>
      </c>
      <c r="Q934" s="16">
        <f t="shared" ref="Q934:R934" si="937">J934/I934</f>
        <v>0.1359275322</v>
      </c>
      <c r="R934" s="16">
        <f t="shared" si="937"/>
        <v>1.752452116</v>
      </c>
      <c r="S934" s="15">
        <f t="shared" si="6"/>
        <v>0.4750547731</v>
      </c>
      <c r="T934" s="3"/>
      <c r="U934" s="3"/>
      <c r="V934" s="3"/>
      <c r="W934" s="3"/>
      <c r="X934" s="3"/>
      <c r="Y934" s="3"/>
    </row>
    <row r="935" ht="15.75" customHeight="1">
      <c r="A935" s="3" t="s">
        <v>968</v>
      </c>
      <c r="B935" s="3" t="s">
        <v>34</v>
      </c>
      <c r="C935" s="3" t="s">
        <v>35</v>
      </c>
      <c r="D935" s="12">
        <v>44979.0</v>
      </c>
      <c r="E935" s="12">
        <v>45429.0</v>
      </c>
      <c r="F935" s="3">
        <f t="shared" si="2"/>
        <v>14</v>
      </c>
      <c r="G935" s="3">
        <v>74631.5</v>
      </c>
      <c r="H935" s="13">
        <v>61047.9</v>
      </c>
      <c r="I935" s="13">
        <v>27094.7</v>
      </c>
      <c r="J935" s="14">
        <v>757.538</v>
      </c>
      <c r="K935" s="14">
        <v>989.741</v>
      </c>
      <c r="L935" s="3" t="s">
        <v>32</v>
      </c>
      <c r="M935" s="3" t="s">
        <v>38</v>
      </c>
      <c r="N935" s="3" t="s">
        <v>26</v>
      </c>
      <c r="O935" s="15">
        <f t="shared" si="3"/>
        <v>0.4438268966</v>
      </c>
      <c r="P935" s="16">
        <f t="shared" si="4"/>
        <v>0.01240891169</v>
      </c>
      <c r="Q935" s="16">
        <f t="shared" ref="Q935:R935" si="938">J935/I935</f>
        <v>0.02795889971</v>
      </c>
      <c r="R935" s="16">
        <f t="shared" si="938"/>
        <v>1.306523237</v>
      </c>
      <c r="S935" s="15">
        <f t="shared" si="6"/>
        <v>0.8179910628</v>
      </c>
      <c r="T935" s="3"/>
      <c r="U935" s="3"/>
      <c r="V935" s="3"/>
      <c r="W935" s="3"/>
      <c r="X935" s="3"/>
      <c r="Y935" s="3"/>
    </row>
    <row r="936" ht="15.75" customHeight="1">
      <c r="A936" s="3" t="s">
        <v>969</v>
      </c>
      <c r="B936" s="3" t="s">
        <v>22</v>
      </c>
      <c r="C936" s="3" t="s">
        <v>23</v>
      </c>
      <c r="D936" s="12">
        <v>44874.0</v>
      </c>
      <c r="E936" s="12">
        <v>45335.0</v>
      </c>
      <c r="F936" s="3">
        <f t="shared" si="2"/>
        <v>15</v>
      </c>
      <c r="G936" s="3">
        <v>38375.7</v>
      </c>
      <c r="H936" s="13">
        <v>27883.5</v>
      </c>
      <c r="I936" s="13">
        <v>13914.199999999999</v>
      </c>
      <c r="J936" s="14">
        <v>9952.713</v>
      </c>
      <c r="K936" s="14">
        <v>30144.658999999996</v>
      </c>
      <c r="L936" s="3" t="s">
        <v>59</v>
      </c>
      <c r="M936" s="3" t="s">
        <v>29</v>
      </c>
      <c r="N936" s="3" t="s">
        <v>18</v>
      </c>
      <c r="O936" s="15">
        <f t="shared" si="3"/>
        <v>0.4990119605</v>
      </c>
      <c r="P936" s="16">
        <f t="shared" si="4"/>
        <v>0.3569391576</v>
      </c>
      <c r="Q936" s="16">
        <f t="shared" ref="Q936:R936" si="939">J936/I936</f>
        <v>0.7152917882</v>
      </c>
      <c r="R936" s="16">
        <f t="shared" si="939"/>
        <v>3.02878813</v>
      </c>
      <c r="S936" s="15">
        <f t="shared" si="6"/>
        <v>0.7265926094</v>
      </c>
      <c r="T936" s="3"/>
      <c r="U936" s="3"/>
      <c r="V936" s="3"/>
      <c r="W936" s="3"/>
      <c r="X936" s="3"/>
      <c r="Y936" s="3"/>
    </row>
    <row r="937" ht="15.75" customHeight="1">
      <c r="A937" s="3" t="s">
        <v>970</v>
      </c>
      <c r="B937" s="3" t="s">
        <v>22</v>
      </c>
      <c r="C937" s="3" t="s">
        <v>23</v>
      </c>
      <c r="D937" s="12">
        <v>44897.0</v>
      </c>
      <c r="E937" s="12">
        <v>45354.0</v>
      </c>
      <c r="F937" s="3">
        <f t="shared" si="2"/>
        <v>15</v>
      </c>
      <c r="G937" s="3">
        <v>29597.399999999998</v>
      </c>
      <c r="H937" s="13">
        <v>16628.6</v>
      </c>
      <c r="I937" s="13">
        <v>16350.199999999999</v>
      </c>
      <c r="J937" s="14">
        <v>12596.933</v>
      </c>
      <c r="K937" s="14">
        <v>22413.752</v>
      </c>
      <c r="L937" s="3" t="s">
        <v>16</v>
      </c>
      <c r="M937" s="3" t="s">
        <v>38</v>
      </c>
      <c r="N937" s="3" t="s">
        <v>18</v>
      </c>
      <c r="O937" s="15">
        <f t="shared" si="3"/>
        <v>0.9832577607</v>
      </c>
      <c r="P937" s="16">
        <f t="shared" si="4"/>
        <v>0.7575462156</v>
      </c>
      <c r="Q937" s="16">
        <f t="shared" ref="Q937:R937" si="940">J937/I937</f>
        <v>0.7704451933</v>
      </c>
      <c r="R937" s="16">
        <f t="shared" si="940"/>
        <v>1.779302311</v>
      </c>
      <c r="S937" s="15">
        <f t="shared" si="6"/>
        <v>0.5618263766</v>
      </c>
      <c r="T937" s="3"/>
      <c r="U937" s="3"/>
      <c r="V937" s="3"/>
      <c r="W937" s="3"/>
      <c r="X937" s="3"/>
      <c r="Y937" s="3"/>
    </row>
    <row r="938" ht="15.75" customHeight="1">
      <c r="A938" s="3" t="s">
        <v>971</v>
      </c>
      <c r="B938" s="3" t="s">
        <v>34</v>
      </c>
      <c r="C938" s="3" t="s">
        <v>15</v>
      </c>
      <c r="D938" s="12">
        <v>44999.0</v>
      </c>
      <c r="E938" s="12">
        <v>45434.0</v>
      </c>
      <c r="F938" s="3">
        <f t="shared" si="2"/>
        <v>14</v>
      </c>
      <c r="G938" s="3">
        <v>132759.1</v>
      </c>
      <c r="H938" s="13">
        <v>101819.0</v>
      </c>
      <c r="I938" s="13">
        <v>73880.4</v>
      </c>
      <c r="J938" s="14">
        <v>7339.320000000001</v>
      </c>
      <c r="K938" s="14">
        <v>27396.270999999997</v>
      </c>
      <c r="L938" s="3" t="s">
        <v>37</v>
      </c>
      <c r="M938" s="3" t="s">
        <v>44</v>
      </c>
      <c r="N938" s="3" t="s">
        <v>26</v>
      </c>
      <c r="O938" s="15">
        <f t="shared" si="3"/>
        <v>0.7256052407</v>
      </c>
      <c r="P938" s="16">
        <f t="shared" si="4"/>
        <v>0.07208202791</v>
      </c>
      <c r="Q938" s="16">
        <f t="shared" ref="Q938:R938" si="941">J938/I938</f>
        <v>0.09934055582</v>
      </c>
      <c r="R938" s="16">
        <f t="shared" si="941"/>
        <v>3.732807808</v>
      </c>
      <c r="S938" s="15">
        <f t="shared" si="6"/>
        <v>0.7669455427</v>
      </c>
      <c r="T938" s="3"/>
      <c r="U938" s="3"/>
      <c r="V938" s="3"/>
      <c r="W938" s="3"/>
      <c r="X938" s="3"/>
      <c r="Y938" s="3"/>
    </row>
    <row r="939" ht="15.75" customHeight="1">
      <c r="A939" s="3" t="s">
        <v>972</v>
      </c>
      <c r="B939" s="3" t="s">
        <v>20</v>
      </c>
      <c r="C939" s="3" t="s">
        <v>15</v>
      </c>
      <c r="D939" s="12">
        <v>45090.0</v>
      </c>
      <c r="E939" s="12">
        <v>45548.0</v>
      </c>
      <c r="F939" s="3">
        <f t="shared" si="2"/>
        <v>15</v>
      </c>
      <c r="G939" s="3">
        <v>22411.2</v>
      </c>
      <c r="H939" s="13">
        <v>3828.0</v>
      </c>
      <c r="I939" s="13">
        <v>1751.6</v>
      </c>
      <c r="J939" s="14">
        <v>6243.584</v>
      </c>
      <c r="K939" s="14">
        <v>17382.541999999998</v>
      </c>
      <c r="L939" s="3" t="s">
        <v>37</v>
      </c>
      <c r="M939" s="3" t="s">
        <v>44</v>
      </c>
      <c r="N939" s="3" t="s">
        <v>18</v>
      </c>
      <c r="O939" s="15">
        <f t="shared" si="3"/>
        <v>0.4575757576</v>
      </c>
      <c r="P939" s="16">
        <f t="shared" si="4"/>
        <v>1.631030303</v>
      </c>
      <c r="Q939" s="16">
        <f t="shared" ref="Q939:R939" si="942">J939/I939</f>
        <v>3.564503311</v>
      </c>
      <c r="R939" s="16">
        <f t="shared" si="942"/>
        <v>2.784064729</v>
      </c>
      <c r="S939" s="15">
        <f t="shared" si="6"/>
        <v>0.1708074534</v>
      </c>
      <c r="T939" s="3"/>
      <c r="U939" s="3"/>
      <c r="V939" s="3"/>
      <c r="W939" s="3"/>
      <c r="X939" s="3"/>
      <c r="Y939" s="3"/>
    </row>
    <row r="940" ht="15.75" customHeight="1">
      <c r="A940" s="3" t="s">
        <v>973</v>
      </c>
      <c r="B940" s="3" t="s">
        <v>41</v>
      </c>
      <c r="C940" s="3" t="s">
        <v>35</v>
      </c>
      <c r="D940" s="12">
        <v>44860.0</v>
      </c>
      <c r="E940" s="12">
        <v>45305.0</v>
      </c>
      <c r="F940" s="3">
        <f t="shared" si="2"/>
        <v>14</v>
      </c>
      <c r="G940" s="3">
        <v>88081.7</v>
      </c>
      <c r="H940" s="13">
        <v>83328.59999999999</v>
      </c>
      <c r="I940" s="13">
        <v>60940.6</v>
      </c>
      <c r="J940" s="14">
        <v>14238.507</v>
      </c>
      <c r="K940" s="14">
        <v>33508.687999999995</v>
      </c>
      <c r="L940" s="3" t="s">
        <v>24</v>
      </c>
      <c r="M940" s="3" t="s">
        <v>25</v>
      </c>
      <c r="N940" s="3" t="s">
        <v>26</v>
      </c>
      <c r="O940" s="15">
        <f t="shared" si="3"/>
        <v>0.7313287395</v>
      </c>
      <c r="P940" s="16">
        <f t="shared" si="4"/>
        <v>0.1708717895</v>
      </c>
      <c r="Q940" s="16">
        <f t="shared" ref="Q940:R940" si="943">J940/I940</f>
        <v>0.2336456648</v>
      </c>
      <c r="R940" s="16">
        <f t="shared" si="943"/>
        <v>2.353384944</v>
      </c>
      <c r="S940" s="15">
        <f t="shared" si="6"/>
        <v>0.9460375992</v>
      </c>
      <c r="T940" s="3"/>
      <c r="U940" s="3"/>
      <c r="V940" s="3"/>
      <c r="W940" s="3"/>
      <c r="X940" s="3"/>
      <c r="Y940" s="3"/>
    </row>
    <row r="941" ht="15.75" customHeight="1">
      <c r="A941" s="3" t="s">
        <v>974</v>
      </c>
      <c r="B941" s="3" t="s">
        <v>22</v>
      </c>
      <c r="C941" s="3" t="s">
        <v>23</v>
      </c>
      <c r="D941" s="12">
        <v>44915.0</v>
      </c>
      <c r="E941" s="12">
        <v>45361.0</v>
      </c>
      <c r="F941" s="3">
        <f t="shared" si="2"/>
        <v>14</v>
      </c>
      <c r="G941" s="3">
        <v>110864.09999999999</v>
      </c>
      <c r="H941" s="13">
        <v>40803.0</v>
      </c>
      <c r="I941" s="13">
        <v>34675.299999999996</v>
      </c>
      <c r="J941" s="14">
        <v>5505.128</v>
      </c>
      <c r="K941" s="14">
        <v>20209.345999999998</v>
      </c>
      <c r="L941" s="3" t="s">
        <v>24</v>
      </c>
      <c r="M941" s="3" t="s">
        <v>29</v>
      </c>
      <c r="N941" s="3" t="s">
        <v>18</v>
      </c>
      <c r="O941" s="15">
        <f t="shared" si="3"/>
        <v>0.849822317</v>
      </c>
      <c r="P941" s="16">
        <f t="shared" si="4"/>
        <v>0.1349196873</v>
      </c>
      <c r="Q941" s="16">
        <f t="shared" ref="Q941:R941" si="944">J941/I941</f>
        <v>0.1587622313</v>
      </c>
      <c r="R941" s="16">
        <f t="shared" si="944"/>
        <v>3.671003835</v>
      </c>
      <c r="S941" s="15">
        <f t="shared" si="6"/>
        <v>0.3680452013</v>
      </c>
      <c r="T941" s="3"/>
      <c r="U941" s="3"/>
      <c r="V941" s="3"/>
      <c r="W941" s="3"/>
      <c r="X941" s="3"/>
      <c r="Y941" s="3"/>
    </row>
    <row r="942" ht="15.75" customHeight="1">
      <c r="A942" s="3" t="s">
        <v>975</v>
      </c>
      <c r="B942" s="3" t="s">
        <v>14</v>
      </c>
      <c r="C942" s="3" t="s">
        <v>42</v>
      </c>
      <c r="D942" s="12">
        <v>45142.0</v>
      </c>
      <c r="E942" s="12">
        <v>45589.0</v>
      </c>
      <c r="F942" s="3">
        <f t="shared" si="2"/>
        <v>14</v>
      </c>
      <c r="G942" s="3">
        <v>102863.0</v>
      </c>
      <c r="H942" s="13">
        <v>3961.4</v>
      </c>
      <c r="I942" s="13">
        <v>3091.4</v>
      </c>
      <c r="J942" s="14">
        <v>3170.3959999999997</v>
      </c>
      <c r="K942" s="14">
        <v>7351.326</v>
      </c>
      <c r="L942" s="3" t="s">
        <v>59</v>
      </c>
      <c r="M942" s="3" t="s">
        <v>25</v>
      </c>
      <c r="N942" s="3" t="s">
        <v>18</v>
      </c>
      <c r="O942" s="15">
        <f t="shared" si="3"/>
        <v>0.7803806735</v>
      </c>
      <c r="P942" s="16">
        <f t="shared" si="4"/>
        <v>0.8003221083</v>
      </c>
      <c r="Q942" s="16">
        <f t="shared" ref="Q942:R942" si="945">J942/I942</f>
        <v>1.025553471</v>
      </c>
      <c r="R942" s="16">
        <f t="shared" si="945"/>
        <v>2.318740624</v>
      </c>
      <c r="S942" s="15">
        <f t="shared" si="6"/>
        <v>0.0385114181</v>
      </c>
      <c r="T942" s="3"/>
      <c r="U942" s="3"/>
      <c r="V942" s="3"/>
      <c r="W942" s="3"/>
      <c r="X942" s="3"/>
      <c r="Y942" s="3"/>
    </row>
    <row r="943" ht="15.75" customHeight="1">
      <c r="A943" s="3" t="s">
        <v>976</v>
      </c>
      <c r="B943" s="3" t="s">
        <v>28</v>
      </c>
      <c r="C943" s="3" t="s">
        <v>23</v>
      </c>
      <c r="D943" s="12">
        <v>45069.0</v>
      </c>
      <c r="E943" s="12">
        <v>45516.0</v>
      </c>
      <c r="F943" s="3">
        <f t="shared" si="2"/>
        <v>14</v>
      </c>
      <c r="G943" s="3">
        <v>129395.09999999999</v>
      </c>
      <c r="H943" s="13">
        <v>1104.8999999999999</v>
      </c>
      <c r="I943" s="13">
        <v>417.59999999999997</v>
      </c>
      <c r="J943" s="14">
        <v>1870.2679999999998</v>
      </c>
      <c r="K943" s="14">
        <v>4946.472</v>
      </c>
      <c r="L943" s="3" t="s">
        <v>59</v>
      </c>
      <c r="M943" s="3" t="s">
        <v>25</v>
      </c>
      <c r="N943" s="3" t="s">
        <v>18</v>
      </c>
      <c r="O943" s="15">
        <f t="shared" si="3"/>
        <v>0.3779527559</v>
      </c>
      <c r="P943" s="16">
        <f t="shared" si="4"/>
        <v>1.692703412</v>
      </c>
      <c r="Q943" s="16">
        <f t="shared" ref="Q943:R943" si="946">J943/I943</f>
        <v>4.478611111</v>
      </c>
      <c r="R943" s="16">
        <f t="shared" si="946"/>
        <v>2.644793153</v>
      </c>
      <c r="S943" s="15">
        <f t="shared" si="6"/>
        <v>0.008538963222</v>
      </c>
      <c r="T943" s="3"/>
      <c r="U943" s="3"/>
      <c r="V943" s="3"/>
      <c r="W943" s="3"/>
      <c r="X943" s="3"/>
      <c r="Y943" s="3"/>
    </row>
    <row r="944" ht="15.75" customHeight="1">
      <c r="A944" s="3" t="s">
        <v>977</v>
      </c>
      <c r="B944" s="3" t="s">
        <v>14</v>
      </c>
      <c r="C944" s="3" t="s">
        <v>23</v>
      </c>
      <c r="D944" s="12">
        <v>44920.0</v>
      </c>
      <c r="E944" s="12">
        <v>45373.0</v>
      </c>
      <c r="F944" s="3">
        <f t="shared" si="2"/>
        <v>14</v>
      </c>
      <c r="G944" s="3">
        <v>93069.7</v>
      </c>
      <c r="H944" s="13">
        <v>1948.8</v>
      </c>
      <c r="I944" s="13">
        <v>1693.6</v>
      </c>
      <c r="J944" s="14">
        <v>2808.534</v>
      </c>
      <c r="K944" s="14">
        <v>3720.178</v>
      </c>
      <c r="L944" s="3" t="s">
        <v>59</v>
      </c>
      <c r="M944" s="3" t="s">
        <v>38</v>
      </c>
      <c r="N944" s="3" t="s">
        <v>18</v>
      </c>
      <c r="O944" s="15">
        <f t="shared" si="3"/>
        <v>0.869047619</v>
      </c>
      <c r="P944" s="16">
        <f t="shared" si="4"/>
        <v>1.441160714</v>
      </c>
      <c r="Q944" s="16">
        <f t="shared" ref="Q944:R944" si="947">J944/I944</f>
        <v>1.658321918</v>
      </c>
      <c r="R944" s="16">
        <f t="shared" si="947"/>
        <v>1.324597815</v>
      </c>
      <c r="S944" s="15">
        <f t="shared" si="6"/>
        <v>0.02093914561</v>
      </c>
      <c r="T944" s="3"/>
      <c r="U944" s="3"/>
      <c r="V944" s="3"/>
      <c r="W944" s="3"/>
      <c r="X944" s="3"/>
      <c r="Y944" s="3"/>
    </row>
    <row r="945" ht="15.75" customHeight="1">
      <c r="A945" s="3" t="s">
        <v>978</v>
      </c>
      <c r="B945" s="3" t="s">
        <v>20</v>
      </c>
      <c r="C945" s="3" t="s">
        <v>15</v>
      </c>
      <c r="D945" s="12">
        <v>45088.0</v>
      </c>
      <c r="E945" s="12">
        <v>45539.0</v>
      </c>
      <c r="F945" s="3">
        <f t="shared" si="2"/>
        <v>14</v>
      </c>
      <c r="G945" s="3">
        <v>30177.399999999998</v>
      </c>
      <c r="H945" s="13">
        <v>3970.1</v>
      </c>
      <c r="I945" s="13">
        <v>1102.0</v>
      </c>
      <c r="J945" s="14">
        <v>929.5079999999999</v>
      </c>
      <c r="K945" s="14">
        <v>1298.446</v>
      </c>
      <c r="L945" s="3" t="s">
        <v>59</v>
      </c>
      <c r="M945" s="3" t="s">
        <v>25</v>
      </c>
      <c r="N945" s="3" t="s">
        <v>18</v>
      </c>
      <c r="O945" s="15">
        <f t="shared" si="3"/>
        <v>0.2775748722</v>
      </c>
      <c r="P945" s="16">
        <f t="shared" si="4"/>
        <v>0.2341271001</v>
      </c>
      <c r="Q945" s="16">
        <f t="shared" ref="Q945:R945" si="948">J945/I945</f>
        <v>0.8434736842</v>
      </c>
      <c r="R945" s="16">
        <f t="shared" si="948"/>
        <v>1.396917509</v>
      </c>
      <c r="S945" s="15">
        <f t="shared" si="6"/>
        <v>0.1315587161</v>
      </c>
      <c r="T945" s="3"/>
      <c r="U945" s="3"/>
      <c r="V945" s="3"/>
      <c r="W945" s="3"/>
      <c r="X945" s="3"/>
      <c r="Y945" s="3"/>
    </row>
    <row r="946" ht="15.75" customHeight="1">
      <c r="A946" s="3" t="s">
        <v>979</v>
      </c>
      <c r="B946" s="3" t="s">
        <v>41</v>
      </c>
      <c r="C946" s="3" t="s">
        <v>35</v>
      </c>
      <c r="D946" s="12">
        <v>45084.0</v>
      </c>
      <c r="E946" s="12">
        <v>45528.0</v>
      </c>
      <c r="F946" s="3">
        <f t="shared" si="2"/>
        <v>14</v>
      </c>
      <c r="G946" s="3">
        <v>140864.6</v>
      </c>
      <c r="H946" s="13">
        <v>21668.8</v>
      </c>
      <c r="I946" s="13">
        <v>10573.4</v>
      </c>
      <c r="J946" s="14">
        <v>10109.603000000001</v>
      </c>
      <c r="K946" s="14">
        <v>22916.264</v>
      </c>
      <c r="L946" s="3" t="s">
        <v>59</v>
      </c>
      <c r="M946" s="3" t="s">
        <v>38</v>
      </c>
      <c r="N946" s="3" t="s">
        <v>18</v>
      </c>
      <c r="O946" s="15">
        <f t="shared" si="3"/>
        <v>0.4879550321</v>
      </c>
      <c r="P946" s="16">
        <f t="shared" si="4"/>
        <v>0.4665511242</v>
      </c>
      <c r="Q946" s="16">
        <f t="shared" ref="Q946:R946" si="949">J946/I946</f>
        <v>0.9561354909</v>
      </c>
      <c r="R946" s="16">
        <f t="shared" si="949"/>
        <v>2.266781792</v>
      </c>
      <c r="S946" s="15">
        <f t="shared" si="6"/>
        <v>0.1538271503</v>
      </c>
      <c r="T946" s="3"/>
      <c r="U946" s="3"/>
      <c r="V946" s="3"/>
      <c r="W946" s="3"/>
      <c r="X946" s="3"/>
      <c r="Y946" s="3"/>
    </row>
    <row r="947" ht="15.75" customHeight="1">
      <c r="A947" s="3" t="s">
        <v>980</v>
      </c>
      <c r="B947" s="3" t="s">
        <v>14</v>
      </c>
      <c r="C947" s="3" t="s">
        <v>35</v>
      </c>
      <c r="D947" s="12">
        <v>45025.0</v>
      </c>
      <c r="E947" s="12">
        <v>45465.0</v>
      </c>
      <c r="F947" s="3">
        <f t="shared" si="2"/>
        <v>14</v>
      </c>
      <c r="G947" s="3">
        <v>102941.3</v>
      </c>
      <c r="H947" s="13">
        <v>42551.7</v>
      </c>
      <c r="I947" s="13">
        <v>35339.4</v>
      </c>
      <c r="J947" s="14">
        <v>8892.821</v>
      </c>
      <c r="K947" s="14">
        <v>17471.369</v>
      </c>
      <c r="L947" s="3" t="s">
        <v>24</v>
      </c>
      <c r="M947" s="3" t="s">
        <v>29</v>
      </c>
      <c r="N947" s="3" t="s">
        <v>18</v>
      </c>
      <c r="O947" s="15">
        <f t="shared" si="3"/>
        <v>0.8305050092</v>
      </c>
      <c r="P947" s="16">
        <f t="shared" si="4"/>
        <v>0.2089886186</v>
      </c>
      <c r="Q947" s="16">
        <f t="shared" ref="Q947:R947" si="950">J947/I947</f>
        <v>0.251640407</v>
      </c>
      <c r="R947" s="16">
        <f t="shared" si="950"/>
        <v>1.964659921</v>
      </c>
      <c r="S947" s="15">
        <f t="shared" si="6"/>
        <v>0.4133588754</v>
      </c>
      <c r="T947" s="3"/>
      <c r="U947" s="3"/>
      <c r="V947" s="3"/>
      <c r="W947" s="3"/>
      <c r="X947" s="3"/>
      <c r="Y947" s="3"/>
    </row>
    <row r="948" ht="15.75" customHeight="1">
      <c r="A948" s="3" t="s">
        <v>981</v>
      </c>
      <c r="B948" s="3" t="s">
        <v>28</v>
      </c>
      <c r="C948" s="3" t="s">
        <v>35</v>
      </c>
      <c r="D948" s="12">
        <v>45099.0</v>
      </c>
      <c r="E948" s="12">
        <v>45540.0</v>
      </c>
      <c r="F948" s="3">
        <f t="shared" si="2"/>
        <v>14</v>
      </c>
      <c r="G948" s="3">
        <v>137010.5</v>
      </c>
      <c r="H948" s="13">
        <v>48482.2</v>
      </c>
      <c r="I948" s="13">
        <v>24681.899999999998</v>
      </c>
      <c r="J948" s="14">
        <v>3714.4939999999997</v>
      </c>
      <c r="K948" s="14">
        <v>14482.513</v>
      </c>
      <c r="L948" s="3" t="s">
        <v>32</v>
      </c>
      <c r="M948" s="3" t="s">
        <v>25</v>
      </c>
      <c r="N948" s="3" t="s">
        <v>18</v>
      </c>
      <c r="O948" s="15">
        <f t="shared" si="3"/>
        <v>0.5090919967</v>
      </c>
      <c r="P948" s="16">
        <f t="shared" si="4"/>
        <v>0.07661562388</v>
      </c>
      <c r="Q948" s="16">
        <f t="shared" ref="Q948:R948" si="951">J948/I948</f>
        <v>0.150494654</v>
      </c>
      <c r="R948" s="16">
        <f t="shared" si="951"/>
        <v>3.898919476</v>
      </c>
      <c r="S948" s="15">
        <f t="shared" si="6"/>
        <v>0.3538575511</v>
      </c>
      <c r="T948" s="3"/>
      <c r="U948" s="3"/>
      <c r="V948" s="3"/>
      <c r="W948" s="3"/>
      <c r="X948" s="3"/>
      <c r="Y948" s="3"/>
    </row>
    <row r="949" ht="15.75" customHeight="1">
      <c r="A949" s="3" t="s">
        <v>982</v>
      </c>
      <c r="B949" s="3" t="s">
        <v>41</v>
      </c>
      <c r="C949" s="3" t="s">
        <v>35</v>
      </c>
      <c r="D949" s="12">
        <v>44941.0</v>
      </c>
      <c r="E949" s="12">
        <v>45380.0</v>
      </c>
      <c r="F949" s="3">
        <f t="shared" si="2"/>
        <v>14</v>
      </c>
      <c r="G949" s="3">
        <v>27233.899999999998</v>
      </c>
      <c r="H949" s="13">
        <v>7371.8</v>
      </c>
      <c r="I949" s="13">
        <v>1563.1</v>
      </c>
      <c r="J949" s="14">
        <v>8107.878000000001</v>
      </c>
      <c r="K949" s="14">
        <v>15716.404999999999</v>
      </c>
      <c r="L949" s="3" t="s">
        <v>32</v>
      </c>
      <c r="M949" s="3" t="s">
        <v>38</v>
      </c>
      <c r="N949" s="3" t="s">
        <v>26</v>
      </c>
      <c r="O949" s="15">
        <f t="shared" si="3"/>
        <v>0.2120377655</v>
      </c>
      <c r="P949" s="16">
        <f t="shared" si="4"/>
        <v>1.099850511</v>
      </c>
      <c r="Q949" s="16">
        <f t="shared" ref="Q949:R949" si="952">J949/I949</f>
        <v>5.187050093</v>
      </c>
      <c r="R949" s="16">
        <f t="shared" si="952"/>
        <v>1.938411629</v>
      </c>
      <c r="S949" s="15">
        <f t="shared" si="6"/>
        <v>0.2706846981</v>
      </c>
      <c r="T949" s="3"/>
      <c r="U949" s="3"/>
      <c r="V949" s="3"/>
      <c r="W949" s="3"/>
      <c r="X949" s="3"/>
      <c r="Y949" s="3"/>
    </row>
    <row r="950" ht="15.75" customHeight="1">
      <c r="A950" s="3" t="s">
        <v>983</v>
      </c>
      <c r="B950" s="3" t="s">
        <v>41</v>
      </c>
      <c r="C950" s="3" t="s">
        <v>15</v>
      </c>
      <c r="D950" s="12">
        <v>45152.0</v>
      </c>
      <c r="E950" s="12">
        <v>45595.0</v>
      </c>
      <c r="F950" s="3">
        <f t="shared" si="2"/>
        <v>14</v>
      </c>
      <c r="G950" s="3">
        <v>52997.5</v>
      </c>
      <c r="H950" s="13">
        <v>10463.199999999999</v>
      </c>
      <c r="I950" s="13">
        <v>9842.6</v>
      </c>
      <c r="J950" s="14">
        <v>8451.209</v>
      </c>
      <c r="K950" s="14">
        <v>22737.479</v>
      </c>
      <c r="L950" s="3" t="s">
        <v>37</v>
      </c>
      <c r="M950" s="3" t="s">
        <v>29</v>
      </c>
      <c r="N950" s="3" t="s">
        <v>18</v>
      </c>
      <c r="O950" s="15">
        <f t="shared" si="3"/>
        <v>0.9406873614</v>
      </c>
      <c r="P950" s="16">
        <f t="shared" si="4"/>
        <v>0.8077078714</v>
      </c>
      <c r="Q950" s="16">
        <f t="shared" ref="Q950:R950" si="953">J950/I950</f>
        <v>0.8586358279</v>
      </c>
      <c r="R950" s="16">
        <f t="shared" si="953"/>
        <v>2.690440977</v>
      </c>
      <c r="S950" s="15">
        <f t="shared" si="6"/>
        <v>0.1974281806</v>
      </c>
      <c r="T950" s="3"/>
      <c r="U950" s="3"/>
      <c r="V950" s="3"/>
      <c r="W950" s="3"/>
      <c r="X950" s="3"/>
      <c r="Y950" s="3"/>
    </row>
    <row r="951" ht="15.75" customHeight="1">
      <c r="A951" s="3" t="s">
        <v>984</v>
      </c>
      <c r="B951" s="3" t="s">
        <v>14</v>
      </c>
      <c r="C951" s="3" t="s">
        <v>42</v>
      </c>
      <c r="D951" s="12">
        <v>44906.0</v>
      </c>
      <c r="E951" s="12">
        <v>45347.0</v>
      </c>
      <c r="F951" s="3">
        <f t="shared" si="2"/>
        <v>14</v>
      </c>
      <c r="G951" s="3">
        <v>120692.2</v>
      </c>
      <c r="H951" s="13">
        <v>37679.7</v>
      </c>
      <c r="I951" s="13">
        <v>10709.699999999999</v>
      </c>
      <c r="J951" s="14">
        <v>5918.436</v>
      </c>
      <c r="K951" s="14">
        <v>15651.386999999999</v>
      </c>
      <c r="L951" s="3" t="s">
        <v>16</v>
      </c>
      <c r="M951" s="3" t="s">
        <v>25</v>
      </c>
      <c r="N951" s="3" t="s">
        <v>18</v>
      </c>
      <c r="O951" s="15">
        <f t="shared" si="3"/>
        <v>0.28422997</v>
      </c>
      <c r="P951" s="16">
        <f t="shared" si="4"/>
        <v>0.1570722697</v>
      </c>
      <c r="Q951" s="16">
        <f t="shared" ref="Q951:R951" si="954">J951/I951</f>
        <v>0.552623883</v>
      </c>
      <c r="R951" s="16">
        <f t="shared" si="954"/>
        <v>2.644514024</v>
      </c>
      <c r="S951" s="15">
        <f t="shared" si="6"/>
        <v>0.3121966457</v>
      </c>
      <c r="T951" s="3"/>
      <c r="U951" s="3"/>
      <c r="V951" s="3"/>
      <c r="W951" s="3"/>
      <c r="X951" s="3"/>
      <c r="Y951" s="3"/>
    </row>
    <row r="952" ht="15.75" customHeight="1">
      <c r="A952" s="3" t="s">
        <v>985</v>
      </c>
      <c r="B952" s="3" t="s">
        <v>22</v>
      </c>
      <c r="C952" s="3" t="s">
        <v>15</v>
      </c>
      <c r="D952" s="12">
        <v>45042.0</v>
      </c>
      <c r="E952" s="12">
        <v>45501.0</v>
      </c>
      <c r="F952" s="3">
        <f t="shared" si="2"/>
        <v>15</v>
      </c>
      <c r="G952" s="3">
        <v>86118.4</v>
      </c>
      <c r="H952" s="13">
        <v>56584.799999999996</v>
      </c>
      <c r="I952" s="13">
        <v>35124.799999999996</v>
      </c>
      <c r="J952" s="14">
        <v>11849.139</v>
      </c>
      <c r="K952" s="14">
        <v>26344.469999999998</v>
      </c>
      <c r="L952" s="3" t="s">
        <v>24</v>
      </c>
      <c r="M952" s="3" t="s">
        <v>25</v>
      </c>
      <c r="N952" s="3" t="s">
        <v>26</v>
      </c>
      <c r="O952" s="15">
        <f t="shared" si="3"/>
        <v>0.6207462075</v>
      </c>
      <c r="P952" s="16">
        <f t="shared" si="4"/>
        <v>0.2094049815</v>
      </c>
      <c r="Q952" s="16">
        <f t="shared" ref="Q952:R952" si="955">J952/I952</f>
        <v>0.3373439564</v>
      </c>
      <c r="R952" s="16">
        <f t="shared" si="955"/>
        <v>2.223323568</v>
      </c>
      <c r="S952" s="15">
        <f t="shared" si="6"/>
        <v>0.6570581897</v>
      </c>
      <c r="T952" s="3"/>
      <c r="U952" s="3"/>
      <c r="V952" s="3"/>
      <c r="W952" s="3"/>
      <c r="X952" s="3"/>
      <c r="Y952" s="3"/>
    </row>
    <row r="953" ht="15.75" customHeight="1">
      <c r="A953" s="3" t="s">
        <v>986</v>
      </c>
      <c r="B953" s="3" t="s">
        <v>41</v>
      </c>
      <c r="C953" s="3" t="s">
        <v>15</v>
      </c>
      <c r="D953" s="12">
        <v>45122.0</v>
      </c>
      <c r="E953" s="12">
        <v>45561.0</v>
      </c>
      <c r="F953" s="3">
        <f t="shared" si="2"/>
        <v>14</v>
      </c>
      <c r="G953" s="3">
        <v>10843.1</v>
      </c>
      <c r="H953" s="13">
        <v>9216.199999999999</v>
      </c>
      <c r="I953" s="13">
        <v>2937.7</v>
      </c>
      <c r="J953" s="14">
        <v>1145.1809999999998</v>
      </c>
      <c r="K953" s="14">
        <v>2290.739</v>
      </c>
      <c r="L953" s="3" t="s">
        <v>24</v>
      </c>
      <c r="M953" s="3" t="s">
        <v>17</v>
      </c>
      <c r="N953" s="3" t="s">
        <v>26</v>
      </c>
      <c r="O953" s="15">
        <f t="shared" si="3"/>
        <v>0.3187539333</v>
      </c>
      <c r="P953" s="16">
        <f t="shared" si="4"/>
        <v>0.1242573946</v>
      </c>
      <c r="Q953" s="16">
        <f t="shared" ref="Q953:R953" si="956">J953/I953</f>
        <v>0.38982231</v>
      </c>
      <c r="R953" s="16">
        <f t="shared" si="956"/>
        <v>2.000329206</v>
      </c>
      <c r="S953" s="15">
        <f t="shared" si="6"/>
        <v>0.8499598823</v>
      </c>
      <c r="T953" s="3"/>
      <c r="U953" s="3"/>
      <c r="V953" s="3"/>
      <c r="W953" s="3"/>
      <c r="X953" s="3"/>
      <c r="Y953" s="3"/>
    </row>
    <row r="954" ht="15.75" customHeight="1">
      <c r="A954" s="3" t="s">
        <v>987</v>
      </c>
      <c r="B954" s="3" t="s">
        <v>20</v>
      </c>
      <c r="C954" s="3" t="s">
        <v>23</v>
      </c>
      <c r="D954" s="12">
        <v>45067.0</v>
      </c>
      <c r="E954" s="12">
        <v>45520.0</v>
      </c>
      <c r="F954" s="3">
        <f t="shared" si="2"/>
        <v>14</v>
      </c>
      <c r="G954" s="3">
        <v>143196.19999999998</v>
      </c>
      <c r="H954" s="13">
        <v>86573.7</v>
      </c>
      <c r="I954" s="13">
        <v>65392.1</v>
      </c>
      <c r="J954" s="14">
        <v>13417.052999999998</v>
      </c>
      <c r="K954" s="14">
        <v>43237.723999999995</v>
      </c>
      <c r="L954" s="3" t="s">
        <v>59</v>
      </c>
      <c r="M954" s="3" t="s">
        <v>17</v>
      </c>
      <c r="N954" s="3" t="s">
        <v>18</v>
      </c>
      <c r="O954" s="15">
        <f t="shared" si="3"/>
        <v>0.7553344722</v>
      </c>
      <c r="P954" s="16">
        <f t="shared" si="4"/>
        <v>0.1549783941</v>
      </c>
      <c r="Q954" s="16">
        <f t="shared" ref="Q954:R954" si="957">J954/I954</f>
        <v>0.2051785002</v>
      </c>
      <c r="R954" s="16">
        <f t="shared" si="957"/>
        <v>3.222594708</v>
      </c>
      <c r="S954" s="15">
        <f t="shared" si="6"/>
        <v>0.6045809875</v>
      </c>
      <c r="T954" s="3"/>
      <c r="U954" s="3"/>
      <c r="V954" s="3"/>
      <c r="W954" s="3"/>
      <c r="X954" s="3"/>
      <c r="Y954" s="3"/>
    </row>
    <row r="955" ht="15.75" customHeight="1">
      <c r="A955" s="3" t="s">
        <v>988</v>
      </c>
      <c r="B955" s="3" t="s">
        <v>20</v>
      </c>
      <c r="C955" s="3" t="s">
        <v>23</v>
      </c>
      <c r="D955" s="12">
        <v>44939.0</v>
      </c>
      <c r="E955" s="12">
        <v>45376.0</v>
      </c>
      <c r="F955" s="3">
        <f t="shared" si="2"/>
        <v>14</v>
      </c>
      <c r="G955" s="3">
        <v>124552.09999999999</v>
      </c>
      <c r="H955" s="13">
        <v>50329.5</v>
      </c>
      <c r="I955" s="13">
        <v>1887.8999999999999</v>
      </c>
      <c r="J955" s="14">
        <v>6906.987999999999</v>
      </c>
      <c r="K955" s="14">
        <v>13001.047999999999</v>
      </c>
      <c r="L955" s="3" t="s">
        <v>59</v>
      </c>
      <c r="M955" s="3" t="s">
        <v>29</v>
      </c>
      <c r="N955" s="3" t="s">
        <v>18</v>
      </c>
      <c r="O955" s="15">
        <f t="shared" si="3"/>
        <v>0.0375108038</v>
      </c>
      <c r="P955" s="16">
        <f t="shared" si="4"/>
        <v>0.1372353789</v>
      </c>
      <c r="Q955" s="16">
        <f t="shared" ref="Q955:R955" si="958">J955/I955</f>
        <v>3.658556068</v>
      </c>
      <c r="R955" s="16">
        <f t="shared" si="958"/>
        <v>1.882303545</v>
      </c>
      <c r="S955" s="15">
        <f t="shared" si="6"/>
        <v>0.4040839135</v>
      </c>
      <c r="T955" s="3"/>
      <c r="U955" s="3"/>
      <c r="V955" s="3"/>
      <c r="W955" s="3"/>
      <c r="X955" s="3"/>
      <c r="Y955" s="3"/>
    </row>
    <row r="956" ht="15.75" customHeight="1">
      <c r="A956" s="3" t="s">
        <v>989</v>
      </c>
      <c r="B956" s="3" t="s">
        <v>22</v>
      </c>
      <c r="C956" s="3" t="s">
        <v>42</v>
      </c>
      <c r="D956" s="12">
        <v>44892.0</v>
      </c>
      <c r="E956" s="12">
        <v>45354.0</v>
      </c>
      <c r="F956" s="3">
        <f t="shared" si="2"/>
        <v>15</v>
      </c>
      <c r="G956" s="3">
        <v>107656.7</v>
      </c>
      <c r="H956" s="13">
        <v>2525.9</v>
      </c>
      <c r="I956" s="13">
        <v>464.0</v>
      </c>
      <c r="J956" s="14">
        <v>4769.137</v>
      </c>
      <c r="K956" s="14">
        <v>16800.28</v>
      </c>
      <c r="L956" s="3" t="s">
        <v>37</v>
      </c>
      <c r="M956" s="3" t="s">
        <v>17</v>
      </c>
      <c r="N956" s="3" t="s">
        <v>18</v>
      </c>
      <c r="O956" s="15">
        <f t="shared" si="3"/>
        <v>0.1836969001</v>
      </c>
      <c r="P956" s="16">
        <f t="shared" si="4"/>
        <v>1.888094145</v>
      </c>
      <c r="Q956" s="16">
        <f t="shared" ref="Q956:R956" si="959">J956/I956</f>
        <v>10.2783125</v>
      </c>
      <c r="R956" s="16">
        <f t="shared" si="959"/>
        <v>3.522708616</v>
      </c>
      <c r="S956" s="15">
        <f t="shared" si="6"/>
        <v>0.02346254344</v>
      </c>
      <c r="T956" s="3"/>
      <c r="U956" s="3"/>
      <c r="V956" s="3"/>
      <c r="W956" s="3"/>
      <c r="X956" s="3"/>
      <c r="Y956" s="3"/>
    </row>
    <row r="957" ht="15.75" customHeight="1">
      <c r="A957" s="3" t="s">
        <v>990</v>
      </c>
      <c r="B957" s="3" t="s">
        <v>20</v>
      </c>
      <c r="C957" s="3" t="s">
        <v>42</v>
      </c>
      <c r="D957" s="12">
        <v>45094.0</v>
      </c>
      <c r="E957" s="12">
        <v>45555.0</v>
      </c>
      <c r="F957" s="3">
        <f t="shared" si="2"/>
        <v>15</v>
      </c>
      <c r="G957" s="3">
        <v>115486.7</v>
      </c>
      <c r="H957" s="13">
        <v>111603.59999999999</v>
      </c>
      <c r="I957" s="13">
        <v>97973.59999999999</v>
      </c>
      <c r="J957" s="14">
        <v>9211.646999999999</v>
      </c>
      <c r="K957" s="14">
        <v>36589.763999999996</v>
      </c>
      <c r="L957" s="3" t="s">
        <v>37</v>
      </c>
      <c r="M957" s="3" t="s">
        <v>44</v>
      </c>
      <c r="N957" s="3" t="s">
        <v>18</v>
      </c>
      <c r="O957" s="15">
        <f t="shared" si="3"/>
        <v>0.8778713231</v>
      </c>
      <c r="P957" s="16">
        <f t="shared" si="4"/>
        <v>0.08253897724</v>
      </c>
      <c r="Q957" s="16">
        <f t="shared" ref="Q957:R957" si="960">J957/I957</f>
        <v>0.09402172626</v>
      </c>
      <c r="R957" s="16">
        <f t="shared" si="960"/>
        <v>3.972119644</v>
      </c>
      <c r="S957" s="15">
        <f t="shared" si="6"/>
        <v>0.9663762148</v>
      </c>
      <c r="T957" s="3"/>
      <c r="U957" s="3"/>
      <c r="V957" s="3"/>
      <c r="W957" s="3"/>
      <c r="X957" s="3"/>
      <c r="Y957" s="3"/>
    </row>
    <row r="958" ht="15.75" customHeight="1">
      <c r="A958" s="3" t="s">
        <v>991</v>
      </c>
      <c r="B958" s="3" t="s">
        <v>20</v>
      </c>
      <c r="C958" s="3" t="s">
        <v>15</v>
      </c>
      <c r="D958" s="12">
        <v>44954.0</v>
      </c>
      <c r="E958" s="12">
        <v>45398.0</v>
      </c>
      <c r="F958" s="3">
        <f t="shared" si="2"/>
        <v>14</v>
      </c>
      <c r="G958" s="3">
        <v>116481.4</v>
      </c>
      <c r="H958" s="13">
        <v>80129.9</v>
      </c>
      <c r="I958" s="13">
        <v>50155.5</v>
      </c>
      <c r="J958" s="14">
        <v>13870.004</v>
      </c>
      <c r="K958" s="14">
        <v>24695.269</v>
      </c>
      <c r="L958" s="3" t="s">
        <v>16</v>
      </c>
      <c r="M958" s="3" t="s">
        <v>17</v>
      </c>
      <c r="N958" s="3" t="s">
        <v>18</v>
      </c>
      <c r="O958" s="15">
        <f t="shared" si="3"/>
        <v>0.6259274004</v>
      </c>
      <c r="P958" s="16">
        <f t="shared" si="4"/>
        <v>0.1730939886</v>
      </c>
      <c r="Q958" s="16">
        <f t="shared" ref="Q958:R958" si="961">J958/I958</f>
        <v>0.2765400405</v>
      </c>
      <c r="R958" s="16">
        <f t="shared" si="961"/>
        <v>1.780480308</v>
      </c>
      <c r="S958" s="15">
        <f t="shared" si="6"/>
        <v>0.6879201315</v>
      </c>
      <c r="T958" s="3"/>
      <c r="U958" s="3"/>
      <c r="V958" s="3"/>
      <c r="W958" s="3"/>
      <c r="X958" s="3"/>
      <c r="Y958" s="3"/>
    </row>
    <row r="959" ht="15.75" customHeight="1">
      <c r="A959" s="3" t="s">
        <v>992</v>
      </c>
      <c r="B959" s="3" t="s">
        <v>41</v>
      </c>
      <c r="C959" s="3" t="s">
        <v>23</v>
      </c>
      <c r="D959" s="12">
        <v>44933.0</v>
      </c>
      <c r="E959" s="12">
        <v>45391.0</v>
      </c>
      <c r="F959" s="3">
        <f t="shared" si="2"/>
        <v>15</v>
      </c>
      <c r="G959" s="3">
        <v>119045.0</v>
      </c>
      <c r="H959" s="13">
        <v>23475.5</v>
      </c>
      <c r="I959" s="13">
        <v>20479.8</v>
      </c>
      <c r="J959" s="14">
        <v>6922.270999999999</v>
      </c>
      <c r="K959" s="14">
        <v>14090.404</v>
      </c>
      <c r="L959" s="3" t="s">
        <v>16</v>
      </c>
      <c r="M959" s="3" t="s">
        <v>17</v>
      </c>
      <c r="N959" s="3" t="s">
        <v>26</v>
      </c>
      <c r="O959" s="15">
        <f t="shared" si="3"/>
        <v>0.8723903644</v>
      </c>
      <c r="P959" s="16">
        <f t="shared" si="4"/>
        <v>0.2948721433</v>
      </c>
      <c r="Q959" s="16">
        <f t="shared" ref="Q959:R959" si="962">J959/I959</f>
        <v>0.3380048145</v>
      </c>
      <c r="R959" s="16">
        <f t="shared" si="962"/>
        <v>2.035517535</v>
      </c>
      <c r="S959" s="15">
        <f t="shared" si="6"/>
        <v>0.1971985384</v>
      </c>
      <c r="T959" s="3"/>
      <c r="U959" s="3"/>
      <c r="V959" s="3"/>
      <c r="W959" s="3"/>
      <c r="X959" s="3"/>
      <c r="Y959" s="3"/>
    </row>
    <row r="960" ht="15.75" customHeight="1">
      <c r="A960" s="3" t="s">
        <v>993</v>
      </c>
      <c r="B960" s="3" t="s">
        <v>14</v>
      </c>
      <c r="C960" s="3" t="s">
        <v>42</v>
      </c>
      <c r="D960" s="12">
        <v>44888.0</v>
      </c>
      <c r="E960" s="12">
        <v>45335.0</v>
      </c>
      <c r="F960" s="3">
        <f t="shared" si="2"/>
        <v>14</v>
      </c>
      <c r="G960" s="3">
        <v>113955.5</v>
      </c>
      <c r="H960" s="13">
        <v>33350.0</v>
      </c>
      <c r="I960" s="13">
        <v>18043.8</v>
      </c>
      <c r="J960" s="14">
        <v>621.789</v>
      </c>
      <c r="K960" s="14">
        <v>2182.627</v>
      </c>
      <c r="L960" s="3" t="s">
        <v>16</v>
      </c>
      <c r="M960" s="3" t="s">
        <v>44</v>
      </c>
      <c r="N960" s="3" t="s">
        <v>26</v>
      </c>
      <c r="O960" s="15">
        <f t="shared" si="3"/>
        <v>0.5410434783</v>
      </c>
      <c r="P960" s="16">
        <f t="shared" si="4"/>
        <v>0.01864434783</v>
      </c>
      <c r="Q960" s="16">
        <f t="shared" ref="Q960:R960" si="963">J960/I960</f>
        <v>0.03445998071</v>
      </c>
      <c r="R960" s="16">
        <f t="shared" si="963"/>
        <v>3.510237396</v>
      </c>
      <c r="S960" s="15">
        <f t="shared" si="6"/>
        <v>0.292658099</v>
      </c>
      <c r="T960" s="3"/>
      <c r="U960" s="3"/>
      <c r="V960" s="3"/>
      <c r="W960" s="3"/>
      <c r="X960" s="3"/>
      <c r="Y960" s="3"/>
    </row>
    <row r="961" ht="15.75" customHeight="1">
      <c r="A961" s="3" t="s">
        <v>994</v>
      </c>
      <c r="B961" s="3" t="s">
        <v>14</v>
      </c>
      <c r="C961" s="3" t="s">
        <v>15</v>
      </c>
      <c r="D961" s="12">
        <v>45096.0</v>
      </c>
      <c r="E961" s="12">
        <v>45542.0</v>
      </c>
      <c r="F961" s="3">
        <f t="shared" si="2"/>
        <v>14</v>
      </c>
      <c r="G961" s="3">
        <v>117305.0</v>
      </c>
      <c r="H961" s="13">
        <v>112508.4</v>
      </c>
      <c r="I961" s="13">
        <v>37047.5</v>
      </c>
      <c r="J961" s="14">
        <v>7415.387000000001</v>
      </c>
      <c r="K961" s="14">
        <v>14178.477</v>
      </c>
      <c r="L961" s="3" t="s">
        <v>16</v>
      </c>
      <c r="M961" s="3" t="s">
        <v>17</v>
      </c>
      <c r="N961" s="3" t="s">
        <v>18</v>
      </c>
      <c r="O961" s="15">
        <f t="shared" si="3"/>
        <v>0.3292865244</v>
      </c>
      <c r="P961" s="16">
        <f t="shared" si="4"/>
        <v>0.06590962986</v>
      </c>
      <c r="Q961" s="16">
        <f t="shared" ref="Q961:R961" si="964">J961/I961</f>
        <v>0.2001589041</v>
      </c>
      <c r="R961" s="16">
        <f t="shared" si="964"/>
        <v>1.912034665</v>
      </c>
      <c r="S961" s="15">
        <f t="shared" si="6"/>
        <v>0.9591100124</v>
      </c>
      <c r="T961" s="3"/>
      <c r="U961" s="3"/>
      <c r="V961" s="3"/>
      <c r="W961" s="3"/>
      <c r="X961" s="3"/>
      <c r="Y961" s="3"/>
    </row>
    <row r="962" ht="15.75" customHeight="1">
      <c r="A962" s="3" t="s">
        <v>995</v>
      </c>
      <c r="B962" s="3" t="s">
        <v>28</v>
      </c>
      <c r="C962" s="3" t="s">
        <v>15</v>
      </c>
      <c r="D962" s="12">
        <v>44885.0</v>
      </c>
      <c r="E962" s="12">
        <v>45346.0</v>
      </c>
      <c r="F962" s="3">
        <f t="shared" si="2"/>
        <v>15</v>
      </c>
      <c r="G962" s="3">
        <v>92217.09999999999</v>
      </c>
      <c r="H962" s="13">
        <v>88023.7</v>
      </c>
      <c r="I962" s="13">
        <v>54409.799999999996</v>
      </c>
      <c r="J962" s="14">
        <v>11430.321</v>
      </c>
      <c r="K962" s="14">
        <v>28867.730999999996</v>
      </c>
      <c r="L962" s="3" t="s">
        <v>16</v>
      </c>
      <c r="M962" s="3" t="s">
        <v>25</v>
      </c>
      <c r="N962" s="3" t="s">
        <v>18</v>
      </c>
      <c r="O962" s="15">
        <f t="shared" si="3"/>
        <v>0.6181267091</v>
      </c>
      <c r="P962" s="16">
        <f t="shared" si="4"/>
        <v>0.129855039</v>
      </c>
      <c r="Q962" s="16">
        <f t="shared" ref="Q962:R962" si="965">J962/I962</f>
        <v>0.2100783499</v>
      </c>
      <c r="R962" s="16">
        <f t="shared" si="965"/>
        <v>2.525539834</v>
      </c>
      <c r="S962" s="15">
        <f t="shared" si="6"/>
        <v>0.9545268719</v>
      </c>
      <c r="T962" s="3"/>
      <c r="U962" s="3"/>
      <c r="V962" s="3"/>
      <c r="W962" s="3"/>
      <c r="X962" s="3"/>
      <c r="Y962" s="3"/>
    </row>
    <row r="963" ht="15.75" customHeight="1">
      <c r="A963" s="3" t="s">
        <v>996</v>
      </c>
      <c r="B963" s="3" t="s">
        <v>41</v>
      </c>
      <c r="C963" s="3" t="s">
        <v>15</v>
      </c>
      <c r="D963" s="12">
        <v>44933.0</v>
      </c>
      <c r="E963" s="12">
        <v>45388.0</v>
      </c>
      <c r="F963" s="3">
        <f t="shared" si="2"/>
        <v>14</v>
      </c>
      <c r="G963" s="3">
        <v>121170.7</v>
      </c>
      <c r="H963" s="13">
        <v>3569.9</v>
      </c>
      <c r="I963" s="13">
        <v>736.6</v>
      </c>
      <c r="J963" s="14">
        <v>1130.42</v>
      </c>
      <c r="K963" s="14">
        <v>3641.8199999999997</v>
      </c>
      <c r="L963" s="3" t="s">
        <v>37</v>
      </c>
      <c r="M963" s="3" t="s">
        <v>38</v>
      </c>
      <c r="N963" s="3" t="s">
        <v>26</v>
      </c>
      <c r="O963" s="15">
        <f t="shared" si="3"/>
        <v>0.2063363119</v>
      </c>
      <c r="P963" s="16">
        <f t="shared" si="4"/>
        <v>0.3166531275</v>
      </c>
      <c r="Q963" s="16">
        <f t="shared" ref="Q963:R963" si="966">J963/I963</f>
        <v>1.534645669</v>
      </c>
      <c r="R963" s="16">
        <f t="shared" si="966"/>
        <v>3.221652129</v>
      </c>
      <c r="S963" s="15">
        <f t="shared" si="6"/>
        <v>0.02946174281</v>
      </c>
      <c r="T963" s="3"/>
      <c r="U963" s="3"/>
      <c r="V963" s="3"/>
      <c r="W963" s="3"/>
      <c r="X963" s="3"/>
      <c r="Y963" s="3"/>
    </row>
    <row r="964" ht="15.75" customHeight="1">
      <c r="A964" s="3" t="s">
        <v>997</v>
      </c>
      <c r="B964" s="3" t="s">
        <v>22</v>
      </c>
      <c r="C964" s="3" t="s">
        <v>23</v>
      </c>
      <c r="D964" s="12">
        <v>45072.0</v>
      </c>
      <c r="E964" s="12">
        <v>45511.0</v>
      </c>
      <c r="F964" s="3">
        <f t="shared" si="2"/>
        <v>14</v>
      </c>
      <c r="G964" s="3">
        <v>139872.8</v>
      </c>
      <c r="H964" s="13">
        <v>105362.8</v>
      </c>
      <c r="I964" s="13">
        <v>66195.4</v>
      </c>
      <c r="J964" s="14">
        <v>12926.373</v>
      </c>
      <c r="K964" s="14">
        <v>43825.235</v>
      </c>
      <c r="L964" s="3" t="s">
        <v>32</v>
      </c>
      <c r="M964" s="3" t="s">
        <v>38</v>
      </c>
      <c r="N964" s="3" t="s">
        <v>26</v>
      </c>
      <c r="O964" s="15">
        <f t="shared" si="3"/>
        <v>0.6282615876</v>
      </c>
      <c r="P964" s="16">
        <f t="shared" si="4"/>
        <v>0.1226844104</v>
      </c>
      <c r="Q964" s="16">
        <f t="shared" ref="Q964:R964" si="967">J964/I964</f>
        <v>0.1952760011</v>
      </c>
      <c r="R964" s="16">
        <f t="shared" si="967"/>
        <v>3.390373696</v>
      </c>
      <c r="S964" s="15">
        <f t="shared" si="6"/>
        <v>0.7532758335</v>
      </c>
      <c r="T964" s="3"/>
      <c r="U964" s="3"/>
      <c r="V964" s="3"/>
      <c r="W964" s="3"/>
      <c r="X964" s="3"/>
      <c r="Y964" s="3"/>
    </row>
    <row r="965" ht="15.75" customHeight="1">
      <c r="A965" s="3" t="s">
        <v>998</v>
      </c>
      <c r="B965" s="3" t="s">
        <v>41</v>
      </c>
      <c r="C965" s="3" t="s">
        <v>23</v>
      </c>
      <c r="D965" s="12">
        <v>44860.0</v>
      </c>
      <c r="E965" s="12">
        <v>45303.0</v>
      </c>
      <c r="F965" s="3">
        <f t="shared" si="2"/>
        <v>14</v>
      </c>
      <c r="G965" s="3">
        <v>79004.7</v>
      </c>
      <c r="H965" s="13">
        <v>49476.9</v>
      </c>
      <c r="I965" s="13">
        <v>21755.8</v>
      </c>
      <c r="J965" s="14">
        <v>6221.718</v>
      </c>
      <c r="K965" s="14">
        <v>7909.953</v>
      </c>
      <c r="L965" s="3" t="s">
        <v>16</v>
      </c>
      <c r="M965" s="3" t="s">
        <v>44</v>
      </c>
      <c r="N965" s="3" t="s">
        <v>18</v>
      </c>
      <c r="O965" s="15">
        <f t="shared" si="3"/>
        <v>0.4397163121</v>
      </c>
      <c r="P965" s="16">
        <f t="shared" si="4"/>
        <v>0.125749956</v>
      </c>
      <c r="Q965" s="16">
        <f t="shared" ref="Q965:R965" si="968">J965/I965</f>
        <v>0.2859797387</v>
      </c>
      <c r="R965" s="16">
        <f t="shared" si="968"/>
        <v>1.271345471</v>
      </c>
      <c r="S965" s="15">
        <f t="shared" si="6"/>
        <v>0.6262526154</v>
      </c>
      <c r="T965" s="3"/>
      <c r="U965" s="3"/>
      <c r="V965" s="3"/>
      <c r="W965" s="3"/>
      <c r="X965" s="3"/>
      <c r="Y965" s="3"/>
    </row>
    <row r="966" ht="15.75" customHeight="1">
      <c r="A966" s="3" t="s">
        <v>999</v>
      </c>
      <c r="B966" s="3" t="s">
        <v>14</v>
      </c>
      <c r="C966" s="3" t="s">
        <v>42</v>
      </c>
      <c r="D966" s="12">
        <v>45135.0</v>
      </c>
      <c r="E966" s="12">
        <v>45587.0</v>
      </c>
      <c r="F966" s="3">
        <f t="shared" si="2"/>
        <v>14</v>
      </c>
      <c r="G966" s="3">
        <v>7395.0</v>
      </c>
      <c r="H966" s="13">
        <v>4785.0</v>
      </c>
      <c r="I966" s="13">
        <v>3349.5</v>
      </c>
      <c r="J966" s="14">
        <v>3400.4239999999995</v>
      </c>
      <c r="K966" s="14">
        <v>5106.842</v>
      </c>
      <c r="L966" s="3" t="s">
        <v>37</v>
      </c>
      <c r="M966" s="3" t="s">
        <v>17</v>
      </c>
      <c r="N966" s="3" t="s">
        <v>18</v>
      </c>
      <c r="O966" s="15">
        <f t="shared" si="3"/>
        <v>0.7</v>
      </c>
      <c r="P966" s="16">
        <f t="shared" si="4"/>
        <v>0.7106424242</v>
      </c>
      <c r="Q966" s="16">
        <f t="shared" ref="Q966:R966" si="969">J966/I966</f>
        <v>1.015203463</v>
      </c>
      <c r="R966" s="16">
        <f t="shared" si="969"/>
        <v>1.501825067</v>
      </c>
      <c r="S966" s="15">
        <f t="shared" si="6"/>
        <v>0.6470588235</v>
      </c>
      <c r="T966" s="3"/>
      <c r="U966" s="3"/>
      <c r="V966" s="3"/>
      <c r="W966" s="3"/>
      <c r="X966" s="3"/>
      <c r="Y966" s="3"/>
    </row>
    <row r="967" ht="15.75" customHeight="1">
      <c r="A967" s="3" t="s">
        <v>1000</v>
      </c>
      <c r="B967" s="3" t="s">
        <v>14</v>
      </c>
      <c r="C967" s="3" t="s">
        <v>42</v>
      </c>
      <c r="D967" s="12">
        <v>44945.0</v>
      </c>
      <c r="E967" s="12">
        <v>45399.0</v>
      </c>
      <c r="F967" s="3">
        <f t="shared" si="2"/>
        <v>14</v>
      </c>
      <c r="G967" s="3">
        <v>123339.9</v>
      </c>
      <c r="H967" s="13">
        <v>76879.0</v>
      </c>
      <c r="I967" s="13">
        <v>38184.299999999996</v>
      </c>
      <c r="J967" s="14">
        <v>12111.675999999998</v>
      </c>
      <c r="K967" s="14">
        <v>41103.962</v>
      </c>
      <c r="L967" s="3" t="s">
        <v>32</v>
      </c>
      <c r="M967" s="3" t="s">
        <v>38</v>
      </c>
      <c r="N967" s="3" t="s">
        <v>18</v>
      </c>
      <c r="O967" s="15">
        <f t="shared" si="3"/>
        <v>0.4966804979</v>
      </c>
      <c r="P967" s="16">
        <f t="shared" si="4"/>
        <v>0.1575420596</v>
      </c>
      <c r="Q967" s="16">
        <f t="shared" ref="Q967:R967" si="970">J967/I967</f>
        <v>0.3171899446</v>
      </c>
      <c r="R967" s="16">
        <f t="shared" si="970"/>
        <v>3.393746827</v>
      </c>
      <c r="S967" s="15">
        <f t="shared" si="6"/>
        <v>0.6233100562</v>
      </c>
      <c r="T967" s="3"/>
      <c r="U967" s="3"/>
      <c r="V967" s="3"/>
      <c r="W967" s="3"/>
      <c r="X967" s="3"/>
      <c r="Y967" s="3"/>
    </row>
    <row r="968" ht="15.75" customHeight="1">
      <c r="A968" s="3" t="s">
        <v>1001</v>
      </c>
      <c r="B968" s="3" t="s">
        <v>41</v>
      </c>
      <c r="C968" s="3" t="s">
        <v>23</v>
      </c>
      <c r="D968" s="12">
        <v>45059.0</v>
      </c>
      <c r="E968" s="12">
        <v>45518.0</v>
      </c>
      <c r="F968" s="3">
        <f t="shared" si="2"/>
        <v>15</v>
      </c>
      <c r="G968" s="3">
        <v>139432.0</v>
      </c>
      <c r="H968" s="13">
        <v>36429.799999999996</v>
      </c>
      <c r="I968" s="13">
        <v>7064.4</v>
      </c>
      <c r="J968" s="14">
        <v>9631.537999999999</v>
      </c>
      <c r="K968" s="14">
        <v>14104.44</v>
      </c>
      <c r="L968" s="3" t="s">
        <v>32</v>
      </c>
      <c r="M968" s="3" t="s">
        <v>29</v>
      </c>
      <c r="N968" s="3" t="s">
        <v>26</v>
      </c>
      <c r="O968" s="15">
        <f t="shared" si="3"/>
        <v>0.1939181659</v>
      </c>
      <c r="P968" s="16">
        <f t="shared" si="4"/>
        <v>0.2643862442</v>
      </c>
      <c r="Q968" s="16">
        <f t="shared" ref="Q968:R968" si="971">J968/I968</f>
        <v>1.363390805</v>
      </c>
      <c r="R968" s="16">
        <f t="shared" si="971"/>
        <v>1.464401636</v>
      </c>
      <c r="S968" s="15">
        <f t="shared" si="6"/>
        <v>0.2612728785</v>
      </c>
      <c r="T968" s="3"/>
      <c r="U968" s="3"/>
      <c r="V968" s="3"/>
      <c r="W968" s="3"/>
      <c r="X968" s="3"/>
      <c r="Y968" s="3"/>
    </row>
    <row r="969" ht="15.75" customHeight="1">
      <c r="A969" s="3" t="s">
        <v>1002</v>
      </c>
      <c r="B969" s="3" t="s">
        <v>22</v>
      </c>
      <c r="C969" s="3" t="s">
        <v>15</v>
      </c>
      <c r="D969" s="12">
        <v>44968.0</v>
      </c>
      <c r="E969" s="12">
        <v>45410.0</v>
      </c>
      <c r="F969" s="3">
        <f t="shared" si="2"/>
        <v>14</v>
      </c>
      <c r="G969" s="3">
        <v>82728.3</v>
      </c>
      <c r="H969" s="13">
        <v>67732.4</v>
      </c>
      <c r="I969" s="13">
        <v>42128.299999999996</v>
      </c>
      <c r="J969" s="14">
        <v>4481.428</v>
      </c>
      <c r="K969" s="14">
        <v>13471.283000000001</v>
      </c>
      <c r="L969" s="3" t="s">
        <v>37</v>
      </c>
      <c r="M969" s="3" t="s">
        <v>25</v>
      </c>
      <c r="N969" s="3" t="s">
        <v>18</v>
      </c>
      <c r="O969" s="15">
        <f t="shared" si="3"/>
        <v>0.6219815037</v>
      </c>
      <c r="P969" s="16">
        <f t="shared" si="4"/>
        <v>0.06616372667</v>
      </c>
      <c r="Q969" s="16">
        <f t="shared" ref="Q969:R969" si="972">J969/I969</f>
        <v>0.1063757142</v>
      </c>
      <c r="R969" s="16">
        <f t="shared" si="972"/>
        <v>3.006024642</v>
      </c>
      <c r="S969" s="15">
        <f t="shared" si="6"/>
        <v>0.81873313</v>
      </c>
      <c r="T969" s="3"/>
      <c r="U969" s="3"/>
      <c r="V969" s="3"/>
      <c r="W969" s="3"/>
      <c r="X969" s="3"/>
      <c r="Y969" s="3"/>
    </row>
    <row r="970" ht="15.75" customHeight="1">
      <c r="A970" s="3" t="s">
        <v>1003</v>
      </c>
      <c r="B970" s="3" t="s">
        <v>28</v>
      </c>
      <c r="C970" s="3" t="s">
        <v>42</v>
      </c>
      <c r="D970" s="12">
        <v>45045.0</v>
      </c>
      <c r="E970" s="12">
        <v>45487.0</v>
      </c>
      <c r="F970" s="3">
        <f t="shared" si="2"/>
        <v>14</v>
      </c>
      <c r="G970" s="3">
        <v>66096.8</v>
      </c>
      <c r="H970" s="13">
        <v>23063.7</v>
      </c>
      <c r="I970" s="13">
        <v>20653.8</v>
      </c>
      <c r="J970" s="14">
        <v>10952.488</v>
      </c>
      <c r="K970" s="14">
        <v>37996.67</v>
      </c>
      <c r="L970" s="3" t="s">
        <v>16</v>
      </c>
      <c r="M970" s="3" t="s">
        <v>25</v>
      </c>
      <c r="N970" s="3" t="s">
        <v>18</v>
      </c>
      <c r="O970" s="15">
        <f t="shared" si="3"/>
        <v>0.8955111279</v>
      </c>
      <c r="P970" s="16">
        <f t="shared" si="4"/>
        <v>0.4748799195</v>
      </c>
      <c r="Q970" s="16">
        <f t="shared" ref="Q970:R970" si="973">J970/I970</f>
        <v>0.5302892446</v>
      </c>
      <c r="R970" s="16">
        <f t="shared" si="973"/>
        <v>3.469227266</v>
      </c>
      <c r="S970" s="15">
        <f t="shared" si="6"/>
        <v>0.3489382239</v>
      </c>
      <c r="T970" s="3"/>
      <c r="U970" s="3"/>
      <c r="V970" s="3"/>
      <c r="W970" s="3"/>
      <c r="X970" s="3"/>
      <c r="Y970" s="3"/>
    </row>
    <row r="971" ht="15.75" customHeight="1">
      <c r="A971" s="3" t="s">
        <v>1004</v>
      </c>
      <c r="B971" s="3" t="s">
        <v>22</v>
      </c>
      <c r="C971" s="3" t="s">
        <v>42</v>
      </c>
      <c r="D971" s="12">
        <v>45147.0</v>
      </c>
      <c r="E971" s="12">
        <v>45599.0</v>
      </c>
      <c r="F971" s="3">
        <f t="shared" si="2"/>
        <v>14</v>
      </c>
      <c r="G971" s="3">
        <v>102819.5</v>
      </c>
      <c r="H971" s="13">
        <v>86335.9</v>
      </c>
      <c r="I971" s="13">
        <v>32923.7</v>
      </c>
      <c r="J971" s="14">
        <v>10707.177</v>
      </c>
      <c r="K971" s="14">
        <v>28194.466999999997</v>
      </c>
      <c r="L971" s="3" t="s">
        <v>24</v>
      </c>
      <c r="M971" s="3" t="s">
        <v>29</v>
      </c>
      <c r="N971" s="3" t="s">
        <v>18</v>
      </c>
      <c r="O971" s="15">
        <f t="shared" si="3"/>
        <v>0.3813442612</v>
      </c>
      <c r="P971" s="16">
        <f t="shared" si="4"/>
        <v>0.1240176682</v>
      </c>
      <c r="Q971" s="16">
        <f t="shared" ref="Q971:R971" si="974">J971/I971</f>
        <v>0.3252118383</v>
      </c>
      <c r="R971" s="16">
        <f t="shared" si="974"/>
        <v>2.633230683</v>
      </c>
      <c r="S971" s="15">
        <f t="shared" si="6"/>
        <v>0.8396841066</v>
      </c>
      <c r="T971" s="3"/>
      <c r="U971" s="3"/>
      <c r="V971" s="3"/>
      <c r="W971" s="3"/>
      <c r="X971" s="3"/>
      <c r="Y971" s="3"/>
    </row>
    <row r="972" ht="15.75" customHeight="1">
      <c r="A972" s="3" t="s">
        <v>1005</v>
      </c>
      <c r="B972" s="3" t="s">
        <v>41</v>
      </c>
      <c r="C972" s="3" t="s">
        <v>42</v>
      </c>
      <c r="D972" s="12">
        <v>44966.0</v>
      </c>
      <c r="E972" s="12">
        <v>45422.0</v>
      </c>
      <c r="F972" s="3">
        <f t="shared" si="2"/>
        <v>15</v>
      </c>
      <c r="G972" s="3">
        <v>69921.9</v>
      </c>
      <c r="H972" s="13">
        <v>5869.599999999999</v>
      </c>
      <c r="I972" s="13">
        <v>1806.7</v>
      </c>
      <c r="J972" s="14">
        <v>2014.9199999999998</v>
      </c>
      <c r="K972" s="14">
        <v>3957.514</v>
      </c>
      <c r="L972" s="3" t="s">
        <v>32</v>
      </c>
      <c r="M972" s="3" t="s">
        <v>25</v>
      </c>
      <c r="N972" s="3" t="s">
        <v>18</v>
      </c>
      <c r="O972" s="15">
        <f t="shared" si="3"/>
        <v>0.3078063241</v>
      </c>
      <c r="P972" s="16">
        <f t="shared" si="4"/>
        <v>0.3432806324</v>
      </c>
      <c r="Q972" s="16">
        <f t="shared" ref="Q972:R972" si="975">J972/I972</f>
        <v>1.115248796</v>
      </c>
      <c r="R972" s="16">
        <f t="shared" si="975"/>
        <v>1.964104778</v>
      </c>
      <c r="S972" s="15">
        <f t="shared" si="6"/>
        <v>0.0839450873</v>
      </c>
      <c r="T972" s="3"/>
      <c r="U972" s="3"/>
      <c r="V972" s="3"/>
      <c r="W972" s="3"/>
      <c r="X972" s="3"/>
      <c r="Y972" s="3"/>
    </row>
    <row r="973" ht="15.75" customHeight="1">
      <c r="A973" s="3" t="s">
        <v>1006</v>
      </c>
      <c r="B973" s="3" t="s">
        <v>34</v>
      </c>
      <c r="C973" s="3" t="s">
        <v>35</v>
      </c>
      <c r="D973" s="12">
        <v>45116.0</v>
      </c>
      <c r="E973" s="12">
        <v>45558.0</v>
      </c>
      <c r="F973" s="3">
        <f t="shared" si="2"/>
        <v>14</v>
      </c>
      <c r="G973" s="3">
        <v>75759.59999999999</v>
      </c>
      <c r="H973" s="13">
        <v>69150.5</v>
      </c>
      <c r="I973" s="13">
        <v>13105.1</v>
      </c>
      <c r="J973" s="14">
        <v>3982.077</v>
      </c>
      <c r="K973" s="14">
        <v>5951.061000000001</v>
      </c>
      <c r="L973" s="3" t="s">
        <v>37</v>
      </c>
      <c r="M973" s="3" t="s">
        <v>38</v>
      </c>
      <c r="N973" s="3" t="s">
        <v>26</v>
      </c>
      <c r="O973" s="15">
        <f t="shared" si="3"/>
        <v>0.1895156217</v>
      </c>
      <c r="P973" s="16">
        <f t="shared" si="4"/>
        <v>0.05758565737</v>
      </c>
      <c r="Q973" s="16">
        <f t="shared" ref="Q973:R973" si="976">J973/I973</f>
        <v>0.303857048</v>
      </c>
      <c r="R973" s="16">
        <f t="shared" si="976"/>
        <v>1.494461559</v>
      </c>
      <c r="S973" s="15">
        <f t="shared" si="6"/>
        <v>0.912762211</v>
      </c>
      <c r="T973" s="3"/>
      <c r="U973" s="3"/>
      <c r="V973" s="3"/>
      <c r="W973" s="3"/>
      <c r="X973" s="3"/>
      <c r="Y973" s="3"/>
    </row>
    <row r="974" ht="15.75" customHeight="1">
      <c r="A974" s="3" t="s">
        <v>1007</v>
      </c>
      <c r="B974" s="3" t="s">
        <v>34</v>
      </c>
      <c r="C974" s="3" t="s">
        <v>15</v>
      </c>
      <c r="D974" s="12">
        <v>44920.0</v>
      </c>
      <c r="E974" s="12">
        <v>45383.0</v>
      </c>
      <c r="F974" s="3">
        <f t="shared" si="2"/>
        <v>15</v>
      </c>
      <c r="G974" s="3">
        <v>142575.6</v>
      </c>
      <c r="H974" s="13">
        <v>51918.7</v>
      </c>
      <c r="I974" s="13">
        <v>46913.299999999996</v>
      </c>
      <c r="J974" s="14">
        <v>8827.164999999999</v>
      </c>
      <c r="K974" s="14">
        <v>26127.318</v>
      </c>
      <c r="L974" s="3" t="s">
        <v>37</v>
      </c>
      <c r="M974" s="3" t="s">
        <v>17</v>
      </c>
      <c r="N974" s="3" t="s">
        <v>18</v>
      </c>
      <c r="O974" s="15">
        <f t="shared" si="3"/>
        <v>0.9035915768</v>
      </c>
      <c r="P974" s="16">
        <f t="shared" si="4"/>
        <v>0.1700189912</v>
      </c>
      <c r="Q974" s="16">
        <f t="shared" ref="Q974:R974" si="977">J974/I974</f>
        <v>0.1881591148</v>
      </c>
      <c r="R974" s="16">
        <f t="shared" si="977"/>
        <v>2.959876472</v>
      </c>
      <c r="S974" s="15">
        <f t="shared" si="6"/>
        <v>0.364148564</v>
      </c>
      <c r="T974" s="3"/>
      <c r="U974" s="3"/>
      <c r="V974" s="3"/>
      <c r="W974" s="3"/>
      <c r="X974" s="3"/>
      <c r="Y974" s="3"/>
    </row>
    <row r="975" ht="15.75" customHeight="1">
      <c r="A975" s="3" t="s">
        <v>1008</v>
      </c>
      <c r="B975" s="3" t="s">
        <v>14</v>
      </c>
      <c r="C975" s="3" t="s">
        <v>42</v>
      </c>
      <c r="D975" s="12">
        <v>44867.0</v>
      </c>
      <c r="E975" s="12">
        <v>45308.0</v>
      </c>
      <c r="F975" s="3">
        <f t="shared" si="2"/>
        <v>14</v>
      </c>
      <c r="G975" s="3">
        <v>74303.8</v>
      </c>
      <c r="H975" s="13">
        <v>66207.0</v>
      </c>
      <c r="I975" s="13">
        <v>49366.7</v>
      </c>
      <c r="J975" s="14">
        <v>5051.945</v>
      </c>
      <c r="K975" s="14">
        <v>8488.648</v>
      </c>
      <c r="L975" s="3" t="s">
        <v>16</v>
      </c>
      <c r="M975" s="3" t="s">
        <v>29</v>
      </c>
      <c r="N975" s="3" t="s">
        <v>18</v>
      </c>
      <c r="O975" s="15">
        <f t="shared" si="3"/>
        <v>0.7456416995</v>
      </c>
      <c r="P975" s="16">
        <f t="shared" si="4"/>
        <v>0.07630530004</v>
      </c>
      <c r="Q975" s="16">
        <f t="shared" ref="Q975:R975" si="978">J975/I975</f>
        <v>0.1023350761</v>
      </c>
      <c r="R975" s="16">
        <f t="shared" si="978"/>
        <v>1.680273241</v>
      </c>
      <c r="S975" s="15">
        <f t="shared" si="6"/>
        <v>0.8910311451</v>
      </c>
      <c r="T975" s="3"/>
      <c r="U975" s="3"/>
      <c r="V975" s="3"/>
      <c r="W975" s="3"/>
      <c r="X975" s="3"/>
      <c r="Y975" s="3"/>
    </row>
    <row r="976" ht="15.75" customHeight="1">
      <c r="A976" s="3" t="s">
        <v>1009</v>
      </c>
      <c r="B976" s="3" t="s">
        <v>22</v>
      </c>
      <c r="C976" s="3" t="s">
        <v>42</v>
      </c>
      <c r="D976" s="12">
        <v>44914.0</v>
      </c>
      <c r="E976" s="12">
        <v>45377.0</v>
      </c>
      <c r="F976" s="3">
        <f t="shared" si="2"/>
        <v>15</v>
      </c>
      <c r="G976" s="3">
        <v>63811.6</v>
      </c>
      <c r="H976" s="13">
        <v>12151.0</v>
      </c>
      <c r="I976" s="13">
        <v>7102.099999999999</v>
      </c>
      <c r="J976" s="14">
        <v>553.755</v>
      </c>
      <c r="K976" s="14">
        <v>963.844</v>
      </c>
      <c r="L976" s="3" t="s">
        <v>59</v>
      </c>
      <c r="M976" s="3" t="s">
        <v>29</v>
      </c>
      <c r="N976" s="3" t="s">
        <v>18</v>
      </c>
      <c r="O976" s="15">
        <f t="shared" si="3"/>
        <v>0.5844868735</v>
      </c>
      <c r="P976" s="16">
        <f t="shared" si="4"/>
        <v>0.04557279236</v>
      </c>
      <c r="Q976" s="16">
        <f t="shared" ref="Q976:R976" si="979">J976/I976</f>
        <v>0.07797060024</v>
      </c>
      <c r="R976" s="16">
        <f t="shared" si="979"/>
        <v>1.740560356</v>
      </c>
      <c r="S976" s="15">
        <f t="shared" si="6"/>
        <v>0.1904199237</v>
      </c>
      <c r="T976" s="3"/>
      <c r="U976" s="3"/>
      <c r="V976" s="3"/>
      <c r="W976" s="3"/>
      <c r="X976" s="3"/>
      <c r="Y976" s="3"/>
    </row>
    <row r="977" ht="15.75" customHeight="1">
      <c r="A977" s="3" t="s">
        <v>1010</v>
      </c>
      <c r="B977" s="3" t="s">
        <v>22</v>
      </c>
      <c r="C977" s="3" t="s">
        <v>35</v>
      </c>
      <c r="D977" s="12">
        <v>45114.0</v>
      </c>
      <c r="E977" s="12">
        <v>45567.0</v>
      </c>
      <c r="F977" s="3">
        <f t="shared" si="2"/>
        <v>14</v>
      </c>
      <c r="G977" s="3">
        <v>31177.899999999998</v>
      </c>
      <c r="H977" s="13">
        <v>17507.3</v>
      </c>
      <c r="I977" s="13">
        <v>14772.6</v>
      </c>
      <c r="J977" s="14">
        <v>11044.331</v>
      </c>
      <c r="K977" s="14">
        <v>37312.241</v>
      </c>
      <c r="L977" s="3" t="s">
        <v>32</v>
      </c>
      <c r="M977" s="3" t="s">
        <v>17</v>
      </c>
      <c r="N977" s="3" t="s">
        <v>18</v>
      </c>
      <c r="O977" s="15">
        <f t="shared" si="3"/>
        <v>0.8437965877</v>
      </c>
      <c r="P977" s="16">
        <f t="shared" si="4"/>
        <v>0.6308414776</v>
      </c>
      <c r="Q977" s="16">
        <f t="shared" ref="Q977:R977" si="980">J977/I977</f>
        <v>0.7476226934</v>
      </c>
      <c r="R977" s="16">
        <f t="shared" si="980"/>
        <v>3.378406623</v>
      </c>
      <c r="S977" s="15">
        <f t="shared" si="6"/>
        <v>0.5615291601</v>
      </c>
      <c r="T977" s="3"/>
      <c r="U977" s="3"/>
      <c r="V977" s="3"/>
      <c r="W977" s="3"/>
      <c r="X977" s="3"/>
      <c r="Y977" s="3"/>
    </row>
    <row r="978" ht="15.75" customHeight="1">
      <c r="A978" s="3" t="s">
        <v>1011</v>
      </c>
      <c r="B978" s="3" t="s">
        <v>34</v>
      </c>
      <c r="C978" s="3" t="s">
        <v>23</v>
      </c>
      <c r="D978" s="12">
        <v>45052.0</v>
      </c>
      <c r="E978" s="12">
        <v>45486.0</v>
      </c>
      <c r="F978" s="3">
        <f t="shared" si="2"/>
        <v>14</v>
      </c>
      <c r="G978" s="3">
        <v>104881.4</v>
      </c>
      <c r="H978" s="13">
        <v>84210.2</v>
      </c>
      <c r="I978" s="13">
        <v>46330.4</v>
      </c>
      <c r="J978" s="14">
        <v>1781.905</v>
      </c>
      <c r="K978" s="14">
        <v>3741.2609999999995</v>
      </c>
      <c r="L978" s="3" t="s">
        <v>24</v>
      </c>
      <c r="M978" s="3" t="s">
        <v>17</v>
      </c>
      <c r="N978" s="3" t="s">
        <v>18</v>
      </c>
      <c r="O978" s="15">
        <f t="shared" si="3"/>
        <v>0.5501756319</v>
      </c>
      <c r="P978" s="16">
        <f t="shared" si="4"/>
        <v>0.02116020387</v>
      </c>
      <c r="Q978" s="16">
        <f t="shared" ref="Q978:R978" si="981">J978/I978</f>
        <v>0.03846081622</v>
      </c>
      <c r="R978" s="16">
        <f t="shared" si="981"/>
        <v>2.099584995</v>
      </c>
      <c r="S978" s="15">
        <f t="shared" si="6"/>
        <v>0.8029088094</v>
      </c>
      <c r="T978" s="3"/>
      <c r="U978" s="3"/>
      <c r="V978" s="3"/>
      <c r="W978" s="3"/>
      <c r="X978" s="3"/>
      <c r="Y978" s="3"/>
    </row>
    <row r="979" ht="15.75" customHeight="1">
      <c r="A979" s="3" t="s">
        <v>1012</v>
      </c>
      <c r="B979" s="3" t="s">
        <v>28</v>
      </c>
      <c r="C979" s="3" t="s">
        <v>42</v>
      </c>
      <c r="D979" s="12">
        <v>45025.0</v>
      </c>
      <c r="E979" s="12">
        <v>45488.0</v>
      </c>
      <c r="F979" s="3">
        <f t="shared" si="2"/>
        <v>15</v>
      </c>
      <c r="G979" s="3">
        <v>122203.09999999999</v>
      </c>
      <c r="H979" s="13">
        <v>43888.6</v>
      </c>
      <c r="I979" s="13">
        <v>33816.9</v>
      </c>
      <c r="J979" s="14">
        <v>8881.83</v>
      </c>
      <c r="K979" s="14">
        <v>21101.966</v>
      </c>
      <c r="L979" s="3" t="s">
        <v>32</v>
      </c>
      <c r="M979" s="3" t="s">
        <v>17</v>
      </c>
      <c r="N979" s="3" t="s">
        <v>26</v>
      </c>
      <c r="O979" s="15">
        <f t="shared" si="3"/>
        <v>0.7705167173</v>
      </c>
      <c r="P979" s="16">
        <f t="shared" si="4"/>
        <v>0.2023721422</v>
      </c>
      <c r="Q979" s="16">
        <f t="shared" ref="Q979:R979" si="982">J979/I979</f>
        <v>0.2626447131</v>
      </c>
      <c r="R979" s="16">
        <f t="shared" si="982"/>
        <v>2.375857903</v>
      </c>
      <c r="S979" s="15">
        <f t="shared" si="6"/>
        <v>0.3591447353</v>
      </c>
      <c r="T979" s="3"/>
      <c r="U979" s="3"/>
      <c r="V979" s="3"/>
      <c r="W979" s="3"/>
      <c r="X979" s="3"/>
      <c r="Y979" s="3"/>
    </row>
    <row r="980" ht="15.75" customHeight="1">
      <c r="A980" s="3" t="s">
        <v>1013</v>
      </c>
      <c r="B980" s="3" t="s">
        <v>20</v>
      </c>
      <c r="C980" s="3" t="s">
        <v>42</v>
      </c>
      <c r="D980" s="12">
        <v>44956.0</v>
      </c>
      <c r="E980" s="12">
        <v>45398.0</v>
      </c>
      <c r="F980" s="3">
        <f t="shared" si="2"/>
        <v>14</v>
      </c>
      <c r="G980" s="3">
        <v>30658.8</v>
      </c>
      <c r="H980" s="13">
        <v>29066.7</v>
      </c>
      <c r="I980" s="13">
        <v>4715.4</v>
      </c>
      <c r="J980" s="14">
        <v>4470.872</v>
      </c>
      <c r="K980" s="14">
        <v>10454.355</v>
      </c>
      <c r="L980" s="3" t="s">
        <v>16</v>
      </c>
      <c r="M980" s="3" t="s">
        <v>29</v>
      </c>
      <c r="N980" s="3" t="s">
        <v>18</v>
      </c>
      <c r="O980" s="15">
        <f t="shared" si="3"/>
        <v>0.1622268782</v>
      </c>
      <c r="P980" s="16">
        <f t="shared" si="4"/>
        <v>0.1538142273</v>
      </c>
      <c r="Q980" s="16">
        <f t="shared" ref="Q980:R980" si="983">J980/I980</f>
        <v>0.9481426814</v>
      </c>
      <c r="R980" s="16">
        <f t="shared" si="983"/>
        <v>2.338325723</v>
      </c>
      <c r="S980" s="15">
        <f t="shared" si="6"/>
        <v>0.9480703746</v>
      </c>
      <c r="T980" s="3"/>
      <c r="U980" s="3"/>
      <c r="V980" s="3"/>
      <c r="W980" s="3"/>
      <c r="X980" s="3"/>
      <c r="Y980" s="3"/>
    </row>
    <row r="981" ht="15.75" customHeight="1">
      <c r="A981" s="3" t="s">
        <v>1014</v>
      </c>
      <c r="B981" s="3" t="s">
        <v>34</v>
      </c>
      <c r="C981" s="3" t="s">
        <v>42</v>
      </c>
      <c r="D981" s="12">
        <v>44961.0</v>
      </c>
      <c r="E981" s="12">
        <v>45404.0</v>
      </c>
      <c r="F981" s="3">
        <f t="shared" si="2"/>
        <v>14</v>
      </c>
      <c r="G981" s="3">
        <v>86968.09999999999</v>
      </c>
      <c r="H981" s="13">
        <v>85567.4</v>
      </c>
      <c r="I981" s="13">
        <v>13038.4</v>
      </c>
      <c r="J981" s="14">
        <v>6538.862</v>
      </c>
      <c r="K981" s="14">
        <v>20530.434</v>
      </c>
      <c r="L981" s="3" t="s">
        <v>32</v>
      </c>
      <c r="M981" s="3" t="s">
        <v>17</v>
      </c>
      <c r="N981" s="3" t="s">
        <v>18</v>
      </c>
      <c r="O981" s="15">
        <f t="shared" si="3"/>
        <v>0.152375788</v>
      </c>
      <c r="P981" s="16">
        <f t="shared" si="4"/>
        <v>0.07641767776</v>
      </c>
      <c r="Q981" s="16">
        <f t="shared" ref="Q981:R981" si="984">J981/I981</f>
        <v>0.5015080071</v>
      </c>
      <c r="R981" s="16">
        <f t="shared" si="984"/>
        <v>3.139756429</v>
      </c>
      <c r="S981" s="15">
        <f t="shared" si="6"/>
        <v>0.9838940945</v>
      </c>
      <c r="T981" s="3"/>
      <c r="U981" s="3"/>
      <c r="V981" s="3"/>
      <c r="W981" s="3"/>
      <c r="X981" s="3"/>
      <c r="Y981" s="3"/>
    </row>
    <row r="982" ht="15.75" customHeight="1">
      <c r="A982" s="3" t="s">
        <v>1015</v>
      </c>
      <c r="B982" s="3" t="s">
        <v>34</v>
      </c>
      <c r="C982" s="3" t="s">
        <v>35</v>
      </c>
      <c r="D982" s="12">
        <v>44946.0</v>
      </c>
      <c r="E982" s="12">
        <v>45409.0</v>
      </c>
      <c r="F982" s="3">
        <f t="shared" si="2"/>
        <v>15</v>
      </c>
      <c r="G982" s="3">
        <v>30278.899999999998</v>
      </c>
      <c r="H982" s="13">
        <v>3224.7999999999997</v>
      </c>
      <c r="I982" s="13">
        <v>261.0</v>
      </c>
      <c r="J982" s="14">
        <v>5534.998</v>
      </c>
      <c r="K982" s="14">
        <v>16447.35</v>
      </c>
      <c r="L982" s="3" t="s">
        <v>24</v>
      </c>
      <c r="M982" s="3" t="s">
        <v>17</v>
      </c>
      <c r="N982" s="3" t="s">
        <v>18</v>
      </c>
      <c r="O982" s="15">
        <f t="shared" si="3"/>
        <v>0.0809352518</v>
      </c>
      <c r="P982" s="16">
        <f t="shared" si="4"/>
        <v>1.716384892</v>
      </c>
      <c r="Q982" s="16">
        <f t="shared" ref="Q982:R982" si="985">J982/I982</f>
        <v>21.20688889</v>
      </c>
      <c r="R982" s="16">
        <f t="shared" si="985"/>
        <v>2.971518689</v>
      </c>
      <c r="S982" s="15">
        <f t="shared" si="6"/>
        <v>0.1065032085</v>
      </c>
      <c r="T982" s="3"/>
      <c r="U982" s="3"/>
      <c r="V982" s="3"/>
      <c r="W982" s="3"/>
      <c r="X982" s="3"/>
      <c r="Y982" s="3"/>
    </row>
    <row r="983" ht="15.75" customHeight="1">
      <c r="A983" s="3" t="s">
        <v>1016</v>
      </c>
      <c r="B983" s="3" t="s">
        <v>28</v>
      </c>
      <c r="C983" s="3" t="s">
        <v>35</v>
      </c>
      <c r="D983" s="12">
        <v>45006.0</v>
      </c>
      <c r="E983" s="12">
        <v>45452.0</v>
      </c>
      <c r="F983" s="3">
        <f t="shared" si="2"/>
        <v>14</v>
      </c>
      <c r="G983" s="3">
        <v>23150.7</v>
      </c>
      <c r="H983" s="13">
        <v>9219.1</v>
      </c>
      <c r="I983" s="13">
        <v>7989.5</v>
      </c>
      <c r="J983" s="14">
        <v>2954.346</v>
      </c>
      <c r="K983" s="14">
        <v>6402.474999999999</v>
      </c>
      <c r="L983" s="3" t="s">
        <v>16</v>
      </c>
      <c r="M983" s="3" t="s">
        <v>29</v>
      </c>
      <c r="N983" s="3" t="s">
        <v>18</v>
      </c>
      <c r="O983" s="15">
        <f t="shared" si="3"/>
        <v>0.8666247248</v>
      </c>
      <c r="P983" s="16">
        <f t="shared" si="4"/>
        <v>0.3204592639</v>
      </c>
      <c r="Q983" s="16">
        <f t="shared" ref="Q983:R983" si="986">J983/I983</f>
        <v>0.3697785844</v>
      </c>
      <c r="R983" s="16">
        <f t="shared" si="986"/>
        <v>2.167137837</v>
      </c>
      <c r="S983" s="15">
        <f t="shared" si="6"/>
        <v>0.3982212201</v>
      </c>
      <c r="T983" s="3"/>
      <c r="U983" s="3"/>
      <c r="V983" s="3"/>
      <c r="W983" s="3"/>
      <c r="X983" s="3"/>
      <c r="Y983" s="3"/>
    </row>
    <row r="984" ht="15.75" customHeight="1">
      <c r="A984" s="3" t="s">
        <v>1017</v>
      </c>
      <c r="B984" s="3" t="s">
        <v>41</v>
      </c>
      <c r="C984" s="3" t="s">
        <v>42</v>
      </c>
      <c r="D984" s="12">
        <v>45052.0</v>
      </c>
      <c r="E984" s="12">
        <v>45507.0</v>
      </c>
      <c r="F984" s="3">
        <f t="shared" si="2"/>
        <v>14</v>
      </c>
      <c r="G984" s="3">
        <v>110901.8</v>
      </c>
      <c r="H984" s="13">
        <v>95424.5</v>
      </c>
      <c r="I984" s="13">
        <v>92895.7</v>
      </c>
      <c r="J984" s="14">
        <v>4399.126</v>
      </c>
      <c r="K984" s="14">
        <v>8468.261</v>
      </c>
      <c r="L984" s="3" t="s">
        <v>37</v>
      </c>
      <c r="M984" s="3" t="s">
        <v>17</v>
      </c>
      <c r="N984" s="3" t="s">
        <v>26</v>
      </c>
      <c r="O984" s="15">
        <f t="shared" si="3"/>
        <v>0.9734994682</v>
      </c>
      <c r="P984" s="16">
        <f t="shared" si="4"/>
        <v>0.04610059262</v>
      </c>
      <c r="Q984" s="16">
        <f t="shared" ref="Q984:R984" si="987">J984/I984</f>
        <v>0.0473555396</v>
      </c>
      <c r="R984" s="16">
        <f t="shared" si="987"/>
        <v>1.924987145</v>
      </c>
      <c r="S984" s="15">
        <f t="shared" si="6"/>
        <v>0.8604413995</v>
      </c>
      <c r="T984" s="3"/>
      <c r="U984" s="3"/>
      <c r="V984" s="3"/>
      <c r="W984" s="3"/>
      <c r="X984" s="3"/>
      <c r="Y984" s="3"/>
    </row>
    <row r="985" ht="15.75" customHeight="1">
      <c r="A985" s="3" t="s">
        <v>1018</v>
      </c>
      <c r="B985" s="3" t="s">
        <v>28</v>
      </c>
      <c r="C985" s="3" t="s">
        <v>15</v>
      </c>
      <c r="D985" s="12">
        <v>44938.0</v>
      </c>
      <c r="E985" s="12">
        <v>45394.0</v>
      </c>
      <c r="F985" s="3">
        <f t="shared" si="2"/>
        <v>15</v>
      </c>
      <c r="G985" s="3">
        <v>43882.799999999996</v>
      </c>
      <c r="H985" s="13">
        <v>19302.399999999998</v>
      </c>
      <c r="I985" s="13">
        <v>2108.2999999999997</v>
      </c>
      <c r="J985" s="14">
        <v>5666.397</v>
      </c>
      <c r="K985" s="14">
        <v>13545.813</v>
      </c>
      <c r="L985" s="3" t="s">
        <v>16</v>
      </c>
      <c r="M985" s="3" t="s">
        <v>25</v>
      </c>
      <c r="N985" s="3" t="s">
        <v>26</v>
      </c>
      <c r="O985" s="15">
        <f t="shared" si="3"/>
        <v>0.1092247596</v>
      </c>
      <c r="P985" s="16">
        <f t="shared" si="4"/>
        <v>0.2935591947</v>
      </c>
      <c r="Q985" s="16">
        <f t="shared" ref="Q985:R985" si="988">J985/I985</f>
        <v>2.687661623</v>
      </c>
      <c r="R985" s="16">
        <f t="shared" si="988"/>
        <v>2.39055135</v>
      </c>
      <c r="S985" s="15">
        <f t="shared" si="6"/>
        <v>0.439862543</v>
      </c>
      <c r="T985" s="3"/>
      <c r="U985" s="3"/>
      <c r="V985" s="3"/>
      <c r="W985" s="3"/>
      <c r="X985" s="3"/>
      <c r="Y985" s="3"/>
    </row>
    <row r="986" ht="15.75" customHeight="1">
      <c r="A986" s="3" t="s">
        <v>1019</v>
      </c>
      <c r="B986" s="3" t="s">
        <v>34</v>
      </c>
      <c r="C986" s="3" t="s">
        <v>42</v>
      </c>
      <c r="D986" s="12">
        <v>44875.0</v>
      </c>
      <c r="E986" s="12">
        <v>45314.0</v>
      </c>
      <c r="F986" s="3">
        <f t="shared" si="2"/>
        <v>14</v>
      </c>
      <c r="G986" s="3">
        <v>110020.2</v>
      </c>
      <c r="H986" s="13">
        <v>99548.3</v>
      </c>
      <c r="I986" s="13">
        <v>39593.7</v>
      </c>
      <c r="J986" s="14">
        <v>13544.217999999999</v>
      </c>
      <c r="K986" s="14">
        <v>50417.109</v>
      </c>
      <c r="L986" s="3" t="s">
        <v>59</v>
      </c>
      <c r="M986" s="3" t="s">
        <v>17</v>
      </c>
      <c r="N986" s="3" t="s">
        <v>18</v>
      </c>
      <c r="O986" s="15">
        <f t="shared" si="3"/>
        <v>0.3977335625</v>
      </c>
      <c r="P986" s="16">
        <f t="shared" si="4"/>
        <v>0.1360567483</v>
      </c>
      <c r="Q986" s="16">
        <f t="shared" ref="Q986:R986" si="989">J986/I986</f>
        <v>0.3420801289</v>
      </c>
      <c r="R986" s="16">
        <f t="shared" si="989"/>
        <v>3.722408263</v>
      </c>
      <c r="S986" s="15">
        <f t="shared" si="6"/>
        <v>0.9048183879</v>
      </c>
      <c r="T986" s="3"/>
      <c r="U986" s="3"/>
      <c r="V986" s="3"/>
      <c r="W986" s="3"/>
      <c r="X986" s="3"/>
      <c r="Y986" s="3"/>
    </row>
    <row r="987" ht="15.75" customHeight="1">
      <c r="A987" s="3" t="s">
        <v>1020</v>
      </c>
      <c r="B987" s="3" t="s">
        <v>28</v>
      </c>
      <c r="C987" s="3" t="s">
        <v>15</v>
      </c>
      <c r="D987" s="12">
        <v>44954.0</v>
      </c>
      <c r="E987" s="12">
        <v>45413.0</v>
      </c>
      <c r="F987" s="3">
        <f t="shared" si="2"/>
        <v>15</v>
      </c>
      <c r="G987" s="3">
        <v>72401.4</v>
      </c>
      <c r="H987" s="13">
        <v>37978.4</v>
      </c>
      <c r="I987" s="13">
        <v>14326.0</v>
      </c>
      <c r="J987" s="14">
        <v>5515.626</v>
      </c>
      <c r="K987" s="14">
        <v>20817.766</v>
      </c>
      <c r="L987" s="3" t="s">
        <v>16</v>
      </c>
      <c r="M987" s="3" t="s">
        <v>25</v>
      </c>
      <c r="N987" s="3" t="s">
        <v>18</v>
      </c>
      <c r="O987" s="15">
        <f t="shared" si="3"/>
        <v>0.3772144166</v>
      </c>
      <c r="P987" s="16">
        <f t="shared" si="4"/>
        <v>0.1452306048</v>
      </c>
      <c r="Q987" s="16">
        <f t="shared" ref="Q987:R987" si="990">J987/I987</f>
        <v>0.3850080972</v>
      </c>
      <c r="R987" s="16">
        <f t="shared" si="990"/>
        <v>3.774325163</v>
      </c>
      <c r="S987" s="15">
        <f t="shared" si="6"/>
        <v>0.5245533926</v>
      </c>
      <c r="T987" s="3"/>
      <c r="U987" s="3"/>
      <c r="V987" s="3"/>
      <c r="W987" s="3"/>
      <c r="X987" s="3"/>
      <c r="Y987" s="3"/>
    </row>
    <row r="988" ht="15.75" customHeight="1">
      <c r="A988" s="3" t="s">
        <v>1021</v>
      </c>
      <c r="B988" s="3" t="s">
        <v>20</v>
      </c>
      <c r="C988" s="3" t="s">
        <v>42</v>
      </c>
      <c r="D988" s="12">
        <v>44932.0</v>
      </c>
      <c r="E988" s="12">
        <v>45370.0</v>
      </c>
      <c r="F988" s="3">
        <f t="shared" si="2"/>
        <v>14</v>
      </c>
      <c r="G988" s="3">
        <v>61279.9</v>
      </c>
      <c r="H988" s="13">
        <v>44564.299999999996</v>
      </c>
      <c r="I988" s="13">
        <v>15077.1</v>
      </c>
      <c r="J988" s="14">
        <v>2540.719</v>
      </c>
      <c r="K988" s="14">
        <v>3577.527</v>
      </c>
      <c r="L988" s="3" t="s">
        <v>59</v>
      </c>
      <c r="M988" s="3" t="s">
        <v>25</v>
      </c>
      <c r="N988" s="3" t="s">
        <v>18</v>
      </c>
      <c r="O988" s="15">
        <f t="shared" si="3"/>
        <v>0.3383223791</v>
      </c>
      <c r="P988" s="16">
        <f t="shared" si="4"/>
        <v>0.05701242923</v>
      </c>
      <c r="Q988" s="16">
        <f t="shared" ref="Q988:R988" si="991">J988/I988</f>
        <v>0.1685150991</v>
      </c>
      <c r="R988" s="16">
        <f t="shared" si="991"/>
        <v>1.408076611</v>
      </c>
      <c r="S988" s="15">
        <f t="shared" si="6"/>
        <v>0.7272254034</v>
      </c>
      <c r="T988" s="3"/>
      <c r="U988" s="3"/>
      <c r="V988" s="3"/>
      <c r="W988" s="3"/>
      <c r="X988" s="3"/>
      <c r="Y988" s="3"/>
    </row>
    <row r="989" ht="15.75" customHeight="1">
      <c r="A989" s="3" t="s">
        <v>1022</v>
      </c>
      <c r="B989" s="3" t="s">
        <v>28</v>
      </c>
      <c r="C989" s="3" t="s">
        <v>23</v>
      </c>
      <c r="D989" s="12">
        <v>45068.0</v>
      </c>
      <c r="E989" s="12">
        <v>45511.0</v>
      </c>
      <c r="F989" s="3">
        <f t="shared" si="2"/>
        <v>14</v>
      </c>
      <c r="G989" s="3">
        <v>81736.5</v>
      </c>
      <c r="H989" s="13">
        <v>57176.4</v>
      </c>
      <c r="I989" s="13">
        <v>48055.9</v>
      </c>
      <c r="J989" s="14">
        <v>6730.406999999999</v>
      </c>
      <c r="K989" s="14">
        <v>26630.468</v>
      </c>
      <c r="L989" s="3" t="s">
        <v>59</v>
      </c>
      <c r="M989" s="3" t="s">
        <v>38</v>
      </c>
      <c r="N989" s="3" t="s">
        <v>26</v>
      </c>
      <c r="O989" s="15">
        <f t="shared" si="3"/>
        <v>0.8404848854</v>
      </c>
      <c r="P989" s="16">
        <f t="shared" si="4"/>
        <v>0.117713025</v>
      </c>
      <c r="Q989" s="16">
        <f t="shared" ref="Q989:R989" si="992">J989/I989</f>
        <v>0.1400537083</v>
      </c>
      <c r="R989" s="16">
        <f t="shared" si="992"/>
        <v>3.956739615</v>
      </c>
      <c r="S989" s="15">
        <f t="shared" si="6"/>
        <v>0.6995210218</v>
      </c>
      <c r="T989" s="3"/>
      <c r="U989" s="3"/>
      <c r="V989" s="3"/>
      <c r="W989" s="3"/>
      <c r="X989" s="3"/>
      <c r="Y989" s="3"/>
    </row>
    <row r="990" ht="15.75" customHeight="1">
      <c r="A990" s="3" t="s">
        <v>1023</v>
      </c>
      <c r="B990" s="3" t="s">
        <v>34</v>
      </c>
      <c r="C990" s="3" t="s">
        <v>23</v>
      </c>
      <c r="D990" s="12">
        <v>45054.0</v>
      </c>
      <c r="E990" s="12">
        <v>45494.0</v>
      </c>
      <c r="F990" s="3">
        <f t="shared" si="2"/>
        <v>14</v>
      </c>
      <c r="G990" s="3">
        <v>130726.2</v>
      </c>
      <c r="H990" s="13">
        <v>106461.9</v>
      </c>
      <c r="I990" s="13">
        <v>57623.0</v>
      </c>
      <c r="J990" s="14">
        <v>8380.42</v>
      </c>
      <c r="K990" s="14">
        <v>24758.228</v>
      </c>
      <c r="L990" s="3" t="s">
        <v>16</v>
      </c>
      <c r="M990" s="3" t="s">
        <v>44</v>
      </c>
      <c r="N990" s="3" t="s">
        <v>18</v>
      </c>
      <c r="O990" s="15">
        <f t="shared" si="3"/>
        <v>0.5412546648</v>
      </c>
      <c r="P990" s="16">
        <f t="shared" si="4"/>
        <v>0.0787175506</v>
      </c>
      <c r="Q990" s="16">
        <f t="shared" ref="Q990:R990" si="993">J990/I990</f>
        <v>0.1454353296</v>
      </c>
      <c r="R990" s="16">
        <f t="shared" si="993"/>
        <v>2.954294415</v>
      </c>
      <c r="S990" s="15">
        <f t="shared" si="6"/>
        <v>0.8143883935</v>
      </c>
      <c r="T990" s="3"/>
      <c r="U990" s="3"/>
      <c r="V990" s="3"/>
      <c r="W990" s="3"/>
      <c r="X990" s="3"/>
      <c r="Y990" s="3"/>
    </row>
    <row r="991" ht="15.75" customHeight="1">
      <c r="A991" s="3" t="s">
        <v>1024</v>
      </c>
      <c r="B991" s="3" t="s">
        <v>41</v>
      </c>
      <c r="C991" s="3" t="s">
        <v>23</v>
      </c>
      <c r="D991" s="12">
        <v>44946.0</v>
      </c>
      <c r="E991" s="12">
        <v>45403.0</v>
      </c>
      <c r="F991" s="3">
        <f t="shared" si="2"/>
        <v>15</v>
      </c>
      <c r="G991" s="3">
        <v>71705.4</v>
      </c>
      <c r="H991" s="13">
        <v>13804.0</v>
      </c>
      <c r="I991" s="13">
        <v>6896.2</v>
      </c>
      <c r="J991" s="14">
        <v>2528.9449999999997</v>
      </c>
      <c r="K991" s="14">
        <v>4558.655</v>
      </c>
      <c r="L991" s="3" t="s">
        <v>16</v>
      </c>
      <c r="M991" s="3" t="s">
        <v>29</v>
      </c>
      <c r="N991" s="3" t="s">
        <v>18</v>
      </c>
      <c r="O991" s="15">
        <f t="shared" si="3"/>
        <v>0.4995798319</v>
      </c>
      <c r="P991" s="16">
        <f t="shared" si="4"/>
        <v>0.1832037815</v>
      </c>
      <c r="Q991" s="16">
        <f t="shared" ref="Q991:R991" si="994">J991/I991</f>
        <v>0.3667157275</v>
      </c>
      <c r="R991" s="16">
        <f t="shared" si="994"/>
        <v>1.802591595</v>
      </c>
      <c r="S991" s="15">
        <f t="shared" si="6"/>
        <v>0.1925099086</v>
      </c>
      <c r="T991" s="3"/>
      <c r="U991" s="3"/>
      <c r="V991" s="3"/>
      <c r="W991" s="3"/>
      <c r="X991" s="3"/>
      <c r="Y991" s="3"/>
    </row>
    <row r="992" ht="15.75" customHeight="1">
      <c r="A992" s="3" t="s">
        <v>1025</v>
      </c>
      <c r="B992" s="3" t="s">
        <v>41</v>
      </c>
      <c r="C992" s="3" t="s">
        <v>15</v>
      </c>
      <c r="D992" s="12">
        <v>44870.0</v>
      </c>
      <c r="E992" s="12">
        <v>45320.0</v>
      </c>
      <c r="F992" s="3">
        <f t="shared" si="2"/>
        <v>14</v>
      </c>
      <c r="G992" s="3">
        <v>64600.4</v>
      </c>
      <c r="H992" s="13">
        <v>63333.1</v>
      </c>
      <c r="I992" s="13">
        <v>51521.4</v>
      </c>
      <c r="J992" s="14">
        <v>5187.1720000000005</v>
      </c>
      <c r="K992" s="14">
        <v>17643.716</v>
      </c>
      <c r="L992" s="3" t="s">
        <v>24</v>
      </c>
      <c r="M992" s="3" t="s">
        <v>29</v>
      </c>
      <c r="N992" s="3" t="s">
        <v>18</v>
      </c>
      <c r="O992" s="15">
        <f t="shared" si="3"/>
        <v>0.8134987866</v>
      </c>
      <c r="P992" s="16">
        <f t="shared" si="4"/>
        <v>0.08190301754</v>
      </c>
      <c r="Q992" s="16">
        <f t="shared" ref="Q992:R992" si="995">J992/I992</f>
        <v>0.1006799505</v>
      </c>
      <c r="R992" s="16">
        <f t="shared" si="995"/>
        <v>3.401413333</v>
      </c>
      <c r="S992" s="15">
        <f t="shared" si="6"/>
        <v>0.9803824744</v>
      </c>
      <c r="T992" s="3"/>
      <c r="U992" s="3"/>
      <c r="V992" s="3"/>
      <c r="W992" s="3"/>
      <c r="X992" s="3"/>
      <c r="Y992" s="3"/>
    </row>
    <row r="993" ht="15.75" customHeight="1">
      <c r="A993" s="3" t="s">
        <v>1026</v>
      </c>
      <c r="B993" s="3" t="s">
        <v>41</v>
      </c>
      <c r="C993" s="3" t="s">
        <v>35</v>
      </c>
      <c r="D993" s="12">
        <v>45103.0</v>
      </c>
      <c r="E993" s="12">
        <v>45561.0</v>
      </c>
      <c r="F993" s="3">
        <f t="shared" si="2"/>
        <v>15</v>
      </c>
      <c r="G993" s="3">
        <v>63353.4</v>
      </c>
      <c r="H993" s="13">
        <v>39982.299999999996</v>
      </c>
      <c r="I993" s="13">
        <v>3221.9</v>
      </c>
      <c r="J993" s="14">
        <v>5421.202</v>
      </c>
      <c r="K993" s="14">
        <v>16928.488999999998</v>
      </c>
      <c r="L993" s="3" t="s">
        <v>37</v>
      </c>
      <c r="M993" s="3" t="s">
        <v>25</v>
      </c>
      <c r="N993" s="3" t="s">
        <v>26</v>
      </c>
      <c r="O993" s="15">
        <f t="shared" si="3"/>
        <v>0.08058315805</v>
      </c>
      <c r="P993" s="16">
        <f t="shared" si="4"/>
        <v>0.1355900486</v>
      </c>
      <c r="Q993" s="16">
        <f t="shared" ref="Q993:R993" si="996">J993/I993</f>
        <v>1.682610261</v>
      </c>
      <c r="R993" s="16">
        <f t="shared" si="996"/>
        <v>3.122644941</v>
      </c>
      <c r="S993" s="15">
        <f t="shared" si="6"/>
        <v>0.6310995148</v>
      </c>
      <c r="T993" s="3"/>
      <c r="U993" s="3"/>
      <c r="V993" s="3"/>
      <c r="W993" s="3"/>
      <c r="X993" s="3"/>
      <c r="Y993" s="3"/>
    </row>
    <row r="994" ht="15.75" customHeight="1">
      <c r="A994" s="3" t="s">
        <v>1027</v>
      </c>
      <c r="B994" s="3" t="s">
        <v>41</v>
      </c>
      <c r="C994" s="3" t="s">
        <v>23</v>
      </c>
      <c r="D994" s="12">
        <v>44887.0</v>
      </c>
      <c r="E994" s="12">
        <v>45324.0</v>
      </c>
      <c r="F994" s="3">
        <f t="shared" si="2"/>
        <v>14</v>
      </c>
      <c r="G994" s="3">
        <v>114622.5</v>
      </c>
      <c r="H994" s="13">
        <v>45222.6</v>
      </c>
      <c r="I994" s="13">
        <v>15140.9</v>
      </c>
      <c r="J994" s="14">
        <v>13906.138</v>
      </c>
      <c r="K994" s="14">
        <v>44451.287000000004</v>
      </c>
      <c r="L994" s="3" t="s">
        <v>24</v>
      </c>
      <c r="M994" s="3" t="s">
        <v>44</v>
      </c>
      <c r="N994" s="3" t="s">
        <v>26</v>
      </c>
      <c r="O994" s="15">
        <f t="shared" si="3"/>
        <v>0.3348082596</v>
      </c>
      <c r="P994" s="16">
        <f t="shared" si="4"/>
        <v>0.3075041683</v>
      </c>
      <c r="Q994" s="16">
        <f t="shared" ref="Q994:R994" si="997">J994/I994</f>
        <v>0.9184485731</v>
      </c>
      <c r="R994" s="16">
        <f t="shared" si="997"/>
        <v>3.196522787</v>
      </c>
      <c r="S994" s="15">
        <f t="shared" si="6"/>
        <v>0.3945351044</v>
      </c>
      <c r="T994" s="3"/>
      <c r="U994" s="3"/>
      <c r="V994" s="3"/>
      <c r="W994" s="3"/>
      <c r="X994" s="3"/>
      <c r="Y994" s="3"/>
    </row>
    <row r="995" ht="15.75" customHeight="1">
      <c r="A995" s="3" t="s">
        <v>1028</v>
      </c>
      <c r="B995" s="3" t="s">
        <v>20</v>
      </c>
      <c r="C995" s="3" t="s">
        <v>35</v>
      </c>
      <c r="D995" s="12">
        <v>44950.0</v>
      </c>
      <c r="E995" s="12">
        <v>45403.0</v>
      </c>
      <c r="F995" s="3">
        <f t="shared" si="2"/>
        <v>14</v>
      </c>
      <c r="G995" s="3">
        <v>20224.6</v>
      </c>
      <c r="H995" s="13">
        <v>14305.699999999999</v>
      </c>
      <c r="I995" s="13">
        <v>9517.8</v>
      </c>
      <c r="J995" s="14">
        <v>5395.798</v>
      </c>
      <c r="K995" s="14">
        <v>13224.550999999998</v>
      </c>
      <c r="L995" s="3" t="s">
        <v>37</v>
      </c>
      <c r="M995" s="3" t="s">
        <v>44</v>
      </c>
      <c r="N995" s="3" t="s">
        <v>26</v>
      </c>
      <c r="O995" s="15">
        <f t="shared" si="3"/>
        <v>0.665315224</v>
      </c>
      <c r="P995" s="16">
        <f t="shared" si="4"/>
        <v>0.3771781877</v>
      </c>
      <c r="Q995" s="16">
        <f t="shared" ref="Q995:R995" si="998">J995/I995</f>
        <v>0.5669165143</v>
      </c>
      <c r="R995" s="16">
        <f t="shared" si="998"/>
        <v>2.450898088</v>
      </c>
      <c r="S995" s="15">
        <f t="shared" si="6"/>
        <v>0.7073415543</v>
      </c>
      <c r="T995" s="3"/>
      <c r="U995" s="3"/>
      <c r="V995" s="3"/>
      <c r="W995" s="3"/>
      <c r="X995" s="3"/>
      <c r="Y995" s="3"/>
    </row>
    <row r="996" ht="15.75" customHeight="1">
      <c r="A996" s="3" t="s">
        <v>1029</v>
      </c>
      <c r="B996" s="3" t="s">
        <v>14</v>
      </c>
      <c r="C996" s="3" t="s">
        <v>35</v>
      </c>
      <c r="D996" s="12">
        <v>44909.0</v>
      </c>
      <c r="E996" s="12">
        <v>45350.0</v>
      </c>
      <c r="F996" s="3">
        <f t="shared" si="2"/>
        <v>14</v>
      </c>
      <c r="G996" s="3">
        <v>115231.5</v>
      </c>
      <c r="H996" s="13">
        <v>52063.7</v>
      </c>
      <c r="I996" s="13">
        <v>1716.8</v>
      </c>
      <c r="J996" s="14">
        <v>5165.016</v>
      </c>
      <c r="K996" s="14">
        <v>16649.654</v>
      </c>
      <c r="L996" s="3" t="s">
        <v>37</v>
      </c>
      <c r="M996" s="3" t="s">
        <v>38</v>
      </c>
      <c r="N996" s="3" t="s">
        <v>18</v>
      </c>
      <c r="O996" s="15">
        <f t="shared" si="3"/>
        <v>0.03297499025</v>
      </c>
      <c r="P996" s="16">
        <f t="shared" si="4"/>
        <v>0.09920570378</v>
      </c>
      <c r="Q996" s="16">
        <f t="shared" ref="Q996:R996" si="999">J996/I996</f>
        <v>3.008513514</v>
      </c>
      <c r="R996" s="16">
        <f t="shared" si="999"/>
        <v>3.223543548</v>
      </c>
      <c r="S996" s="15">
        <f t="shared" si="6"/>
        <v>0.4518182962</v>
      </c>
      <c r="T996" s="3"/>
      <c r="U996" s="3"/>
      <c r="V996" s="3"/>
      <c r="W996" s="3"/>
      <c r="X996" s="3"/>
      <c r="Y996" s="3"/>
    </row>
    <row r="997" ht="15.75" customHeight="1">
      <c r="A997" s="3" t="s">
        <v>1030</v>
      </c>
      <c r="B997" s="3" t="s">
        <v>20</v>
      </c>
      <c r="C997" s="3" t="s">
        <v>42</v>
      </c>
      <c r="D997" s="12">
        <v>45046.0</v>
      </c>
      <c r="E997" s="12">
        <v>45491.0</v>
      </c>
      <c r="F997" s="3">
        <f t="shared" si="2"/>
        <v>14</v>
      </c>
      <c r="G997" s="3">
        <v>22498.2</v>
      </c>
      <c r="H997" s="13">
        <v>15091.6</v>
      </c>
      <c r="I997" s="13">
        <v>13719.9</v>
      </c>
      <c r="J997" s="14">
        <v>6799.629999999999</v>
      </c>
      <c r="K997" s="14">
        <v>11102.041</v>
      </c>
      <c r="L997" s="3" t="s">
        <v>32</v>
      </c>
      <c r="M997" s="3" t="s">
        <v>17</v>
      </c>
      <c r="N997" s="3" t="s">
        <v>18</v>
      </c>
      <c r="O997" s="15">
        <f t="shared" si="3"/>
        <v>0.9091083782</v>
      </c>
      <c r="P997" s="16">
        <f t="shared" si="4"/>
        <v>0.4505572636</v>
      </c>
      <c r="Q997" s="16">
        <f t="shared" ref="Q997:R997" si="1000">J997/I997</f>
        <v>0.4956034665</v>
      </c>
      <c r="R997" s="16">
        <f t="shared" si="1000"/>
        <v>1.632741929</v>
      </c>
      <c r="S997" s="15">
        <f t="shared" si="6"/>
        <v>0.6707914411</v>
      </c>
      <c r="T997" s="3"/>
      <c r="U997" s="3"/>
      <c r="V997" s="3"/>
      <c r="W997" s="3"/>
      <c r="X997" s="3"/>
      <c r="Y997" s="3"/>
    </row>
    <row r="998" ht="15.75" customHeight="1">
      <c r="A998" s="3" t="s">
        <v>1031</v>
      </c>
      <c r="B998" s="3" t="s">
        <v>28</v>
      </c>
      <c r="C998" s="3" t="s">
        <v>23</v>
      </c>
      <c r="D998" s="12">
        <v>45085.0</v>
      </c>
      <c r="E998" s="12">
        <v>45521.0</v>
      </c>
      <c r="F998" s="3">
        <f t="shared" si="2"/>
        <v>14</v>
      </c>
      <c r="G998" s="3">
        <v>15451.199999999999</v>
      </c>
      <c r="H998" s="13">
        <v>962.8</v>
      </c>
      <c r="I998" s="13">
        <v>696.0</v>
      </c>
      <c r="J998" s="14">
        <v>13660.072999999999</v>
      </c>
      <c r="K998" s="14">
        <v>25233.045</v>
      </c>
      <c r="L998" s="3" t="s">
        <v>59</v>
      </c>
      <c r="M998" s="3" t="s">
        <v>17</v>
      </c>
      <c r="N998" s="3" t="s">
        <v>18</v>
      </c>
      <c r="O998" s="15">
        <f t="shared" si="3"/>
        <v>0.7228915663</v>
      </c>
      <c r="P998" s="16">
        <f t="shared" si="4"/>
        <v>14.18786145</v>
      </c>
      <c r="Q998" s="16">
        <f t="shared" ref="Q998:R998" si="1001">J998/I998</f>
        <v>19.62654167</v>
      </c>
      <c r="R998" s="16">
        <f t="shared" si="1001"/>
        <v>1.847211578</v>
      </c>
      <c r="S998" s="15">
        <f t="shared" si="6"/>
        <v>0.06231231231</v>
      </c>
      <c r="T998" s="3"/>
      <c r="U998" s="3"/>
      <c r="V998" s="3"/>
      <c r="W998" s="3"/>
      <c r="X998" s="3"/>
      <c r="Y998" s="3"/>
    </row>
    <row r="999" ht="15.75" customHeight="1">
      <c r="A999" s="3" t="s">
        <v>1032</v>
      </c>
      <c r="B999" s="3" t="s">
        <v>22</v>
      </c>
      <c r="C999" s="3" t="s">
        <v>15</v>
      </c>
      <c r="D999" s="12">
        <v>45129.0</v>
      </c>
      <c r="E999" s="12">
        <v>45581.0</v>
      </c>
      <c r="F999" s="3">
        <f t="shared" si="2"/>
        <v>14</v>
      </c>
      <c r="G999" s="3">
        <v>75313.0</v>
      </c>
      <c r="H999" s="13">
        <v>73979.0</v>
      </c>
      <c r="I999" s="13">
        <v>29617.7</v>
      </c>
      <c r="J999" s="14">
        <v>4567.326</v>
      </c>
      <c r="K999" s="14">
        <v>9026.134</v>
      </c>
      <c r="L999" s="3" t="s">
        <v>37</v>
      </c>
      <c r="M999" s="3" t="s">
        <v>38</v>
      </c>
      <c r="N999" s="3" t="s">
        <v>26</v>
      </c>
      <c r="O999" s="15">
        <f t="shared" si="3"/>
        <v>0.4003528028</v>
      </c>
      <c r="P999" s="16">
        <f t="shared" si="4"/>
        <v>0.06173814191</v>
      </c>
      <c r="Q999" s="16">
        <f t="shared" ref="Q999:R999" si="1002">J999/I999</f>
        <v>0.154209341</v>
      </c>
      <c r="R999" s="16">
        <f t="shared" si="1002"/>
        <v>1.976240365</v>
      </c>
      <c r="S999" s="15">
        <f t="shared" si="6"/>
        <v>0.9822872545</v>
      </c>
      <c r="T999" s="3"/>
      <c r="U999" s="3"/>
      <c r="V999" s="3"/>
      <c r="W999" s="3"/>
      <c r="X999" s="3"/>
      <c r="Y999" s="3"/>
    </row>
    <row r="1000" ht="15.75" customHeight="1">
      <c r="A1000" s="3" t="s">
        <v>1033</v>
      </c>
      <c r="B1000" s="3" t="s">
        <v>41</v>
      </c>
      <c r="C1000" s="3" t="s">
        <v>23</v>
      </c>
      <c r="D1000" s="12">
        <v>44980.0</v>
      </c>
      <c r="E1000" s="12">
        <v>45436.0</v>
      </c>
      <c r="F1000" s="3">
        <f t="shared" si="2"/>
        <v>15</v>
      </c>
      <c r="G1000" s="3">
        <v>98336.09999999999</v>
      </c>
      <c r="H1000" s="13">
        <v>6153.8</v>
      </c>
      <c r="I1000" s="13">
        <v>1763.2</v>
      </c>
      <c r="J1000" s="14">
        <v>7582.804</v>
      </c>
      <c r="K1000" s="14">
        <v>13538.273</v>
      </c>
      <c r="L1000" s="3" t="s">
        <v>16</v>
      </c>
      <c r="M1000" s="3" t="s">
        <v>25</v>
      </c>
      <c r="N1000" s="3" t="s">
        <v>18</v>
      </c>
      <c r="O1000" s="15">
        <f t="shared" si="3"/>
        <v>0.2865221489</v>
      </c>
      <c r="P1000" s="16">
        <f t="shared" si="4"/>
        <v>1.232214892</v>
      </c>
      <c r="Q1000" s="16">
        <f t="shared" ref="Q1000:R1000" si="1003">J1000/I1000</f>
        <v>4.300592105</v>
      </c>
      <c r="R1000" s="16">
        <f t="shared" si="1003"/>
        <v>1.785391393</v>
      </c>
      <c r="S1000" s="15">
        <f t="shared" si="6"/>
        <v>0.06257925624</v>
      </c>
      <c r="T1000" s="3"/>
      <c r="U1000" s="3"/>
      <c r="V1000" s="3"/>
      <c r="W1000" s="3"/>
      <c r="X1000" s="3"/>
      <c r="Y1000" s="3"/>
    </row>
    <row r="1001" ht="15.75" customHeight="1">
      <c r="A1001" s="3" t="s">
        <v>1034</v>
      </c>
      <c r="B1001" s="3" t="s">
        <v>14</v>
      </c>
      <c r="C1001" s="3" t="s">
        <v>23</v>
      </c>
      <c r="D1001" s="12">
        <v>45068.0</v>
      </c>
      <c r="E1001" s="12">
        <v>45513.0</v>
      </c>
      <c r="F1001" s="3">
        <f t="shared" si="2"/>
        <v>14</v>
      </c>
      <c r="G1001" s="3">
        <v>92263.5</v>
      </c>
      <c r="H1001" s="13">
        <v>10506.699999999999</v>
      </c>
      <c r="I1001" s="13">
        <v>1148.3999999999999</v>
      </c>
      <c r="J1001" s="14">
        <v>3022.7279999999996</v>
      </c>
      <c r="K1001" s="14">
        <v>4168.605</v>
      </c>
      <c r="L1001" s="3" t="s">
        <v>37</v>
      </c>
      <c r="M1001" s="3" t="s">
        <v>38</v>
      </c>
      <c r="N1001" s="3" t="s">
        <v>18</v>
      </c>
      <c r="O1001" s="15">
        <f t="shared" si="3"/>
        <v>0.1093016837</v>
      </c>
      <c r="P1001" s="16">
        <f t="shared" si="4"/>
        <v>0.2876952802</v>
      </c>
      <c r="Q1001" s="16">
        <f t="shared" ref="Q1001:R1001" si="1004">J1001/I1001</f>
        <v>2.632121212</v>
      </c>
      <c r="R1001" s="16">
        <f t="shared" si="1004"/>
        <v>1.379087037</v>
      </c>
      <c r="S1001" s="15">
        <f t="shared" si="6"/>
        <v>0.113877102</v>
      </c>
      <c r="T1001" s="3"/>
      <c r="U1001" s="3"/>
      <c r="V1001" s="3"/>
      <c r="W1001" s="3"/>
      <c r="X1001" s="3"/>
      <c r="Y1001" s="3"/>
    </row>
    <row r="1002" ht="15.75" customHeight="1">
      <c r="A1002" s="3" t="s">
        <v>1035</v>
      </c>
      <c r="B1002" s="3" t="s">
        <v>28</v>
      </c>
      <c r="C1002" s="3" t="s">
        <v>35</v>
      </c>
      <c r="D1002" s="12">
        <v>45014.0</v>
      </c>
      <c r="E1002" s="12">
        <v>45452.0</v>
      </c>
      <c r="F1002" s="3">
        <f t="shared" si="2"/>
        <v>14</v>
      </c>
      <c r="G1002" s="3">
        <v>10213.8</v>
      </c>
      <c r="H1002" s="13">
        <v>2418.6</v>
      </c>
      <c r="I1002" s="13">
        <v>2061.9</v>
      </c>
      <c r="J1002" s="14">
        <v>1405.92</v>
      </c>
      <c r="K1002" s="14">
        <v>5546.018</v>
      </c>
      <c r="L1002" s="3" t="s">
        <v>32</v>
      </c>
      <c r="M1002" s="3" t="s">
        <v>25</v>
      </c>
      <c r="N1002" s="3" t="s">
        <v>18</v>
      </c>
      <c r="O1002" s="15">
        <f t="shared" si="3"/>
        <v>0.8525179856</v>
      </c>
      <c r="P1002" s="16">
        <f t="shared" si="4"/>
        <v>0.581294964</v>
      </c>
      <c r="Q1002" s="16">
        <f t="shared" ref="Q1002:R1002" si="1005">J1002/I1002</f>
        <v>0.6818565401</v>
      </c>
      <c r="R1002" s="16">
        <f t="shared" si="1005"/>
        <v>3.944760726</v>
      </c>
      <c r="S1002" s="15">
        <f t="shared" si="6"/>
        <v>0.2367972743</v>
      </c>
      <c r="T1002" s="3"/>
      <c r="U1002" s="3"/>
      <c r="V1002" s="3"/>
      <c r="W1002" s="3"/>
      <c r="X1002" s="3"/>
      <c r="Y1002" s="3"/>
    </row>
    <row r="1003" ht="15.75" customHeight="1">
      <c r="A1003" s="3" t="s">
        <v>1036</v>
      </c>
      <c r="B1003" s="3" t="s">
        <v>20</v>
      </c>
      <c r="C1003" s="3" t="s">
        <v>23</v>
      </c>
      <c r="D1003" s="12">
        <v>45035.0</v>
      </c>
      <c r="E1003" s="12">
        <v>45481.0</v>
      </c>
      <c r="F1003" s="3">
        <f t="shared" si="2"/>
        <v>14</v>
      </c>
      <c r="G1003" s="3">
        <v>96715.0</v>
      </c>
      <c r="H1003" s="13">
        <v>25256.1</v>
      </c>
      <c r="I1003" s="13">
        <v>11182.4</v>
      </c>
      <c r="J1003" s="14">
        <v>8713.282</v>
      </c>
      <c r="K1003" s="14">
        <v>33406.144</v>
      </c>
      <c r="L1003" s="3" t="s">
        <v>32</v>
      </c>
      <c r="M1003" s="3" t="s">
        <v>44</v>
      </c>
      <c r="N1003" s="3" t="s">
        <v>18</v>
      </c>
      <c r="O1003" s="15">
        <f t="shared" si="3"/>
        <v>0.4427603628</v>
      </c>
      <c r="P1003" s="16">
        <f t="shared" si="4"/>
        <v>0.3449971294</v>
      </c>
      <c r="Q1003" s="16">
        <f t="shared" ref="Q1003:R1003" si="1006">J1003/I1003</f>
        <v>0.7791960581</v>
      </c>
      <c r="R1003" s="16">
        <f t="shared" si="1006"/>
        <v>3.833933528</v>
      </c>
      <c r="S1003" s="15">
        <f t="shared" si="6"/>
        <v>0.2611394303</v>
      </c>
      <c r="T1003" s="3"/>
      <c r="U1003" s="3"/>
      <c r="V1003" s="3"/>
      <c r="W1003" s="3"/>
      <c r="X1003" s="3"/>
      <c r="Y1003" s="3"/>
    </row>
    <row r="1004" ht="15.75" customHeight="1">
      <c r="A1004" s="3" t="s">
        <v>1037</v>
      </c>
      <c r="B1004" s="3" t="s">
        <v>41</v>
      </c>
      <c r="C1004" s="3" t="s">
        <v>23</v>
      </c>
      <c r="D1004" s="12">
        <v>45109.0</v>
      </c>
      <c r="E1004" s="12">
        <v>45559.0</v>
      </c>
      <c r="F1004" s="3">
        <f t="shared" si="2"/>
        <v>14</v>
      </c>
      <c r="G1004" s="3">
        <v>37549.2</v>
      </c>
      <c r="H1004" s="13">
        <v>27866.1</v>
      </c>
      <c r="I1004" s="13">
        <v>7313.8</v>
      </c>
      <c r="J1004" s="14">
        <v>3060.022</v>
      </c>
      <c r="K1004" s="14">
        <v>8200.562</v>
      </c>
      <c r="L1004" s="3" t="s">
        <v>16</v>
      </c>
      <c r="M1004" s="3" t="s">
        <v>17</v>
      </c>
      <c r="N1004" s="3" t="s">
        <v>26</v>
      </c>
      <c r="O1004" s="15">
        <f t="shared" si="3"/>
        <v>0.262462275</v>
      </c>
      <c r="P1004" s="16">
        <f t="shared" si="4"/>
        <v>0.1098116349</v>
      </c>
      <c r="Q1004" s="16">
        <f t="shared" ref="Q1004:R1004" si="1007">J1004/I1004</f>
        <v>0.4183901665</v>
      </c>
      <c r="R1004" s="16">
        <f t="shared" si="1007"/>
        <v>2.679902955</v>
      </c>
      <c r="S1004" s="15">
        <f t="shared" si="6"/>
        <v>0.7421223355</v>
      </c>
      <c r="T1004" s="3"/>
      <c r="U1004" s="3"/>
      <c r="V1004" s="3"/>
      <c r="W1004" s="3"/>
      <c r="X1004" s="3"/>
      <c r="Y1004" s="3"/>
    </row>
    <row r="1005" ht="15.75" customHeight="1">
      <c r="A1005" s="3" t="s">
        <v>1038</v>
      </c>
      <c r="B1005" s="3" t="s">
        <v>20</v>
      </c>
      <c r="C1005" s="3" t="s">
        <v>15</v>
      </c>
      <c r="D1005" s="12">
        <v>44880.0</v>
      </c>
      <c r="E1005" s="12">
        <v>45314.0</v>
      </c>
      <c r="F1005" s="3">
        <f t="shared" si="2"/>
        <v>14</v>
      </c>
      <c r="G1005" s="3">
        <v>100679.3</v>
      </c>
      <c r="H1005" s="13">
        <v>92962.4</v>
      </c>
      <c r="I1005" s="13">
        <v>44973.2</v>
      </c>
      <c r="J1005" s="14">
        <v>8238.175</v>
      </c>
      <c r="K1005" s="14">
        <v>24757.676999999996</v>
      </c>
      <c r="L1005" s="3" t="s">
        <v>32</v>
      </c>
      <c r="M1005" s="3" t="s">
        <v>29</v>
      </c>
      <c r="N1005" s="3" t="s">
        <v>18</v>
      </c>
      <c r="O1005" s="15">
        <f t="shared" si="3"/>
        <v>0.4837783878</v>
      </c>
      <c r="P1005" s="16">
        <f t="shared" si="4"/>
        <v>0.08861835538</v>
      </c>
      <c r="Q1005" s="16">
        <f t="shared" ref="Q1005:R1005" si="1008">J1005/I1005</f>
        <v>0.1831796492</v>
      </c>
      <c r="R1005" s="16">
        <f t="shared" si="1008"/>
        <v>3.005238053</v>
      </c>
      <c r="S1005" s="15">
        <f t="shared" si="6"/>
        <v>0.9233516721</v>
      </c>
      <c r="T1005" s="3"/>
      <c r="U1005" s="3"/>
      <c r="V1005" s="3"/>
      <c r="W1005" s="3"/>
      <c r="X1005" s="3"/>
      <c r="Y1005" s="3"/>
    </row>
    <row r="1006" ht="15.75" customHeight="1">
      <c r="A1006" s="3" t="s">
        <v>1039</v>
      </c>
      <c r="B1006" s="3" t="s">
        <v>28</v>
      </c>
      <c r="C1006" s="3" t="s">
        <v>35</v>
      </c>
      <c r="D1006" s="12">
        <v>45063.0</v>
      </c>
      <c r="E1006" s="12">
        <v>45518.0</v>
      </c>
      <c r="F1006" s="3">
        <f t="shared" si="2"/>
        <v>14</v>
      </c>
      <c r="G1006" s="3">
        <v>26958.399999999998</v>
      </c>
      <c r="H1006" s="13">
        <v>8120.0</v>
      </c>
      <c r="I1006" s="13">
        <v>6397.4</v>
      </c>
      <c r="J1006" s="14">
        <v>8817.449999999999</v>
      </c>
      <c r="K1006" s="14">
        <v>29903.262999999995</v>
      </c>
      <c r="L1006" s="3" t="s">
        <v>32</v>
      </c>
      <c r="M1006" s="3" t="s">
        <v>25</v>
      </c>
      <c r="N1006" s="3" t="s">
        <v>18</v>
      </c>
      <c r="O1006" s="15">
        <f t="shared" si="3"/>
        <v>0.7878571429</v>
      </c>
      <c r="P1006" s="16">
        <f t="shared" si="4"/>
        <v>1.085892857</v>
      </c>
      <c r="Q1006" s="16">
        <f t="shared" ref="Q1006:R1006" si="1009">J1006/I1006</f>
        <v>1.378286491</v>
      </c>
      <c r="R1006" s="16">
        <f t="shared" si="1009"/>
        <v>3.391373129</v>
      </c>
      <c r="S1006" s="15">
        <f t="shared" si="6"/>
        <v>0.3012048193</v>
      </c>
      <c r="T1006" s="3"/>
      <c r="U1006" s="3"/>
      <c r="V1006" s="3"/>
      <c r="W1006" s="3"/>
      <c r="X1006" s="3"/>
      <c r="Y1006" s="3"/>
    </row>
    <row r="1007" ht="15.75" customHeight="1">
      <c r="A1007" s="3" t="s">
        <v>1040</v>
      </c>
      <c r="B1007" s="3" t="s">
        <v>34</v>
      </c>
      <c r="C1007" s="3" t="s">
        <v>23</v>
      </c>
      <c r="D1007" s="12">
        <v>45106.0</v>
      </c>
      <c r="E1007" s="12">
        <v>45550.0</v>
      </c>
      <c r="F1007" s="3">
        <f t="shared" si="2"/>
        <v>14</v>
      </c>
      <c r="G1007" s="3">
        <v>65453.0</v>
      </c>
      <c r="H1007" s="13">
        <v>41704.9</v>
      </c>
      <c r="I1007" s="13">
        <v>24719.6</v>
      </c>
      <c r="J1007" s="14">
        <v>5322.224999999999</v>
      </c>
      <c r="K1007" s="14">
        <v>16290.344</v>
      </c>
      <c r="L1007" s="3" t="s">
        <v>37</v>
      </c>
      <c r="M1007" s="3" t="s">
        <v>25</v>
      </c>
      <c r="N1007" s="3" t="s">
        <v>18</v>
      </c>
      <c r="O1007" s="15">
        <f t="shared" si="3"/>
        <v>0.5927265142</v>
      </c>
      <c r="P1007" s="16">
        <f t="shared" si="4"/>
        <v>0.1276162993</v>
      </c>
      <c r="Q1007" s="16">
        <f t="shared" ref="Q1007:R1007" si="1010">J1007/I1007</f>
        <v>0.215303848</v>
      </c>
      <c r="R1007" s="16">
        <f t="shared" si="1010"/>
        <v>3.060814603</v>
      </c>
      <c r="S1007" s="15">
        <f t="shared" si="6"/>
        <v>0.6371732388</v>
      </c>
      <c r="T1007" s="3"/>
      <c r="U1007" s="3"/>
      <c r="V1007" s="3"/>
      <c r="W1007" s="3"/>
      <c r="X1007" s="3"/>
      <c r="Y1007" s="3"/>
    </row>
    <row r="1008" ht="15.75" customHeight="1">
      <c r="A1008" s="3" t="s">
        <v>1041</v>
      </c>
      <c r="B1008" s="3" t="s">
        <v>20</v>
      </c>
      <c r="C1008" s="3" t="s">
        <v>42</v>
      </c>
      <c r="D1008" s="12">
        <v>45063.0</v>
      </c>
      <c r="E1008" s="12">
        <v>45514.0</v>
      </c>
      <c r="F1008" s="3">
        <f t="shared" si="2"/>
        <v>14</v>
      </c>
      <c r="G1008" s="3">
        <v>105684.7</v>
      </c>
      <c r="H1008" s="13">
        <v>2296.7999999999997</v>
      </c>
      <c r="I1008" s="13">
        <v>2073.5</v>
      </c>
      <c r="J1008" s="14">
        <v>2671.219</v>
      </c>
      <c r="K1008" s="14">
        <v>10642.304</v>
      </c>
      <c r="L1008" s="3" t="s">
        <v>32</v>
      </c>
      <c r="M1008" s="3" t="s">
        <v>17</v>
      </c>
      <c r="N1008" s="3" t="s">
        <v>18</v>
      </c>
      <c r="O1008" s="15">
        <f t="shared" si="3"/>
        <v>0.9027777778</v>
      </c>
      <c r="P1008" s="16">
        <f t="shared" si="4"/>
        <v>1.163017677</v>
      </c>
      <c r="Q1008" s="16">
        <f t="shared" ref="Q1008:R1008" si="1011">J1008/I1008</f>
        <v>1.288265734</v>
      </c>
      <c r="R1008" s="16">
        <f t="shared" si="1011"/>
        <v>3.984062707</v>
      </c>
      <c r="S1008" s="15">
        <f t="shared" si="6"/>
        <v>0.02173256867</v>
      </c>
      <c r="T1008" s="3"/>
      <c r="U1008" s="3"/>
      <c r="V1008" s="3"/>
      <c r="W1008" s="3"/>
      <c r="X1008" s="3"/>
      <c r="Y1008" s="3"/>
    </row>
    <row r="1009" ht="15.75" customHeight="1">
      <c r="A1009" s="3" t="s">
        <v>1042</v>
      </c>
      <c r="B1009" s="3" t="s">
        <v>28</v>
      </c>
      <c r="C1009" s="3" t="s">
        <v>15</v>
      </c>
      <c r="D1009" s="12">
        <v>45062.0</v>
      </c>
      <c r="E1009" s="12">
        <v>45513.0</v>
      </c>
      <c r="F1009" s="3">
        <f t="shared" si="2"/>
        <v>14</v>
      </c>
      <c r="G1009" s="3">
        <v>129415.4</v>
      </c>
      <c r="H1009" s="13">
        <v>55906.2</v>
      </c>
      <c r="I1009" s="13">
        <v>9587.4</v>
      </c>
      <c r="J1009" s="14">
        <v>3933.85</v>
      </c>
      <c r="K1009" s="14">
        <v>8380.507</v>
      </c>
      <c r="L1009" s="3" t="s">
        <v>59</v>
      </c>
      <c r="M1009" s="3" t="s">
        <v>17</v>
      </c>
      <c r="N1009" s="3" t="s">
        <v>18</v>
      </c>
      <c r="O1009" s="15">
        <f t="shared" si="3"/>
        <v>0.1714908185</v>
      </c>
      <c r="P1009" s="16">
        <f t="shared" si="4"/>
        <v>0.07036518311</v>
      </c>
      <c r="Q1009" s="16">
        <f t="shared" ref="Q1009:R1009" si="1012">J1009/I1009</f>
        <v>0.4103145796</v>
      </c>
      <c r="R1009" s="16">
        <f t="shared" si="1012"/>
        <v>2.130357538</v>
      </c>
      <c r="S1009" s="15">
        <f t="shared" si="6"/>
        <v>0.4319903195</v>
      </c>
      <c r="T1009" s="3"/>
      <c r="U1009" s="3"/>
      <c r="V1009" s="3"/>
      <c r="W1009" s="3"/>
      <c r="X1009" s="3"/>
      <c r="Y1009" s="3"/>
    </row>
    <row r="1010" ht="15.75" customHeight="1">
      <c r="A1010" s="3" t="s">
        <v>1043</v>
      </c>
      <c r="B1010" s="3" t="s">
        <v>20</v>
      </c>
      <c r="C1010" s="3" t="s">
        <v>23</v>
      </c>
      <c r="D1010" s="12">
        <v>45097.0</v>
      </c>
      <c r="E1010" s="12">
        <v>45546.0</v>
      </c>
      <c r="F1010" s="3">
        <f t="shared" si="2"/>
        <v>14</v>
      </c>
      <c r="G1010" s="3">
        <v>19656.2</v>
      </c>
      <c r="H1010" s="13">
        <v>8589.8</v>
      </c>
      <c r="I1010" s="13">
        <v>7827.099999999999</v>
      </c>
      <c r="J1010" s="14">
        <v>12921.500999999998</v>
      </c>
      <c r="K1010" s="14">
        <v>26805.657</v>
      </c>
      <c r="L1010" s="3" t="s">
        <v>24</v>
      </c>
      <c r="M1010" s="3" t="s">
        <v>38</v>
      </c>
      <c r="N1010" s="3" t="s">
        <v>18</v>
      </c>
      <c r="O1010" s="15">
        <f t="shared" si="3"/>
        <v>0.9112086428</v>
      </c>
      <c r="P1010" s="16">
        <f t="shared" si="4"/>
        <v>1.504284267</v>
      </c>
      <c r="Q1010" s="16">
        <f t="shared" ref="Q1010:R1010" si="1013">J1010/I1010</f>
        <v>1.650866988</v>
      </c>
      <c r="R1010" s="16">
        <f t="shared" si="1013"/>
        <v>2.074500246</v>
      </c>
      <c r="S1010" s="15">
        <f t="shared" si="6"/>
        <v>0.4370020655</v>
      </c>
      <c r="T1010" s="3"/>
      <c r="U1010" s="3"/>
      <c r="V1010" s="3"/>
      <c r="W1010" s="3"/>
      <c r="X1010" s="3"/>
      <c r="Y1010" s="3"/>
    </row>
    <row r="1011" ht="15.75" customHeight="1">
      <c r="A1011" s="3" t="s">
        <v>1044</v>
      </c>
      <c r="B1011" s="3" t="s">
        <v>20</v>
      </c>
      <c r="C1011" s="3" t="s">
        <v>23</v>
      </c>
      <c r="D1011" s="12">
        <v>45063.0</v>
      </c>
      <c r="E1011" s="12">
        <v>45521.0</v>
      </c>
      <c r="F1011" s="3">
        <f t="shared" si="2"/>
        <v>15</v>
      </c>
      <c r="G1011" s="3">
        <v>14236.1</v>
      </c>
      <c r="H1011" s="13">
        <v>2702.7999999999997</v>
      </c>
      <c r="I1011" s="13">
        <v>11.6</v>
      </c>
      <c r="J1011" s="14">
        <v>3415.388</v>
      </c>
      <c r="K1011" s="14">
        <v>5731.3279999999995</v>
      </c>
      <c r="L1011" s="3" t="s">
        <v>24</v>
      </c>
      <c r="M1011" s="3" t="s">
        <v>25</v>
      </c>
      <c r="N1011" s="3" t="s">
        <v>26</v>
      </c>
      <c r="O1011" s="15">
        <f t="shared" si="3"/>
        <v>0.004291845494</v>
      </c>
      <c r="P1011" s="16">
        <f t="shared" si="4"/>
        <v>1.263648069</v>
      </c>
      <c r="Q1011" s="16">
        <f t="shared" ref="Q1011:R1011" si="1014">J1011/I1011</f>
        <v>294.43</v>
      </c>
      <c r="R1011" s="16">
        <f t="shared" si="1014"/>
        <v>1.678089869</v>
      </c>
      <c r="S1011" s="15">
        <f t="shared" si="6"/>
        <v>0.1898553677</v>
      </c>
      <c r="T1011" s="3"/>
      <c r="U1011" s="3"/>
      <c r="V1011" s="3"/>
      <c r="W1011" s="3"/>
      <c r="X1011" s="3"/>
      <c r="Y1011" s="3"/>
    </row>
    <row r="1012" ht="15.75" customHeight="1">
      <c r="A1012" s="3" t="s">
        <v>1045</v>
      </c>
      <c r="B1012" s="3" t="s">
        <v>20</v>
      </c>
      <c r="C1012" s="3" t="s">
        <v>23</v>
      </c>
      <c r="D1012" s="12">
        <v>44924.0</v>
      </c>
      <c r="E1012" s="12">
        <v>45386.0</v>
      </c>
      <c r="F1012" s="3">
        <f t="shared" si="2"/>
        <v>15</v>
      </c>
      <c r="G1012" s="3">
        <v>117249.9</v>
      </c>
      <c r="H1012" s="13">
        <v>111197.59999999999</v>
      </c>
      <c r="I1012" s="13">
        <v>36734.299999999996</v>
      </c>
      <c r="J1012" s="14">
        <v>760.2349999999999</v>
      </c>
      <c r="K1012" s="14">
        <v>1617.707</v>
      </c>
      <c r="L1012" s="3" t="s">
        <v>37</v>
      </c>
      <c r="M1012" s="3" t="s">
        <v>44</v>
      </c>
      <c r="N1012" s="3" t="s">
        <v>18</v>
      </c>
      <c r="O1012" s="15">
        <f t="shared" si="3"/>
        <v>0.3303515544</v>
      </c>
      <c r="P1012" s="16">
        <f t="shared" si="4"/>
        <v>0.00683679324</v>
      </c>
      <c r="Q1012" s="16">
        <f t="shared" ref="Q1012:R1012" si="1015">J1012/I1012</f>
        <v>0.02069550801</v>
      </c>
      <c r="R1012" s="16">
        <f t="shared" si="1015"/>
        <v>2.127903872</v>
      </c>
      <c r="S1012" s="15">
        <f t="shared" si="6"/>
        <v>0.9483811926</v>
      </c>
      <c r="T1012" s="3"/>
      <c r="U1012" s="3"/>
      <c r="V1012" s="3"/>
      <c r="W1012" s="3"/>
      <c r="X1012" s="3"/>
      <c r="Y1012" s="3"/>
    </row>
    <row r="1013" ht="15.75" customHeight="1">
      <c r="A1013" s="3" t="s">
        <v>1046</v>
      </c>
      <c r="B1013" s="3" t="s">
        <v>20</v>
      </c>
      <c r="C1013" s="3" t="s">
        <v>23</v>
      </c>
      <c r="D1013" s="12">
        <v>45157.0</v>
      </c>
      <c r="E1013" s="12">
        <v>45607.0</v>
      </c>
      <c r="F1013" s="3">
        <f t="shared" si="2"/>
        <v>14</v>
      </c>
      <c r="G1013" s="3">
        <v>66963.9</v>
      </c>
      <c r="H1013" s="13">
        <v>26738.0</v>
      </c>
      <c r="I1013" s="13">
        <v>5028.599999999999</v>
      </c>
      <c r="J1013" s="14">
        <v>5212.808</v>
      </c>
      <c r="K1013" s="14">
        <v>16428.036</v>
      </c>
      <c r="L1013" s="3" t="s">
        <v>37</v>
      </c>
      <c r="M1013" s="3" t="s">
        <v>25</v>
      </c>
      <c r="N1013" s="3" t="s">
        <v>18</v>
      </c>
      <c r="O1013" s="15">
        <f t="shared" si="3"/>
        <v>0.1880694143</v>
      </c>
      <c r="P1013" s="16">
        <f t="shared" si="4"/>
        <v>0.1949587852</v>
      </c>
      <c r="Q1013" s="16">
        <f t="shared" ref="Q1013:R1013" si="1016">J1013/I1013</f>
        <v>1.036632065</v>
      </c>
      <c r="R1013" s="16">
        <f t="shared" si="1016"/>
        <v>3.151475366</v>
      </c>
      <c r="S1013" s="15">
        <f t="shared" si="6"/>
        <v>0.3992897666</v>
      </c>
      <c r="T1013" s="3"/>
      <c r="U1013" s="3"/>
      <c r="V1013" s="3"/>
      <c r="W1013" s="3"/>
      <c r="X1013" s="3"/>
      <c r="Y1013" s="3"/>
    </row>
    <row r="1014" ht="15.75" customHeight="1">
      <c r="A1014" s="3" t="s">
        <v>1047</v>
      </c>
      <c r="B1014" s="3" t="s">
        <v>34</v>
      </c>
      <c r="C1014" s="3" t="s">
        <v>35</v>
      </c>
      <c r="D1014" s="12">
        <v>45129.0</v>
      </c>
      <c r="E1014" s="12">
        <v>45570.0</v>
      </c>
      <c r="F1014" s="3">
        <f t="shared" si="2"/>
        <v>14</v>
      </c>
      <c r="G1014" s="3">
        <v>90050.8</v>
      </c>
      <c r="H1014" s="13">
        <v>19899.8</v>
      </c>
      <c r="I1014" s="13">
        <v>14827.699999999999</v>
      </c>
      <c r="J1014" s="14">
        <v>1117.921</v>
      </c>
      <c r="K1014" s="14">
        <v>4408.898999999999</v>
      </c>
      <c r="L1014" s="3" t="s">
        <v>32</v>
      </c>
      <c r="M1014" s="3" t="s">
        <v>38</v>
      </c>
      <c r="N1014" s="3" t="s">
        <v>18</v>
      </c>
      <c r="O1014" s="15">
        <f t="shared" si="3"/>
        <v>0.7451180414</v>
      </c>
      <c r="P1014" s="16">
        <f t="shared" si="4"/>
        <v>0.05617749927</v>
      </c>
      <c r="Q1014" s="16">
        <f t="shared" ref="Q1014:R1014" si="1017">J1014/I1014</f>
        <v>0.07539409349</v>
      </c>
      <c r="R1014" s="16">
        <f t="shared" si="1017"/>
        <v>3.943837713</v>
      </c>
      <c r="S1014" s="15">
        <f t="shared" si="6"/>
        <v>0.2209841556</v>
      </c>
      <c r="T1014" s="3"/>
      <c r="U1014" s="3"/>
      <c r="V1014" s="3"/>
      <c r="W1014" s="3"/>
      <c r="X1014" s="3"/>
      <c r="Y1014" s="3"/>
    </row>
    <row r="1015" ht="15.75" customHeight="1">
      <c r="A1015" s="3" t="s">
        <v>1048</v>
      </c>
      <c r="B1015" s="3" t="s">
        <v>28</v>
      </c>
      <c r="C1015" s="3" t="s">
        <v>42</v>
      </c>
      <c r="D1015" s="12">
        <v>45033.0</v>
      </c>
      <c r="E1015" s="12">
        <v>45486.0</v>
      </c>
      <c r="F1015" s="3">
        <f t="shared" si="2"/>
        <v>14</v>
      </c>
      <c r="G1015" s="3">
        <v>24339.7</v>
      </c>
      <c r="H1015" s="13">
        <v>2714.4</v>
      </c>
      <c r="I1015" s="13">
        <v>997.6</v>
      </c>
      <c r="J1015" s="14">
        <v>8198.937999999998</v>
      </c>
      <c r="K1015" s="14">
        <v>24949.917999999998</v>
      </c>
      <c r="L1015" s="3" t="s">
        <v>16</v>
      </c>
      <c r="M1015" s="3" t="s">
        <v>38</v>
      </c>
      <c r="N1015" s="3" t="s">
        <v>18</v>
      </c>
      <c r="O1015" s="15">
        <f t="shared" si="3"/>
        <v>0.3675213675</v>
      </c>
      <c r="P1015" s="16">
        <f t="shared" si="4"/>
        <v>3.020534188</v>
      </c>
      <c r="Q1015" s="16">
        <f t="shared" ref="Q1015:R1015" si="1018">J1015/I1015</f>
        <v>8.218662791</v>
      </c>
      <c r="R1015" s="16">
        <f t="shared" si="1018"/>
        <v>3.043067041</v>
      </c>
      <c r="S1015" s="15">
        <f t="shared" si="6"/>
        <v>0.111521506</v>
      </c>
      <c r="T1015" s="3"/>
      <c r="U1015" s="3"/>
      <c r="V1015" s="3"/>
      <c r="W1015" s="3"/>
      <c r="X1015" s="3"/>
      <c r="Y1015" s="3"/>
    </row>
    <row r="1016" ht="15.75" customHeight="1">
      <c r="A1016" s="3" t="s">
        <v>1049</v>
      </c>
      <c r="B1016" s="3" t="s">
        <v>14</v>
      </c>
      <c r="C1016" s="3" t="s">
        <v>15</v>
      </c>
      <c r="D1016" s="12">
        <v>44966.0</v>
      </c>
      <c r="E1016" s="12">
        <v>45418.0</v>
      </c>
      <c r="F1016" s="3">
        <f t="shared" si="2"/>
        <v>14</v>
      </c>
      <c r="G1016" s="3">
        <v>27692.1</v>
      </c>
      <c r="H1016" s="13">
        <v>18586.1</v>
      </c>
      <c r="I1016" s="13">
        <v>12348.199999999999</v>
      </c>
      <c r="J1016" s="14">
        <v>3298.1409999999996</v>
      </c>
      <c r="K1016" s="14">
        <v>12745.819</v>
      </c>
      <c r="L1016" s="3" t="s">
        <v>32</v>
      </c>
      <c r="M1016" s="3" t="s">
        <v>38</v>
      </c>
      <c r="N1016" s="3" t="s">
        <v>18</v>
      </c>
      <c r="O1016" s="15">
        <f t="shared" si="3"/>
        <v>0.6643782181</v>
      </c>
      <c r="P1016" s="16">
        <f t="shared" si="4"/>
        <v>0.1774520206</v>
      </c>
      <c r="Q1016" s="16">
        <f t="shared" ref="Q1016:R1016" si="1019">J1016/I1016</f>
        <v>0.2670948802</v>
      </c>
      <c r="R1016" s="16">
        <f t="shared" si="1019"/>
        <v>3.864546422</v>
      </c>
      <c r="S1016" s="15">
        <f t="shared" si="6"/>
        <v>0.671169756</v>
      </c>
      <c r="T1016" s="3"/>
      <c r="U1016" s="3"/>
      <c r="V1016" s="3"/>
      <c r="W1016" s="3"/>
      <c r="X1016" s="3"/>
      <c r="Y1016" s="3"/>
    </row>
    <row r="1017" ht="15.75" customHeight="1">
      <c r="A1017" s="3" t="s">
        <v>1050</v>
      </c>
      <c r="B1017" s="3" t="s">
        <v>28</v>
      </c>
      <c r="C1017" s="3" t="s">
        <v>23</v>
      </c>
      <c r="D1017" s="12">
        <v>45013.0</v>
      </c>
      <c r="E1017" s="12">
        <v>45458.0</v>
      </c>
      <c r="F1017" s="3">
        <f t="shared" si="2"/>
        <v>14</v>
      </c>
      <c r="G1017" s="3">
        <v>45622.799999999996</v>
      </c>
      <c r="H1017" s="13">
        <v>30612.399999999998</v>
      </c>
      <c r="I1017" s="13">
        <v>5336.0</v>
      </c>
      <c r="J1017" s="14">
        <v>11567.955</v>
      </c>
      <c r="K1017" s="14">
        <v>15232.192</v>
      </c>
      <c r="L1017" s="3" t="s">
        <v>59</v>
      </c>
      <c r="M1017" s="3" t="s">
        <v>44</v>
      </c>
      <c r="N1017" s="3" t="s">
        <v>26</v>
      </c>
      <c r="O1017" s="15">
        <f t="shared" si="3"/>
        <v>0.1743084502</v>
      </c>
      <c r="P1017" s="16">
        <f t="shared" si="4"/>
        <v>0.3778846154</v>
      </c>
      <c r="Q1017" s="16">
        <f t="shared" ref="Q1017:R1017" si="1020">J1017/I1017</f>
        <v>2.167907609</v>
      </c>
      <c r="R1017" s="16">
        <f t="shared" si="1020"/>
        <v>1.316757543</v>
      </c>
      <c r="S1017" s="15">
        <f t="shared" si="6"/>
        <v>0.6709890669</v>
      </c>
      <c r="T1017" s="3"/>
      <c r="U1017" s="3"/>
      <c r="V1017" s="3"/>
      <c r="W1017" s="3"/>
      <c r="X1017" s="3"/>
      <c r="Y1017" s="3"/>
    </row>
    <row r="1018" ht="15.75" customHeight="1">
      <c r="A1018" s="3" t="s">
        <v>1051</v>
      </c>
      <c r="B1018" s="3" t="s">
        <v>22</v>
      </c>
      <c r="C1018" s="3" t="s">
        <v>35</v>
      </c>
      <c r="D1018" s="12">
        <v>45154.0</v>
      </c>
      <c r="E1018" s="12">
        <v>45597.0</v>
      </c>
      <c r="F1018" s="3">
        <f t="shared" si="2"/>
        <v>14</v>
      </c>
      <c r="G1018" s="3">
        <v>106024.0</v>
      </c>
      <c r="H1018" s="13">
        <v>95813.09999999999</v>
      </c>
      <c r="I1018" s="13">
        <v>14627.6</v>
      </c>
      <c r="J1018" s="14">
        <v>2289.782</v>
      </c>
      <c r="K1018" s="14">
        <v>6222.443</v>
      </c>
      <c r="L1018" s="3" t="s">
        <v>24</v>
      </c>
      <c r="M1018" s="3" t="s">
        <v>38</v>
      </c>
      <c r="N1018" s="3" t="s">
        <v>18</v>
      </c>
      <c r="O1018" s="15">
        <f t="shared" si="3"/>
        <v>0.152668059</v>
      </c>
      <c r="P1018" s="16">
        <f t="shared" si="4"/>
        <v>0.02389842308</v>
      </c>
      <c r="Q1018" s="16">
        <f t="shared" ref="Q1018:R1018" si="1021">J1018/I1018</f>
        <v>0.1565384615</v>
      </c>
      <c r="R1018" s="16">
        <f t="shared" si="1021"/>
        <v>2.717482712</v>
      </c>
      <c r="S1018" s="15">
        <f t="shared" si="6"/>
        <v>0.9036925602</v>
      </c>
      <c r="T1018" s="3"/>
      <c r="U1018" s="3"/>
      <c r="V1018" s="3"/>
      <c r="W1018" s="3"/>
      <c r="X1018" s="3"/>
      <c r="Y1018" s="3"/>
    </row>
    <row r="1019" ht="15.75" customHeight="1">
      <c r="A1019" s="3" t="s">
        <v>1052</v>
      </c>
      <c r="B1019" s="3" t="s">
        <v>28</v>
      </c>
      <c r="C1019" s="3" t="s">
        <v>35</v>
      </c>
      <c r="D1019" s="12">
        <v>44937.0</v>
      </c>
      <c r="E1019" s="12">
        <v>45375.0</v>
      </c>
      <c r="F1019" s="3">
        <f t="shared" si="2"/>
        <v>14</v>
      </c>
      <c r="G1019" s="3">
        <v>10915.6</v>
      </c>
      <c r="H1019" s="13">
        <v>4941.599999999999</v>
      </c>
      <c r="I1019" s="13">
        <v>1945.8999999999999</v>
      </c>
      <c r="J1019" s="14">
        <v>11368.145</v>
      </c>
      <c r="K1019" s="14">
        <v>26390.087</v>
      </c>
      <c r="L1019" s="3" t="s">
        <v>37</v>
      </c>
      <c r="M1019" s="3" t="s">
        <v>29</v>
      </c>
      <c r="N1019" s="3" t="s">
        <v>26</v>
      </c>
      <c r="O1019" s="15">
        <f t="shared" si="3"/>
        <v>0.3937793427</v>
      </c>
      <c r="P1019" s="16">
        <f t="shared" si="4"/>
        <v>2.300498826</v>
      </c>
      <c r="Q1019" s="16">
        <f t="shared" ref="Q1019:R1019" si="1022">J1019/I1019</f>
        <v>5.842101341</v>
      </c>
      <c r="R1019" s="16">
        <f t="shared" si="1022"/>
        <v>2.321406615</v>
      </c>
      <c r="S1019" s="15">
        <f t="shared" si="6"/>
        <v>0.4527098831</v>
      </c>
      <c r="T1019" s="3"/>
      <c r="U1019" s="3"/>
      <c r="V1019" s="3"/>
      <c r="W1019" s="3"/>
      <c r="X1019" s="3"/>
      <c r="Y1019" s="3"/>
    </row>
    <row r="1020" ht="15.75" customHeight="1">
      <c r="A1020" s="3" t="s">
        <v>1053</v>
      </c>
      <c r="B1020" s="3" t="s">
        <v>20</v>
      </c>
      <c r="C1020" s="3" t="s">
        <v>35</v>
      </c>
      <c r="D1020" s="12">
        <v>45070.0</v>
      </c>
      <c r="E1020" s="12">
        <v>45518.0</v>
      </c>
      <c r="F1020" s="3">
        <f t="shared" si="2"/>
        <v>14</v>
      </c>
      <c r="G1020" s="3">
        <v>27161.399999999998</v>
      </c>
      <c r="H1020" s="13">
        <v>18064.1</v>
      </c>
      <c r="I1020" s="13">
        <v>1235.3999999999999</v>
      </c>
      <c r="J1020" s="14">
        <v>9232.846</v>
      </c>
      <c r="K1020" s="14">
        <v>19617.949</v>
      </c>
      <c r="L1020" s="3" t="s">
        <v>24</v>
      </c>
      <c r="M1020" s="3" t="s">
        <v>29</v>
      </c>
      <c r="N1020" s="3" t="s">
        <v>18</v>
      </c>
      <c r="O1020" s="15">
        <f t="shared" si="3"/>
        <v>0.06838978969</v>
      </c>
      <c r="P1020" s="16">
        <f t="shared" si="4"/>
        <v>0.5111157489</v>
      </c>
      <c r="Q1020" s="16">
        <f t="shared" ref="Q1020:R1020" si="1023">J1020/I1020</f>
        <v>7.473568075</v>
      </c>
      <c r="R1020" s="16">
        <f t="shared" si="1023"/>
        <v>2.124799764</v>
      </c>
      <c r="S1020" s="15">
        <f t="shared" si="6"/>
        <v>0.6650651292</v>
      </c>
      <c r="T1020" s="3"/>
      <c r="U1020" s="3"/>
      <c r="V1020" s="3"/>
      <c r="W1020" s="3"/>
      <c r="X1020" s="3"/>
      <c r="Y1020" s="3"/>
    </row>
    <row r="1021" ht="15.75" customHeight="1">
      <c r="A1021" s="3" t="s">
        <v>1054</v>
      </c>
      <c r="B1021" s="3" t="s">
        <v>28</v>
      </c>
      <c r="C1021" s="3" t="s">
        <v>15</v>
      </c>
      <c r="D1021" s="12">
        <v>45024.0</v>
      </c>
      <c r="E1021" s="12">
        <v>45483.0</v>
      </c>
      <c r="F1021" s="3">
        <f t="shared" si="2"/>
        <v>15</v>
      </c>
      <c r="G1021" s="3">
        <v>3920.7999999999997</v>
      </c>
      <c r="H1021" s="13">
        <v>1122.3</v>
      </c>
      <c r="I1021" s="13">
        <v>516.1999999999999</v>
      </c>
      <c r="J1021" s="14">
        <v>3026.614</v>
      </c>
      <c r="K1021" s="14">
        <v>12097.756000000001</v>
      </c>
      <c r="L1021" s="3" t="s">
        <v>59</v>
      </c>
      <c r="M1021" s="3" t="s">
        <v>17</v>
      </c>
      <c r="N1021" s="3" t="s">
        <v>26</v>
      </c>
      <c r="O1021" s="15">
        <f t="shared" si="3"/>
        <v>0.4599483204</v>
      </c>
      <c r="P1021" s="16">
        <f t="shared" si="4"/>
        <v>2.696795866</v>
      </c>
      <c r="Q1021" s="16">
        <f t="shared" ref="Q1021:R1021" si="1024">J1021/I1021</f>
        <v>5.863258427</v>
      </c>
      <c r="R1021" s="16">
        <f t="shared" si="1024"/>
        <v>3.997125501</v>
      </c>
      <c r="S1021" s="15">
        <f t="shared" si="6"/>
        <v>0.2862426036</v>
      </c>
      <c r="T1021" s="3"/>
      <c r="U1021" s="3"/>
      <c r="V1021" s="3"/>
      <c r="W1021" s="3"/>
      <c r="X1021" s="3"/>
      <c r="Y1021" s="3"/>
    </row>
    <row r="1022" ht="15.75" customHeight="1">
      <c r="A1022" s="3" t="s">
        <v>1055</v>
      </c>
      <c r="B1022" s="3" t="s">
        <v>20</v>
      </c>
      <c r="C1022" s="3" t="s">
        <v>23</v>
      </c>
      <c r="D1022" s="12">
        <v>45084.0</v>
      </c>
      <c r="E1022" s="12">
        <v>45534.0</v>
      </c>
      <c r="F1022" s="3">
        <f t="shared" si="2"/>
        <v>14</v>
      </c>
      <c r="G1022" s="3">
        <v>29643.8</v>
      </c>
      <c r="H1022" s="13">
        <v>6794.7</v>
      </c>
      <c r="I1022" s="13">
        <v>2415.7</v>
      </c>
      <c r="J1022" s="14">
        <v>11794.677</v>
      </c>
      <c r="K1022" s="14">
        <v>42636.032</v>
      </c>
      <c r="L1022" s="3" t="s">
        <v>24</v>
      </c>
      <c r="M1022" s="3" t="s">
        <v>38</v>
      </c>
      <c r="N1022" s="3" t="s">
        <v>26</v>
      </c>
      <c r="O1022" s="15">
        <f t="shared" si="3"/>
        <v>0.355527102</v>
      </c>
      <c r="P1022" s="16">
        <f t="shared" si="4"/>
        <v>1.735864277</v>
      </c>
      <c r="Q1022" s="16">
        <f t="shared" ref="Q1022:R1022" si="1025">J1022/I1022</f>
        <v>4.882509004</v>
      </c>
      <c r="R1022" s="16">
        <f t="shared" si="1025"/>
        <v>3.614853717</v>
      </c>
      <c r="S1022" s="15">
        <f t="shared" si="6"/>
        <v>0.2292115046</v>
      </c>
      <c r="T1022" s="3"/>
      <c r="U1022" s="3"/>
      <c r="V1022" s="3"/>
      <c r="W1022" s="3"/>
      <c r="X1022" s="3"/>
      <c r="Y1022" s="3"/>
    </row>
    <row r="1023" ht="15.75" customHeight="1">
      <c r="A1023" s="3" t="s">
        <v>1056</v>
      </c>
      <c r="B1023" s="3" t="s">
        <v>41</v>
      </c>
      <c r="C1023" s="3" t="s">
        <v>15</v>
      </c>
      <c r="D1023" s="12">
        <v>44980.0</v>
      </c>
      <c r="E1023" s="12">
        <v>45429.0</v>
      </c>
      <c r="F1023" s="3">
        <f t="shared" si="2"/>
        <v>14</v>
      </c>
      <c r="G1023" s="3">
        <v>19775.1</v>
      </c>
      <c r="H1023" s="13">
        <v>15868.8</v>
      </c>
      <c r="I1023" s="13">
        <v>2583.9</v>
      </c>
      <c r="J1023" s="14">
        <v>9511.623</v>
      </c>
      <c r="K1023" s="14">
        <v>21443.18</v>
      </c>
      <c r="L1023" s="3" t="s">
        <v>16</v>
      </c>
      <c r="M1023" s="3" t="s">
        <v>17</v>
      </c>
      <c r="N1023" s="3" t="s">
        <v>26</v>
      </c>
      <c r="O1023" s="15">
        <f t="shared" si="3"/>
        <v>0.1628289474</v>
      </c>
      <c r="P1023" s="16">
        <f t="shared" si="4"/>
        <v>0.5993914474</v>
      </c>
      <c r="Q1023" s="16">
        <f t="shared" ref="Q1023:R1023" si="1026">J1023/I1023</f>
        <v>3.681111111</v>
      </c>
      <c r="R1023" s="16">
        <f t="shared" si="1026"/>
        <v>2.25441862</v>
      </c>
      <c r="S1023" s="15">
        <f t="shared" si="6"/>
        <v>0.8024637044</v>
      </c>
      <c r="T1023" s="3"/>
      <c r="U1023" s="3"/>
      <c r="V1023" s="3"/>
      <c r="W1023" s="3"/>
      <c r="X1023" s="3"/>
      <c r="Y1023" s="3"/>
    </row>
    <row r="1024" ht="15.75" customHeight="1">
      <c r="A1024" s="3" t="s">
        <v>1057</v>
      </c>
      <c r="B1024" s="3" t="s">
        <v>34</v>
      </c>
      <c r="C1024" s="3" t="s">
        <v>35</v>
      </c>
      <c r="D1024" s="12">
        <v>44978.0</v>
      </c>
      <c r="E1024" s="12">
        <v>45428.0</v>
      </c>
      <c r="F1024" s="3">
        <f t="shared" si="2"/>
        <v>14</v>
      </c>
      <c r="G1024" s="3">
        <v>129931.59999999999</v>
      </c>
      <c r="H1024" s="13">
        <v>6020.4</v>
      </c>
      <c r="I1024" s="13">
        <v>3967.2</v>
      </c>
      <c r="J1024" s="14">
        <v>5432.396</v>
      </c>
      <c r="K1024" s="14">
        <v>8629.443</v>
      </c>
      <c r="L1024" s="3" t="s">
        <v>37</v>
      </c>
      <c r="M1024" s="3" t="s">
        <v>25</v>
      </c>
      <c r="N1024" s="3" t="s">
        <v>18</v>
      </c>
      <c r="O1024" s="15">
        <f t="shared" si="3"/>
        <v>0.6589595376</v>
      </c>
      <c r="P1024" s="16">
        <f t="shared" si="4"/>
        <v>0.9023314066</v>
      </c>
      <c r="Q1024" s="16">
        <f t="shared" ref="Q1024:R1024" si="1027">J1024/I1024</f>
        <v>1.369327485</v>
      </c>
      <c r="R1024" s="16">
        <f t="shared" si="1027"/>
        <v>1.588515086</v>
      </c>
      <c r="S1024" s="15">
        <f t="shared" si="6"/>
        <v>0.04633514865</v>
      </c>
      <c r="T1024" s="3"/>
      <c r="U1024" s="3"/>
      <c r="V1024" s="3"/>
      <c r="W1024" s="3"/>
      <c r="X1024" s="3"/>
      <c r="Y1024" s="3"/>
    </row>
    <row r="1025" ht="15.75" customHeight="1">
      <c r="A1025" s="3" t="s">
        <v>1058</v>
      </c>
      <c r="B1025" s="3" t="s">
        <v>14</v>
      </c>
      <c r="C1025" s="3" t="s">
        <v>23</v>
      </c>
      <c r="D1025" s="12">
        <v>44976.0</v>
      </c>
      <c r="E1025" s="12">
        <v>45427.0</v>
      </c>
      <c r="F1025" s="3">
        <f t="shared" si="2"/>
        <v>14</v>
      </c>
      <c r="G1025" s="3">
        <v>65003.5</v>
      </c>
      <c r="H1025" s="13">
        <v>64881.7</v>
      </c>
      <c r="I1025" s="13">
        <v>48821.5</v>
      </c>
      <c r="J1025" s="14">
        <v>12088.882</v>
      </c>
      <c r="K1025" s="14">
        <v>15960.005</v>
      </c>
      <c r="L1025" s="3" t="s">
        <v>32</v>
      </c>
      <c r="M1025" s="3" t="s">
        <v>44</v>
      </c>
      <c r="N1025" s="3" t="s">
        <v>18</v>
      </c>
      <c r="O1025" s="15">
        <f t="shared" si="3"/>
        <v>0.7524694945</v>
      </c>
      <c r="P1025" s="16">
        <f t="shared" si="4"/>
        <v>0.1863219059</v>
      </c>
      <c r="Q1025" s="16">
        <f t="shared" ref="Q1025:R1025" si="1028">J1025/I1025</f>
        <v>0.2476138996</v>
      </c>
      <c r="R1025" s="16">
        <f t="shared" si="1028"/>
        <v>1.320221754</v>
      </c>
      <c r="S1025" s="15">
        <f t="shared" si="6"/>
        <v>0.9981262547</v>
      </c>
      <c r="T1025" s="3"/>
      <c r="U1025" s="3"/>
      <c r="V1025" s="3"/>
      <c r="W1025" s="3"/>
      <c r="X1025" s="3"/>
      <c r="Y1025" s="3"/>
    </row>
    <row r="1026" ht="15.75" customHeight="1">
      <c r="A1026" s="3" t="s">
        <v>1059</v>
      </c>
      <c r="B1026" s="3" t="s">
        <v>28</v>
      </c>
      <c r="C1026" s="3" t="s">
        <v>23</v>
      </c>
      <c r="D1026" s="12">
        <v>45061.0</v>
      </c>
      <c r="E1026" s="12">
        <v>45523.0</v>
      </c>
      <c r="F1026" s="3">
        <f t="shared" si="2"/>
        <v>15</v>
      </c>
      <c r="G1026" s="3">
        <v>42824.299999999996</v>
      </c>
      <c r="H1026" s="13">
        <v>27103.399999999998</v>
      </c>
      <c r="I1026" s="13">
        <v>9309.0</v>
      </c>
      <c r="J1026" s="14">
        <v>4759.045</v>
      </c>
      <c r="K1026" s="14">
        <v>6019.733</v>
      </c>
      <c r="L1026" s="3" t="s">
        <v>59</v>
      </c>
      <c r="M1026" s="3" t="s">
        <v>25</v>
      </c>
      <c r="N1026" s="3" t="s">
        <v>26</v>
      </c>
      <c r="O1026" s="15">
        <f t="shared" si="3"/>
        <v>0.3434624438</v>
      </c>
      <c r="P1026" s="16">
        <f t="shared" si="4"/>
        <v>0.1755884871</v>
      </c>
      <c r="Q1026" s="16">
        <f t="shared" ref="Q1026:R1026" si="1029">J1026/I1026</f>
        <v>0.5112305296</v>
      </c>
      <c r="R1026" s="16">
        <f t="shared" si="1029"/>
        <v>1.264903568</v>
      </c>
      <c r="S1026" s="15">
        <f t="shared" si="6"/>
        <v>0.6328976773</v>
      </c>
      <c r="T1026" s="3"/>
      <c r="U1026" s="3"/>
      <c r="V1026" s="3"/>
      <c r="W1026" s="3"/>
      <c r="X1026" s="3"/>
      <c r="Y1026" s="3"/>
    </row>
    <row r="1027" ht="15.75" customHeight="1">
      <c r="A1027" s="3" t="s">
        <v>1060</v>
      </c>
      <c r="B1027" s="3" t="s">
        <v>34</v>
      </c>
      <c r="C1027" s="3" t="s">
        <v>15</v>
      </c>
      <c r="D1027" s="12">
        <v>45114.0</v>
      </c>
      <c r="E1027" s="12">
        <v>45567.0</v>
      </c>
      <c r="F1027" s="3">
        <f t="shared" si="2"/>
        <v>14</v>
      </c>
      <c r="G1027" s="3">
        <v>87780.09999999999</v>
      </c>
      <c r="H1027" s="13">
        <v>61103.0</v>
      </c>
      <c r="I1027" s="13">
        <v>9999.199999999999</v>
      </c>
      <c r="J1027" s="14">
        <v>8358.641</v>
      </c>
      <c r="K1027" s="14">
        <v>29505.266999999996</v>
      </c>
      <c r="L1027" s="3" t="s">
        <v>16</v>
      </c>
      <c r="M1027" s="3" t="s">
        <v>17</v>
      </c>
      <c r="N1027" s="3" t="s">
        <v>26</v>
      </c>
      <c r="O1027" s="15">
        <f t="shared" si="3"/>
        <v>0.1636449929</v>
      </c>
      <c r="P1027" s="16">
        <f t="shared" si="4"/>
        <v>0.1367959184</v>
      </c>
      <c r="Q1027" s="16">
        <f t="shared" ref="Q1027:R1027" si="1030">J1027/I1027</f>
        <v>0.8359309745</v>
      </c>
      <c r="R1027" s="16">
        <f t="shared" si="1030"/>
        <v>3.52991198</v>
      </c>
      <c r="S1027" s="15">
        <f t="shared" si="6"/>
        <v>0.696091711</v>
      </c>
      <c r="T1027" s="3"/>
      <c r="U1027" s="3"/>
      <c r="V1027" s="3"/>
      <c r="W1027" s="3"/>
      <c r="X1027" s="3"/>
      <c r="Y1027" s="3"/>
    </row>
    <row r="1028" ht="15.75" customHeight="1">
      <c r="A1028" s="3" t="s">
        <v>1061</v>
      </c>
      <c r="B1028" s="3" t="s">
        <v>20</v>
      </c>
      <c r="C1028" s="3" t="s">
        <v>23</v>
      </c>
      <c r="D1028" s="12">
        <v>45138.0</v>
      </c>
      <c r="E1028" s="12">
        <v>45582.0</v>
      </c>
      <c r="F1028" s="3">
        <f t="shared" si="2"/>
        <v>14</v>
      </c>
      <c r="G1028" s="3">
        <v>139495.8</v>
      </c>
      <c r="H1028" s="13">
        <v>116266.8</v>
      </c>
      <c r="I1028" s="13">
        <v>39564.7</v>
      </c>
      <c r="J1028" s="14">
        <v>10322.695</v>
      </c>
      <c r="K1028" s="14">
        <v>22882.334</v>
      </c>
      <c r="L1028" s="3" t="s">
        <v>59</v>
      </c>
      <c r="M1028" s="3" t="s">
        <v>29</v>
      </c>
      <c r="N1028" s="3" t="s">
        <v>18</v>
      </c>
      <c r="O1028" s="15">
        <f t="shared" si="3"/>
        <v>0.3402923276</v>
      </c>
      <c r="P1028" s="16">
        <f t="shared" si="4"/>
        <v>0.08878454555</v>
      </c>
      <c r="Q1028" s="16">
        <f t="shared" ref="Q1028:R1028" si="1031">J1028/I1028</f>
        <v>0.2609066921</v>
      </c>
      <c r="R1028" s="16">
        <f t="shared" si="1031"/>
        <v>2.216701549</v>
      </c>
      <c r="S1028" s="15">
        <f t="shared" si="6"/>
        <v>0.8334788574</v>
      </c>
      <c r="T1028" s="3"/>
      <c r="U1028" s="3"/>
      <c r="V1028" s="3"/>
      <c r="W1028" s="3"/>
      <c r="X1028" s="3"/>
      <c r="Y1028" s="3"/>
    </row>
    <row r="1029" ht="15.75" customHeight="1">
      <c r="A1029" s="3" t="s">
        <v>1062</v>
      </c>
      <c r="B1029" s="3" t="s">
        <v>22</v>
      </c>
      <c r="C1029" s="3" t="s">
        <v>15</v>
      </c>
      <c r="D1029" s="12">
        <v>44944.0</v>
      </c>
      <c r="E1029" s="12">
        <v>45379.0</v>
      </c>
      <c r="F1029" s="3">
        <f t="shared" si="2"/>
        <v>14</v>
      </c>
      <c r="G1029" s="3">
        <v>96253.9</v>
      </c>
      <c r="H1029" s="13">
        <v>76777.5</v>
      </c>
      <c r="I1029" s="13">
        <v>68898.2</v>
      </c>
      <c r="J1029" s="14">
        <v>9972.085</v>
      </c>
      <c r="K1029" s="14">
        <v>31915.486</v>
      </c>
      <c r="L1029" s="3" t="s">
        <v>24</v>
      </c>
      <c r="M1029" s="3" t="s">
        <v>25</v>
      </c>
      <c r="N1029" s="3" t="s">
        <v>26</v>
      </c>
      <c r="O1029" s="15">
        <f t="shared" si="3"/>
        <v>0.897374882</v>
      </c>
      <c r="P1029" s="16">
        <f t="shared" si="4"/>
        <v>0.1298829084</v>
      </c>
      <c r="Q1029" s="16">
        <f t="shared" ref="Q1029:R1029" si="1032">J1029/I1029</f>
        <v>0.1447365098</v>
      </c>
      <c r="R1029" s="16">
        <f t="shared" si="1032"/>
        <v>3.200482748</v>
      </c>
      <c r="S1029" s="15">
        <f t="shared" si="6"/>
        <v>0.7976559911</v>
      </c>
      <c r="T1029" s="3"/>
      <c r="U1029" s="3"/>
      <c r="V1029" s="3"/>
      <c r="W1029" s="3"/>
      <c r="X1029" s="3"/>
      <c r="Y1029" s="3"/>
    </row>
    <row r="1030" ht="15.75" customHeight="1">
      <c r="A1030" s="3" t="s">
        <v>1063</v>
      </c>
      <c r="B1030" s="3" t="s">
        <v>28</v>
      </c>
      <c r="C1030" s="3" t="s">
        <v>35</v>
      </c>
      <c r="D1030" s="12">
        <v>45120.0</v>
      </c>
      <c r="E1030" s="12">
        <v>45569.0</v>
      </c>
      <c r="F1030" s="3">
        <f t="shared" si="2"/>
        <v>14</v>
      </c>
      <c r="G1030" s="3">
        <v>57301.1</v>
      </c>
      <c r="H1030" s="13">
        <v>33193.4</v>
      </c>
      <c r="I1030" s="13">
        <v>18867.399999999998</v>
      </c>
      <c r="J1030" s="14">
        <v>1142.252</v>
      </c>
      <c r="K1030" s="14">
        <v>3885.072</v>
      </c>
      <c r="L1030" s="3" t="s">
        <v>16</v>
      </c>
      <c r="M1030" s="3" t="s">
        <v>29</v>
      </c>
      <c r="N1030" s="3" t="s">
        <v>18</v>
      </c>
      <c r="O1030" s="15">
        <f t="shared" si="3"/>
        <v>0.5684081775</v>
      </c>
      <c r="P1030" s="16">
        <f t="shared" si="4"/>
        <v>0.03441202167</v>
      </c>
      <c r="Q1030" s="16">
        <f t="shared" ref="Q1030:R1030" si="1033">J1030/I1030</f>
        <v>0.06054103904</v>
      </c>
      <c r="R1030" s="16">
        <f t="shared" si="1033"/>
        <v>3.401238956</v>
      </c>
      <c r="S1030" s="15">
        <f t="shared" si="6"/>
        <v>0.579280328</v>
      </c>
      <c r="T1030" s="3"/>
      <c r="U1030" s="3"/>
      <c r="V1030" s="3"/>
      <c r="W1030" s="3"/>
      <c r="X1030" s="3"/>
      <c r="Y1030" s="3"/>
    </row>
    <row r="1031" ht="15.75" customHeight="1">
      <c r="A1031" s="3" t="s">
        <v>1064</v>
      </c>
      <c r="B1031" s="3" t="s">
        <v>14</v>
      </c>
      <c r="C1031" s="3" t="s">
        <v>15</v>
      </c>
      <c r="D1031" s="12">
        <v>45059.0</v>
      </c>
      <c r="E1031" s="12">
        <v>45507.0</v>
      </c>
      <c r="F1031" s="3">
        <f t="shared" si="2"/>
        <v>14</v>
      </c>
      <c r="G1031" s="3">
        <v>76850.0</v>
      </c>
      <c r="H1031" s="13">
        <v>33961.9</v>
      </c>
      <c r="I1031" s="13">
        <v>29252.3</v>
      </c>
      <c r="J1031" s="14">
        <v>3329.2</v>
      </c>
      <c r="K1031" s="14">
        <v>4916.95</v>
      </c>
      <c r="L1031" s="3" t="s">
        <v>59</v>
      </c>
      <c r="M1031" s="3" t="s">
        <v>25</v>
      </c>
      <c r="N1031" s="3" t="s">
        <v>18</v>
      </c>
      <c r="O1031" s="15">
        <f t="shared" si="3"/>
        <v>0.8613269576</v>
      </c>
      <c r="P1031" s="16">
        <f t="shared" si="4"/>
        <v>0.09802749552</v>
      </c>
      <c r="Q1031" s="16">
        <f t="shared" ref="Q1031:R1031" si="1034">J1031/I1031</f>
        <v>0.1138098543</v>
      </c>
      <c r="R1031" s="16">
        <f t="shared" si="1034"/>
        <v>1.476916376</v>
      </c>
      <c r="S1031" s="15">
        <f t="shared" si="6"/>
        <v>0.4419245283</v>
      </c>
      <c r="T1031" s="3"/>
      <c r="U1031" s="3"/>
      <c r="V1031" s="3"/>
      <c r="W1031" s="3"/>
      <c r="X1031" s="3"/>
      <c r="Y1031" s="3"/>
    </row>
    <row r="1032" ht="15.75" customHeight="1">
      <c r="A1032" s="3" t="s">
        <v>1065</v>
      </c>
      <c r="B1032" s="3" t="s">
        <v>14</v>
      </c>
      <c r="C1032" s="3" t="s">
        <v>42</v>
      </c>
      <c r="D1032" s="12">
        <v>44928.0</v>
      </c>
      <c r="E1032" s="12">
        <v>45365.0</v>
      </c>
      <c r="F1032" s="3">
        <f t="shared" si="2"/>
        <v>14</v>
      </c>
      <c r="G1032" s="3">
        <v>79338.2</v>
      </c>
      <c r="H1032" s="13">
        <v>52655.299999999996</v>
      </c>
      <c r="I1032" s="13">
        <v>2473.7</v>
      </c>
      <c r="J1032" s="14">
        <v>3161.58</v>
      </c>
      <c r="K1032" s="14">
        <v>9157.214</v>
      </c>
      <c r="L1032" s="3" t="s">
        <v>24</v>
      </c>
      <c r="M1032" s="3" t="s">
        <v>29</v>
      </c>
      <c r="N1032" s="3" t="s">
        <v>18</v>
      </c>
      <c r="O1032" s="15">
        <f t="shared" si="3"/>
        <v>0.04697912651</v>
      </c>
      <c r="P1032" s="16">
        <f t="shared" si="4"/>
        <v>0.06004295864</v>
      </c>
      <c r="Q1032" s="16">
        <f t="shared" ref="Q1032:R1032" si="1035">J1032/I1032</f>
        <v>1.278077374</v>
      </c>
      <c r="R1032" s="16">
        <f t="shared" si="1035"/>
        <v>2.896404329</v>
      </c>
      <c r="S1032" s="15">
        <f t="shared" si="6"/>
        <v>0.6636815557</v>
      </c>
      <c r="T1032" s="3"/>
      <c r="U1032" s="3"/>
      <c r="V1032" s="3"/>
      <c r="W1032" s="3"/>
      <c r="X1032" s="3"/>
      <c r="Y1032" s="3"/>
    </row>
    <row r="1033" ht="15.75" customHeight="1">
      <c r="A1033" s="3" t="s">
        <v>1066</v>
      </c>
      <c r="B1033" s="3" t="s">
        <v>28</v>
      </c>
      <c r="C1033" s="3" t="s">
        <v>23</v>
      </c>
      <c r="D1033" s="12">
        <v>44973.0</v>
      </c>
      <c r="E1033" s="12">
        <v>45430.0</v>
      </c>
      <c r="F1033" s="3">
        <f t="shared" si="2"/>
        <v>15</v>
      </c>
      <c r="G1033" s="3">
        <v>127710.2</v>
      </c>
      <c r="H1033" s="13">
        <v>47006.1</v>
      </c>
      <c r="I1033" s="13">
        <v>39210.9</v>
      </c>
      <c r="J1033" s="14">
        <v>2672.756</v>
      </c>
      <c r="K1033" s="14">
        <v>10178.448999999999</v>
      </c>
      <c r="L1033" s="3" t="s">
        <v>59</v>
      </c>
      <c r="M1033" s="3" t="s">
        <v>38</v>
      </c>
      <c r="N1033" s="3" t="s">
        <v>26</v>
      </c>
      <c r="O1033" s="15">
        <f t="shared" si="3"/>
        <v>0.834166204</v>
      </c>
      <c r="P1033" s="16">
        <f t="shared" si="4"/>
        <v>0.05685976926</v>
      </c>
      <c r="Q1033" s="16">
        <f t="shared" ref="Q1033:R1033" si="1036">J1033/I1033</f>
        <v>0.06816359737</v>
      </c>
      <c r="R1033" s="16">
        <f t="shared" si="1036"/>
        <v>3.808222299</v>
      </c>
      <c r="S1033" s="15">
        <f t="shared" si="6"/>
        <v>0.3680684863</v>
      </c>
      <c r="T1033" s="3"/>
      <c r="U1033" s="3"/>
      <c r="V1033" s="3"/>
      <c r="W1033" s="3"/>
      <c r="X1033" s="3"/>
      <c r="Y1033" s="3"/>
    </row>
    <row r="1034" ht="15.75" customHeight="1">
      <c r="A1034" s="3" t="s">
        <v>1067</v>
      </c>
      <c r="B1034" s="3" t="s">
        <v>22</v>
      </c>
      <c r="C1034" s="3" t="s">
        <v>35</v>
      </c>
      <c r="D1034" s="12">
        <v>45028.0</v>
      </c>
      <c r="E1034" s="12">
        <v>45469.0</v>
      </c>
      <c r="F1034" s="3">
        <f t="shared" si="2"/>
        <v>14</v>
      </c>
      <c r="G1034" s="3">
        <v>51872.299999999996</v>
      </c>
      <c r="H1034" s="13">
        <v>38822.299999999996</v>
      </c>
      <c r="I1034" s="13">
        <v>14386.9</v>
      </c>
      <c r="J1034" s="14">
        <v>1896.0489999999998</v>
      </c>
      <c r="K1034" s="14">
        <v>4125.685</v>
      </c>
      <c r="L1034" s="3" t="s">
        <v>37</v>
      </c>
      <c r="M1034" s="3" t="s">
        <v>44</v>
      </c>
      <c r="N1034" s="3" t="s">
        <v>26</v>
      </c>
      <c r="O1034" s="15">
        <f t="shared" si="3"/>
        <v>0.3705834018</v>
      </c>
      <c r="P1034" s="16">
        <f t="shared" si="4"/>
        <v>0.04883917233</v>
      </c>
      <c r="Q1034" s="16">
        <f t="shared" ref="Q1034:R1034" si="1037">J1034/I1034</f>
        <v>0.1317899617</v>
      </c>
      <c r="R1034" s="16">
        <f t="shared" si="1037"/>
        <v>2.175937964</v>
      </c>
      <c r="S1034" s="15">
        <f t="shared" si="6"/>
        <v>0.7484206407</v>
      </c>
      <c r="T1034" s="3"/>
      <c r="U1034" s="3"/>
      <c r="V1034" s="3"/>
      <c r="W1034" s="3"/>
      <c r="X1034" s="3"/>
      <c r="Y1034" s="3"/>
    </row>
    <row r="1035" ht="15.75" customHeight="1">
      <c r="A1035" s="3" t="s">
        <v>1068</v>
      </c>
      <c r="B1035" s="3" t="s">
        <v>22</v>
      </c>
      <c r="C1035" s="3" t="s">
        <v>42</v>
      </c>
      <c r="D1035" s="12">
        <v>45091.0</v>
      </c>
      <c r="E1035" s="12">
        <v>45543.0</v>
      </c>
      <c r="F1035" s="3">
        <f t="shared" si="2"/>
        <v>14</v>
      </c>
      <c r="G1035" s="3">
        <v>49871.299999999996</v>
      </c>
      <c r="H1035" s="13">
        <v>49094.1</v>
      </c>
      <c r="I1035" s="13">
        <v>646.6999999999999</v>
      </c>
      <c r="J1035" s="14">
        <v>8864.169</v>
      </c>
      <c r="K1035" s="14">
        <v>27758.248999999996</v>
      </c>
      <c r="L1035" s="3" t="s">
        <v>24</v>
      </c>
      <c r="M1035" s="3" t="s">
        <v>17</v>
      </c>
      <c r="N1035" s="3" t="s">
        <v>18</v>
      </c>
      <c r="O1035" s="15">
        <f t="shared" si="3"/>
        <v>0.0131726623</v>
      </c>
      <c r="P1035" s="16">
        <f t="shared" si="4"/>
        <v>0.1805546695</v>
      </c>
      <c r="Q1035" s="16">
        <f t="shared" ref="Q1035:R1035" si="1038">J1035/I1035</f>
        <v>13.7067713</v>
      </c>
      <c r="R1035" s="16">
        <f t="shared" si="1038"/>
        <v>3.131511707</v>
      </c>
      <c r="S1035" s="15">
        <f t="shared" si="6"/>
        <v>0.9844158865</v>
      </c>
      <c r="T1035" s="3"/>
      <c r="U1035" s="3"/>
      <c r="V1035" s="3"/>
      <c r="W1035" s="3"/>
      <c r="X1035" s="3"/>
      <c r="Y1035" s="3"/>
    </row>
    <row r="1036" ht="15.75" customHeight="1">
      <c r="A1036" s="3" t="s">
        <v>1069</v>
      </c>
      <c r="B1036" s="3" t="s">
        <v>14</v>
      </c>
      <c r="C1036" s="3" t="s">
        <v>35</v>
      </c>
      <c r="D1036" s="12">
        <v>44859.0</v>
      </c>
      <c r="E1036" s="12">
        <v>45320.0</v>
      </c>
      <c r="F1036" s="3">
        <f t="shared" si="2"/>
        <v>15</v>
      </c>
      <c r="G1036" s="3">
        <v>119839.59999999999</v>
      </c>
      <c r="H1036" s="13">
        <v>84361.0</v>
      </c>
      <c r="I1036" s="13">
        <v>64745.4</v>
      </c>
      <c r="J1036" s="14">
        <v>13947.231</v>
      </c>
      <c r="K1036" s="14">
        <v>27162.763</v>
      </c>
      <c r="L1036" s="3" t="s">
        <v>59</v>
      </c>
      <c r="M1036" s="3" t="s">
        <v>44</v>
      </c>
      <c r="N1036" s="3" t="s">
        <v>18</v>
      </c>
      <c r="O1036" s="15">
        <f t="shared" si="3"/>
        <v>0.7674802338</v>
      </c>
      <c r="P1036" s="16">
        <f t="shared" si="4"/>
        <v>0.1653279477</v>
      </c>
      <c r="Q1036" s="16">
        <f t="shared" ref="Q1036:R1036" si="1039">J1036/I1036</f>
        <v>0.2154165547</v>
      </c>
      <c r="R1036" s="16">
        <f t="shared" si="1039"/>
        <v>1.947538045</v>
      </c>
      <c r="S1036" s="15">
        <f t="shared" si="6"/>
        <v>0.7039492789</v>
      </c>
      <c r="T1036" s="3"/>
      <c r="U1036" s="3"/>
      <c r="V1036" s="3"/>
      <c r="W1036" s="3"/>
      <c r="X1036" s="3"/>
      <c r="Y1036" s="3"/>
    </row>
    <row r="1037" ht="15.75" customHeight="1">
      <c r="A1037" s="3" t="s">
        <v>1070</v>
      </c>
      <c r="B1037" s="3" t="s">
        <v>22</v>
      </c>
      <c r="C1037" s="3" t="s">
        <v>42</v>
      </c>
      <c r="D1037" s="12">
        <v>45076.0</v>
      </c>
      <c r="E1037" s="12">
        <v>45515.0</v>
      </c>
      <c r="F1037" s="3">
        <f t="shared" si="2"/>
        <v>14</v>
      </c>
      <c r="G1037" s="3">
        <v>132698.19999999998</v>
      </c>
      <c r="H1037" s="13">
        <v>58266.799999999996</v>
      </c>
      <c r="I1037" s="13">
        <v>9883.199999999999</v>
      </c>
      <c r="J1037" s="14">
        <v>12316.502999999999</v>
      </c>
      <c r="K1037" s="14">
        <v>19279.606</v>
      </c>
      <c r="L1037" s="3" t="s">
        <v>16</v>
      </c>
      <c r="M1037" s="3" t="s">
        <v>38</v>
      </c>
      <c r="N1037" s="3" t="s">
        <v>18</v>
      </c>
      <c r="O1037" s="15">
        <f t="shared" si="3"/>
        <v>0.1696197492</v>
      </c>
      <c r="P1037" s="16">
        <f t="shared" si="4"/>
        <v>0.2113811467</v>
      </c>
      <c r="Q1037" s="16">
        <f t="shared" ref="Q1037:R1037" si="1040">J1037/I1037</f>
        <v>1.246205986</v>
      </c>
      <c r="R1037" s="16">
        <f t="shared" si="1040"/>
        <v>1.565347404</v>
      </c>
      <c r="S1037" s="15">
        <f t="shared" si="6"/>
        <v>0.4390926177</v>
      </c>
      <c r="T1037" s="3"/>
      <c r="U1037" s="3"/>
      <c r="V1037" s="3"/>
      <c r="W1037" s="3"/>
      <c r="X1037" s="3"/>
      <c r="Y1037" s="3"/>
    </row>
    <row r="1038" ht="15.75" customHeight="1">
      <c r="A1038" s="3" t="s">
        <v>1071</v>
      </c>
      <c r="B1038" s="3" t="s">
        <v>34</v>
      </c>
      <c r="C1038" s="3" t="s">
        <v>23</v>
      </c>
      <c r="D1038" s="12">
        <v>44904.0</v>
      </c>
      <c r="E1038" s="12">
        <v>45348.0</v>
      </c>
      <c r="F1038" s="3">
        <f t="shared" si="2"/>
        <v>14</v>
      </c>
      <c r="G1038" s="3">
        <v>99455.5</v>
      </c>
      <c r="H1038" s="13">
        <v>25511.3</v>
      </c>
      <c r="I1038" s="13">
        <v>1980.7</v>
      </c>
      <c r="J1038" s="14">
        <v>11045.462</v>
      </c>
      <c r="K1038" s="14">
        <v>30271.505</v>
      </c>
      <c r="L1038" s="3" t="s">
        <v>59</v>
      </c>
      <c r="M1038" s="3" t="s">
        <v>25</v>
      </c>
      <c r="N1038" s="3" t="s">
        <v>26</v>
      </c>
      <c r="O1038" s="15">
        <f t="shared" si="3"/>
        <v>0.07764010458</v>
      </c>
      <c r="P1038" s="16">
        <f t="shared" si="4"/>
        <v>0.4329635103</v>
      </c>
      <c r="Q1038" s="16">
        <f t="shared" ref="Q1038:R1038" si="1041">J1038/I1038</f>
        <v>5.576544656</v>
      </c>
      <c r="R1038" s="16">
        <f t="shared" si="1041"/>
        <v>2.740628233</v>
      </c>
      <c r="S1038" s="15">
        <f t="shared" si="6"/>
        <v>0.2565096953</v>
      </c>
      <c r="T1038" s="3"/>
      <c r="U1038" s="3"/>
      <c r="V1038" s="3"/>
      <c r="W1038" s="3"/>
      <c r="X1038" s="3"/>
      <c r="Y1038" s="3"/>
    </row>
    <row r="1039" ht="15.75" customHeight="1">
      <c r="A1039" s="3" t="s">
        <v>1072</v>
      </c>
      <c r="B1039" s="3" t="s">
        <v>34</v>
      </c>
      <c r="C1039" s="3" t="s">
        <v>15</v>
      </c>
      <c r="D1039" s="12">
        <v>44957.0</v>
      </c>
      <c r="E1039" s="12">
        <v>45406.0</v>
      </c>
      <c r="F1039" s="3">
        <f t="shared" si="2"/>
        <v>14</v>
      </c>
      <c r="G1039" s="3">
        <v>74097.9</v>
      </c>
      <c r="H1039" s="13">
        <v>8354.9</v>
      </c>
      <c r="I1039" s="13">
        <v>5953.7</v>
      </c>
      <c r="J1039" s="14">
        <v>7991.878000000001</v>
      </c>
      <c r="K1039" s="14">
        <v>23452.532</v>
      </c>
      <c r="L1039" s="3" t="s">
        <v>59</v>
      </c>
      <c r="M1039" s="3" t="s">
        <v>25</v>
      </c>
      <c r="N1039" s="3" t="s">
        <v>26</v>
      </c>
      <c r="O1039" s="15">
        <f t="shared" si="3"/>
        <v>0.7125997917</v>
      </c>
      <c r="P1039" s="16">
        <f t="shared" si="4"/>
        <v>0.9565498091</v>
      </c>
      <c r="Q1039" s="16">
        <f t="shared" ref="Q1039:R1039" si="1042">J1039/I1039</f>
        <v>1.342338042</v>
      </c>
      <c r="R1039" s="16">
        <f t="shared" si="1042"/>
        <v>2.934545798</v>
      </c>
      <c r="S1039" s="15">
        <f t="shared" si="6"/>
        <v>0.1127548824</v>
      </c>
      <c r="T1039" s="3"/>
      <c r="U1039" s="3"/>
      <c r="V1039" s="3"/>
      <c r="W1039" s="3"/>
      <c r="X1039" s="3"/>
      <c r="Y1039" s="3"/>
    </row>
    <row r="1040" ht="15.75" customHeight="1">
      <c r="A1040" s="3" t="s">
        <v>1073</v>
      </c>
      <c r="B1040" s="3" t="s">
        <v>20</v>
      </c>
      <c r="C1040" s="3" t="s">
        <v>15</v>
      </c>
      <c r="D1040" s="12">
        <v>45007.0</v>
      </c>
      <c r="E1040" s="12">
        <v>45442.0</v>
      </c>
      <c r="F1040" s="3">
        <f t="shared" si="2"/>
        <v>14</v>
      </c>
      <c r="G1040" s="3">
        <v>53360.0</v>
      </c>
      <c r="H1040" s="13">
        <v>33460.2</v>
      </c>
      <c r="I1040" s="13">
        <v>13093.5</v>
      </c>
      <c r="J1040" s="14">
        <v>3277.435</v>
      </c>
      <c r="K1040" s="14">
        <v>4919.2119999999995</v>
      </c>
      <c r="L1040" s="3" t="s">
        <v>16</v>
      </c>
      <c r="M1040" s="3" t="s">
        <v>25</v>
      </c>
      <c r="N1040" s="3" t="s">
        <v>18</v>
      </c>
      <c r="O1040" s="15">
        <f t="shared" si="3"/>
        <v>0.3913156526</v>
      </c>
      <c r="P1040" s="16">
        <f t="shared" si="4"/>
        <v>0.09795025134</v>
      </c>
      <c r="Q1040" s="16">
        <f t="shared" ref="Q1040:R1040" si="1043">J1040/I1040</f>
        <v>0.2503100775</v>
      </c>
      <c r="R1040" s="16">
        <f t="shared" si="1043"/>
        <v>1.500933504</v>
      </c>
      <c r="S1040" s="15">
        <f t="shared" si="6"/>
        <v>0.6270652174</v>
      </c>
      <c r="T1040" s="3"/>
      <c r="U1040" s="3"/>
      <c r="V1040" s="3"/>
      <c r="W1040" s="3"/>
      <c r="X1040" s="3"/>
      <c r="Y1040" s="3"/>
    </row>
    <row r="1041" ht="15.75" customHeight="1">
      <c r="A1041" s="3" t="s">
        <v>1074</v>
      </c>
      <c r="B1041" s="3" t="s">
        <v>34</v>
      </c>
      <c r="C1041" s="3" t="s">
        <v>35</v>
      </c>
      <c r="D1041" s="12">
        <v>45090.0</v>
      </c>
      <c r="E1041" s="12">
        <v>45552.0</v>
      </c>
      <c r="F1041" s="3">
        <f t="shared" si="2"/>
        <v>15</v>
      </c>
      <c r="G1041" s="3">
        <v>34782.6</v>
      </c>
      <c r="H1041" s="13">
        <v>27025.1</v>
      </c>
      <c r="I1041" s="13">
        <v>18412.1</v>
      </c>
      <c r="J1041" s="14">
        <v>6560.293</v>
      </c>
      <c r="K1041" s="14">
        <v>22775.063</v>
      </c>
      <c r="L1041" s="3" t="s">
        <v>37</v>
      </c>
      <c r="M1041" s="3" t="s">
        <v>25</v>
      </c>
      <c r="N1041" s="3" t="s">
        <v>18</v>
      </c>
      <c r="O1041" s="15">
        <f t="shared" si="3"/>
        <v>0.6812962764</v>
      </c>
      <c r="P1041" s="16">
        <f t="shared" si="4"/>
        <v>0.2427481489</v>
      </c>
      <c r="Q1041" s="16">
        <f t="shared" ref="Q1041:R1041" si="1044">J1041/I1041</f>
        <v>0.3563033549</v>
      </c>
      <c r="R1041" s="16">
        <f t="shared" si="1044"/>
        <v>3.471653324</v>
      </c>
      <c r="S1041" s="15">
        <f t="shared" si="6"/>
        <v>0.7769718192</v>
      </c>
      <c r="T1041" s="3"/>
      <c r="U1041" s="3"/>
      <c r="V1041" s="3"/>
      <c r="W1041" s="3"/>
      <c r="X1041" s="3"/>
      <c r="Y1041" s="3"/>
    </row>
    <row r="1042" ht="15.75" customHeight="1">
      <c r="A1042" s="3" t="s">
        <v>1075</v>
      </c>
      <c r="B1042" s="3" t="s">
        <v>22</v>
      </c>
      <c r="C1042" s="3" t="s">
        <v>35</v>
      </c>
      <c r="D1042" s="12">
        <v>45027.0</v>
      </c>
      <c r="E1042" s="12">
        <v>45481.0</v>
      </c>
      <c r="F1042" s="3">
        <f t="shared" si="2"/>
        <v>14</v>
      </c>
      <c r="G1042" s="3">
        <v>131300.4</v>
      </c>
      <c r="H1042" s="13">
        <v>66813.09999999999</v>
      </c>
      <c r="I1042" s="13">
        <v>28666.5</v>
      </c>
      <c r="J1042" s="14">
        <v>2844.378</v>
      </c>
      <c r="K1042" s="14">
        <v>9689.77</v>
      </c>
      <c r="L1042" s="3" t="s">
        <v>32</v>
      </c>
      <c r="M1042" s="3" t="s">
        <v>29</v>
      </c>
      <c r="N1042" s="3" t="s">
        <v>18</v>
      </c>
      <c r="O1042" s="15">
        <f t="shared" si="3"/>
        <v>0.4290550805</v>
      </c>
      <c r="P1042" s="16">
        <f t="shared" si="4"/>
        <v>0.04257216025</v>
      </c>
      <c r="Q1042" s="16">
        <f t="shared" ref="Q1042:R1042" si="1045">J1042/I1042</f>
        <v>0.09922306525</v>
      </c>
      <c r="R1042" s="16">
        <f t="shared" si="1045"/>
        <v>3.406639343</v>
      </c>
      <c r="S1042" s="15">
        <f t="shared" si="6"/>
        <v>0.5088567895</v>
      </c>
      <c r="T1042" s="3"/>
      <c r="U1042" s="3"/>
      <c r="V1042" s="3"/>
      <c r="W1042" s="3"/>
      <c r="X1042" s="3"/>
      <c r="Y1042" s="3"/>
    </row>
    <row r="1043" ht="15.75" customHeight="1">
      <c r="A1043" s="3" t="s">
        <v>1076</v>
      </c>
      <c r="B1043" s="3" t="s">
        <v>34</v>
      </c>
      <c r="C1043" s="3" t="s">
        <v>15</v>
      </c>
      <c r="D1043" s="12">
        <v>45008.0</v>
      </c>
      <c r="E1043" s="12">
        <v>45447.0</v>
      </c>
      <c r="F1043" s="3">
        <f t="shared" si="2"/>
        <v>14</v>
      </c>
      <c r="G1043" s="3">
        <v>123290.59999999999</v>
      </c>
      <c r="H1043" s="13">
        <v>22898.399999999998</v>
      </c>
      <c r="I1043" s="13">
        <v>7554.5</v>
      </c>
      <c r="J1043" s="14">
        <v>3041.317</v>
      </c>
      <c r="K1043" s="14">
        <v>7118.978</v>
      </c>
      <c r="L1043" s="3" t="s">
        <v>59</v>
      </c>
      <c r="M1043" s="3" t="s">
        <v>29</v>
      </c>
      <c r="N1043" s="3" t="s">
        <v>18</v>
      </c>
      <c r="O1043" s="15">
        <f t="shared" si="3"/>
        <v>0.3299138804</v>
      </c>
      <c r="P1043" s="16">
        <f t="shared" si="4"/>
        <v>0.1328178825</v>
      </c>
      <c r="Q1043" s="16">
        <f t="shared" ref="Q1043:R1043" si="1046">J1043/I1043</f>
        <v>0.4025834933</v>
      </c>
      <c r="R1043" s="16">
        <f t="shared" si="1046"/>
        <v>2.340755008</v>
      </c>
      <c r="S1043" s="15">
        <f t="shared" si="6"/>
        <v>0.1857270546</v>
      </c>
      <c r="T1043" s="3"/>
      <c r="U1043" s="3"/>
      <c r="V1043" s="3"/>
      <c r="W1043" s="3"/>
      <c r="X1043" s="3"/>
      <c r="Y1043" s="3"/>
    </row>
    <row r="1044" ht="15.75" customHeight="1">
      <c r="A1044" s="3" t="s">
        <v>1077</v>
      </c>
      <c r="B1044" s="3" t="s">
        <v>20</v>
      </c>
      <c r="C1044" s="3" t="s">
        <v>35</v>
      </c>
      <c r="D1044" s="12">
        <v>45042.0</v>
      </c>
      <c r="E1044" s="12">
        <v>45490.0</v>
      </c>
      <c r="F1044" s="3">
        <f t="shared" si="2"/>
        <v>14</v>
      </c>
      <c r="G1044" s="3">
        <v>60491.1</v>
      </c>
      <c r="H1044" s="13">
        <v>42064.5</v>
      </c>
      <c r="I1044" s="13">
        <v>14975.6</v>
      </c>
      <c r="J1044" s="14">
        <v>6029.070999999999</v>
      </c>
      <c r="K1044" s="14">
        <v>15473.761999999999</v>
      </c>
      <c r="L1044" s="3" t="s">
        <v>16</v>
      </c>
      <c r="M1044" s="3" t="s">
        <v>44</v>
      </c>
      <c r="N1044" s="3" t="s">
        <v>18</v>
      </c>
      <c r="O1044" s="15">
        <f t="shared" si="3"/>
        <v>0.3560151672</v>
      </c>
      <c r="P1044" s="16">
        <f t="shared" si="4"/>
        <v>0.1433291968</v>
      </c>
      <c r="Q1044" s="16">
        <f t="shared" ref="Q1044:R1044" si="1047">J1044/I1044</f>
        <v>0.4025929512</v>
      </c>
      <c r="R1044" s="16">
        <f t="shared" si="1047"/>
        <v>2.566525092</v>
      </c>
      <c r="S1044" s="15">
        <f t="shared" si="6"/>
        <v>0.6953832878</v>
      </c>
      <c r="T1044" s="3"/>
      <c r="U1044" s="3"/>
      <c r="V1044" s="3"/>
      <c r="W1044" s="3"/>
      <c r="X1044" s="3"/>
      <c r="Y1044" s="3"/>
    </row>
    <row r="1045" ht="15.75" customHeight="1">
      <c r="A1045" s="3" t="s">
        <v>1078</v>
      </c>
      <c r="B1045" s="3" t="s">
        <v>41</v>
      </c>
      <c r="C1045" s="3" t="s">
        <v>35</v>
      </c>
      <c r="D1045" s="12">
        <v>45045.0</v>
      </c>
      <c r="E1045" s="12">
        <v>45486.0</v>
      </c>
      <c r="F1045" s="3">
        <f t="shared" si="2"/>
        <v>14</v>
      </c>
      <c r="G1045" s="3">
        <v>48189.299999999996</v>
      </c>
      <c r="H1045" s="13">
        <v>38857.1</v>
      </c>
      <c r="I1045" s="13">
        <v>6304.599999999999</v>
      </c>
      <c r="J1045" s="14">
        <v>5225.916</v>
      </c>
      <c r="K1045" s="14">
        <v>7207.282999999999</v>
      </c>
      <c r="L1045" s="3" t="s">
        <v>16</v>
      </c>
      <c r="M1045" s="3" t="s">
        <v>38</v>
      </c>
      <c r="N1045" s="3" t="s">
        <v>26</v>
      </c>
      <c r="O1045" s="15">
        <f t="shared" si="3"/>
        <v>0.1622509142</v>
      </c>
      <c r="P1045" s="16">
        <f t="shared" si="4"/>
        <v>0.1344906336</v>
      </c>
      <c r="Q1045" s="16">
        <f t="shared" ref="Q1045:R1045" si="1048">J1045/I1045</f>
        <v>0.8289052438</v>
      </c>
      <c r="R1045" s="16">
        <f t="shared" si="1048"/>
        <v>1.379142527</v>
      </c>
      <c r="S1045" s="15">
        <f t="shared" si="6"/>
        <v>0.8063429018</v>
      </c>
      <c r="T1045" s="3"/>
      <c r="U1045" s="3"/>
      <c r="V1045" s="3"/>
      <c r="W1045" s="3"/>
      <c r="X1045" s="3"/>
      <c r="Y1045" s="3"/>
    </row>
    <row r="1046" ht="15.75" customHeight="1">
      <c r="A1046" s="3" t="s">
        <v>1079</v>
      </c>
      <c r="B1046" s="3" t="s">
        <v>14</v>
      </c>
      <c r="C1046" s="3" t="s">
        <v>15</v>
      </c>
      <c r="D1046" s="12">
        <v>45038.0</v>
      </c>
      <c r="E1046" s="12">
        <v>45494.0</v>
      </c>
      <c r="F1046" s="3">
        <f t="shared" si="2"/>
        <v>14</v>
      </c>
      <c r="G1046" s="3">
        <v>132089.19999999998</v>
      </c>
      <c r="H1046" s="13">
        <v>96947.0</v>
      </c>
      <c r="I1046" s="13">
        <v>71395.09999999999</v>
      </c>
      <c r="J1046" s="14">
        <v>11964.095</v>
      </c>
      <c r="K1046" s="14">
        <v>26105.887000000002</v>
      </c>
      <c r="L1046" s="3" t="s">
        <v>16</v>
      </c>
      <c r="M1046" s="3" t="s">
        <v>29</v>
      </c>
      <c r="N1046" s="3" t="s">
        <v>18</v>
      </c>
      <c r="O1046" s="15">
        <f t="shared" si="3"/>
        <v>0.7364343404</v>
      </c>
      <c r="P1046" s="16">
        <f t="shared" si="4"/>
        <v>0.123408615</v>
      </c>
      <c r="Q1046" s="16">
        <f t="shared" ref="Q1046:R1046" si="1049">J1046/I1046</f>
        <v>0.167575856</v>
      </c>
      <c r="R1046" s="16">
        <f t="shared" si="1049"/>
        <v>2.182019367</v>
      </c>
      <c r="S1046" s="15">
        <f t="shared" si="6"/>
        <v>0.7339509968</v>
      </c>
      <c r="T1046" s="3"/>
      <c r="U1046" s="3"/>
      <c r="V1046" s="3"/>
      <c r="W1046" s="3"/>
      <c r="X1046" s="3"/>
      <c r="Y1046" s="3"/>
    </row>
    <row r="1047" ht="15.75" customHeight="1">
      <c r="A1047" s="3" t="s">
        <v>1080</v>
      </c>
      <c r="B1047" s="3" t="s">
        <v>34</v>
      </c>
      <c r="C1047" s="3" t="s">
        <v>35</v>
      </c>
      <c r="D1047" s="12">
        <v>44886.0</v>
      </c>
      <c r="E1047" s="12">
        <v>45320.0</v>
      </c>
      <c r="F1047" s="3">
        <f t="shared" si="2"/>
        <v>14</v>
      </c>
      <c r="G1047" s="3">
        <v>12699.1</v>
      </c>
      <c r="H1047" s="13">
        <v>5724.599999999999</v>
      </c>
      <c r="I1047" s="13">
        <v>4593.599999999999</v>
      </c>
      <c r="J1047" s="14">
        <v>7974.275</v>
      </c>
      <c r="K1047" s="14">
        <v>15432.031</v>
      </c>
      <c r="L1047" s="3" t="s">
        <v>16</v>
      </c>
      <c r="M1047" s="3" t="s">
        <v>17</v>
      </c>
      <c r="N1047" s="3" t="s">
        <v>18</v>
      </c>
      <c r="O1047" s="15">
        <f t="shared" si="3"/>
        <v>0.8024316109</v>
      </c>
      <c r="P1047" s="16">
        <f t="shared" si="4"/>
        <v>1.392983789</v>
      </c>
      <c r="Q1047" s="16">
        <f t="shared" ref="Q1047:R1047" si="1050">J1047/I1047</f>
        <v>1.735953283</v>
      </c>
      <c r="R1047" s="16">
        <f t="shared" si="1050"/>
        <v>1.935226839</v>
      </c>
      <c r="S1047" s="15">
        <f t="shared" si="6"/>
        <v>0.4507878511</v>
      </c>
      <c r="T1047" s="3"/>
      <c r="U1047" s="3"/>
      <c r="V1047" s="3"/>
      <c r="W1047" s="3"/>
      <c r="X1047" s="3"/>
      <c r="Y1047" s="3"/>
    </row>
    <row r="1048" ht="15.75" customHeight="1">
      <c r="A1048" s="3" t="s">
        <v>1081</v>
      </c>
      <c r="B1048" s="3" t="s">
        <v>14</v>
      </c>
      <c r="C1048" s="3" t="s">
        <v>42</v>
      </c>
      <c r="D1048" s="12">
        <v>44970.0</v>
      </c>
      <c r="E1048" s="12">
        <v>45427.0</v>
      </c>
      <c r="F1048" s="3">
        <f t="shared" si="2"/>
        <v>15</v>
      </c>
      <c r="G1048" s="3">
        <v>138269.1</v>
      </c>
      <c r="H1048" s="13">
        <v>91782.09999999999</v>
      </c>
      <c r="I1048" s="13">
        <v>72294.09999999999</v>
      </c>
      <c r="J1048" s="14">
        <v>393.385</v>
      </c>
      <c r="K1048" s="14">
        <v>1384.808</v>
      </c>
      <c r="L1048" s="3" t="s">
        <v>16</v>
      </c>
      <c r="M1048" s="3" t="s">
        <v>38</v>
      </c>
      <c r="N1048" s="3" t="s">
        <v>26</v>
      </c>
      <c r="O1048" s="15">
        <f t="shared" si="3"/>
        <v>0.7876710165</v>
      </c>
      <c r="P1048" s="16">
        <f t="shared" si="4"/>
        <v>0.004286075389</v>
      </c>
      <c r="Q1048" s="16">
        <f t="shared" ref="Q1048:R1048" si="1051">J1048/I1048</f>
        <v>0.005441453729</v>
      </c>
      <c r="R1048" s="16">
        <f t="shared" si="1051"/>
        <v>3.520235901</v>
      </c>
      <c r="S1048" s="15">
        <f t="shared" si="6"/>
        <v>0.6637932843</v>
      </c>
      <c r="T1048" s="3"/>
      <c r="U1048" s="3"/>
      <c r="V1048" s="3"/>
      <c r="W1048" s="3"/>
      <c r="X1048" s="3"/>
      <c r="Y1048" s="3"/>
    </row>
    <row r="1049" ht="15.75" customHeight="1">
      <c r="A1049" s="3" t="s">
        <v>1082</v>
      </c>
      <c r="B1049" s="3" t="s">
        <v>22</v>
      </c>
      <c r="C1049" s="3" t="s">
        <v>42</v>
      </c>
      <c r="D1049" s="12">
        <v>45064.0</v>
      </c>
      <c r="E1049" s="12">
        <v>45501.0</v>
      </c>
      <c r="F1049" s="3">
        <f t="shared" si="2"/>
        <v>14</v>
      </c>
      <c r="G1049" s="3">
        <v>109799.8</v>
      </c>
      <c r="H1049" s="13">
        <v>81040.5</v>
      </c>
      <c r="I1049" s="13">
        <v>54598.299999999996</v>
      </c>
      <c r="J1049" s="14">
        <v>12664.648</v>
      </c>
      <c r="K1049" s="14">
        <v>20583.184999999998</v>
      </c>
      <c r="L1049" s="3" t="s">
        <v>24</v>
      </c>
      <c r="M1049" s="3" t="s">
        <v>25</v>
      </c>
      <c r="N1049" s="3" t="s">
        <v>26</v>
      </c>
      <c r="O1049" s="15">
        <f t="shared" si="3"/>
        <v>0.6737162283</v>
      </c>
      <c r="P1049" s="16">
        <f t="shared" si="4"/>
        <v>0.1562755412</v>
      </c>
      <c r="Q1049" s="16">
        <f t="shared" ref="Q1049:R1049" si="1052">J1049/I1049</f>
        <v>0.2319604823</v>
      </c>
      <c r="R1049" s="16">
        <f t="shared" si="1052"/>
        <v>1.625247303</v>
      </c>
      <c r="S1049" s="15">
        <f t="shared" si="6"/>
        <v>0.7380751149</v>
      </c>
      <c r="T1049" s="3"/>
      <c r="U1049" s="3"/>
      <c r="V1049" s="3"/>
      <c r="W1049" s="3"/>
      <c r="X1049" s="3"/>
      <c r="Y1049" s="3"/>
    </row>
    <row r="1050" ht="15.75" customHeight="1">
      <c r="A1050" s="3" t="s">
        <v>1083</v>
      </c>
      <c r="B1050" s="3" t="s">
        <v>34</v>
      </c>
      <c r="C1050" s="3" t="s">
        <v>23</v>
      </c>
      <c r="D1050" s="12">
        <v>44915.0</v>
      </c>
      <c r="E1050" s="12">
        <v>45365.0</v>
      </c>
      <c r="F1050" s="3">
        <f t="shared" si="2"/>
        <v>14</v>
      </c>
      <c r="G1050" s="3">
        <v>16996.899999999998</v>
      </c>
      <c r="H1050" s="13">
        <v>3474.2</v>
      </c>
      <c r="I1050" s="13">
        <v>783.0</v>
      </c>
      <c r="J1050" s="14">
        <v>11154.154</v>
      </c>
      <c r="K1050" s="14">
        <v>30645.634</v>
      </c>
      <c r="L1050" s="3" t="s">
        <v>59</v>
      </c>
      <c r="M1050" s="3" t="s">
        <v>17</v>
      </c>
      <c r="N1050" s="3" t="s">
        <v>18</v>
      </c>
      <c r="O1050" s="15">
        <f t="shared" si="3"/>
        <v>0.225375626</v>
      </c>
      <c r="P1050" s="16">
        <f t="shared" si="4"/>
        <v>3.210567613</v>
      </c>
      <c r="Q1050" s="16">
        <f t="shared" ref="Q1050:R1050" si="1053">J1050/I1050</f>
        <v>14.24540741</v>
      </c>
      <c r="R1050" s="16">
        <f t="shared" si="1053"/>
        <v>2.74746377</v>
      </c>
      <c r="S1050" s="15">
        <f t="shared" si="6"/>
        <v>0.2044019792</v>
      </c>
      <c r="T1050" s="3"/>
      <c r="U1050" s="3"/>
      <c r="V1050" s="3"/>
      <c r="W1050" s="3"/>
      <c r="X1050" s="3"/>
      <c r="Y1050" s="3"/>
    </row>
    <row r="1051" ht="15.75" customHeight="1">
      <c r="A1051" s="3" t="s">
        <v>1084</v>
      </c>
      <c r="B1051" s="3" t="s">
        <v>34</v>
      </c>
      <c r="C1051" s="3" t="s">
        <v>15</v>
      </c>
      <c r="D1051" s="12">
        <v>45141.0</v>
      </c>
      <c r="E1051" s="12">
        <v>45575.0</v>
      </c>
      <c r="F1051" s="3">
        <f t="shared" si="2"/>
        <v>14</v>
      </c>
      <c r="G1051" s="3">
        <v>36487.799999999996</v>
      </c>
      <c r="H1051" s="13">
        <v>33379.0</v>
      </c>
      <c r="I1051" s="13">
        <v>9770.1</v>
      </c>
      <c r="J1051" s="14">
        <v>2516.417</v>
      </c>
      <c r="K1051" s="14">
        <v>8182.030999999999</v>
      </c>
      <c r="L1051" s="3" t="s">
        <v>32</v>
      </c>
      <c r="M1051" s="3" t="s">
        <v>29</v>
      </c>
      <c r="N1051" s="3" t="s">
        <v>18</v>
      </c>
      <c r="O1051" s="15">
        <f t="shared" si="3"/>
        <v>0.2927019983</v>
      </c>
      <c r="P1051" s="16">
        <f t="shared" si="4"/>
        <v>0.07538922676</v>
      </c>
      <c r="Q1051" s="16">
        <f t="shared" ref="Q1051:R1051" si="1054">J1051/I1051</f>
        <v>0.2575630751</v>
      </c>
      <c r="R1051" s="16">
        <f t="shared" si="1054"/>
        <v>3.251460708</v>
      </c>
      <c r="S1051" s="15">
        <f t="shared" si="6"/>
        <v>0.9147989191</v>
      </c>
      <c r="T1051" s="3"/>
      <c r="U1051" s="3"/>
      <c r="V1051" s="3"/>
      <c r="W1051" s="3"/>
      <c r="X1051" s="3"/>
      <c r="Y1051" s="3"/>
    </row>
    <row r="1052" ht="15.75" customHeight="1">
      <c r="A1052" s="3" t="s">
        <v>1085</v>
      </c>
      <c r="B1052" s="3" t="s">
        <v>20</v>
      </c>
      <c r="C1052" s="3" t="s">
        <v>35</v>
      </c>
      <c r="D1052" s="12">
        <v>45109.0</v>
      </c>
      <c r="E1052" s="12">
        <v>45546.0</v>
      </c>
      <c r="F1052" s="3">
        <f t="shared" si="2"/>
        <v>14</v>
      </c>
      <c r="G1052" s="3">
        <v>144350.4</v>
      </c>
      <c r="H1052" s="13">
        <v>88841.5</v>
      </c>
      <c r="I1052" s="13">
        <v>43372.4</v>
      </c>
      <c r="J1052" s="14">
        <v>687.5029999999999</v>
      </c>
      <c r="K1052" s="14">
        <v>1039.621</v>
      </c>
      <c r="L1052" s="3" t="s">
        <v>16</v>
      </c>
      <c r="M1052" s="3" t="s">
        <v>17</v>
      </c>
      <c r="N1052" s="3" t="s">
        <v>18</v>
      </c>
      <c r="O1052" s="15">
        <f t="shared" si="3"/>
        <v>0.4881997715</v>
      </c>
      <c r="P1052" s="16">
        <f t="shared" si="4"/>
        <v>0.007738534356</v>
      </c>
      <c r="Q1052" s="16">
        <f t="shared" ref="Q1052:R1052" si="1055">J1052/I1052</f>
        <v>0.01585116341</v>
      </c>
      <c r="R1052" s="16">
        <f t="shared" si="1055"/>
        <v>1.512169401</v>
      </c>
      <c r="S1052" s="15">
        <f t="shared" si="6"/>
        <v>0.6154572485</v>
      </c>
      <c r="T1052" s="3"/>
      <c r="U1052" s="3"/>
      <c r="V1052" s="3"/>
      <c r="W1052" s="3"/>
      <c r="X1052" s="3"/>
      <c r="Y1052" s="3"/>
    </row>
    <row r="1053" ht="15.75" customHeight="1">
      <c r="A1053" s="3" t="s">
        <v>1086</v>
      </c>
      <c r="B1053" s="3" t="s">
        <v>22</v>
      </c>
      <c r="C1053" s="3" t="s">
        <v>35</v>
      </c>
      <c r="D1053" s="12">
        <v>45114.0</v>
      </c>
      <c r="E1053" s="12">
        <v>45551.0</v>
      </c>
      <c r="F1053" s="3">
        <f t="shared" si="2"/>
        <v>14</v>
      </c>
      <c r="G1053" s="3">
        <v>121855.09999999999</v>
      </c>
      <c r="H1053" s="13">
        <v>80373.5</v>
      </c>
      <c r="I1053" s="13">
        <v>30824.1</v>
      </c>
      <c r="J1053" s="14">
        <v>10340.385</v>
      </c>
      <c r="K1053" s="14">
        <v>16537.975</v>
      </c>
      <c r="L1053" s="3" t="s">
        <v>32</v>
      </c>
      <c r="M1053" s="3" t="s">
        <v>29</v>
      </c>
      <c r="N1053" s="3" t="s">
        <v>26</v>
      </c>
      <c r="O1053" s="15">
        <f t="shared" si="3"/>
        <v>0.3835107343</v>
      </c>
      <c r="P1053" s="16">
        <f t="shared" si="4"/>
        <v>0.1286541584</v>
      </c>
      <c r="Q1053" s="16">
        <f t="shared" ref="Q1053:R1053" si="1056">J1053/I1053</f>
        <v>0.3354642958</v>
      </c>
      <c r="R1053" s="16">
        <f t="shared" si="1056"/>
        <v>1.599357761</v>
      </c>
      <c r="S1053" s="15">
        <f t="shared" si="6"/>
        <v>0.6595825698</v>
      </c>
      <c r="T1053" s="3"/>
      <c r="U1053" s="3"/>
      <c r="V1053" s="3"/>
      <c r="W1053" s="3"/>
      <c r="X1053" s="3"/>
      <c r="Y1053" s="3"/>
    </row>
    <row r="1054" ht="15.75" customHeight="1">
      <c r="A1054" s="3" t="s">
        <v>1087</v>
      </c>
      <c r="B1054" s="3" t="s">
        <v>20</v>
      </c>
      <c r="C1054" s="3" t="s">
        <v>35</v>
      </c>
      <c r="D1054" s="12">
        <v>45022.0</v>
      </c>
      <c r="E1054" s="12">
        <v>45484.0</v>
      </c>
      <c r="F1054" s="3">
        <f t="shared" si="2"/>
        <v>15</v>
      </c>
      <c r="G1054" s="3">
        <v>124233.09999999999</v>
      </c>
      <c r="H1054" s="13">
        <v>110101.4</v>
      </c>
      <c r="I1054" s="13">
        <v>55630.7</v>
      </c>
      <c r="J1054" s="14">
        <v>9380.020999999999</v>
      </c>
      <c r="K1054" s="14">
        <v>37081.545999999995</v>
      </c>
      <c r="L1054" s="3" t="s">
        <v>24</v>
      </c>
      <c r="M1054" s="3" t="s">
        <v>25</v>
      </c>
      <c r="N1054" s="3" t="s">
        <v>18</v>
      </c>
      <c r="O1054" s="15">
        <f t="shared" si="3"/>
        <v>0.5052678713</v>
      </c>
      <c r="P1054" s="16">
        <f t="shared" si="4"/>
        <v>0.08519438445</v>
      </c>
      <c r="Q1054" s="16">
        <f t="shared" ref="Q1054:R1054" si="1057">J1054/I1054</f>
        <v>0.168612313</v>
      </c>
      <c r="R1054" s="16">
        <f t="shared" si="1057"/>
        <v>3.953247653</v>
      </c>
      <c r="S1054" s="15">
        <f t="shared" si="6"/>
        <v>0.8862485119</v>
      </c>
      <c r="T1054" s="3"/>
      <c r="U1054" s="3"/>
      <c r="V1054" s="3"/>
      <c r="W1054" s="3"/>
      <c r="X1054" s="3"/>
      <c r="Y1054" s="3"/>
    </row>
    <row r="1055" ht="15.75" customHeight="1">
      <c r="A1055" s="3" t="s">
        <v>1088</v>
      </c>
      <c r="B1055" s="3" t="s">
        <v>14</v>
      </c>
      <c r="C1055" s="3" t="s">
        <v>42</v>
      </c>
      <c r="D1055" s="12">
        <v>45085.0</v>
      </c>
      <c r="E1055" s="12">
        <v>45541.0</v>
      </c>
      <c r="F1055" s="3">
        <f t="shared" si="2"/>
        <v>14</v>
      </c>
      <c r="G1055" s="3">
        <v>56286.1</v>
      </c>
      <c r="H1055" s="13">
        <v>7348.599999999999</v>
      </c>
      <c r="I1055" s="13">
        <v>6707.7</v>
      </c>
      <c r="J1055" s="14">
        <v>1913.2459999999999</v>
      </c>
      <c r="K1055" s="14">
        <v>6897.65</v>
      </c>
      <c r="L1055" s="3" t="s">
        <v>59</v>
      </c>
      <c r="M1055" s="3" t="s">
        <v>38</v>
      </c>
      <c r="N1055" s="3" t="s">
        <v>18</v>
      </c>
      <c r="O1055" s="15">
        <f t="shared" si="3"/>
        <v>0.9127861089</v>
      </c>
      <c r="P1055" s="16">
        <f t="shared" si="4"/>
        <v>0.2603551697</v>
      </c>
      <c r="Q1055" s="16">
        <f t="shared" ref="Q1055:R1055" si="1058">J1055/I1055</f>
        <v>0.2852313013</v>
      </c>
      <c r="R1055" s="16">
        <f t="shared" si="1058"/>
        <v>3.605208112</v>
      </c>
      <c r="S1055" s="15">
        <f t="shared" si="6"/>
        <v>0.1305579886</v>
      </c>
      <c r="T1055" s="3"/>
      <c r="U1055" s="3"/>
      <c r="V1055" s="3"/>
      <c r="W1055" s="3"/>
      <c r="X1055" s="3"/>
      <c r="Y1055" s="3"/>
    </row>
    <row r="1056" ht="15.75" customHeight="1">
      <c r="A1056" s="3" t="s">
        <v>1089</v>
      </c>
      <c r="B1056" s="3" t="s">
        <v>20</v>
      </c>
      <c r="C1056" s="3" t="s">
        <v>23</v>
      </c>
      <c r="D1056" s="12">
        <v>44862.0</v>
      </c>
      <c r="E1056" s="12">
        <v>45316.0</v>
      </c>
      <c r="F1056" s="3">
        <f t="shared" si="2"/>
        <v>14</v>
      </c>
      <c r="G1056" s="3">
        <v>82580.4</v>
      </c>
      <c r="H1056" s="13">
        <v>29391.5</v>
      </c>
      <c r="I1056" s="13">
        <v>6032.0</v>
      </c>
      <c r="J1056" s="14">
        <v>8627.094000000001</v>
      </c>
      <c r="K1056" s="14">
        <v>12323.752999999999</v>
      </c>
      <c r="L1056" s="3" t="s">
        <v>32</v>
      </c>
      <c r="M1056" s="3" t="s">
        <v>25</v>
      </c>
      <c r="N1056" s="3" t="s">
        <v>18</v>
      </c>
      <c r="O1056" s="15">
        <f t="shared" si="3"/>
        <v>0.2052294031</v>
      </c>
      <c r="P1056" s="16">
        <f t="shared" si="4"/>
        <v>0.2935234336</v>
      </c>
      <c r="Q1056" s="16">
        <f t="shared" ref="Q1056:R1056" si="1059">J1056/I1056</f>
        <v>1.430221154</v>
      </c>
      <c r="R1056" s="16">
        <f t="shared" si="1059"/>
        <v>1.428494114</v>
      </c>
      <c r="S1056" s="15">
        <f t="shared" si="6"/>
        <v>0.3559137519</v>
      </c>
      <c r="T1056" s="3"/>
      <c r="U1056" s="3"/>
      <c r="V1056" s="3"/>
      <c r="W1056" s="3"/>
      <c r="X1056" s="3"/>
      <c r="Y1056" s="3"/>
    </row>
    <row r="1057" ht="15.75" customHeight="1">
      <c r="A1057" s="3" t="s">
        <v>1090</v>
      </c>
      <c r="B1057" s="3" t="s">
        <v>34</v>
      </c>
      <c r="C1057" s="3" t="s">
        <v>15</v>
      </c>
      <c r="D1057" s="12">
        <v>44935.0</v>
      </c>
      <c r="E1057" s="12">
        <v>45388.0</v>
      </c>
      <c r="F1057" s="3">
        <f t="shared" si="2"/>
        <v>14</v>
      </c>
      <c r="G1057" s="3">
        <v>20085.399999999998</v>
      </c>
      <c r="H1057" s="13">
        <v>7163.0</v>
      </c>
      <c r="I1057" s="13">
        <v>466.9</v>
      </c>
      <c r="J1057" s="14">
        <v>2104.936</v>
      </c>
      <c r="K1057" s="14">
        <v>6837.04</v>
      </c>
      <c r="L1057" s="3" t="s">
        <v>24</v>
      </c>
      <c r="M1057" s="3" t="s">
        <v>25</v>
      </c>
      <c r="N1057" s="3" t="s">
        <v>18</v>
      </c>
      <c r="O1057" s="15">
        <f t="shared" si="3"/>
        <v>0.06518218623</v>
      </c>
      <c r="P1057" s="16">
        <f t="shared" si="4"/>
        <v>0.2938623482</v>
      </c>
      <c r="Q1057" s="16">
        <f t="shared" ref="Q1057:R1057" si="1060">J1057/I1057</f>
        <v>4.508322981</v>
      </c>
      <c r="R1057" s="16">
        <f t="shared" si="1060"/>
        <v>3.248098755</v>
      </c>
      <c r="S1057" s="15">
        <f t="shared" si="6"/>
        <v>0.3566272018</v>
      </c>
      <c r="T1057" s="3"/>
      <c r="U1057" s="3"/>
      <c r="V1057" s="3"/>
      <c r="W1057" s="3"/>
      <c r="X1057" s="3"/>
      <c r="Y1057" s="3"/>
    </row>
    <row r="1058" ht="15.75" customHeight="1">
      <c r="A1058" s="3" t="s">
        <v>1091</v>
      </c>
      <c r="B1058" s="3" t="s">
        <v>14</v>
      </c>
      <c r="C1058" s="3" t="s">
        <v>42</v>
      </c>
      <c r="D1058" s="12">
        <v>45117.0</v>
      </c>
      <c r="E1058" s="12">
        <v>45565.0</v>
      </c>
      <c r="F1058" s="3">
        <f t="shared" si="2"/>
        <v>14</v>
      </c>
      <c r="G1058" s="3">
        <v>120303.59999999999</v>
      </c>
      <c r="H1058" s="13">
        <v>52745.2</v>
      </c>
      <c r="I1058" s="13">
        <v>551.0</v>
      </c>
      <c r="J1058" s="14">
        <v>4557.2919999999995</v>
      </c>
      <c r="K1058" s="14">
        <v>10725.795</v>
      </c>
      <c r="L1058" s="3" t="s">
        <v>24</v>
      </c>
      <c r="M1058" s="3" t="s">
        <v>29</v>
      </c>
      <c r="N1058" s="3" t="s">
        <v>18</v>
      </c>
      <c r="O1058" s="15">
        <f t="shared" si="3"/>
        <v>0.01044644821</v>
      </c>
      <c r="P1058" s="16">
        <f t="shared" si="4"/>
        <v>0.08640202331</v>
      </c>
      <c r="Q1058" s="16">
        <f t="shared" ref="Q1058:R1058" si="1061">J1058/I1058</f>
        <v>8.270947368</v>
      </c>
      <c r="R1058" s="16">
        <f t="shared" si="1061"/>
        <v>2.353545702</v>
      </c>
      <c r="S1058" s="15">
        <f t="shared" si="6"/>
        <v>0.4384340951</v>
      </c>
      <c r="T1058" s="3"/>
      <c r="U1058" s="3"/>
      <c r="V1058" s="3"/>
      <c r="W1058" s="3"/>
      <c r="X1058" s="3"/>
      <c r="Y1058" s="3"/>
    </row>
    <row r="1059" ht="15.75" customHeight="1">
      <c r="A1059" s="3" t="s">
        <v>1092</v>
      </c>
      <c r="B1059" s="3" t="s">
        <v>20</v>
      </c>
      <c r="C1059" s="3" t="s">
        <v>35</v>
      </c>
      <c r="D1059" s="12">
        <v>45022.0</v>
      </c>
      <c r="E1059" s="12">
        <v>45475.0</v>
      </c>
      <c r="F1059" s="3">
        <f t="shared" si="2"/>
        <v>14</v>
      </c>
      <c r="G1059" s="3">
        <v>86509.9</v>
      </c>
      <c r="H1059" s="13">
        <v>84871.4</v>
      </c>
      <c r="I1059" s="13">
        <v>22428.6</v>
      </c>
      <c r="J1059" s="14">
        <v>6723.418</v>
      </c>
      <c r="K1059" s="14">
        <v>9606.83</v>
      </c>
      <c r="L1059" s="3" t="s">
        <v>16</v>
      </c>
      <c r="M1059" s="3" t="s">
        <v>29</v>
      </c>
      <c r="N1059" s="3" t="s">
        <v>18</v>
      </c>
      <c r="O1059" s="15">
        <f t="shared" si="3"/>
        <v>0.2642657008</v>
      </c>
      <c r="P1059" s="16">
        <f t="shared" si="4"/>
        <v>0.07921888881</v>
      </c>
      <c r="Q1059" s="16">
        <f t="shared" ref="Q1059:R1059" si="1062">J1059/I1059</f>
        <v>0.2997698474</v>
      </c>
      <c r="R1059" s="16">
        <f t="shared" si="1062"/>
        <v>1.428861035</v>
      </c>
      <c r="S1059" s="15">
        <f t="shared" si="6"/>
        <v>0.9810599712</v>
      </c>
      <c r="T1059" s="3"/>
      <c r="U1059" s="3"/>
      <c r="V1059" s="3"/>
      <c r="W1059" s="3"/>
      <c r="X1059" s="3"/>
      <c r="Y1059" s="3"/>
    </row>
    <row r="1060" ht="15.75" customHeight="1">
      <c r="A1060" s="3" t="s">
        <v>1093</v>
      </c>
      <c r="B1060" s="3" t="s">
        <v>34</v>
      </c>
      <c r="C1060" s="3" t="s">
        <v>35</v>
      </c>
      <c r="D1060" s="12">
        <v>45145.0</v>
      </c>
      <c r="E1060" s="12">
        <v>45592.0</v>
      </c>
      <c r="F1060" s="3">
        <f t="shared" si="2"/>
        <v>14</v>
      </c>
      <c r="G1060" s="3">
        <v>31088.0</v>
      </c>
      <c r="H1060" s="13">
        <v>24829.8</v>
      </c>
      <c r="I1060" s="13">
        <v>4828.5</v>
      </c>
      <c r="J1060" s="14">
        <v>4068.4390000000003</v>
      </c>
      <c r="K1060" s="14">
        <v>8418.033</v>
      </c>
      <c r="L1060" s="3" t="s">
        <v>24</v>
      </c>
      <c r="M1060" s="3" t="s">
        <v>44</v>
      </c>
      <c r="N1060" s="3" t="s">
        <v>18</v>
      </c>
      <c r="O1060" s="15">
        <f t="shared" si="3"/>
        <v>0.1944639103</v>
      </c>
      <c r="P1060" s="16">
        <f t="shared" si="4"/>
        <v>0.1638530717</v>
      </c>
      <c r="Q1060" s="16">
        <f t="shared" ref="Q1060:R1060" si="1063">J1060/I1060</f>
        <v>0.8425885886</v>
      </c>
      <c r="R1060" s="16">
        <f t="shared" si="1063"/>
        <v>2.069106357</v>
      </c>
      <c r="S1060" s="15">
        <f t="shared" si="6"/>
        <v>0.7986940299</v>
      </c>
      <c r="T1060" s="3"/>
      <c r="U1060" s="3"/>
      <c r="V1060" s="3"/>
      <c r="W1060" s="3"/>
      <c r="X1060" s="3"/>
      <c r="Y1060" s="3"/>
    </row>
    <row r="1061" ht="15.75" customHeight="1">
      <c r="A1061" s="3" t="s">
        <v>1094</v>
      </c>
      <c r="B1061" s="3" t="s">
        <v>41</v>
      </c>
      <c r="C1061" s="3" t="s">
        <v>35</v>
      </c>
      <c r="D1061" s="12">
        <v>45084.0</v>
      </c>
      <c r="E1061" s="12">
        <v>45529.0</v>
      </c>
      <c r="F1061" s="3">
        <f t="shared" si="2"/>
        <v>14</v>
      </c>
      <c r="G1061" s="3">
        <v>137776.1</v>
      </c>
      <c r="H1061" s="13">
        <v>58756.9</v>
      </c>
      <c r="I1061" s="13">
        <v>52211.6</v>
      </c>
      <c r="J1061" s="14">
        <v>7459.931</v>
      </c>
      <c r="K1061" s="14">
        <v>10996.858</v>
      </c>
      <c r="L1061" s="3" t="s">
        <v>16</v>
      </c>
      <c r="M1061" s="3" t="s">
        <v>44</v>
      </c>
      <c r="N1061" s="3" t="s">
        <v>18</v>
      </c>
      <c r="O1061" s="15">
        <f t="shared" si="3"/>
        <v>0.8886037214</v>
      </c>
      <c r="P1061" s="16">
        <f t="shared" si="4"/>
        <v>0.1269626376</v>
      </c>
      <c r="Q1061" s="16">
        <f t="shared" ref="Q1061:R1061" si="1064">J1061/I1061</f>
        <v>0.1428788047</v>
      </c>
      <c r="R1061" s="16">
        <f t="shared" si="1064"/>
        <v>1.474123286</v>
      </c>
      <c r="S1061" s="15">
        <f t="shared" si="6"/>
        <v>0.4264665642</v>
      </c>
      <c r="T1061" s="3"/>
      <c r="U1061" s="3"/>
      <c r="V1061" s="3"/>
      <c r="W1061" s="3"/>
      <c r="X1061" s="3"/>
      <c r="Y1061" s="3"/>
    </row>
    <row r="1062" ht="15.75" customHeight="1">
      <c r="A1062" s="3" t="s">
        <v>1095</v>
      </c>
      <c r="B1062" s="3" t="s">
        <v>41</v>
      </c>
      <c r="C1062" s="3" t="s">
        <v>35</v>
      </c>
      <c r="D1062" s="12">
        <v>45038.0</v>
      </c>
      <c r="E1062" s="12">
        <v>45493.0</v>
      </c>
      <c r="F1062" s="3">
        <f t="shared" si="2"/>
        <v>14</v>
      </c>
      <c r="G1062" s="3">
        <v>97654.59999999999</v>
      </c>
      <c r="H1062" s="13">
        <v>43650.799999999996</v>
      </c>
      <c r="I1062" s="13">
        <v>19870.8</v>
      </c>
      <c r="J1062" s="14">
        <v>2179.988</v>
      </c>
      <c r="K1062" s="14">
        <v>5661.264</v>
      </c>
      <c r="L1062" s="3" t="s">
        <v>37</v>
      </c>
      <c r="M1062" s="3" t="s">
        <v>38</v>
      </c>
      <c r="N1062" s="3" t="s">
        <v>18</v>
      </c>
      <c r="O1062" s="15">
        <f t="shared" si="3"/>
        <v>0.4552218974</v>
      </c>
      <c r="P1062" s="16">
        <f t="shared" si="4"/>
        <v>0.04994153601</v>
      </c>
      <c r="Q1062" s="16">
        <f t="shared" ref="Q1062:R1062" si="1065">J1062/I1062</f>
        <v>0.1097081144</v>
      </c>
      <c r="R1062" s="16">
        <f t="shared" si="1065"/>
        <v>2.596924387</v>
      </c>
      <c r="S1062" s="15">
        <f t="shared" si="6"/>
        <v>0.4469917444</v>
      </c>
      <c r="T1062" s="3"/>
      <c r="U1062" s="3"/>
      <c r="V1062" s="3"/>
      <c r="W1062" s="3"/>
      <c r="X1062" s="3"/>
      <c r="Y1062" s="3"/>
    </row>
    <row r="1063" ht="15.75" customHeight="1">
      <c r="A1063" s="3" t="s">
        <v>1096</v>
      </c>
      <c r="B1063" s="3" t="s">
        <v>28</v>
      </c>
      <c r="C1063" s="3" t="s">
        <v>15</v>
      </c>
      <c r="D1063" s="12">
        <v>45045.0</v>
      </c>
      <c r="E1063" s="12">
        <v>45495.0</v>
      </c>
      <c r="F1063" s="3">
        <f t="shared" si="2"/>
        <v>14</v>
      </c>
      <c r="G1063" s="3">
        <v>5301.2</v>
      </c>
      <c r="H1063" s="13">
        <v>4002.0</v>
      </c>
      <c r="I1063" s="13">
        <v>43.5</v>
      </c>
      <c r="J1063" s="14">
        <v>13314.538</v>
      </c>
      <c r="K1063" s="14">
        <v>23455.664</v>
      </c>
      <c r="L1063" s="3" t="s">
        <v>16</v>
      </c>
      <c r="M1063" s="3" t="s">
        <v>17</v>
      </c>
      <c r="N1063" s="3" t="s">
        <v>18</v>
      </c>
      <c r="O1063" s="15">
        <f t="shared" si="3"/>
        <v>0.01086956522</v>
      </c>
      <c r="P1063" s="16">
        <f t="shared" si="4"/>
        <v>3.326971014</v>
      </c>
      <c r="Q1063" s="16">
        <f t="shared" ref="Q1063:R1063" si="1066">J1063/I1063</f>
        <v>306.0813333</v>
      </c>
      <c r="R1063" s="16">
        <f t="shared" si="1066"/>
        <v>1.761658121</v>
      </c>
      <c r="S1063" s="15">
        <f t="shared" si="6"/>
        <v>0.7549234136</v>
      </c>
      <c r="T1063" s="3"/>
      <c r="U1063" s="3"/>
      <c r="V1063" s="3"/>
      <c r="W1063" s="3"/>
      <c r="X1063" s="3"/>
      <c r="Y1063" s="3"/>
    </row>
    <row r="1064" ht="15.75" customHeight="1">
      <c r="A1064" s="3" t="s">
        <v>1097</v>
      </c>
      <c r="B1064" s="3" t="s">
        <v>41</v>
      </c>
      <c r="C1064" s="3" t="s">
        <v>42</v>
      </c>
      <c r="D1064" s="12">
        <v>44882.0</v>
      </c>
      <c r="E1064" s="12">
        <v>45332.0</v>
      </c>
      <c r="F1064" s="3">
        <f t="shared" si="2"/>
        <v>14</v>
      </c>
      <c r="G1064" s="3">
        <v>4776.3</v>
      </c>
      <c r="H1064" s="13">
        <v>4677.7</v>
      </c>
      <c r="I1064" s="13">
        <v>4144.099999999999</v>
      </c>
      <c r="J1064" s="14">
        <v>7546.235</v>
      </c>
      <c r="K1064" s="14">
        <v>28242.085</v>
      </c>
      <c r="L1064" s="3" t="s">
        <v>16</v>
      </c>
      <c r="M1064" s="3" t="s">
        <v>44</v>
      </c>
      <c r="N1064" s="3" t="s">
        <v>18</v>
      </c>
      <c r="O1064" s="15">
        <f t="shared" si="3"/>
        <v>0.8859268444</v>
      </c>
      <c r="P1064" s="16">
        <f t="shared" si="4"/>
        <v>1.613236206</v>
      </c>
      <c r="Q1064" s="16">
        <f t="shared" ref="Q1064:R1064" si="1067">J1064/I1064</f>
        <v>1.820958712</v>
      </c>
      <c r="R1064" s="16">
        <f t="shared" si="1067"/>
        <v>3.742539823</v>
      </c>
      <c r="S1064" s="15">
        <f t="shared" si="6"/>
        <v>0.9793564056</v>
      </c>
      <c r="T1064" s="3"/>
      <c r="U1064" s="3"/>
      <c r="V1064" s="3"/>
      <c r="W1064" s="3"/>
      <c r="X1064" s="3"/>
      <c r="Y1064" s="3"/>
    </row>
    <row r="1065" ht="15.75" customHeight="1">
      <c r="A1065" s="3" t="s">
        <v>1098</v>
      </c>
      <c r="B1065" s="3" t="s">
        <v>22</v>
      </c>
      <c r="C1065" s="3" t="s">
        <v>15</v>
      </c>
      <c r="D1065" s="12">
        <v>44952.0</v>
      </c>
      <c r="E1065" s="12">
        <v>45406.0</v>
      </c>
      <c r="F1065" s="3">
        <f t="shared" si="2"/>
        <v>14</v>
      </c>
      <c r="G1065" s="3">
        <v>44048.1</v>
      </c>
      <c r="H1065" s="13">
        <v>2276.5</v>
      </c>
      <c r="I1065" s="13">
        <v>1351.3999999999999</v>
      </c>
      <c r="J1065" s="14">
        <v>5487.496</v>
      </c>
      <c r="K1065" s="14">
        <v>16126.552</v>
      </c>
      <c r="L1065" s="3" t="s">
        <v>37</v>
      </c>
      <c r="M1065" s="3" t="s">
        <v>44</v>
      </c>
      <c r="N1065" s="3" t="s">
        <v>26</v>
      </c>
      <c r="O1065" s="15">
        <f t="shared" si="3"/>
        <v>0.5936305732</v>
      </c>
      <c r="P1065" s="16">
        <f t="shared" si="4"/>
        <v>2.410496815</v>
      </c>
      <c r="Q1065" s="16">
        <f t="shared" ref="Q1065:R1065" si="1068">J1065/I1065</f>
        <v>4.060600858</v>
      </c>
      <c r="R1065" s="16">
        <f t="shared" si="1068"/>
        <v>2.93878155</v>
      </c>
      <c r="S1065" s="15">
        <f t="shared" si="6"/>
        <v>0.05168213839</v>
      </c>
      <c r="T1065" s="3"/>
      <c r="U1065" s="3"/>
      <c r="V1065" s="3"/>
      <c r="W1065" s="3"/>
      <c r="X1065" s="3"/>
      <c r="Y1065" s="3"/>
    </row>
    <row r="1066" ht="15.75" customHeight="1">
      <c r="A1066" s="3" t="s">
        <v>1099</v>
      </c>
      <c r="B1066" s="3" t="s">
        <v>22</v>
      </c>
      <c r="C1066" s="3" t="s">
        <v>15</v>
      </c>
      <c r="D1066" s="12">
        <v>45104.0</v>
      </c>
      <c r="E1066" s="12">
        <v>45542.0</v>
      </c>
      <c r="F1066" s="3">
        <f t="shared" si="2"/>
        <v>14</v>
      </c>
      <c r="G1066" s="3">
        <v>7128.2</v>
      </c>
      <c r="H1066" s="13">
        <v>5118.5</v>
      </c>
      <c r="I1066" s="13">
        <v>168.2</v>
      </c>
      <c r="J1066" s="14">
        <v>12965.291</v>
      </c>
      <c r="K1066" s="14">
        <v>40698.570999999996</v>
      </c>
      <c r="L1066" s="3" t="s">
        <v>32</v>
      </c>
      <c r="M1066" s="3" t="s">
        <v>44</v>
      </c>
      <c r="N1066" s="3" t="s">
        <v>18</v>
      </c>
      <c r="O1066" s="15">
        <f t="shared" si="3"/>
        <v>0.0328611898</v>
      </c>
      <c r="P1066" s="16">
        <f t="shared" si="4"/>
        <v>2.533025496</v>
      </c>
      <c r="Q1066" s="16">
        <f t="shared" ref="Q1066:R1066" si="1069">J1066/I1066</f>
        <v>77.08258621</v>
      </c>
      <c r="R1066" s="16">
        <f t="shared" si="1069"/>
        <v>3.139040304</v>
      </c>
      <c r="S1066" s="15">
        <f t="shared" si="6"/>
        <v>0.7180634662</v>
      </c>
      <c r="T1066" s="3"/>
      <c r="U1066" s="3"/>
      <c r="V1066" s="3"/>
      <c r="W1066" s="3"/>
      <c r="X1066" s="3"/>
      <c r="Y1066" s="3"/>
    </row>
    <row r="1067" ht="15.75" customHeight="1">
      <c r="A1067" s="3" t="s">
        <v>1100</v>
      </c>
      <c r="B1067" s="3" t="s">
        <v>41</v>
      </c>
      <c r="C1067" s="3" t="s">
        <v>35</v>
      </c>
      <c r="D1067" s="12">
        <v>45059.0</v>
      </c>
      <c r="E1067" s="12">
        <v>45510.0</v>
      </c>
      <c r="F1067" s="3">
        <f t="shared" si="2"/>
        <v>14</v>
      </c>
      <c r="G1067" s="3">
        <v>142004.3</v>
      </c>
      <c r="H1067" s="13">
        <v>45744.6</v>
      </c>
      <c r="I1067" s="13">
        <v>34315.7</v>
      </c>
      <c r="J1067" s="14">
        <v>5709.317</v>
      </c>
      <c r="K1067" s="14">
        <v>12285.734</v>
      </c>
      <c r="L1067" s="3" t="s">
        <v>24</v>
      </c>
      <c r="M1067" s="3" t="s">
        <v>17</v>
      </c>
      <c r="N1067" s="3" t="s">
        <v>26</v>
      </c>
      <c r="O1067" s="15">
        <f t="shared" si="3"/>
        <v>0.7501584887</v>
      </c>
      <c r="P1067" s="16">
        <f t="shared" si="4"/>
        <v>0.1248085457</v>
      </c>
      <c r="Q1067" s="16">
        <f t="shared" ref="Q1067:R1067" si="1070">J1067/I1067</f>
        <v>0.166376236</v>
      </c>
      <c r="R1067" s="16">
        <f t="shared" si="1070"/>
        <v>2.151874559</v>
      </c>
      <c r="S1067" s="15">
        <f t="shared" si="6"/>
        <v>0.3221353156</v>
      </c>
      <c r="T1067" s="3"/>
      <c r="U1067" s="3"/>
      <c r="V1067" s="3"/>
      <c r="W1067" s="3"/>
      <c r="X1067" s="3"/>
      <c r="Y1067" s="3"/>
    </row>
    <row r="1068" ht="15.75" customHeight="1">
      <c r="A1068" s="3" t="s">
        <v>1101</v>
      </c>
      <c r="B1068" s="3" t="s">
        <v>20</v>
      </c>
      <c r="C1068" s="3" t="s">
        <v>42</v>
      </c>
      <c r="D1068" s="12">
        <v>45079.0</v>
      </c>
      <c r="E1068" s="12">
        <v>45539.0</v>
      </c>
      <c r="F1068" s="3">
        <f t="shared" si="2"/>
        <v>15</v>
      </c>
      <c r="G1068" s="3">
        <v>68031.09999999999</v>
      </c>
      <c r="H1068" s="13">
        <v>58101.5</v>
      </c>
      <c r="I1068" s="13">
        <v>36745.9</v>
      </c>
      <c r="J1068" s="14">
        <v>9217.215</v>
      </c>
      <c r="K1068" s="14">
        <v>16542.875999999997</v>
      </c>
      <c r="L1068" s="3" t="s">
        <v>59</v>
      </c>
      <c r="M1068" s="3" t="s">
        <v>38</v>
      </c>
      <c r="N1068" s="3" t="s">
        <v>18</v>
      </c>
      <c r="O1068" s="15">
        <f t="shared" si="3"/>
        <v>0.6324432244</v>
      </c>
      <c r="P1068" s="16">
        <f t="shared" si="4"/>
        <v>0.1586398802</v>
      </c>
      <c r="Q1068" s="16">
        <f t="shared" ref="Q1068:R1068" si="1071">J1068/I1068</f>
        <v>0.2508365559</v>
      </c>
      <c r="R1068" s="16">
        <f t="shared" si="1071"/>
        <v>1.794780311</v>
      </c>
      <c r="S1068" s="15">
        <f t="shared" si="6"/>
        <v>0.8540432243</v>
      </c>
      <c r="T1068" s="3"/>
      <c r="U1068" s="3"/>
      <c r="V1068" s="3"/>
      <c r="W1068" s="3"/>
      <c r="X1068" s="3"/>
      <c r="Y1068" s="3"/>
    </row>
    <row r="1069" ht="15.75" customHeight="1">
      <c r="A1069" s="3" t="s">
        <v>1102</v>
      </c>
      <c r="B1069" s="3" t="s">
        <v>34</v>
      </c>
      <c r="C1069" s="3" t="s">
        <v>15</v>
      </c>
      <c r="D1069" s="12">
        <v>44913.0</v>
      </c>
      <c r="E1069" s="12">
        <v>45356.0</v>
      </c>
      <c r="F1069" s="3">
        <f t="shared" si="2"/>
        <v>14</v>
      </c>
      <c r="G1069" s="3">
        <v>128243.8</v>
      </c>
      <c r="H1069" s="13">
        <v>62289.1</v>
      </c>
      <c r="I1069" s="13">
        <v>7110.8</v>
      </c>
      <c r="J1069" s="14">
        <v>1136.655</v>
      </c>
      <c r="K1069" s="14">
        <v>2075.3559999999998</v>
      </c>
      <c r="L1069" s="3" t="s">
        <v>16</v>
      </c>
      <c r="M1069" s="3" t="s">
        <v>17</v>
      </c>
      <c r="N1069" s="3" t="s">
        <v>26</v>
      </c>
      <c r="O1069" s="15">
        <f t="shared" si="3"/>
        <v>0.1141580148</v>
      </c>
      <c r="P1069" s="16">
        <f t="shared" si="4"/>
        <v>0.01824805624</v>
      </c>
      <c r="Q1069" s="16">
        <f t="shared" ref="Q1069:R1069" si="1072">J1069/I1069</f>
        <v>0.1598491028</v>
      </c>
      <c r="R1069" s="16">
        <f t="shared" si="1072"/>
        <v>1.825845133</v>
      </c>
      <c r="S1069" s="15">
        <f t="shared" si="6"/>
        <v>0.4857084709</v>
      </c>
      <c r="T1069" s="3"/>
      <c r="U1069" s="3"/>
      <c r="V1069" s="3"/>
      <c r="W1069" s="3"/>
      <c r="X1069" s="3"/>
      <c r="Y1069" s="3"/>
    </row>
    <row r="1070" ht="15.75" customHeight="1">
      <c r="A1070" s="3" t="s">
        <v>1103</v>
      </c>
      <c r="B1070" s="3" t="s">
        <v>14</v>
      </c>
      <c r="C1070" s="3" t="s">
        <v>23</v>
      </c>
      <c r="D1070" s="12">
        <v>45060.0</v>
      </c>
      <c r="E1070" s="12">
        <v>45521.0</v>
      </c>
      <c r="F1070" s="3">
        <f t="shared" si="2"/>
        <v>15</v>
      </c>
      <c r="G1070" s="3">
        <v>33466.0</v>
      </c>
      <c r="H1070" s="13">
        <v>27338.3</v>
      </c>
      <c r="I1070" s="13">
        <v>16524.2</v>
      </c>
      <c r="J1070" s="14">
        <v>1043.739</v>
      </c>
      <c r="K1070" s="14">
        <v>3881.621</v>
      </c>
      <c r="L1070" s="3" t="s">
        <v>59</v>
      </c>
      <c r="M1070" s="3" t="s">
        <v>44</v>
      </c>
      <c r="N1070" s="3" t="s">
        <v>18</v>
      </c>
      <c r="O1070" s="15">
        <f t="shared" si="3"/>
        <v>0.6044340723</v>
      </c>
      <c r="P1070" s="16">
        <f t="shared" si="4"/>
        <v>0.03817863583</v>
      </c>
      <c r="Q1070" s="16">
        <f t="shared" ref="Q1070:R1070" si="1073">J1070/I1070</f>
        <v>0.06316426816</v>
      </c>
      <c r="R1070" s="16">
        <f t="shared" si="1073"/>
        <v>3.718957517</v>
      </c>
      <c r="S1070" s="15">
        <f t="shared" si="6"/>
        <v>0.816897747</v>
      </c>
      <c r="T1070" s="3"/>
      <c r="U1070" s="3"/>
      <c r="V1070" s="3"/>
      <c r="W1070" s="3"/>
      <c r="X1070" s="3"/>
      <c r="Y1070" s="3"/>
    </row>
    <row r="1071" ht="15.75" customHeight="1">
      <c r="A1071" s="3" t="s">
        <v>1104</v>
      </c>
      <c r="B1071" s="3" t="s">
        <v>22</v>
      </c>
      <c r="C1071" s="3" t="s">
        <v>42</v>
      </c>
      <c r="D1071" s="12">
        <v>44974.0</v>
      </c>
      <c r="E1071" s="12">
        <v>45415.0</v>
      </c>
      <c r="F1071" s="3">
        <f t="shared" si="2"/>
        <v>14</v>
      </c>
      <c r="G1071" s="3">
        <v>28306.899999999998</v>
      </c>
      <c r="H1071" s="13">
        <v>13975.1</v>
      </c>
      <c r="I1071" s="13">
        <v>12835.4</v>
      </c>
      <c r="J1071" s="14">
        <v>6661.184</v>
      </c>
      <c r="K1071" s="14">
        <v>12423.977</v>
      </c>
      <c r="L1071" s="3" t="s">
        <v>16</v>
      </c>
      <c r="M1071" s="3" t="s">
        <v>29</v>
      </c>
      <c r="N1071" s="3" t="s">
        <v>18</v>
      </c>
      <c r="O1071" s="15">
        <f t="shared" si="3"/>
        <v>0.9184478107</v>
      </c>
      <c r="P1071" s="16">
        <f t="shared" si="4"/>
        <v>0.4766466072</v>
      </c>
      <c r="Q1071" s="16">
        <f t="shared" ref="Q1071:R1071" si="1074">J1071/I1071</f>
        <v>0.5189697244</v>
      </c>
      <c r="R1071" s="16">
        <f t="shared" si="1074"/>
        <v>1.865130433</v>
      </c>
      <c r="S1071" s="15">
        <f t="shared" si="6"/>
        <v>0.493699416</v>
      </c>
      <c r="T1071" s="3"/>
      <c r="U1071" s="3"/>
      <c r="V1071" s="3"/>
      <c r="W1071" s="3"/>
      <c r="X1071" s="3"/>
      <c r="Y1071" s="3"/>
    </row>
    <row r="1072" ht="15.75" customHeight="1">
      <c r="A1072" s="3" t="s">
        <v>1105</v>
      </c>
      <c r="B1072" s="3" t="s">
        <v>20</v>
      </c>
      <c r="C1072" s="3" t="s">
        <v>35</v>
      </c>
      <c r="D1072" s="12">
        <v>45094.0</v>
      </c>
      <c r="E1072" s="12">
        <v>45554.0</v>
      </c>
      <c r="F1072" s="3">
        <f t="shared" si="2"/>
        <v>15</v>
      </c>
      <c r="G1072" s="3">
        <v>109802.7</v>
      </c>
      <c r="H1072" s="13">
        <v>36215.2</v>
      </c>
      <c r="I1072" s="13">
        <v>11591.3</v>
      </c>
      <c r="J1072" s="14">
        <v>9628.696</v>
      </c>
      <c r="K1072" s="14">
        <v>32431.135</v>
      </c>
      <c r="L1072" s="3" t="s">
        <v>16</v>
      </c>
      <c r="M1072" s="3" t="s">
        <v>38</v>
      </c>
      <c r="N1072" s="3" t="s">
        <v>18</v>
      </c>
      <c r="O1072" s="15">
        <f t="shared" si="3"/>
        <v>0.3200672646</v>
      </c>
      <c r="P1072" s="16">
        <f t="shared" si="4"/>
        <v>0.2658744395</v>
      </c>
      <c r="Q1072" s="16">
        <f t="shared" ref="Q1072:R1072" si="1075">J1072/I1072</f>
        <v>0.8306830123</v>
      </c>
      <c r="R1072" s="16">
        <f t="shared" si="1075"/>
        <v>3.368175192</v>
      </c>
      <c r="S1072" s="15">
        <f t="shared" si="6"/>
        <v>0.3298206693</v>
      </c>
      <c r="T1072" s="3"/>
      <c r="U1072" s="3"/>
      <c r="V1072" s="3"/>
      <c r="W1072" s="3"/>
      <c r="X1072" s="3"/>
      <c r="Y1072" s="3"/>
    </row>
    <row r="1073" ht="15.75" customHeight="1">
      <c r="A1073" s="3" t="s">
        <v>1106</v>
      </c>
      <c r="B1073" s="3" t="s">
        <v>20</v>
      </c>
      <c r="C1073" s="3" t="s">
        <v>42</v>
      </c>
      <c r="D1073" s="12">
        <v>45147.0</v>
      </c>
      <c r="E1073" s="12">
        <v>45584.0</v>
      </c>
      <c r="F1073" s="3">
        <f t="shared" si="2"/>
        <v>14</v>
      </c>
      <c r="G1073" s="3">
        <v>94009.3</v>
      </c>
      <c r="H1073" s="13">
        <v>39164.5</v>
      </c>
      <c r="I1073" s="13">
        <v>7052.8</v>
      </c>
      <c r="J1073" s="14">
        <v>12583.679999999998</v>
      </c>
      <c r="K1073" s="14">
        <v>32884.84</v>
      </c>
      <c r="L1073" s="3" t="s">
        <v>16</v>
      </c>
      <c r="M1073" s="3" t="s">
        <v>25</v>
      </c>
      <c r="N1073" s="3" t="s">
        <v>18</v>
      </c>
      <c r="O1073" s="15">
        <f t="shared" si="3"/>
        <v>0.1800814513</v>
      </c>
      <c r="P1073" s="16">
        <f t="shared" si="4"/>
        <v>0.321303221</v>
      </c>
      <c r="Q1073" s="16">
        <f t="shared" ref="Q1073:R1073" si="1076">J1073/I1073</f>
        <v>1.784210526</v>
      </c>
      <c r="R1073" s="16">
        <f t="shared" si="1076"/>
        <v>2.613292773</v>
      </c>
      <c r="S1073" s="15">
        <f t="shared" si="6"/>
        <v>0.4166024</v>
      </c>
      <c r="T1073" s="3"/>
      <c r="U1073" s="3"/>
      <c r="V1073" s="3"/>
      <c r="W1073" s="3"/>
      <c r="X1073" s="3"/>
      <c r="Y1073" s="3"/>
    </row>
    <row r="1074" ht="15.75" customHeight="1">
      <c r="A1074" s="3" t="s">
        <v>1107</v>
      </c>
      <c r="B1074" s="3" t="s">
        <v>28</v>
      </c>
      <c r="C1074" s="3" t="s">
        <v>42</v>
      </c>
      <c r="D1074" s="12">
        <v>44972.0</v>
      </c>
      <c r="E1074" s="12">
        <v>45434.0</v>
      </c>
      <c r="F1074" s="3">
        <f t="shared" si="2"/>
        <v>15</v>
      </c>
      <c r="G1074" s="3">
        <v>86370.7</v>
      </c>
      <c r="H1074" s="13">
        <v>20543.6</v>
      </c>
      <c r="I1074" s="13">
        <v>12446.8</v>
      </c>
      <c r="J1074" s="14">
        <v>12145.258000000002</v>
      </c>
      <c r="K1074" s="14">
        <v>35200.867</v>
      </c>
      <c r="L1074" s="3" t="s">
        <v>32</v>
      </c>
      <c r="M1074" s="3" t="s">
        <v>17</v>
      </c>
      <c r="N1074" s="3" t="s">
        <v>26</v>
      </c>
      <c r="O1074" s="15">
        <f t="shared" si="3"/>
        <v>0.6058723885</v>
      </c>
      <c r="P1074" s="16">
        <f t="shared" si="4"/>
        <v>0.5911942405</v>
      </c>
      <c r="Q1074" s="16">
        <f t="shared" ref="Q1074:R1074" si="1077">J1074/I1074</f>
        <v>0.9757735322</v>
      </c>
      <c r="R1074" s="16">
        <f t="shared" si="1077"/>
        <v>2.89832188</v>
      </c>
      <c r="S1074" s="15">
        <f t="shared" si="6"/>
        <v>0.2378538092</v>
      </c>
      <c r="T1074" s="3"/>
      <c r="U1074" s="3"/>
      <c r="V1074" s="3"/>
      <c r="W1074" s="3"/>
      <c r="X1074" s="3"/>
      <c r="Y1074" s="3"/>
    </row>
    <row r="1075" ht="15.75" customHeight="1">
      <c r="A1075" s="3" t="s">
        <v>1108</v>
      </c>
      <c r="B1075" s="3" t="s">
        <v>41</v>
      </c>
      <c r="C1075" s="3" t="s">
        <v>35</v>
      </c>
      <c r="D1075" s="12">
        <v>45006.0</v>
      </c>
      <c r="E1075" s="12">
        <v>45464.0</v>
      </c>
      <c r="F1075" s="3">
        <f t="shared" si="2"/>
        <v>15</v>
      </c>
      <c r="G1075" s="3">
        <v>27465.899999999998</v>
      </c>
      <c r="H1075" s="13">
        <v>5423.0</v>
      </c>
      <c r="I1075" s="13">
        <v>1441.3</v>
      </c>
      <c r="J1075" s="14">
        <v>870.174</v>
      </c>
      <c r="K1075" s="14">
        <v>2407.928</v>
      </c>
      <c r="L1075" s="3" t="s">
        <v>16</v>
      </c>
      <c r="M1075" s="3" t="s">
        <v>17</v>
      </c>
      <c r="N1075" s="3" t="s">
        <v>26</v>
      </c>
      <c r="O1075" s="15">
        <f t="shared" si="3"/>
        <v>0.2657754011</v>
      </c>
      <c r="P1075" s="16">
        <f t="shared" si="4"/>
        <v>0.160459893</v>
      </c>
      <c r="Q1075" s="16">
        <f t="shared" ref="Q1075:R1075" si="1078">J1075/I1075</f>
        <v>0.6037424547</v>
      </c>
      <c r="R1075" s="16">
        <f t="shared" si="1078"/>
        <v>2.767179897</v>
      </c>
      <c r="S1075" s="15">
        <f t="shared" si="6"/>
        <v>0.1974448316</v>
      </c>
      <c r="T1075" s="3"/>
      <c r="U1075" s="3"/>
      <c r="V1075" s="3"/>
      <c r="W1075" s="3"/>
      <c r="X1075" s="3"/>
      <c r="Y1075" s="3"/>
    </row>
    <row r="1076" ht="15.75" customHeight="1">
      <c r="A1076" s="3" t="s">
        <v>1109</v>
      </c>
      <c r="B1076" s="3" t="s">
        <v>20</v>
      </c>
      <c r="C1076" s="3" t="s">
        <v>42</v>
      </c>
      <c r="D1076" s="12">
        <v>45154.0</v>
      </c>
      <c r="E1076" s="12">
        <v>45616.0</v>
      </c>
      <c r="F1076" s="3">
        <f t="shared" si="2"/>
        <v>15</v>
      </c>
      <c r="G1076" s="3">
        <v>103445.9</v>
      </c>
      <c r="H1076" s="13">
        <v>33118.0</v>
      </c>
      <c r="I1076" s="13">
        <v>5707.2</v>
      </c>
      <c r="J1076" s="14">
        <v>9280.029</v>
      </c>
      <c r="K1076" s="14">
        <v>21773.258</v>
      </c>
      <c r="L1076" s="3" t="s">
        <v>24</v>
      </c>
      <c r="M1076" s="3" t="s">
        <v>17</v>
      </c>
      <c r="N1076" s="3" t="s">
        <v>18</v>
      </c>
      <c r="O1076" s="15">
        <f t="shared" si="3"/>
        <v>0.1723292469</v>
      </c>
      <c r="P1076" s="16">
        <f t="shared" si="4"/>
        <v>0.2802110333</v>
      </c>
      <c r="Q1076" s="16">
        <f t="shared" ref="Q1076:R1076" si="1079">J1076/I1076</f>
        <v>1.626021341</v>
      </c>
      <c r="R1076" s="16">
        <f t="shared" si="1079"/>
        <v>2.346248918</v>
      </c>
      <c r="S1076" s="15">
        <f t="shared" si="6"/>
        <v>0.3201480194</v>
      </c>
      <c r="T1076" s="3"/>
      <c r="U1076" s="3"/>
      <c r="V1076" s="3"/>
      <c r="W1076" s="3"/>
      <c r="X1076" s="3"/>
      <c r="Y1076" s="3"/>
    </row>
    <row r="1077" ht="15.75" customHeight="1">
      <c r="A1077" s="3" t="s">
        <v>1110</v>
      </c>
      <c r="B1077" s="3" t="s">
        <v>20</v>
      </c>
      <c r="C1077" s="3" t="s">
        <v>42</v>
      </c>
      <c r="D1077" s="12">
        <v>44928.0</v>
      </c>
      <c r="E1077" s="12">
        <v>45378.0</v>
      </c>
      <c r="F1077" s="3">
        <f t="shared" si="2"/>
        <v>14</v>
      </c>
      <c r="G1077" s="3">
        <v>17672.6</v>
      </c>
      <c r="H1077" s="13">
        <v>8572.4</v>
      </c>
      <c r="I1077" s="13">
        <v>5843.5</v>
      </c>
      <c r="J1077" s="14">
        <v>6606.693</v>
      </c>
      <c r="K1077" s="14">
        <v>24450.422</v>
      </c>
      <c r="L1077" s="3" t="s">
        <v>16</v>
      </c>
      <c r="M1077" s="3" t="s">
        <v>38</v>
      </c>
      <c r="N1077" s="3" t="s">
        <v>26</v>
      </c>
      <c r="O1077" s="15">
        <f t="shared" si="3"/>
        <v>0.6816644114</v>
      </c>
      <c r="P1077" s="16">
        <f t="shared" si="4"/>
        <v>0.7706935047</v>
      </c>
      <c r="Q1077" s="16">
        <f t="shared" ref="Q1077:R1077" si="1080">J1077/I1077</f>
        <v>1.130605459</v>
      </c>
      <c r="R1077" s="16">
        <f t="shared" si="1080"/>
        <v>3.700856389</v>
      </c>
      <c r="S1077" s="15">
        <f t="shared" si="6"/>
        <v>0.4850672793</v>
      </c>
      <c r="T1077" s="3"/>
      <c r="U1077" s="3"/>
      <c r="V1077" s="3"/>
      <c r="W1077" s="3"/>
      <c r="X1077" s="3"/>
      <c r="Y1077" s="3"/>
    </row>
    <row r="1078" ht="15.75" customHeight="1">
      <c r="A1078" s="3" t="s">
        <v>1111</v>
      </c>
      <c r="B1078" s="3" t="s">
        <v>34</v>
      </c>
      <c r="C1078" s="3" t="s">
        <v>15</v>
      </c>
      <c r="D1078" s="12">
        <v>44913.0</v>
      </c>
      <c r="E1078" s="12">
        <v>45349.0</v>
      </c>
      <c r="F1078" s="3">
        <f t="shared" si="2"/>
        <v>14</v>
      </c>
      <c r="G1078" s="3">
        <v>34660.799999999996</v>
      </c>
      <c r="H1078" s="13">
        <v>27349.899999999998</v>
      </c>
      <c r="I1078" s="13">
        <v>20088.3</v>
      </c>
      <c r="J1078" s="14">
        <v>11097.662</v>
      </c>
      <c r="K1078" s="14">
        <v>28419.304</v>
      </c>
      <c r="L1078" s="3" t="s">
        <v>32</v>
      </c>
      <c r="M1078" s="3" t="s">
        <v>29</v>
      </c>
      <c r="N1078" s="3" t="s">
        <v>26</v>
      </c>
      <c r="O1078" s="15">
        <f t="shared" si="3"/>
        <v>0.7344926307</v>
      </c>
      <c r="P1078" s="16">
        <f t="shared" si="4"/>
        <v>0.4057660906</v>
      </c>
      <c r="Q1078" s="16">
        <f t="shared" ref="Q1078:R1078" si="1081">J1078/I1078</f>
        <v>0.5524440595</v>
      </c>
      <c r="R1078" s="16">
        <f t="shared" si="1081"/>
        <v>2.560837048</v>
      </c>
      <c r="S1078" s="15">
        <f t="shared" si="6"/>
        <v>0.7890729585</v>
      </c>
      <c r="T1078" s="3"/>
      <c r="U1078" s="3"/>
      <c r="V1078" s="3"/>
      <c r="W1078" s="3"/>
      <c r="X1078" s="3"/>
      <c r="Y1078" s="3"/>
    </row>
    <row r="1079" ht="15.75" customHeight="1">
      <c r="A1079" s="3" t="s">
        <v>1112</v>
      </c>
      <c r="B1079" s="3" t="s">
        <v>20</v>
      </c>
      <c r="C1079" s="3" t="s">
        <v>42</v>
      </c>
      <c r="D1079" s="12">
        <v>45129.0</v>
      </c>
      <c r="E1079" s="12">
        <v>45591.0</v>
      </c>
      <c r="F1079" s="3">
        <f t="shared" si="2"/>
        <v>15</v>
      </c>
      <c r="G1079" s="3">
        <v>106992.59999999999</v>
      </c>
      <c r="H1079" s="13">
        <v>58875.799999999996</v>
      </c>
      <c r="I1079" s="13">
        <v>23687.2</v>
      </c>
      <c r="J1079" s="14">
        <v>5489.294</v>
      </c>
      <c r="K1079" s="14">
        <v>21023.463</v>
      </c>
      <c r="L1079" s="3" t="s">
        <v>24</v>
      </c>
      <c r="M1079" s="3" t="s">
        <v>29</v>
      </c>
      <c r="N1079" s="3" t="s">
        <v>18</v>
      </c>
      <c r="O1079" s="15">
        <f t="shared" si="3"/>
        <v>0.4023248941</v>
      </c>
      <c r="P1079" s="16">
        <f t="shared" si="4"/>
        <v>0.09323514925</v>
      </c>
      <c r="Q1079" s="16">
        <f t="shared" ref="Q1079:R1079" si="1082">J1079/I1079</f>
        <v>0.2317409403</v>
      </c>
      <c r="R1079" s="16">
        <f t="shared" si="1082"/>
        <v>3.829902898</v>
      </c>
      <c r="S1079" s="15">
        <f t="shared" si="6"/>
        <v>0.5502791782</v>
      </c>
      <c r="T1079" s="3"/>
      <c r="U1079" s="3"/>
      <c r="V1079" s="3"/>
      <c r="W1079" s="3"/>
      <c r="X1079" s="3"/>
      <c r="Y1079" s="3"/>
    </row>
    <row r="1080" ht="15.75" customHeight="1">
      <c r="A1080" s="3" t="s">
        <v>1113</v>
      </c>
      <c r="B1080" s="3" t="s">
        <v>22</v>
      </c>
      <c r="C1080" s="3" t="s">
        <v>35</v>
      </c>
      <c r="D1080" s="12">
        <v>45157.0</v>
      </c>
      <c r="E1080" s="12">
        <v>45593.0</v>
      </c>
      <c r="F1080" s="3">
        <f t="shared" si="2"/>
        <v>14</v>
      </c>
      <c r="G1080" s="3">
        <v>83781.0</v>
      </c>
      <c r="H1080" s="13">
        <v>14908.9</v>
      </c>
      <c r="I1080" s="13">
        <v>3964.2999999999997</v>
      </c>
      <c r="J1080" s="14">
        <v>14424.281</v>
      </c>
      <c r="K1080" s="14">
        <v>35941.352999999996</v>
      </c>
      <c r="L1080" s="3" t="s">
        <v>24</v>
      </c>
      <c r="M1080" s="3" t="s">
        <v>25</v>
      </c>
      <c r="N1080" s="3" t="s">
        <v>26</v>
      </c>
      <c r="O1080" s="15">
        <f t="shared" si="3"/>
        <v>0.2659015756</v>
      </c>
      <c r="P1080" s="16">
        <f t="shared" si="4"/>
        <v>0.9674946508</v>
      </c>
      <c r="Q1080" s="16">
        <f t="shared" ref="Q1080:R1080" si="1083">J1080/I1080</f>
        <v>3.638544257</v>
      </c>
      <c r="R1080" s="16">
        <f t="shared" si="1083"/>
        <v>2.491725792</v>
      </c>
      <c r="S1080" s="15">
        <f t="shared" si="6"/>
        <v>0.177950848</v>
      </c>
      <c r="T1080" s="3"/>
      <c r="U1080" s="3"/>
      <c r="V1080" s="3"/>
      <c r="W1080" s="3"/>
      <c r="X1080" s="3"/>
      <c r="Y1080" s="3"/>
    </row>
    <row r="1081" ht="15.75" customHeight="1">
      <c r="A1081" s="3" t="s">
        <v>1114</v>
      </c>
      <c r="B1081" s="3" t="s">
        <v>28</v>
      </c>
      <c r="C1081" s="3" t="s">
        <v>42</v>
      </c>
      <c r="D1081" s="12">
        <v>44924.0</v>
      </c>
      <c r="E1081" s="12">
        <v>45363.0</v>
      </c>
      <c r="F1081" s="3">
        <f t="shared" si="2"/>
        <v>14</v>
      </c>
      <c r="G1081" s="3">
        <v>5736.2</v>
      </c>
      <c r="H1081" s="13">
        <v>5599.9</v>
      </c>
      <c r="I1081" s="13">
        <v>3964.2999999999997</v>
      </c>
      <c r="J1081" s="14">
        <v>4962.538</v>
      </c>
      <c r="K1081" s="14">
        <v>6700.130999999999</v>
      </c>
      <c r="L1081" s="3" t="s">
        <v>59</v>
      </c>
      <c r="M1081" s="3" t="s">
        <v>44</v>
      </c>
      <c r="N1081" s="3" t="s">
        <v>18</v>
      </c>
      <c r="O1081" s="15">
        <f t="shared" si="3"/>
        <v>0.7079233558</v>
      </c>
      <c r="P1081" s="16">
        <f t="shared" si="4"/>
        <v>0.8861833247</v>
      </c>
      <c r="Q1081" s="16">
        <f t="shared" ref="Q1081:R1081" si="1084">J1081/I1081</f>
        <v>1.251806876</v>
      </c>
      <c r="R1081" s="16">
        <f t="shared" si="1084"/>
        <v>1.350142004</v>
      </c>
      <c r="S1081" s="15">
        <f t="shared" si="6"/>
        <v>0.9762386249</v>
      </c>
      <c r="T1081" s="3"/>
      <c r="U1081" s="3"/>
      <c r="V1081" s="3"/>
      <c r="W1081" s="3"/>
      <c r="X1081" s="3"/>
      <c r="Y1081" s="3"/>
    </row>
    <row r="1082" ht="15.75" customHeight="1">
      <c r="A1082" s="3" t="s">
        <v>1115</v>
      </c>
      <c r="B1082" s="3" t="s">
        <v>20</v>
      </c>
      <c r="C1082" s="3" t="s">
        <v>35</v>
      </c>
      <c r="D1082" s="12">
        <v>45107.0</v>
      </c>
      <c r="E1082" s="12">
        <v>45564.0</v>
      </c>
      <c r="F1082" s="3">
        <f t="shared" si="2"/>
        <v>14</v>
      </c>
      <c r="G1082" s="3">
        <v>24093.2</v>
      </c>
      <c r="H1082" s="13">
        <v>21526.7</v>
      </c>
      <c r="I1082" s="13">
        <v>3639.5</v>
      </c>
      <c r="J1082" s="14">
        <v>812.0</v>
      </c>
      <c r="K1082" s="14">
        <v>3209.981</v>
      </c>
      <c r="L1082" s="3" t="s">
        <v>16</v>
      </c>
      <c r="M1082" s="3" t="s">
        <v>29</v>
      </c>
      <c r="N1082" s="3" t="s">
        <v>26</v>
      </c>
      <c r="O1082" s="15">
        <f t="shared" si="3"/>
        <v>0.1690691095</v>
      </c>
      <c r="P1082" s="16">
        <f t="shared" si="4"/>
        <v>0.03772059814</v>
      </c>
      <c r="Q1082" s="16">
        <f t="shared" ref="Q1082:R1082" si="1085">J1082/I1082</f>
        <v>0.2231075697</v>
      </c>
      <c r="R1082" s="16">
        <f t="shared" si="1085"/>
        <v>3.953178571</v>
      </c>
      <c r="S1082" s="15">
        <f t="shared" si="6"/>
        <v>0.8934761675</v>
      </c>
      <c r="T1082" s="3"/>
      <c r="U1082" s="3"/>
      <c r="V1082" s="3"/>
      <c r="W1082" s="3"/>
      <c r="X1082" s="3"/>
      <c r="Y1082" s="3"/>
    </row>
    <row r="1083" ht="15.75" customHeight="1">
      <c r="A1083" s="3" t="s">
        <v>1116</v>
      </c>
      <c r="B1083" s="3" t="s">
        <v>14</v>
      </c>
      <c r="C1083" s="3" t="s">
        <v>35</v>
      </c>
      <c r="D1083" s="12">
        <v>45103.0</v>
      </c>
      <c r="E1083" s="12">
        <v>45547.0</v>
      </c>
      <c r="F1083" s="3">
        <f t="shared" si="2"/>
        <v>14</v>
      </c>
      <c r="G1083" s="3">
        <v>80654.8</v>
      </c>
      <c r="H1083" s="13">
        <v>8975.5</v>
      </c>
      <c r="I1083" s="13">
        <v>913.5</v>
      </c>
      <c r="J1083" s="14">
        <v>2437.131</v>
      </c>
      <c r="K1083" s="14">
        <v>6889.066</v>
      </c>
      <c r="L1083" s="3" t="s">
        <v>16</v>
      </c>
      <c r="M1083" s="3" t="s">
        <v>44</v>
      </c>
      <c r="N1083" s="3" t="s">
        <v>26</v>
      </c>
      <c r="O1083" s="15">
        <f t="shared" si="3"/>
        <v>0.1017770598</v>
      </c>
      <c r="P1083" s="16">
        <f t="shared" si="4"/>
        <v>0.2715315024</v>
      </c>
      <c r="Q1083" s="16">
        <f t="shared" ref="Q1083:R1083" si="1086">J1083/I1083</f>
        <v>2.667904762</v>
      </c>
      <c r="R1083" s="16">
        <f t="shared" si="1086"/>
        <v>2.826711408</v>
      </c>
      <c r="S1083" s="15">
        <f t="shared" si="6"/>
        <v>0.1112828995</v>
      </c>
      <c r="T1083" s="3"/>
      <c r="U1083" s="3"/>
      <c r="V1083" s="3"/>
      <c r="W1083" s="3"/>
      <c r="X1083" s="3"/>
      <c r="Y1083" s="3"/>
    </row>
    <row r="1084" ht="15.75" customHeight="1">
      <c r="A1084" s="3" t="s">
        <v>1117</v>
      </c>
      <c r="B1084" s="3" t="s">
        <v>28</v>
      </c>
      <c r="C1084" s="3" t="s">
        <v>35</v>
      </c>
      <c r="D1084" s="12">
        <v>45113.0</v>
      </c>
      <c r="E1084" s="12">
        <v>45562.0</v>
      </c>
      <c r="F1084" s="3">
        <f t="shared" si="2"/>
        <v>14</v>
      </c>
      <c r="G1084" s="3">
        <v>23614.7</v>
      </c>
      <c r="H1084" s="13">
        <v>12095.9</v>
      </c>
      <c r="I1084" s="13">
        <v>1603.7</v>
      </c>
      <c r="J1084" s="14">
        <v>11101.519</v>
      </c>
      <c r="K1084" s="14">
        <v>36854.388999999996</v>
      </c>
      <c r="L1084" s="3" t="s">
        <v>16</v>
      </c>
      <c r="M1084" s="3" t="s">
        <v>17</v>
      </c>
      <c r="N1084" s="3" t="s">
        <v>18</v>
      </c>
      <c r="O1084" s="15">
        <f t="shared" si="3"/>
        <v>0.1325821146</v>
      </c>
      <c r="P1084" s="16">
        <f t="shared" si="4"/>
        <v>0.9177918964</v>
      </c>
      <c r="Q1084" s="16">
        <f t="shared" ref="Q1084:R1084" si="1087">J1084/I1084</f>
        <v>6.92244123</v>
      </c>
      <c r="R1084" s="16">
        <f t="shared" si="1087"/>
        <v>3.319760926</v>
      </c>
      <c r="S1084" s="15">
        <f t="shared" si="6"/>
        <v>0.5122190839</v>
      </c>
      <c r="T1084" s="3"/>
      <c r="U1084" s="3"/>
      <c r="V1084" s="3"/>
      <c r="W1084" s="3"/>
      <c r="X1084" s="3"/>
      <c r="Y1084" s="3"/>
    </row>
    <row r="1085" ht="15.75" customHeight="1">
      <c r="A1085" s="3" t="s">
        <v>1118</v>
      </c>
      <c r="B1085" s="3" t="s">
        <v>28</v>
      </c>
      <c r="C1085" s="3" t="s">
        <v>23</v>
      </c>
      <c r="D1085" s="12">
        <v>45071.0</v>
      </c>
      <c r="E1085" s="12">
        <v>45511.0</v>
      </c>
      <c r="F1085" s="3">
        <f t="shared" si="2"/>
        <v>14</v>
      </c>
      <c r="G1085" s="3">
        <v>122264.0</v>
      </c>
      <c r="H1085" s="13">
        <v>59444.2</v>
      </c>
      <c r="I1085" s="13">
        <v>21683.3</v>
      </c>
      <c r="J1085" s="14">
        <v>4646.786</v>
      </c>
      <c r="K1085" s="14">
        <v>11076.724</v>
      </c>
      <c r="L1085" s="3" t="s">
        <v>16</v>
      </c>
      <c r="M1085" s="3" t="s">
        <v>29</v>
      </c>
      <c r="N1085" s="3" t="s">
        <v>18</v>
      </c>
      <c r="O1085" s="15">
        <f t="shared" si="3"/>
        <v>0.3647672944</v>
      </c>
      <c r="P1085" s="16">
        <f t="shared" si="4"/>
        <v>0.07817055322</v>
      </c>
      <c r="Q1085" s="16">
        <f t="shared" ref="Q1085:R1085" si="1088">J1085/I1085</f>
        <v>0.2143025278</v>
      </c>
      <c r="R1085" s="16">
        <f t="shared" si="1088"/>
        <v>2.383738782</v>
      </c>
      <c r="S1085" s="15">
        <f t="shared" si="6"/>
        <v>0.4861954459</v>
      </c>
      <c r="T1085" s="3"/>
      <c r="U1085" s="3"/>
      <c r="V1085" s="3"/>
      <c r="W1085" s="3"/>
      <c r="X1085" s="3"/>
      <c r="Y1085" s="3"/>
    </row>
    <row r="1086" ht="15.75" customHeight="1">
      <c r="A1086" s="3" t="s">
        <v>1119</v>
      </c>
      <c r="B1086" s="3" t="s">
        <v>22</v>
      </c>
      <c r="C1086" s="3" t="s">
        <v>42</v>
      </c>
      <c r="D1086" s="12">
        <v>45077.0</v>
      </c>
      <c r="E1086" s="12">
        <v>45540.0</v>
      </c>
      <c r="F1086" s="3">
        <f t="shared" si="2"/>
        <v>15</v>
      </c>
      <c r="G1086" s="3">
        <v>113108.7</v>
      </c>
      <c r="H1086" s="13">
        <v>76014.8</v>
      </c>
      <c r="I1086" s="13">
        <v>75487.0</v>
      </c>
      <c r="J1086" s="14">
        <v>13995.603</v>
      </c>
      <c r="K1086" s="14">
        <v>23170.072</v>
      </c>
      <c r="L1086" s="3" t="s">
        <v>16</v>
      </c>
      <c r="M1086" s="3" t="s">
        <v>17</v>
      </c>
      <c r="N1086" s="3" t="s">
        <v>18</v>
      </c>
      <c r="O1086" s="15">
        <f t="shared" si="3"/>
        <v>0.9930566153</v>
      </c>
      <c r="P1086" s="16">
        <f t="shared" si="4"/>
        <v>0.1841168167</v>
      </c>
      <c r="Q1086" s="16">
        <f t="shared" ref="Q1086:R1086" si="1089">J1086/I1086</f>
        <v>0.1854041491</v>
      </c>
      <c r="R1086" s="16">
        <f t="shared" si="1089"/>
        <v>1.655525096</v>
      </c>
      <c r="S1086" s="15">
        <f t="shared" si="6"/>
        <v>0.6720508679</v>
      </c>
      <c r="T1086" s="3"/>
      <c r="U1086" s="3"/>
      <c r="V1086" s="3"/>
      <c r="W1086" s="3"/>
      <c r="X1086" s="3"/>
      <c r="Y1086" s="3"/>
    </row>
    <row r="1087" ht="15.75" customHeight="1">
      <c r="A1087" s="3" t="s">
        <v>1120</v>
      </c>
      <c r="B1087" s="3" t="s">
        <v>20</v>
      </c>
      <c r="C1087" s="3" t="s">
        <v>15</v>
      </c>
      <c r="D1087" s="12">
        <v>45145.0</v>
      </c>
      <c r="E1087" s="12">
        <v>45587.0</v>
      </c>
      <c r="F1087" s="3">
        <f t="shared" si="2"/>
        <v>14</v>
      </c>
      <c r="G1087" s="3">
        <v>103886.7</v>
      </c>
      <c r="H1087" s="13">
        <v>90308.9</v>
      </c>
      <c r="I1087" s="13">
        <v>12968.8</v>
      </c>
      <c r="J1087" s="14">
        <v>10789.363</v>
      </c>
      <c r="K1087" s="14">
        <v>14427.442</v>
      </c>
      <c r="L1087" s="3" t="s">
        <v>16</v>
      </c>
      <c r="M1087" s="3" t="s">
        <v>17</v>
      </c>
      <c r="N1087" s="3" t="s">
        <v>26</v>
      </c>
      <c r="O1087" s="15">
        <f t="shared" si="3"/>
        <v>0.1436048939</v>
      </c>
      <c r="P1087" s="16">
        <f t="shared" si="4"/>
        <v>0.1194717575</v>
      </c>
      <c r="Q1087" s="16">
        <f t="shared" ref="Q1087:R1087" si="1090">J1087/I1087</f>
        <v>0.8319476744</v>
      </c>
      <c r="R1087" s="16">
        <f t="shared" si="1090"/>
        <v>1.337191269</v>
      </c>
      <c r="S1087" s="15">
        <f t="shared" si="6"/>
        <v>0.8693018452</v>
      </c>
      <c r="T1087" s="3"/>
      <c r="U1087" s="3"/>
      <c r="V1087" s="3"/>
      <c r="W1087" s="3"/>
      <c r="X1087" s="3"/>
      <c r="Y1087" s="3"/>
    </row>
    <row r="1088" ht="15.75" customHeight="1">
      <c r="A1088" s="3" t="s">
        <v>1121</v>
      </c>
      <c r="B1088" s="3" t="s">
        <v>14</v>
      </c>
      <c r="C1088" s="3" t="s">
        <v>15</v>
      </c>
      <c r="D1088" s="12">
        <v>45033.0</v>
      </c>
      <c r="E1088" s="12">
        <v>45474.0</v>
      </c>
      <c r="F1088" s="3">
        <f t="shared" si="2"/>
        <v>14</v>
      </c>
      <c r="G1088" s="3">
        <v>67741.09999999999</v>
      </c>
      <c r="H1088" s="13">
        <v>47058.299999999996</v>
      </c>
      <c r="I1088" s="13">
        <v>35098.7</v>
      </c>
      <c r="J1088" s="14">
        <v>1720.2510000000002</v>
      </c>
      <c r="K1088" s="14">
        <v>4077.371</v>
      </c>
      <c r="L1088" s="3" t="s">
        <v>59</v>
      </c>
      <c r="M1088" s="3" t="s">
        <v>25</v>
      </c>
      <c r="N1088" s="3" t="s">
        <v>26</v>
      </c>
      <c r="O1088" s="15">
        <f t="shared" si="3"/>
        <v>0.7458556726</v>
      </c>
      <c r="P1088" s="16">
        <f t="shared" si="4"/>
        <v>0.03655574043</v>
      </c>
      <c r="Q1088" s="16">
        <f t="shared" ref="Q1088:R1088" si="1091">J1088/I1088</f>
        <v>0.04901181525</v>
      </c>
      <c r="R1088" s="16">
        <f t="shared" si="1091"/>
        <v>2.370218648</v>
      </c>
      <c r="S1088" s="15">
        <f t="shared" si="6"/>
        <v>0.6946787106</v>
      </c>
      <c r="T1088" s="3"/>
      <c r="U1088" s="3"/>
      <c r="V1088" s="3"/>
      <c r="W1088" s="3"/>
      <c r="X1088" s="3"/>
      <c r="Y1088" s="3"/>
    </row>
    <row r="1089" ht="15.75" customHeight="1">
      <c r="A1089" s="3" t="s">
        <v>1122</v>
      </c>
      <c r="B1089" s="3" t="s">
        <v>41</v>
      </c>
      <c r="C1089" s="3" t="s">
        <v>35</v>
      </c>
      <c r="D1089" s="12">
        <v>45135.0</v>
      </c>
      <c r="E1089" s="12">
        <v>45589.0</v>
      </c>
      <c r="F1089" s="3">
        <f t="shared" si="2"/>
        <v>14</v>
      </c>
      <c r="G1089" s="3">
        <v>77200.9</v>
      </c>
      <c r="H1089" s="13">
        <v>65107.9</v>
      </c>
      <c r="I1089" s="13">
        <v>13293.6</v>
      </c>
      <c r="J1089" s="14">
        <v>1115.311</v>
      </c>
      <c r="K1089" s="14">
        <v>3509.754</v>
      </c>
      <c r="L1089" s="3" t="s">
        <v>16</v>
      </c>
      <c r="M1089" s="3" t="s">
        <v>29</v>
      </c>
      <c r="N1089" s="3" t="s">
        <v>18</v>
      </c>
      <c r="O1089" s="15">
        <f t="shared" si="3"/>
        <v>0.2041779876</v>
      </c>
      <c r="P1089" s="16">
        <f t="shared" si="4"/>
        <v>0.01713019465</v>
      </c>
      <c r="Q1089" s="16">
        <f t="shared" ref="Q1089:R1089" si="1092">J1089/I1089</f>
        <v>0.08389834206</v>
      </c>
      <c r="R1089" s="16">
        <f t="shared" si="1092"/>
        <v>3.146883694</v>
      </c>
      <c r="S1089" s="15">
        <f t="shared" si="6"/>
        <v>0.8433567484</v>
      </c>
      <c r="T1089" s="3"/>
      <c r="U1089" s="3"/>
      <c r="V1089" s="3"/>
      <c r="W1089" s="3"/>
      <c r="X1089" s="3"/>
      <c r="Y1089" s="3"/>
    </row>
    <row r="1090" ht="15.75" customHeight="1">
      <c r="A1090" s="3" t="s">
        <v>1123</v>
      </c>
      <c r="B1090" s="3" t="s">
        <v>41</v>
      </c>
      <c r="C1090" s="3" t="s">
        <v>42</v>
      </c>
      <c r="D1090" s="12">
        <v>45140.0</v>
      </c>
      <c r="E1090" s="12">
        <v>45590.0</v>
      </c>
      <c r="F1090" s="3">
        <f t="shared" si="2"/>
        <v>14</v>
      </c>
      <c r="G1090" s="3">
        <v>36258.7</v>
      </c>
      <c r="H1090" s="13">
        <v>30879.2</v>
      </c>
      <c r="I1090" s="13">
        <v>8053.3</v>
      </c>
      <c r="J1090" s="14">
        <v>7104.797</v>
      </c>
      <c r="K1090" s="14">
        <v>23177.177</v>
      </c>
      <c r="L1090" s="3" t="s">
        <v>37</v>
      </c>
      <c r="M1090" s="3" t="s">
        <v>38</v>
      </c>
      <c r="N1090" s="3" t="s">
        <v>18</v>
      </c>
      <c r="O1090" s="15">
        <f t="shared" si="3"/>
        <v>0.2608001503</v>
      </c>
      <c r="P1090" s="16">
        <f t="shared" si="4"/>
        <v>0.2300835838</v>
      </c>
      <c r="Q1090" s="16">
        <f t="shared" ref="Q1090:R1090" si="1093">J1090/I1090</f>
        <v>0.8822218221</v>
      </c>
      <c r="R1090" s="16">
        <f t="shared" si="1093"/>
        <v>3.262187083</v>
      </c>
      <c r="S1090" s="15">
        <f t="shared" si="6"/>
        <v>0.8516356075</v>
      </c>
      <c r="T1090" s="3"/>
      <c r="U1090" s="3"/>
      <c r="V1090" s="3"/>
      <c r="W1090" s="3"/>
      <c r="X1090" s="3"/>
      <c r="Y1090" s="3"/>
    </row>
    <row r="1091" ht="15.75" customHeight="1">
      <c r="A1091" s="3" t="s">
        <v>1124</v>
      </c>
      <c r="B1091" s="3" t="s">
        <v>20</v>
      </c>
      <c r="C1091" s="3" t="s">
        <v>23</v>
      </c>
      <c r="D1091" s="12">
        <v>45142.0</v>
      </c>
      <c r="E1091" s="12">
        <v>45589.0</v>
      </c>
      <c r="F1091" s="3">
        <f t="shared" si="2"/>
        <v>14</v>
      </c>
      <c r="G1091" s="3">
        <v>77142.9</v>
      </c>
      <c r="H1091" s="13">
        <v>75307.2</v>
      </c>
      <c r="I1091" s="13">
        <v>53966.1</v>
      </c>
      <c r="J1091" s="14">
        <v>6810.708</v>
      </c>
      <c r="K1091" s="14">
        <v>19645.963</v>
      </c>
      <c r="L1091" s="3" t="s">
        <v>32</v>
      </c>
      <c r="M1091" s="3" t="s">
        <v>44</v>
      </c>
      <c r="N1091" s="3" t="s">
        <v>18</v>
      </c>
      <c r="O1091" s="15">
        <f t="shared" si="3"/>
        <v>0.7166127542</v>
      </c>
      <c r="P1091" s="16">
        <f t="shared" si="4"/>
        <v>0.09043900185</v>
      </c>
      <c r="Q1091" s="16">
        <f t="shared" ref="Q1091:R1091" si="1094">J1091/I1091</f>
        <v>0.1262034499</v>
      </c>
      <c r="R1091" s="16">
        <f t="shared" si="1094"/>
        <v>2.884569857</v>
      </c>
      <c r="S1091" s="15">
        <f t="shared" si="6"/>
        <v>0.9762039021</v>
      </c>
      <c r="T1091" s="3"/>
      <c r="U1091" s="3"/>
      <c r="V1091" s="3"/>
      <c r="W1091" s="3"/>
      <c r="X1091" s="3"/>
      <c r="Y1091" s="3"/>
    </row>
    <row r="1092" ht="15.75" customHeight="1">
      <c r="A1092" s="3" t="s">
        <v>1125</v>
      </c>
      <c r="B1092" s="3" t="s">
        <v>14</v>
      </c>
      <c r="C1092" s="3" t="s">
        <v>35</v>
      </c>
      <c r="D1092" s="12">
        <v>45062.0</v>
      </c>
      <c r="E1092" s="12">
        <v>45510.0</v>
      </c>
      <c r="F1092" s="3">
        <f t="shared" si="2"/>
        <v>14</v>
      </c>
      <c r="G1092" s="3">
        <v>37865.299999999996</v>
      </c>
      <c r="H1092" s="13">
        <v>32703.3</v>
      </c>
      <c r="I1092" s="13">
        <v>17423.2</v>
      </c>
      <c r="J1092" s="14">
        <v>975.038</v>
      </c>
      <c r="K1092" s="14">
        <v>2686.241</v>
      </c>
      <c r="L1092" s="3" t="s">
        <v>32</v>
      </c>
      <c r="M1092" s="3" t="s">
        <v>44</v>
      </c>
      <c r="N1092" s="3" t="s">
        <v>26</v>
      </c>
      <c r="O1092" s="15">
        <f t="shared" si="3"/>
        <v>0.5327658065</v>
      </c>
      <c r="P1092" s="16">
        <f t="shared" si="4"/>
        <v>0.02981466702</v>
      </c>
      <c r="Q1092" s="16">
        <f t="shared" ref="Q1092:R1092" si="1095">J1092/I1092</f>
        <v>0.0559620506</v>
      </c>
      <c r="R1092" s="16">
        <f t="shared" si="1095"/>
        <v>2.7550116</v>
      </c>
      <c r="S1092" s="15">
        <f t="shared" si="6"/>
        <v>0.8636746573</v>
      </c>
      <c r="T1092" s="3"/>
      <c r="U1092" s="3"/>
      <c r="V1092" s="3"/>
      <c r="W1092" s="3"/>
      <c r="X1092" s="3"/>
      <c r="Y1092" s="3"/>
    </row>
    <row r="1093" ht="15.75" customHeight="1">
      <c r="A1093" s="3" t="s">
        <v>1126</v>
      </c>
      <c r="B1093" s="3" t="s">
        <v>22</v>
      </c>
      <c r="C1093" s="3" t="s">
        <v>15</v>
      </c>
      <c r="D1093" s="12">
        <v>44979.0</v>
      </c>
      <c r="E1093" s="12">
        <v>45431.0</v>
      </c>
      <c r="F1093" s="3">
        <f t="shared" si="2"/>
        <v>14</v>
      </c>
      <c r="G1093" s="3">
        <v>40008.4</v>
      </c>
      <c r="H1093" s="13">
        <v>33642.9</v>
      </c>
      <c r="I1093" s="13">
        <v>5185.2</v>
      </c>
      <c r="J1093" s="14">
        <v>14185.929999999998</v>
      </c>
      <c r="K1093" s="14">
        <v>17472.877</v>
      </c>
      <c r="L1093" s="3" t="s">
        <v>59</v>
      </c>
      <c r="M1093" s="3" t="s">
        <v>29</v>
      </c>
      <c r="N1093" s="3" t="s">
        <v>18</v>
      </c>
      <c r="O1093" s="15">
        <f t="shared" si="3"/>
        <v>0.1541246444</v>
      </c>
      <c r="P1093" s="16">
        <f t="shared" si="4"/>
        <v>0.4216619257</v>
      </c>
      <c r="Q1093" s="16">
        <f t="shared" ref="Q1093:R1093" si="1096">J1093/I1093</f>
        <v>2.735850112</v>
      </c>
      <c r="R1093" s="16">
        <f t="shared" si="1096"/>
        <v>1.231704724</v>
      </c>
      <c r="S1093" s="15">
        <f t="shared" si="6"/>
        <v>0.8408959119</v>
      </c>
      <c r="T1093" s="3"/>
      <c r="U1093" s="3"/>
      <c r="V1093" s="3"/>
      <c r="W1093" s="3"/>
      <c r="X1093" s="3"/>
      <c r="Y1093" s="3"/>
    </row>
    <row r="1094" ht="15.75" customHeight="1">
      <c r="A1094" s="3" t="s">
        <v>1127</v>
      </c>
      <c r="B1094" s="3" t="s">
        <v>41</v>
      </c>
      <c r="C1094" s="3" t="s">
        <v>23</v>
      </c>
      <c r="D1094" s="12">
        <v>44895.0</v>
      </c>
      <c r="E1094" s="12">
        <v>45345.0</v>
      </c>
      <c r="F1094" s="3">
        <f t="shared" si="2"/>
        <v>14</v>
      </c>
      <c r="G1094" s="3">
        <v>78619.0</v>
      </c>
      <c r="H1094" s="13">
        <v>774.3</v>
      </c>
      <c r="I1094" s="13">
        <v>23.2</v>
      </c>
      <c r="J1094" s="14">
        <v>1661.8739999999998</v>
      </c>
      <c r="K1094" s="14">
        <v>4552.768</v>
      </c>
      <c r="L1094" s="3" t="s">
        <v>16</v>
      </c>
      <c r="M1094" s="3" t="s">
        <v>44</v>
      </c>
      <c r="N1094" s="3" t="s">
        <v>26</v>
      </c>
      <c r="O1094" s="15">
        <f t="shared" si="3"/>
        <v>0.02996254682</v>
      </c>
      <c r="P1094" s="16">
        <f t="shared" si="4"/>
        <v>2.146292135</v>
      </c>
      <c r="Q1094" s="16">
        <f t="shared" ref="Q1094:R1094" si="1097">J1094/I1094</f>
        <v>71.6325</v>
      </c>
      <c r="R1094" s="16">
        <f t="shared" si="1097"/>
        <v>2.739538617</v>
      </c>
      <c r="S1094" s="15">
        <f t="shared" si="6"/>
        <v>0.009848764294</v>
      </c>
      <c r="T1094" s="3"/>
      <c r="U1094" s="3"/>
      <c r="V1094" s="3"/>
      <c r="W1094" s="3"/>
      <c r="X1094" s="3"/>
      <c r="Y1094" s="3"/>
    </row>
    <row r="1095" ht="15.75" customHeight="1">
      <c r="A1095" s="3" t="s">
        <v>1128</v>
      </c>
      <c r="B1095" s="3" t="s">
        <v>14</v>
      </c>
      <c r="C1095" s="3" t="s">
        <v>42</v>
      </c>
      <c r="D1095" s="12">
        <v>45008.0</v>
      </c>
      <c r="E1095" s="12">
        <v>45447.0</v>
      </c>
      <c r="F1095" s="3">
        <f t="shared" si="2"/>
        <v>14</v>
      </c>
      <c r="G1095" s="3">
        <v>24107.7</v>
      </c>
      <c r="H1095" s="13">
        <v>22863.6</v>
      </c>
      <c r="I1095" s="13">
        <v>11136.0</v>
      </c>
      <c r="J1095" s="14">
        <v>1477.289</v>
      </c>
      <c r="K1095" s="14">
        <v>3181.88</v>
      </c>
      <c r="L1095" s="3" t="s">
        <v>37</v>
      </c>
      <c r="M1095" s="3" t="s">
        <v>38</v>
      </c>
      <c r="N1095" s="3" t="s">
        <v>26</v>
      </c>
      <c r="O1095" s="15">
        <f t="shared" si="3"/>
        <v>0.4870624049</v>
      </c>
      <c r="P1095" s="16">
        <f t="shared" si="4"/>
        <v>0.06461314054</v>
      </c>
      <c r="Q1095" s="16">
        <f t="shared" ref="Q1095:R1095" si="1098">J1095/I1095</f>
        <v>0.1326588542</v>
      </c>
      <c r="R1095" s="16">
        <f t="shared" si="1098"/>
        <v>2.153864274</v>
      </c>
      <c r="S1095" s="15">
        <f t="shared" si="6"/>
        <v>0.9483940816</v>
      </c>
      <c r="T1095" s="3"/>
      <c r="U1095" s="3"/>
      <c r="V1095" s="3"/>
      <c r="W1095" s="3"/>
      <c r="X1095" s="3"/>
      <c r="Y1095" s="3"/>
    </row>
    <row r="1096" ht="15.75" customHeight="1">
      <c r="A1096" s="3" t="s">
        <v>1129</v>
      </c>
      <c r="B1096" s="3" t="s">
        <v>20</v>
      </c>
      <c r="C1096" s="3" t="s">
        <v>35</v>
      </c>
      <c r="D1096" s="12">
        <v>44996.0</v>
      </c>
      <c r="E1096" s="12">
        <v>45450.0</v>
      </c>
      <c r="F1096" s="3">
        <f t="shared" si="2"/>
        <v>14</v>
      </c>
      <c r="G1096" s="3">
        <v>21634.0</v>
      </c>
      <c r="H1096" s="13">
        <v>8476.699999999999</v>
      </c>
      <c r="I1096" s="13">
        <v>5150.4</v>
      </c>
      <c r="J1096" s="14">
        <v>11890.638</v>
      </c>
      <c r="K1096" s="14">
        <v>33009.134</v>
      </c>
      <c r="L1096" s="3" t="s">
        <v>24</v>
      </c>
      <c r="M1096" s="3" t="s">
        <v>25</v>
      </c>
      <c r="N1096" s="3" t="s">
        <v>26</v>
      </c>
      <c r="O1096" s="15">
        <f t="shared" si="3"/>
        <v>0.6075949367</v>
      </c>
      <c r="P1096" s="16">
        <f t="shared" si="4"/>
        <v>1.402743756</v>
      </c>
      <c r="Q1096" s="16">
        <f t="shared" ref="Q1096:R1096" si="1099">J1096/I1096</f>
        <v>2.308682432</v>
      </c>
      <c r="R1096" s="16">
        <f t="shared" si="1099"/>
        <v>2.776060797</v>
      </c>
      <c r="S1096" s="15">
        <f t="shared" si="6"/>
        <v>0.3918230563</v>
      </c>
      <c r="T1096" s="3"/>
      <c r="U1096" s="3"/>
      <c r="V1096" s="3"/>
      <c r="W1096" s="3"/>
      <c r="X1096" s="3"/>
      <c r="Y1096" s="3"/>
    </row>
    <row r="1097" ht="15.75" customHeight="1">
      <c r="A1097" s="3" t="s">
        <v>1130</v>
      </c>
      <c r="B1097" s="3" t="s">
        <v>20</v>
      </c>
      <c r="C1097" s="3" t="s">
        <v>15</v>
      </c>
      <c r="D1097" s="12">
        <v>44916.0</v>
      </c>
      <c r="E1097" s="12">
        <v>45366.0</v>
      </c>
      <c r="F1097" s="3">
        <f t="shared" si="2"/>
        <v>14</v>
      </c>
      <c r="G1097" s="3">
        <v>135873.69999999998</v>
      </c>
      <c r="H1097" s="13">
        <v>73335.2</v>
      </c>
      <c r="I1097" s="13">
        <v>38085.7</v>
      </c>
      <c r="J1097" s="14">
        <v>8427.081</v>
      </c>
      <c r="K1097" s="14">
        <v>32600.031</v>
      </c>
      <c r="L1097" s="3" t="s">
        <v>16</v>
      </c>
      <c r="M1097" s="3" t="s">
        <v>44</v>
      </c>
      <c r="N1097" s="3" t="s">
        <v>26</v>
      </c>
      <c r="O1097" s="15">
        <f t="shared" si="3"/>
        <v>0.5193372351</v>
      </c>
      <c r="P1097" s="16">
        <f t="shared" si="4"/>
        <v>0.1149118159</v>
      </c>
      <c r="Q1097" s="16">
        <f t="shared" ref="Q1097:R1097" si="1100">J1097/I1097</f>
        <v>0.2212662758</v>
      </c>
      <c r="R1097" s="16">
        <f t="shared" si="1100"/>
        <v>3.868484354</v>
      </c>
      <c r="S1097" s="15">
        <f t="shared" si="6"/>
        <v>0.5397306469</v>
      </c>
      <c r="T1097" s="3"/>
      <c r="U1097" s="3"/>
      <c r="V1097" s="3"/>
      <c r="W1097" s="3"/>
      <c r="X1097" s="3"/>
      <c r="Y1097" s="3"/>
    </row>
    <row r="1098" ht="15.75" customHeight="1">
      <c r="A1098" s="3" t="s">
        <v>1131</v>
      </c>
      <c r="B1098" s="3" t="s">
        <v>20</v>
      </c>
      <c r="C1098" s="3" t="s">
        <v>42</v>
      </c>
      <c r="D1098" s="12">
        <v>44955.0</v>
      </c>
      <c r="E1098" s="12">
        <v>45397.0</v>
      </c>
      <c r="F1098" s="3">
        <f t="shared" si="2"/>
        <v>14</v>
      </c>
      <c r="G1098" s="3">
        <v>135032.69999999998</v>
      </c>
      <c r="H1098" s="13">
        <v>101079.5</v>
      </c>
      <c r="I1098" s="13">
        <v>41142.299999999996</v>
      </c>
      <c r="J1098" s="14">
        <v>10448.265</v>
      </c>
      <c r="K1098" s="14">
        <v>17110.202999999998</v>
      </c>
      <c r="L1098" s="3" t="s">
        <v>59</v>
      </c>
      <c r="M1098" s="3" t="s">
        <v>17</v>
      </c>
      <c r="N1098" s="3" t="s">
        <v>26</v>
      </c>
      <c r="O1098" s="15">
        <f t="shared" si="3"/>
        <v>0.4070291206</v>
      </c>
      <c r="P1098" s="16">
        <f t="shared" si="4"/>
        <v>0.1033668053</v>
      </c>
      <c r="Q1098" s="16">
        <f t="shared" ref="Q1098:R1098" si="1101">J1098/I1098</f>
        <v>0.2539543244</v>
      </c>
      <c r="R1098" s="16">
        <f t="shared" si="1101"/>
        <v>1.637611891</v>
      </c>
      <c r="S1098" s="15">
        <f t="shared" si="6"/>
        <v>0.7485557202</v>
      </c>
      <c r="T1098" s="3"/>
      <c r="U1098" s="3"/>
      <c r="V1098" s="3"/>
      <c r="W1098" s="3"/>
      <c r="X1098" s="3"/>
      <c r="Y1098" s="3"/>
    </row>
    <row r="1099" ht="15.75" customHeight="1">
      <c r="A1099" s="3" t="s">
        <v>1132</v>
      </c>
      <c r="B1099" s="3" t="s">
        <v>28</v>
      </c>
      <c r="C1099" s="3" t="s">
        <v>42</v>
      </c>
      <c r="D1099" s="12">
        <v>44959.0</v>
      </c>
      <c r="E1099" s="12">
        <v>45422.0</v>
      </c>
      <c r="F1099" s="3">
        <f t="shared" si="2"/>
        <v>15</v>
      </c>
      <c r="G1099" s="3">
        <v>61335.0</v>
      </c>
      <c r="H1099" s="13">
        <v>48125.5</v>
      </c>
      <c r="I1099" s="13">
        <v>31708.6</v>
      </c>
      <c r="J1099" s="14">
        <v>11397.087</v>
      </c>
      <c r="K1099" s="14">
        <v>44355.268</v>
      </c>
      <c r="L1099" s="3" t="s">
        <v>37</v>
      </c>
      <c r="M1099" s="3" t="s">
        <v>17</v>
      </c>
      <c r="N1099" s="3" t="s">
        <v>26</v>
      </c>
      <c r="O1099" s="15">
        <f t="shared" si="3"/>
        <v>0.6588731546</v>
      </c>
      <c r="P1099" s="16">
        <f t="shared" si="4"/>
        <v>0.2368201265</v>
      </c>
      <c r="Q1099" s="16">
        <f t="shared" ref="Q1099:R1099" si="1102">J1099/I1099</f>
        <v>0.3594320468</v>
      </c>
      <c r="R1099" s="16">
        <f t="shared" si="1102"/>
        <v>3.891807442</v>
      </c>
      <c r="S1099" s="15">
        <f t="shared" si="6"/>
        <v>0.7846335697</v>
      </c>
      <c r="T1099" s="3"/>
      <c r="U1099" s="3"/>
      <c r="V1099" s="3"/>
      <c r="W1099" s="3"/>
      <c r="X1099" s="3"/>
      <c r="Y1099" s="3"/>
    </row>
    <row r="1100" ht="15.75" customHeight="1">
      <c r="A1100" s="3" t="s">
        <v>1133</v>
      </c>
      <c r="B1100" s="3" t="s">
        <v>22</v>
      </c>
      <c r="C1100" s="3" t="s">
        <v>15</v>
      </c>
      <c r="D1100" s="12">
        <v>44973.0</v>
      </c>
      <c r="E1100" s="12">
        <v>45426.0</v>
      </c>
      <c r="F1100" s="3">
        <f t="shared" si="2"/>
        <v>14</v>
      </c>
      <c r="G1100" s="3">
        <v>78732.09999999999</v>
      </c>
      <c r="H1100" s="13">
        <v>77192.2</v>
      </c>
      <c r="I1100" s="13">
        <v>7308.0</v>
      </c>
      <c r="J1100" s="14">
        <v>1650.8539999999998</v>
      </c>
      <c r="K1100" s="14">
        <v>3160.072</v>
      </c>
      <c r="L1100" s="3" t="s">
        <v>24</v>
      </c>
      <c r="M1100" s="3" t="s">
        <v>38</v>
      </c>
      <c r="N1100" s="3" t="s">
        <v>26</v>
      </c>
      <c r="O1100" s="15">
        <f t="shared" si="3"/>
        <v>0.09467277782</v>
      </c>
      <c r="P1100" s="16">
        <f t="shared" si="4"/>
        <v>0.02138627996</v>
      </c>
      <c r="Q1100" s="16">
        <f t="shared" ref="Q1100:R1100" si="1103">J1100/I1100</f>
        <v>0.2258968254</v>
      </c>
      <c r="R1100" s="16">
        <f t="shared" si="1103"/>
        <v>1.914204406</v>
      </c>
      <c r="S1100" s="15">
        <f t="shared" si="6"/>
        <v>0.9804412686</v>
      </c>
      <c r="T1100" s="3"/>
      <c r="U1100" s="3"/>
      <c r="V1100" s="3"/>
      <c r="W1100" s="3"/>
      <c r="X1100" s="3"/>
      <c r="Y1100" s="3"/>
    </row>
    <row r="1101" ht="15.75" customHeight="1">
      <c r="A1101" s="3" t="s">
        <v>1134</v>
      </c>
      <c r="B1101" s="3" t="s">
        <v>14</v>
      </c>
      <c r="C1101" s="3" t="s">
        <v>35</v>
      </c>
      <c r="D1101" s="12">
        <v>45012.0</v>
      </c>
      <c r="E1101" s="12">
        <v>45453.0</v>
      </c>
      <c r="F1101" s="3">
        <f t="shared" si="2"/>
        <v>14</v>
      </c>
      <c r="G1101" s="3">
        <v>83578.0</v>
      </c>
      <c r="H1101" s="13">
        <v>5800.0</v>
      </c>
      <c r="I1101" s="13">
        <v>2064.7999999999997</v>
      </c>
      <c r="J1101" s="14">
        <v>8003.565</v>
      </c>
      <c r="K1101" s="14">
        <v>29424.85</v>
      </c>
      <c r="L1101" s="3" t="s">
        <v>59</v>
      </c>
      <c r="M1101" s="3" t="s">
        <v>17</v>
      </c>
      <c r="N1101" s="3" t="s">
        <v>26</v>
      </c>
      <c r="O1101" s="15">
        <f t="shared" si="3"/>
        <v>0.356</v>
      </c>
      <c r="P1101" s="16">
        <f t="shared" si="4"/>
        <v>1.379925</v>
      </c>
      <c r="Q1101" s="16">
        <f t="shared" ref="Q1101:R1101" si="1104">J1101/I1101</f>
        <v>3.87619382</v>
      </c>
      <c r="R1101" s="16">
        <f t="shared" si="1104"/>
        <v>3.676467924</v>
      </c>
      <c r="S1101" s="15">
        <f t="shared" si="6"/>
        <v>0.0693962526</v>
      </c>
      <c r="T1101" s="3"/>
      <c r="U1101" s="3"/>
      <c r="V1101" s="3"/>
      <c r="W1101" s="3"/>
      <c r="X1101" s="3"/>
      <c r="Y1101" s="3"/>
    </row>
    <row r="1102" ht="15.75" customHeight="1">
      <c r="A1102" s="3" t="s">
        <v>1135</v>
      </c>
      <c r="B1102" s="3" t="s">
        <v>22</v>
      </c>
      <c r="C1102" s="3" t="s">
        <v>35</v>
      </c>
      <c r="D1102" s="12">
        <v>44893.0</v>
      </c>
      <c r="E1102" s="12">
        <v>45328.0</v>
      </c>
      <c r="F1102" s="3">
        <f t="shared" si="2"/>
        <v>14</v>
      </c>
      <c r="G1102" s="3">
        <v>50300.5</v>
      </c>
      <c r="H1102" s="13">
        <v>31218.5</v>
      </c>
      <c r="I1102" s="13">
        <v>7600.9</v>
      </c>
      <c r="J1102" s="14">
        <v>10977.021999999999</v>
      </c>
      <c r="K1102" s="14">
        <v>19548.349000000002</v>
      </c>
      <c r="L1102" s="3" t="s">
        <v>37</v>
      </c>
      <c r="M1102" s="3" t="s">
        <v>38</v>
      </c>
      <c r="N1102" s="3" t="s">
        <v>26</v>
      </c>
      <c r="O1102" s="15">
        <f t="shared" si="3"/>
        <v>0.243474222</v>
      </c>
      <c r="P1102" s="16">
        <f t="shared" si="4"/>
        <v>0.3516191361</v>
      </c>
      <c r="Q1102" s="16">
        <f t="shared" ref="Q1102:R1102" si="1105">J1102/I1102</f>
        <v>1.444173979</v>
      </c>
      <c r="R1102" s="16">
        <f t="shared" si="1105"/>
        <v>1.780842655</v>
      </c>
      <c r="S1102" s="15">
        <f t="shared" si="6"/>
        <v>0.6206399539</v>
      </c>
      <c r="T1102" s="3"/>
      <c r="U1102" s="3"/>
      <c r="V1102" s="3"/>
      <c r="W1102" s="3"/>
      <c r="X1102" s="3"/>
      <c r="Y1102" s="3"/>
    </row>
    <row r="1103" ht="15.75" customHeight="1">
      <c r="A1103" s="3" t="s">
        <v>1136</v>
      </c>
      <c r="B1103" s="3" t="s">
        <v>34</v>
      </c>
      <c r="C1103" s="3" t="s">
        <v>35</v>
      </c>
      <c r="D1103" s="12">
        <v>44984.0</v>
      </c>
      <c r="E1103" s="12">
        <v>45441.0</v>
      </c>
      <c r="F1103" s="3">
        <f t="shared" si="2"/>
        <v>15</v>
      </c>
      <c r="G1103" s="3">
        <v>22538.8</v>
      </c>
      <c r="H1103" s="13">
        <v>3007.2999999999997</v>
      </c>
      <c r="I1103" s="13">
        <v>2523.0</v>
      </c>
      <c r="J1103" s="14">
        <v>8905.61</v>
      </c>
      <c r="K1103" s="14">
        <v>18826.278</v>
      </c>
      <c r="L1103" s="3" t="s">
        <v>32</v>
      </c>
      <c r="M1103" s="3" t="s">
        <v>29</v>
      </c>
      <c r="N1103" s="3" t="s">
        <v>26</v>
      </c>
      <c r="O1103" s="15">
        <f t="shared" si="3"/>
        <v>0.8389585342</v>
      </c>
      <c r="P1103" s="16">
        <f t="shared" si="4"/>
        <v>2.961330762</v>
      </c>
      <c r="Q1103" s="16">
        <f t="shared" ref="Q1103:R1103" si="1106">J1103/I1103</f>
        <v>3.529770115</v>
      </c>
      <c r="R1103" s="16">
        <f t="shared" si="1106"/>
        <v>2.113979615</v>
      </c>
      <c r="S1103" s="15">
        <f t="shared" si="6"/>
        <v>0.1334276891</v>
      </c>
      <c r="T1103" s="3"/>
      <c r="U1103" s="3"/>
      <c r="V1103" s="3"/>
      <c r="W1103" s="3"/>
      <c r="X1103" s="3"/>
      <c r="Y1103" s="3"/>
    </row>
    <row r="1104" ht="15.75" customHeight="1">
      <c r="A1104" s="3" t="s">
        <v>1137</v>
      </c>
      <c r="B1104" s="3" t="s">
        <v>14</v>
      </c>
      <c r="C1104" s="3" t="s">
        <v>23</v>
      </c>
      <c r="D1104" s="12">
        <v>44931.0</v>
      </c>
      <c r="E1104" s="12">
        <v>45394.0</v>
      </c>
      <c r="F1104" s="3">
        <f t="shared" si="2"/>
        <v>15</v>
      </c>
      <c r="G1104" s="3">
        <v>71250.09999999999</v>
      </c>
      <c r="H1104" s="13">
        <v>21491.899999999998</v>
      </c>
      <c r="I1104" s="13">
        <v>12899.199999999999</v>
      </c>
      <c r="J1104" s="14">
        <v>8761.509</v>
      </c>
      <c r="K1104" s="14">
        <v>31139.04</v>
      </c>
      <c r="L1104" s="3" t="s">
        <v>37</v>
      </c>
      <c r="M1104" s="3" t="s">
        <v>25</v>
      </c>
      <c r="N1104" s="3" t="s">
        <v>26</v>
      </c>
      <c r="O1104" s="15">
        <f t="shared" si="3"/>
        <v>0.6001889084</v>
      </c>
      <c r="P1104" s="16">
        <f t="shared" si="4"/>
        <v>0.4076656322</v>
      </c>
      <c r="Q1104" s="16">
        <f t="shared" ref="Q1104:R1104" si="1107">J1104/I1104</f>
        <v>0.6792288669</v>
      </c>
      <c r="R1104" s="16">
        <f t="shared" si="1107"/>
        <v>3.554072706</v>
      </c>
      <c r="S1104" s="15">
        <f t="shared" si="6"/>
        <v>0.3016402784</v>
      </c>
      <c r="T1104" s="3"/>
      <c r="U1104" s="3"/>
      <c r="V1104" s="3"/>
      <c r="W1104" s="3"/>
      <c r="X1104" s="3"/>
      <c r="Y1104" s="3"/>
    </row>
    <row r="1105" ht="15.75" customHeight="1">
      <c r="A1105" s="3" t="s">
        <v>1138</v>
      </c>
      <c r="B1105" s="3" t="s">
        <v>22</v>
      </c>
      <c r="C1105" s="3" t="s">
        <v>23</v>
      </c>
      <c r="D1105" s="12">
        <v>44859.0</v>
      </c>
      <c r="E1105" s="12">
        <v>45305.0</v>
      </c>
      <c r="F1105" s="3">
        <f t="shared" si="2"/>
        <v>14</v>
      </c>
      <c r="G1105" s="3">
        <v>81971.4</v>
      </c>
      <c r="H1105" s="13">
        <v>78340.59999999999</v>
      </c>
      <c r="I1105" s="13">
        <v>16399.5</v>
      </c>
      <c r="J1105" s="14">
        <v>10113.923999999999</v>
      </c>
      <c r="K1105" s="14">
        <v>23381.511</v>
      </c>
      <c r="L1105" s="3" t="s">
        <v>59</v>
      </c>
      <c r="M1105" s="3" t="s">
        <v>29</v>
      </c>
      <c r="N1105" s="3" t="s">
        <v>26</v>
      </c>
      <c r="O1105" s="15">
        <f t="shared" si="3"/>
        <v>0.2093358999</v>
      </c>
      <c r="P1105" s="16">
        <f t="shared" si="4"/>
        <v>0.1291019471</v>
      </c>
      <c r="Q1105" s="16">
        <f t="shared" ref="Q1105:R1105" si="1108">J1105/I1105</f>
        <v>0.6167214854</v>
      </c>
      <c r="R1105" s="16">
        <f t="shared" si="1108"/>
        <v>2.31181399</v>
      </c>
      <c r="S1105" s="15">
        <f t="shared" si="6"/>
        <v>0.9557065025</v>
      </c>
      <c r="T1105" s="3"/>
      <c r="U1105" s="3"/>
      <c r="V1105" s="3"/>
      <c r="W1105" s="3"/>
      <c r="X1105" s="3"/>
      <c r="Y1105" s="3"/>
    </row>
    <row r="1106" ht="15.75" customHeight="1">
      <c r="A1106" s="3" t="s">
        <v>1139</v>
      </c>
      <c r="B1106" s="3" t="s">
        <v>28</v>
      </c>
      <c r="C1106" s="3" t="s">
        <v>15</v>
      </c>
      <c r="D1106" s="12">
        <v>45151.0</v>
      </c>
      <c r="E1106" s="12">
        <v>45596.0</v>
      </c>
      <c r="F1106" s="3">
        <f t="shared" si="2"/>
        <v>14</v>
      </c>
      <c r="G1106" s="3">
        <v>85419.5</v>
      </c>
      <c r="H1106" s="13">
        <v>68585.0</v>
      </c>
      <c r="I1106" s="13">
        <v>43233.2</v>
      </c>
      <c r="J1106" s="14">
        <v>6148.116</v>
      </c>
      <c r="K1106" s="14">
        <v>22323.793999999998</v>
      </c>
      <c r="L1106" s="3" t="s">
        <v>32</v>
      </c>
      <c r="M1106" s="3" t="s">
        <v>25</v>
      </c>
      <c r="N1106" s="3" t="s">
        <v>18</v>
      </c>
      <c r="O1106" s="15">
        <f t="shared" si="3"/>
        <v>0.630359408</v>
      </c>
      <c r="P1106" s="16">
        <f t="shared" si="4"/>
        <v>0.0896422833</v>
      </c>
      <c r="Q1106" s="16">
        <f t="shared" ref="Q1106:R1106" si="1109">J1106/I1106</f>
        <v>0.1422082104</v>
      </c>
      <c r="R1106" s="16">
        <f t="shared" si="1109"/>
        <v>3.630997528</v>
      </c>
      <c r="S1106" s="15">
        <f t="shared" si="6"/>
        <v>0.802919708</v>
      </c>
      <c r="T1106" s="3"/>
      <c r="U1106" s="3"/>
      <c r="V1106" s="3"/>
      <c r="W1106" s="3"/>
      <c r="X1106" s="3"/>
      <c r="Y1106" s="3"/>
    </row>
    <row r="1107" ht="15.75" customHeight="1">
      <c r="A1107" s="3" t="s">
        <v>1140</v>
      </c>
      <c r="B1107" s="3" t="s">
        <v>41</v>
      </c>
      <c r="C1107" s="3" t="s">
        <v>23</v>
      </c>
      <c r="D1107" s="12">
        <v>44927.0</v>
      </c>
      <c r="E1107" s="12">
        <v>45385.0</v>
      </c>
      <c r="F1107" s="3">
        <f t="shared" si="2"/>
        <v>15</v>
      </c>
      <c r="G1107" s="3">
        <v>139449.4</v>
      </c>
      <c r="H1107" s="13">
        <v>56091.799999999996</v>
      </c>
      <c r="I1107" s="13">
        <v>44094.5</v>
      </c>
      <c r="J1107" s="14">
        <v>12322.418999999998</v>
      </c>
      <c r="K1107" s="14">
        <v>35160.267</v>
      </c>
      <c r="L1107" s="3" t="s">
        <v>59</v>
      </c>
      <c r="M1107" s="3" t="s">
        <v>17</v>
      </c>
      <c r="N1107" s="3" t="s">
        <v>26</v>
      </c>
      <c r="O1107" s="15">
        <f t="shared" si="3"/>
        <v>0.7861131217</v>
      </c>
      <c r="P1107" s="16">
        <f t="shared" si="4"/>
        <v>0.2196830731</v>
      </c>
      <c r="Q1107" s="16">
        <f t="shared" ref="Q1107:R1107" si="1110">J1107/I1107</f>
        <v>0.2794547846</v>
      </c>
      <c r="R1107" s="16">
        <f t="shared" si="1110"/>
        <v>2.853357527</v>
      </c>
      <c r="S1107" s="15">
        <f t="shared" si="6"/>
        <v>0.4022376575</v>
      </c>
      <c r="T1107" s="3"/>
      <c r="U1107" s="3"/>
      <c r="V1107" s="3"/>
      <c r="W1107" s="3"/>
      <c r="X1107" s="3"/>
      <c r="Y1107" s="3"/>
    </row>
    <row r="1108" ht="15.75" customHeight="1">
      <c r="A1108" s="3" t="s">
        <v>1141</v>
      </c>
      <c r="B1108" s="3" t="s">
        <v>20</v>
      </c>
      <c r="C1108" s="3" t="s">
        <v>42</v>
      </c>
      <c r="D1108" s="12">
        <v>44903.0</v>
      </c>
      <c r="E1108" s="12">
        <v>45352.0</v>
      </c>
      <c r="F1108" s="3">
        <f t="shared" si="2"/>
        <v>14</v>
      </c>
      <c r="G1108" s="3">
        <v>52168.1</v>
      </c>
      <c r="H1108" s="13">
        <v>3645.2999999999997</v>
      </c>
      <c r="I1108" s="13">
        <v>1603.7</v>
      </c>
      <c r="J1108" s="14">
        <v>3125.33</v>
      </c>
      <c r="K1108" s="14">
        <v>11426.319</v>
      </c>
      <c r="L1108" s="3" t="s">
        <v>32</v>
      </c>
      <c r="M1108" s="3" t="s">
        <v>17</v>
      </c>
      <c r="N1108" s="3" t="s">
        <v>18</v>
      </c>
      <c r="O1108" s="15">
        <f t="shared" si="3"/>
        <v>0.4399363564</v>
      </c>
      <c r="P1108" s="16">
        <f t="shared" si="4"/>
        <v>0.8573587908</v>
      </c>
      <c r="Q1108" s="16">
        <f t="shared" ref="Q1108:R1108" si="1111">J1108/I1108</f>
        <v>1.948824593</v>
      </c>
      <c r="R1108" s="16">
        <f t="shared" si="1111"/>
        <v>3.656036003</v>
      </c>
      <c r="S1108" s="15">
        <f t="shared" si="6"/>
        <v>0.06987603535</v>
      </c>
      <c r="T1108" s="3"/>
      <c r="U1108" s="3"/>
      <c r="V1108" s="3"/>
      <c r="W1108" s="3"/>
      <c r="X1108" s="3"/>
      <c r="Y1108" s="3"/>
    </row>
    <row r="1109" ht="15.75" customHeight="1">
      <c r="A1109" s="3" t="s">
        <v>1142</v>
      </c>
      <c r="B1109" s="3" t="s">
        <v>28</v>
      </c>
      <c r="C1109" s="3" t="s">
        <v>35</v>
      </c>
      <c r="D1109" s="12">
        <v>44930.0</v>
      </c>
      <c r="E1109" s="12">
        <v>45367.0</v>
      </c>
      <c r="F1109" s="3">
        <f t="shared" si="2"/>
        <v>14</v>
      </c>
      <c r="G1109" s="3">
        <v>17939.399999999998</v>
      </c>
      <c r="H1109" s="13">
        <v>14668.199999999999</v>
      </c>
      <c r="I1109" s="13">
        <v>6252.4</v>
      </c>
      <c r="J1109" s="14">
        <v>8716.675</v>
      </c>
      <c r="K1109" s="14">
        <v>32963.43</v>
      </c>
      <c r="L1109" s="3" t="s">
        <v>24</v>
      </c>
      <c r="M1109" s="3" t="s">
        <v>29</v>
      </c>
      <c r="N1109" s="3" t="s">
        <v>18</v>
      </c>
      <c r="O1109" s="15">
        <f t="shared" si="3"/>
        <v>0.4262554369</v>
      </c>
      <c r="P1109" s="16">
        <f t="shared" si="4"/>
        <v>0.5942566232</v>
      </c>
      <c r="Q1109" s="16">
        <f t="shared" ref="Q1109:R1109" si="1112">J1109/I1109</f>
        <v>1.394132653</v>
      </c>
      <c r="R1109" s="16">
        <f t="shared" si="1112"/>
        <v>3.781651834</v>
      </c>
      <c r="S1109" s="15">
        <f t="shared" si="6"/>
        <v>0.8176527643</v>
      </c>
      <c r="T1109" s="3"/>
      <c r="U1109" s="3"/>
      <c r="V1109" s="3"/>
      <c r="W1109" s="3"/>
      <c r="X1109" s="3"/>
      <c r="Y1109" s="3"/>
    </row>
    <row r="1110" ht="15.75" customHeight="1">
      <c r="A1110" s="3" t="s">
        <v>1143</v>
      </c>
      <c r="B1110" s="3" t="s">
        <v>22</v>
      </c>
      <c r="C1110" s="3" t="s">
        <v>35</v>
      </c>
      <c r="D1110" s="12">
        <v>45086.0</v>
      </c>
      <c r="E1110" s="12">
        <v>45523.0</v>
      </c>
      <c r="F1110" s="3">
        <f t="shared" si="2"/>
        <v>14</v>
      </c>
      <c r="G1110" s="3">
        <v>22176.3</v>
      </c>
      <c r="H1110" s="13">
        <v>19496.7</v>
      </c>
      <c r="I1110" s="13">
        <v>9935.4</v>
      </c>
      <c r="J1110" s="14">
        <v>10025.561</v>
      </c>
      <c r="K1110" s="14">
        <v>38059.861</v>
      </c>
      <c r="L1110" s="3" t="s">
        <v>24</v>
      </c>
      <c r="M1110" s="3" t="s">
        <v>38</v>
      </c>
      <c r="N1110" s="3" t="s">
        <v>26</v>
      </c>
      <c r="O1110" s="15">
        <f t="shared" si="3"/>
        <v>0.5095939313</v>
      </c>
      <c r="P1110" s="16">
        <f t="shared" si="4"/>
        <v>0.5142183549</v>
      </c>
      <c r="Q1110" s="16">
        <f t="shared" ref="Q1110:R1110" si="1113">J1110/I1110</f>
        <v>1.009074723</v>
      </c>
      <c r="R1110" s="16">
        <f t="shared" si="1113"/>
        <v>3.796282422</v>
      </c>
      <c r="S1110" s="15">
        <f t="shared" si="6"/>
        <v>0.8791683013</v>
      </c>
      <c r="T1110" s="3"/>
      <c r="U1110" s="3"/>
      <c r="V1110" s="3"/>
      <c r="W1110" s="3"/>
      <c r="X1110" s="3"/>
      <c r="Y1110" s="3"/>
    </row>
    <row r="1111" ht="15.75" customHeight="1">
      <c r="A1111" s="3" t="s">
        <v>1144</v>
      </c>
      <c r="B1111" s="3" t="s">
        <v>22</v>
      </c>
      <c r="C1111" s="3" t="s">
        <v>23</v>
      </c>
      <c r="D1111" s="12">
        <v>45026.0</v>
      </c>
      <c r="E1111" s="12">
        <v>45462.0</v>
      </c>
      <c r="F1111" s="3">
        <f t="shared" si="2"/>
        <v>14</v>
      </c>
      <c r="G1111" s="3">
        <v>54728.799999999996</v>
      </c>
      <c r="H1111" s="13">
        <v>40687.0</v>
      </c>
      <c r="I1111" s="13">
        <v>2154.7</v>
      </c>
      <c r="J1111" s="14">
        <v>3494.9060000000004</v>
      </c>
      <c r="K1111" s="14">
        <v>9392.287999999999</v>
      </c>
      <c r="L1111" s="3" t="s">
        <v>37</v>
      </c>
      <c r="M1111" s="3" t="s">
        <v>38</v>
      </c>
      <c r="N1111" s="3" t="s">
        <v>18</v>
      </c>
      <c r="O1111" s="15">
        <f t="shared" si="3"/>
        <v>0.05295794726</v>
      </c>
      <c r="P1111" s="16">
        <f t="shared" si="4"/>
        <v>0.08589736279</v>
      </c>
      <c r="Q1111" s="16">
        <f t="shared" ref="Q1111:R1111" si="1114">J1111/I1111</f>
        <v>1.621991925</v>
      </c>
      <c r="R1111" s="16">
        <f t="shared" si="1114"/>
        <v>2.687422208</v>
      </c>
      <c r="S1111" s="15">
        <f t="shared" si="6"/>
        <v>0.7434294192</v>
      </c>
      <c r="T1111" s="3"/>
      <c r="U1111" s="3"/>
      <c r="V1111" s="3"/>
      <c r="W1111" s="3"/>
      <c r="X1111" s="3"/>
      <c r="Y1111" s="3"/>
    </row>
    <row r="1112" ht="15.75" customHeight="1">
      <c r="A1112" s="3" t="s">
        <v>1145</v>
      </c>
      <c r="B1112" s="3" t="s">
        <v>41</v>
      </c>
      <c r="C1112" s="3" t="s">
        <v>15</v>
      </c>
      <c r="D1112" s="12">
        <v>44954.0</v>
      </c>
      <c r="E1112" s="12">
        <v>45413.0</v>
      </c>
      <c r="F1112" s="3">
        <f t="shared" si="2"/>
        <v>15</v>
      </c>
      <c r="G1112" s="3">
        <v>71960.59999999999</v>
      </c>
      <c r="H1112" s="13">
        <v>50683.299999999996</v>
      </c>
      <c r="I1112" s="13">
        <v>34710.1</v>
      </c>
      <c r="J1112" s="14">
        <v>3611.805</v>
      </c>
      <c r="K1112" s="14">
        <v>10417.641</v>
      </c>
      <c r="L1112" s="3" t="s">
        <v>24</v>
      </c>
      <c r="M1112" s="3" t="s">
        <v>44</v>
      </c>
      <c r="N1112" s="3" t="s">
        <v>26</v>
      </c>
      <c r="O1112" s="15">
        <f t="shared" si="3"/>
        <v>0.6848429364</v>
      </c>
      <c r="P1112" s="16">
        <f t="shared" si="4"/>
        <v>0.07126223036</v>
      </c>
      <c r="Q1112" s="16">
        <f t="shared" ref="Q1112:R1112" si="1115">J1112/I1112</f>
        <v>0.1040563121</v>
      </c>
      <c r="R1112" s="16">
        <f t="shared" si="1115"/>
        <v>2.884330965</v>
      </c>
      <c r="S1112" s="15">
        <f t="shared" si="6"/>
        <v>0.7043201419</v>
      </c>
      <c r="T1112" s="3"/>
      <c r="U1112" s="3"/>
      <c r="V1112" s="3"/>
      <c r="W1112" s="3"/>
      <c r="X1112" s="3"/>
      <c r="Y1112" s="3"/>
    </row>
    <row r="1113" ht="15.75" customHeight="1">
      <c r="A1113" s="3" t="s">
        <v>1146</v>
      </c>
      <c r="B1113" s="3" t="s">
        <v>28</v>
      </c>
      <c r="C1113" s="3" t="s">
        <v>23</v>
      </c>
      <c r="D1113" s="12">
        <v>44955.0</v>
      </c>
      <c r="E1113" s="12">
        <v>45408.0</v>
      </c>
      <c r="F1113" s="3">
        <f t="shared" si="2"/>
        <v>14</v>
      </c>
      <c r="G1113" s="3">
        <v>7740.099999999999</v>
      </c>
      <c r="H1113" s="13">
        <v>4129.599999999999</v>
      </c>
      <c r="I1113" s="13">
        <v>2064.7999999999997</v>
      </c>
      <c r="J1113" s="14">
        <v>4739.006</v>
      </c>
      <c r="K1113" s="14">
        <v>18787.911</v>
      </c>
      <c r="L1113" s="3" t="s">
        <v>24</v>
      </c>
      <c r="M1113" s="3" t="s">
        <v>17</v>
      </c>
      <c r="N1113" s="3" t="s">
        <v>26</v>
      </c>
      <c r="O1113" s="15">
        <f t="shared" si="3"/>
        <v>0.5</v>
      </c>
      <c r="P1113" s="16">
        <f t="shared" si="4"/>
        <v>1.147570225</v>
      </c>
      <c r="Q1113" s="16">
        <f t="shared" ref="Q1113:R1113" si="1116">J1113/I1113</f>
        <v>2.295140449</v>
      </c>
      <c r="R1113" s="16">
        <f t="shared" si="1116"/>
        <v>3.964525683</v>
      </c>
      <c r="S1113" s="15">
        <f t="shared" si="6"/>
        <v>0.5335331585</v>
      </c>
      <c r="T1113" s="3"/>
      <c r="U1113" s="3"/>
      <c r="V1113" s="3"/>
      <c r="W1113" s="3"/>
      <c r="X1113" s="3"/>
      <c r="Y1113" s="3"/>
    </row>
    <row r="1114" ht="15.75" customHeight="1">
      <c r="A1114" s="3" t="s">
        <v>1147</v>
      </c>
      <c r="B1114" s="3" t="s">
        <v>34</v>
      </c>
      <c r="C1114" s="3" t="s">
        <v>35</v>
      </c>
      <c r="D1114" s="12">
        <v>44978.0</v>
      </c>
      <c r="E1114" s="12">
        <v>45423.0</v>
      </c>
      <c r="F1114" s="3">
        <f t="shared" si="2"/>
        <v>14</v>
      </c>
      <c r="G1114" s="3">
        <v>20360.899999999998</v>
      </c>
      <c r="H1114" s="13">
        <v>1125.2</v>
      </c>
      <c r="I1114" s="13">
        <v>1090.3999999999999</v>
      </c>
      <c r="J1114" s="14">
        <v>12417.336</v>
      </c>
      <c r="K1114" s="14">
        <v>46304.097</v>
      </c>
      <c r="L1114" s="3" t="s">
        <v>24</v>
      </c>
      <c r="M1114" s="3" t="s">
        <v>38</v>
      </c>
      <c r="N1114" s="3" t="s">
        <v>26</v>
      </c>
      <c r="O1114" s="15">
        <f t="shared" si="3"/>
        <v>0.9690721649</v>
      </c>
      <c r="P1114" s="16">
        <f t="shared" si="4"/>
        <v>11.0356701</v>
      </c>
      <c r="Q1114" s="16">
        <f t="shared" ref="Q1114:R1114" si="1117">J1114/I1114</f>
        <v>11.38787234</v>
      </c>
      <c r="R1114" s="16">
        <f t="shared" si="1117"/>
        <v>3.728988005</v>
      </c>
      <c r="S1114" s="15">
        <f t="shared" si="6"/>
        <v>0.05526278308</v>
      </c>
      <c r="T1114" s="3"/>
      <c r="U1114" s="3"/>
      <c r="V1114" s="3"/>
      <c r="W1114" s="3"/>
      <c r="X1114" s="3"/>
      <c r="Y1114" s="3"/>
    </row>
    <row r="1115" ht="15.75" customHeight="1">
      <c r="A1115" s="3" t="s">
        <v>1148</v>
      </c>
      <c r="B1115" s="3" t="s">
        <v>41</v>
      </c>
      <c r="C1115" s="3" t="s">
        <v>35</v>
      </c>
      <c r="D1115" s="12">
        <v>45140.0</v>
      </c>
      <c r="E1115" s="12">
        <v>45590.0</v>
      </c>
      <c r="F1115" s="3">
        <f t="shared" si="2"/>
        <v>14</v>
      </c>
      <c r="G1115" s="3">
        <v>129160.2</v>
      </c>
      <c r="H1115" s="13">
        <v>10222.5</v>
      </c>
      <c r="I1115" s="13">
        <v>6377.099999999999</v>
      </c>
      <c r="J1115" s="14">
        <v>7290.512999999999</v>
      </c>
      <c r="K1115" s="14">
        <v>21994.325</v>
      </c>
      <c r="L1115" s="3" t="s">
        <v>59</v>
      </c>
      <c r="M1115" s="3" t="s">
        <v>44</v>
      </c>
      <c r="N1115" s="3" t="s">
        <v>26</v>
      </c>
      <c r="O1115" s="15">
        <f t="shared" si="3"/>
        <v>0.6238297872</v>
      </c>
      <c r="P1115" s="16">
        <f t="shared" si="4"/>
        <v>0.7131829787</v>
      </c>
      <c r="Q1115" s="16">
        <f t="shared" ref="Q1115:R1115" si="1118">J1115/I1115</f>
        <v>1.143233288</v>
      </c>
      <c r="R1115" s="16">
        <f t="shared" si="1118"/>
        <v>3.016841888</v>
      </c>
      <c r="S1115" s="15">
        <f t="shared" si="6"/>
        <v>0.07914589788</v>
      </c>
      <c r="T1115" s="3"/>
      <c r="U1115" s="3"/>
      <c r="V1115" s="3"/>
      <c r="W1115" s="3"/>
      <c r="X1115" s="3"/>
      <c r="Y1115" s="3"/>
    </row>
    <row r="1116" ht="15.75" customHeight="1">
      <c r="A1116" s="3" t="s">
        <v>1149</v>
      </c>
      <c r="B1116" s="3" t="s">
        <v>34</v>
      </c>
      <c r="C1116" s="3" t="s">
        <v>23</v>
      </c>
      <c r="D1116" s="12">
        <v>45051.0</v>
      </c>
      <c r="E1116" s="12">
        <v>45514.0</v>
      </c>
      <c r="F1116" s="3">
        <f t="shared" si="2"/>
        <v>15</v>
      </c>
      <c r="G1116" s="3">
        <v>52672.7</v>
      </c>
      <c r="H1116" s="13">
        <v>9532.3</v>
      </c>
      <c r="I1116" s="13">
        <v>1438.3999999999999</v>
      </c>
      <c r="J1116" s="14">
        <v>4938.178</v>
      </c>
      <c r="K1116" s="14">
        <v>17364.533</v>
      </c>
      <c r="L1116" s="3" t="s">
        <v>32</v>
      </c>
      <c r="M1116" s="3" t="s">
        <v>44</v>
      </c>
      <c r="N1116" s="3" t="s">
        <v>26</v>
      </c>
      <c r="O1116" s="15">
        <f t="shared" si="3"/>
        <v>0.1508974749</v>
      </c>
      <c r="P1116" s="16">
        <f t="shared" si="4"/>
        <v>0.5180468512</v>
      </c>
      <c r="Q1116" s="16">
        <f t="shared" ref="Q1116:R1116" si="1119">J1116/I1116</f>
        <v>3.433104839</v>
      </c>
      <c r="R1116" s="16">
        <f t="shared" si="1119"/>
        <v>3.516384586</v>
      </c>
      <c r="S1116" s="15">
        <f t="shared" si="6"/>
        <v>0.1809723063</v>
      </c>
      <c r="T1116" s="3"/>
      <c r="U1116" s="3"/>
      <c r="V1116" s="3"/>
      <c r="W1116" s="3"/>
      <c r="X1116" s="3"/>
      <c r="Y1116" s="3"/>
    </row>
    <row r="1117" ht="15.75" customHeight="1">
      <c r="A1117" s="3" t="s">
        <v>1150</v>
      </c>
      <c r="B1117" s="3" t="s">
        <v>20</v>
      </c>
      <c r="C1117" s="3" t="s">
        <v>42</v>
      </c>
      <c r="D1117" s="12">
        <v>45123.0</v>
      </c>
      <c r="E1117" s="12">
        <v>45563.0</v>
      </c>
      <c r="F1117" s="3">
        <f t="shared" si="2"/>
        <v>14</v>
      </c>
      <c r="G1117" s="3">
        <v>139188.4</v>
      </c>
      <c r="H1117" s="13">
        <v>37836.299999999996</v>
      </c>
      <c r="I1117" s="13">
        <v>25865.1</v>
      </c>
      <c r="J1117" s="14">
        <v>7343.119000000001</v>
      </c>
      <c r="K1117" s="14">
        <v>27877.062</v>
      </c>
      <c r="L1117" s="3" t="s">
        <v>37</v>
      </c>
      <c r="M1117" s="3" t="s">
        <v>29</v>
      </c>
      <c r="N1117" s="3" t="s">
        <v>26</v>
      </c>
      <c r="O1117" s="15">
        <f t="shared" si="3"/>
        <v>0.6836054265</v>
      </c>
      <c r="P1117" s="16">
        <f t="shared" si="4"/>
        <v>0.1940760328</v>
      </c>
      <c r="Q1117" s="16">
        <f t="shared" ref="Q1117:R1117" si="1120">J1117/I1117</f>
        <v>0.2839006615</v>
      </c>
      <c r="R1117" s="16">
        <f t="shared" si="1120"/>
        <v>3.796351659</v>
      </c>
      <c r="S1117" s="15">
        <f t="shared" si="6"/>
        <v>0.2718351529</v>
      </c>
      <c r="T1117" s="3"/>
      <c r="U1117" s="3"/>
      <c r="V1117" s="3"/>
      <c r="W1117" s="3"/>
      <c r="X1117" s="3"/>
      <c r="Y1117" s="3"/>
    </row>
    <row r="1118" ht="15.75" customHeight="1">
      <c r="A1118" s="3" t="s">
        <v>1151</v>
      </c>
      <c r="B1118" s="3" t="s">
        <v>20</v>
      </c>
      <c r="C1118" s="3" t="s">
        <v>35</v>
      </c>
      <c r="D1118" s="12">
        <v>44914.0</v>
      </c>
      <c r="E1118" s="12">
        <v>45374.0</v>
      </c>
      <c r="F1118" s="3">
        <f t="shared" si="2"/>
        <v>15</v>
      </c>
      <c r="G1118" s="3">
        <v>106395.2</v>
      </c>
      <c r="H1118" s="13">
        <v>58797.5</v>
      </c>
      <c r="I1118" s="13">
        <v>27019.3</v>
      </c>
      <c r="J1118" s="14">
        <v>8632.836</v>
      </c>
      <c r="K1118" s="14">
        <v>16620.740999999998</v>
      </c>
      <c r="L1118" s="3" t="s">
        <v>37</v>
      </c>
      <c r="M1118" s="3" t="s">
        <v>25</v>
      </c>
      <c r="N1118" s="3" t="s">
        <v>18</v>
      </c>
      <c r="O1118" s="15">
        <f t="shared" si="3"/>
        <v>0.4595314427</v>
      </c>
      <c r="P1118" s="16">
        <f t="shared" si="4"/>
        <v>0.1468231813</v>
      </c>
      <c r="Q1118" s="16">
        <f t="shared" ref="Q1118:R1118" si="1121">J1118/I1118</f>
        <v>0.3195062788</v>
      </c>
      <c r="R1118" s="16">
        <f t="shared" si="1121"/>
        <v>1.925293264</v>
      </c>
      <c r="S1118" s="15">
        <f t="shared" si="6"/>
        <v>0.5526330135</v>
      </c>
      <c r="T1118" s="3"/>
      <c r="U1118" s="3"/>
      <c r="V1118" s="3"/>
      <c r="W1118" s="3"/>
      <c r="X1118" s="3"/>
      <c r="Y1118" s="3"/>
    </row>
    <row r="1119" ht="15.75" customHeight="1">
      <c r="A1119" s="3" t="s">
        <v>1152</v>
      </c>
      <c r="B1119" s="3" t="s">
        <v>34</v>
      </c>
      <c r="C1119" s="3" t="s">
        <v>42</v>
      </c>
      <c r="D1119" s="12">
        <v>44906.0</v>
      </c>
      <c r="E1119" s="12">
        <v>45356.0</v>
      </c>
      <c r="F1119" s="3">
        <f t="shared" si="2"/>
        <v>14</v>
      </c>
      <c r="G1119" s="3">
        <v>61018.9</v>
      </c>
      <c r="H1119" s="13">
        <v>45590.9</v>
      </c>
      <c r="I1119" s="13">
        <v>43903.1</v>
      </c>
      <c r="J1119" s="14">
        <v>13369.783000000001</v>
      </c>
      <c r="K1119" s="14">
        <v>44951.276</v>
      </c>
      <c r="L1119" s="3" t="s">
        <v>59</v>
      </c>
      <c r="M1119" s="3" t="s">
        <v>29</v>
      </c>
      <c r="N1119" s="3" t="s">
        <v>26</v>
      </c>
      <c r="O1119" s="15">
        <f t="shared" si="3"/>
        <v>0.9629794542</v>
      </c>
      <c r="P1119" s="16">
        <f t="shared" si="4"/>
        <v>0.2932555181</v>
      </c>
      <c r="Q1119" s="16">
        <f t="shared" ref="Q1119:R1119" si="1122">J1119/I1119</f>
        <v>0.3045293613</v>
      </c>
      <c r="R1119" s="16">
        <f t="shared" si="1122"/>
        <v>3.362154494</v>
      </c>
      <c r="S1119" s="15">
        <f t="shared" si="6"/>
        <v>0.7471603061</v>
      </c>
      <c r="T1119" s="3"/>
      <c r="U1119" s="3"/>
      <c r="V1119" s="3"/>
      <c r="W1119" s="3"/>
      <c r="X1119" s="3"/>
      <c r="Y1119" s="3"/>
    </row>
    <row r="1120" ht="15.75" customHeight="1">
      <c r="A1120" s="3" t="s">
        <v>1153</v>
      </c>
      <c r="B1120" s="3" t="s">
        <v>20</v>
      </c>
      <c r="C1120" s="3" t="s">
        <v>35</v>
      </c>
      <c r="D1120" s="12">
        <v>44992.0</v>
      </c>
      <c r="E1120" s="12">
        <v>45446.0</v>
      </c>
      <c r="F1120" s="3">
        <f t="shared" si="2"/>
        <v>14</v>
      </c>
      <c r="G1120" s="3">
        <v>40405.7</v>
      </c>
      <c r="H1120" s="13">
        <v>14415.9</v>
      </c>
      <c r="I1120" s="13">
        <v>1287.6</v>
      </c>
      <c r="J1120" s="14">
        <v>11979.639</v>
      </c>
      <c r="K1120" s="14">
        <v>26074.451</v>
      </c>
      <c r="L1120" s="3" t="s">
        <v>32</v>
      </c>
      <c r="M1120" s="3" t="s">
        <v>25</v>
      </c>
      <c r="N1120" s="3" t="s">
        <v>26</v>
      </c>
      <c r="O1120" s="15">
        <f t="shared" si="3"/>
        <v>0.08931804466</v>
      </c>
      <c r="P1120" s="16">
        <f t="shared" si="4"/>
        <v>0.8310018105</v>
      </c>
      <c r="Q1120" s="16">
        <f t="shared" ref="Q1120:R1120" si="1123">J1120/I1120</f>
        <v>9.303851351</v>
      </c>
      <c r="R1120" s="16">
        <f t="shared" si="1123"/>
        <v>2.176564002</v>
      </c>
      <c r="S1120" s="15">
        <f t="shared" si="6"/>
        <v>0.3567788703</v>
      </c>
      <c r="T1120" s="3"/>
      <c r="U1120" s="3"/>
      <c r="V1120" s="3"/>
      <c r="W1120" s="3"/>
      <c r="X1120" s="3"/>
      <c r="Y1120" s="3"/>
    </row>
    <row r="1121" ht="15.75" customHeight="1">
      <c r="A1121" s="3" t="s">
        <v>1154</v>
      </c>
      <c r="B1121" s="3" t="s">
        <v>41</v>
      </c>
      <c r="C1121" s="3" t="s">
        <v>23</v>
      </c>
      <c r="D1121" s="12">
        <v>44953.0</v>
      </c>
      <c r="E1121" s="12">
        <v>45392.0</v>
      </c>
      <c r="F1121" s="3">
        <f t="shared" si="2"/>
        <v>14</v>
      </c>
      <c r="G1121" s="3">
        <v>3393.0</v>
      </c>
      <c r="H1121" s="13">
        <v>1305.0</v>
      </c>
      <c r="I1121" s="13">
        <v>565.5</v>
      </c>
      <c r="J1121" s="14">
        <v>13436.483</v>
      </c>
      <c r="K1121" s="14">
        <v>16268.333</v>
      </c>
      <c r="L1121" s="3" t="s">
        <v>16</v>
      </c>
      <c r="M1121" s="3" t="s">
        <v>44</v>
      </c>
      <c r="N1121" s="3" t="s">
        <v>26</v>
      </c>
      <c r="O1121" s="15">
        <f t="shared" si="3"/>
        <v>0.4333333333</v>
      </c>
      <c r="P1121" s="16">
        <f t="shared" si="4"/>
        <v>10.29615556</v>
      </c>
      <c r="Q1121" s="16">
        <f t="shared" ref="Q1121:R1121" si="1124">J1121/I1121</f>
        <v>23.76035897</v>
      </c>
      <c r="R1121" s="16">
        <f t="shared" si="1124"/>
        <v>1.210758277</v>
      </c>
      <c r="S1121" s="15">
        <f t="shared" si="6"/>
        <v>0.3846153846</v>
      </c>
      <c r="T1121" s="3"/>
      <c r="U1121" s="3"/>
      <c r="V1121" s="3"/>
      <c r="W1121" s="3"/>
      <c r="X1121" s="3"/>
      <c r="Y1121" s="3"/>
    </row>
    <row r="1122" ht="15.75" customHeight="1">
      <c r="A1122" s="3" t="s">
        <v>1155</v>
      </c>
      <c r="B1122" s="3" t="s">
        <v>28</v>
      </c>
      <c r="C1122" s="3" t="s">
        <v>42</v>
      </c>
      <c r="D1122" s="12">
        <v>44937.0</v>
      </c>
      <c r="E1122" s="12">
        <v>45388.0</v>
      </c>
      <c r="F1122" s="3">
        <f t="shared" si="2"/>
        <v>14</v>
      </c>
      <c r="G1122" s="3">
        <v>106084.9</v>
      </c>
      <c r="H1122" s="13">
        <v>59467.4</v>
      </c>
      <c r="I1122" s="13">
        <v>24708.0</v>
      </c>
      <c r="J1122" s="14">
        <v>12241.973</v>
      </c>
      <c r="K1122" s="14">
        <v>38377.382</v>
      </c>
      <c r="L1122" s="3" t="s">
        <v>32</v>
      </c>
      <c r="M1122" s="3" t="s">
        <v>25</v>
      </c>
      <c r="N1122" s="3" t="s">
        <v>26</v>
      </c>
      <c r="O1122" s="15">
        <f t="shared" si="3"/>
        <v>0.4154881498</v>
      </c>
      <c r="P1122" s="16">
        <f t="shared" si="4"/>
        <v>0.205860236</v>
      </c>
      <c r="Q1122" s="16">
        <f t="shared" ref="Q1122:R1122" si="1125">J1122/I1122</f>
        <v>0.4954659624</v>
      </c>
      <c r="R1122" s="16">
        <f t="shared" si="1125"/>
        <v>3.134901703</v>
      </c>
      <c r="S1122" s="15">
        <f t="shared" si="6"/>
        <v>0.5605642273</v>
      </c>
      <c r="T1122" s="3"/>
      <c r="U1122" s="3"/>
      <c r="V1122" s="3"/>
      <c r="W1122" s="3"/>
      <c r="X1122" s="3"/>
      <c r="Y1122" s="3"/>
    </row>
    <row r="1123" ht="15.75" customHeight="1">
      <c r="A1123" s="3" t="s">
        <v>1156</v>
      </c>
      <c r="B1123" s="3" t="s">
        <v>34</v>
      </c>
      <c r="C1123" s="3" t="s">
        <v>23</v>
      </c>
      <c r="D1123" s="12">
        <v>45002.0</v>
      </c>
      <c r="E1123" s="12">
        <v>45440.0</v>
      </c>
      <c r="F1123" s="3">
        <f t="shared" si="2"/>
        <v>14</v>
      </c>
      <c r="G1123" s="3">
        <v>55816.299999999996</v>
      </c>
      <c r="H1123" s="13">
        <v>19412.6</v>
      </c>
      <c r="I1123" s="13">
        <v>5193.9</v>
      </c>
      <c r="J1123" s="14">
        <v>2658.633</v>
      </c>
      <c r="K1123" s="14">
        <v>5574.612</v>
      </c>
      <c r="L1123" s="3" t="s">
        <v>37</v>
      </c>
      <c r="M1123" s="3" t="s">
        <v>38</v>
      </c>
      <c r="N1123" s="3" t="s">
        <v>18</v>
      </c>
      <c r="O1123" s="15">
        <f t="shared" si="3"/>
        <v>0.2675530326</v>
      </c>
      <c r="P1123" s="16">
        <f t="shared" si="4"/>
        <v>0.1369539886</v>
      </c>
      <c r="Q1123" s="16">
        <f t="shared" ref="Q1123:R1123" si="1126">J1123/I1123</f>
        <v>0.5118760469</v>
      </c>
      <c r="R1123" s="16">
        <f t="shared" si="1126"/>
        <v>2.096796361</v>
      </c>
      <c r="S1123" s="15">
        <f t="shared" si="6"/>
        <v>0.3477944615</v>
      </c>
      <c r="T1123" s="3"/>
      <c r="U1123" s="3"/>
      <c r="V1123" s="3"/>
      <c r="W1123" s="3"/>
      <c r="X1123" s="3"/>
      <c r="Y1123" s="3"/>
    </row>
    <row r="1124" ht="15.75" customHeight="1">
      <c r="A1124" s="3" t="s">
        <v>1157</v>
      </c>
      <c r="B1124" s="3" t="s">
        <v>28</v>
      </c>
      <c r="C1124" s="3" t="s">
        <v>35</v>
      </c>
      <c r="D1124" s="12">
        <v>45039.0</v>
      </c>
      <c r="E1124" s="12">
        <v>45473.0</v>
      </c>
      <c r="F1124" s="3">
        <f t="shared" si="2"/>
        <v>14</v>
      </c>
      <c r="G1124" s="3">
        <v>45042.799999999996</v>
      </c>
      <c r="H1124" s="13">
        <v>16402.399999999998</v>
      </c>
      <c r="I1124" s="13">
        <v>5080.8</v>
      </c>
      <c r="J1124" s="14">
        <v>5847.299</v>
      </c>
      <c r="K1124" s="14">
        <v>7819.009</v>
      </c>
      <c r="L1124" s="3" t="s">
        <v>16</v>
      </c>
      <c r="M1124" s="3" t="s">
        <v>29</v>
      </c>
      <c r="N1124" s="3" t="s">
        <v>26</v>
      </c>
      <c r="O1124" s="15">
        <f t="shared" si="3"/>
        <v>0.3097595474</v>
      </c>
      <c r="P1124" s="16">
        <f t="shared" si="4"/>
        <v>0.3564904526</v>
      </c>
      <c r="Q1124" s="16">
        <f t="shared" ref="Q1124:R1124" si="1127">J1124/I1124</f>
        <v>1.150861872</v>
      </c>
      <c r="R1124" s="16">
        <f t="shared" si="1127"/>
        <v>1.337200133</v>
      </c>
      <c r="S1124" s="15">
        <f t="shared" si="6"/>
        <v>0.3641514293</v>
      </c>
      <c r="T1124" s="3"/>
      <c r="U1124" s="3"/>
      <c r="V1124" s="3"/>
      <c r="W1124" s="3"/>
      <c r="X1124" s="3"/>
      <c r="Y1124" s="3"/>
    </row>
    <row r="1125" ht="15.75" customHeight="1">
      <c r="A1125" s="3" t="s">
        <v>1158</v>
      </c>
      <c r="B1125" s="3" t="s">
        <v>22</v>
      </c>
      <c r="C1125" s="3" t="s">
        <v>15</v>
      </c>
      <c r="D1125" s="12">
        <v>45004.0</v>
      </c>
      <c r="E1125" s="12">
        <v>45444.0</v>
      </c>
      <c r="F1125" s="3">
        <f t="shared" si="2"/>
        <v>14</v>
      </c>
      <c r="G1125" s="3">
        <v>130372.4</v>
      </c>
      <c r="H1125" s="13">
        <v>74158.8</v>
      </c>
      <c r="I1125" s="13">
        <v>38253.9</v>
      </c>
      <c r="J1125" s="14">
        <v>7061.877</v>
      </c>
      <c r="K1125" s="14">
        <v>9851.764</v>
      </c>
      <c r="L1125" s="3" t="s">
        <v>37</v>
      </c>
      <c r="M1125" s="3" t="s">
        <v>29</v>
      </c>
      <c r="N1125" s="3" t="s">
        <v>18</v>
      </c>
      <c r="O1125" s="15">
        <f t="shared" si="3"/>
        <v>0.5158376349</v>
      </c>
      <c r="P1125" s="16">
        <f t="shared" si="4"/>
        <v>0.09522641952</v>
      </c>
      <c r="Q1125" s="16">
        <f t="shared" ref="Q1125:R1125" si="1128">J1125/I1125</f>
        <v>0.1846054128</v>
      </c>
      <c r="R1125" s="16">
        <f t="shared" si="1128"/>
        <v>1.395063097</v>
      </c>
      <c r="S1125" s="15">
        <f t="shared" si="6"/>
        <v>0.568822849</v>
      </c>
      <c r="T1125" s="3"/>
      <c r="U1125" s="3"/>
      <c r="V1125" s="3"/>
      <c r="W1125" s="3"/>
      <c r="X1125" s="3"/>
      <c r="Y1125" s="3"/>
    </row>
    <row r="1126" ht="15.75" customHeight="1">
      <c r="A1126" s="3" t="s">
        <v>1159</v>
      </c>
      <c r="B1126" s="3" t="s">
        <v>34</v>
      </c>
      <c r="C1126" s="3" t="s">
        <v>23</v>
      </c>
      <c r="D1126" s="12">
        <v>44937.0</v>
      </c>
      <c r="E1126" s="12">
        <v>45374.0</v>
      </c>
      <c r="F1126" s="3">
        <f t="shared" si="2"/>
        <v>14</v>
      </c>
      <c r="G1126" s="3">
        <v>56892.2</v>
      </c>
      <c r="H1126" s="13">
        <v>55691.6</v>
      </c>
      <c r="I1126" s="13">
        <v>53412.2</v>
      </c>
      <c r="J1126" s="14">
        <v>6433.824</v>
      </c>
      <c r="K1126" s="14">
        <v>9784.484</v>
      </c>
      <c r="L1126" s="3" t="s">
        <v>37</v>
      </c>
      <c r="M1126" s="3" t="s">
        <v>44</v>
      </c>
      <c r="N1126" s="3" t="s">
        <v>18</v>
      </c>
      <c r="O1126" s="15">
        <f t="shared" si="3"/>
        <v>0.9590710269</v>
      </c>
      <c r="P1126" s="16">
        <f t="shared" si="4"/>
        <v>0.1155259321</v>
      </c>
      <c r="Q1126" s="16">
        <f t="shared" ref="Q1126:R1126" si="1129">J1126/I1126</f>
        <v>0.1204560756</v>
      </c>
      <c r="R1126" s="16">
        <f t="shared" si="1129"/>
        <v>1.520788259</v>
      </c>
      <c r="S1126" s="15">
        <f t="shared" si="6"/>
        <v>0.9788969314</v>
      </c>
      <c r="T1126" s="3"/>
      <c r="U1126" s="3"/>
      <c r="V1126" s="3"/>
      <c r="W1126" s="3"/>
      <c r="X1126" s="3"/>
      <c r="Y1126" s="3"/>
    </row>
    <row r="1127" ht="15.75" customHeight="1">
      <c r="A1127" s="3" t="s">
        <v>1160</v>
      </c>
      <c r="B1127" s="3" t="s">
        <v>20</v>
      </c>
      <c r="C1127" s="3" t="s">
        <v>15</v>
      </c>
      <c r="D1127" s="12">
        <v>45070.0</v>
      </c>
      <c r="E1127" s="12">
        <v>45524.0</v>
      </c>
      <c r="F1127" s="3">
        <f t="shared" si="2"/>
        <v>14</v>
      </c>
      <c r="G1127" s="3">
        <v>4561.7</v>
      </c>
      <c r="H1127" s="13">
        <v>4553.0</v>
      </c>
      <c r="I1127" s="13">
        <v>1479.0</v>
      </c>
      <c r="J1127" s="14">
        <v>9204.484</v>
      </c>
      <c r="K1127" s="14">
        <v>17613.179</v>
      </c>
      <c r="L1127" s="3" t="s">
        <v>59</v>
      </c>
      <c r="M1127" s="3" t="s">
        <v>25</v>
      </c>
      <c r="N1127" s="3" t="s">
        <v>26</v>
      </c>
      <c r="O1127" s="15">
        <f t="shared" si="3"/>
        <v>0.3248407643</v>
      </c>
      <c r="P1127" s="16">
        <f t="shared" si="4"/>
        <v>2.021630573</v>
      </c>
      <c r="Q1127" s="16">
        <f t="shared" ref="Q1127:R1127" si="1130">J1127/I1127</f>
        <v>6.22345098</v>
      </c>
      <c r="R1127" s="16">
        <f t="shared" si="1130"/>
        <v>1.913543334</v>
      </c>
      <c r="S1127" s="15">
        <f t="shared" si="6"/>
        <v>0.9980928163</v>
      </c>
      <c r="T1127" s="3"/>
      <c r="U1127" s="3"/>
      <c r="V1127" s="3"/>
      <c r="W1127" s="3"/>
      <c r="X1127" s="3"/>
      <c r="Y1127" s="3"/>
    </row>
    <row r="1128" ht="15.75" customHeight="1">
      <c r="A1128" s="3" t="s">
        <v>1161</v>
      </c>
      <c r="B1128" s="3" t="s">
        <v>20</v>
      </c>
      <c r="C1128" s="3" t="s">
        <v>23</v>
      </c>
      <c r="D1128" s="12">
        <v>44870.0</v>
      </c>
      <c r="E1128" s="12">
        <v>45321.0</v>
      </c>
      <c r="F1128" s="3">
        <f t="shared" si="2"/>
        <v>14</v>
      </c>
      <c r="G1128" s="3">
        <v>33729.9</v>
      </c>
      <c r="H1128" s="13">
        <v>26648.1</v>
      </c>
      <c r="I1128" s="13">
        <v>2415.7</v>
      </c>
      <c r="J1128" s="14">
        <v>1112.991</v>
      </c>
      <c r="K1128" s="14">
        <v>1653.667</v>
      </c>
      <c r="L1128" s="3" t="s">
        <v>37</v>
      </c>
      <c r="M1128" s="3" t="s">
        <v>44</v>
      </c>
      <c r="N1128" s="3" t="s">
        <v>26</v>
      </c>
      <c r="O1128" s="15">
        <f t="shared" si="3"/>
        <v>0.09065186636</v>
      </c>
      <c r="P1128" s="16">
        <f t="shared" si="4"/>
        <v>0.04176624225</v>
      </c>
      <c r="Q1128" s="16">
        <f t="shared" ref="Q1128:R1128" si="1131">J1128/I1128</f>
        <v>0.4607322929</v>
      </c>
      <c r="R1128" s="16">
        <f t="shared" si="1131"/>
        <v>1.485786498</v>
      </c>
      <c r="S1128" s="15">
        <f t="shared" si="6"/>
        <v>0.7900438483</v>
      </c>
      <c r="T1128" s="3"/>
      <c r="U1128" s="3"/>
      <c r="V1128" s="3"/>
      <c r="W1128" s="3"/>
      <c r="X1128" s="3"/>
      <c r="Y1128" s="3"/>
    </row>
    <row r="1129" ht="15.75" customHeight="1">
      <c r="A1129" s="3" t="s">
        <v>1162</v>
      </c>
      <c r="B1129" s="3" t="s">
        <v>22</v>
      </c>
      <c r="C1129" s="3" t="s">
        <v>15</v>
      </c>
      <c r="D1129" s="12">
        <v>44868.0</v>
      </c>
      <c r="E1129" s="12">
        <v>45313.0</v>
      </c>
      <c r="F1129" s="3">
        <f t="shared" si="2"/>
        <v>14</v>
      </c>
      <c r="G1129" s="3">
        <v>138448.9</v>
      </c>
      <c r="H1129" s="13">
        <v>6878.8</v>
      </c>
      <c r="I1129" s="13">
        <v>1371.7</v>
      </c>
      <c r="J1129" s="14">
        <v>7532.315</v>
      </c>
      <c r="K1129" s="14">
        <v>9039.967</v>
      </c>
      <c r="L1129" s="3" t="s">
        <v>59</v>
      </c>
      <c r="M1129" s="3" t="s">
        <v>44</v>
      </c>
      <c r="N1129" s="3" t="s">
        <v>26</v>
      </c>
      <c r="O1129" s="15">
        <f t="shared" si="3"/>
        <v>0.1994097808</v>
      </c>
      <c r="P1129" s="16">
        <f t="shared" si="4"/>
        <v>1.095004216</v>
      </c>
      <c r="Q1129" s="16">
        <f t="shared" ref="Q1129:R1129" si="1132">J1129/I1129</f>
        <v>5.491226216</v>
      </c>
      <c r="R1129" s="16">
        <f t="shared" si="1132"/>
        <v>1.200157853</v>
      </c>
      <c r="S1129" s="15">
        <f t="shared" si="6"/>
        <v>0.04968475734</v>
      </c>
      <c r="T1129" s="3"/>
      <c r="U1129" s="3"/>
      <c r="V1129" s="3"/>
      <c r="W1129" s="3"/>
      <c r="X1129" s="3"/>
      <c r="Y1129" s="3"/>
    </row>
    <row r="1130" ht="15.75" customHeight="1">
      <c r="A1130" s="3" t="s">
        <v>1163</v>
      </c>
      <c r="B1130" s="3" t="s">
        <v>14</v>
      </c>
      <c r="C1130" s="3" t="s">
        <v>35</v>
      </c>
      <c r="D1130" s="12">
        <v>44946.0</v>
      </c>
      <c r="E1130" s="12">
        <v>45404.0</v>
      </c>
      <c r="F1130" s="3">
        <f t="shared" si="2"/>
        <v>15</v>
      </c>
      <c r="G1130" s="3">
        <v>20273.899999999998</v>
      </c>
      <c r="H1130" s="13">
        <v>4825.599999999999</v>
      </c>
      <c r="I1130" s="13">
        <v>3984.6</v>
      </c>
      <c r="J1130" s="14">
        <v>5123.604</v>
      </c>
      <c r="K1130" s="14">
        <v>10389.685</v>
      </c>
      <c r="L1130" s="3" t="s">
        <v>24</v>
      </c>
      <c r="M1130" s="3" t="s">
        <v>17</v>
      </c>
      <c r="N1130" s="3" t="s">
        <v>18</v>
      </c>
      <c r="O1130" s="15">
        <f t="shared" si="3"/>
        <v>0.8257211538</v>
      </c>
      <c r="P1130" s="16">
        <f t="shared" si="4"/>
        <v>1.061754808</v>
      </c>
      <c r="Q1130" s="16">
        <f t="shared" ref="Q1130:R1130" si="1133">J1130/I1130</f>
        <v>1.285851528</v>
      </c>
      <c r="R1130" s="16">
        <f t="shared" si="1133"/>
        <v>2.027807965</v>
      </c>
      <c r="S1130" s="15">
        <f t="shared" si="6"/>
        <v>0.2380203118</v>
      </c>
      <c r="T1130" s="3"/>
      <c r="U1130" s="3"/>
      <c r="V1130" s="3"/>
      <c r="W1130" s="3"/>
      <c r="X1130" s="3"/>
      <c r="Y1130" s="3"/>
    </row>
    <row r="1131" ht="15.75" customHeight="1">
      <c r="A1131" s="3" t="s">
        <v>1164</v>
      </c>
      <c r="B1131" s="3" t="s">
        <v>20</v>
      </c>
      <c r="C1131" s="3" t="s">
        <v>42</v>
      </c>
      <c r="D1131" s="12">
        <v>45093.0</v>
      </c>
      <c r="E1131" s="12">
        <v>45539.0</v>
      </c>
      <c r="F1131" s="3">
        <f t="shared" si="2"/>
        <v>14</v>
      </c>
      <c r="G1131" s="3">
        <v>20331.899999999998</v>
      </c>
      <c r="H1131" s="13">
        <v>10132.6</v>
      </c>
      <c r="I1131" s="13">
        <v>8882.699999999999</v>
      </c>
      <c r="J1131" s="14">
        <v>9672.833999999999</v>
      </c>
      <c r="K1131" s="14">
        <v>31066.105</v>
      </c>
      <c r="L1131" s="3" t="s">
        <v>37</v>
      </c>
      <c r="M1131" s="3" t="s">
        <v>29</v>
      </c>
      <c r="N1131" s="3" t="s">
        <v>26</v>
      </c>
      <c r="O1131" s="15">
        <f t="shared" si="3"/>
        <v>0.8766456783</v>
      </c>
      <c r="P1131" s="16">
        <f t="shared" si="4"/>
        <v>0.9546250716</v>
      </c>
      <c r="Q1131" s="16">
        <f t="shared" ref="Q1131:R1131" si="1134">J1131/I1131</f>
        <v>1.088952008</v>
      </c>
      <c r="R1131" s="16">
        <f t="shared" si="1134"/>
        <v>3.211685944</v>
      </c>
      <c r="S1131" s="15">
        <f t="shared" si="6"/>
        <v>0.4983597204</v>
      </c>
      <c r="T1131" s="3"/>
      <c r="U1131" s="3"/>
      <c r="V1131" s="3"/>
      <c r="W1131" s="3"/>
      <c r="X1131" s="3"/>
      <c r="Y1131" s="3"/>
    </row>
    <row r="1132" ht="15.75" customHeight="1">
      <c r="A1132" s="3" t="s">
        <v>1165</v>
      </c>
      <c r="B1132" s="3" t="s">
        <v>41</v>
      </c>
      <c r="C1132" s="3" t="s">
        <v>35</v>
      </c>
      <c r="D1132" s="12">
        <v>44875.0</v>
      </c>
      <c r="E1132" s="12">
        <v>45311.0</v>
      </c>
      <c r="F1132" s="3">
        <f t="shared" si="2"/>
        <v>14</v>
      </c>
      <c r="G1132" s="3">
        <v>128661.4</v>
      </c>
      <c r="H1132" s="13">
        <v>66314.3</v>
      </c>
      <c r="I1132" s="13">
        <v>26877.2</v>
      </c>
      <c r="J1132" s="14">
        <v>12650.466999999999</v>
      </c>
      <c r="K1132" s="14">
        <v>15406.684999999998</v>
      </c>
      <c r="L1132" s="3" t="s">
        <v>37</v>
      </c>
      <c r="M1132" s="3" t="s">
        <v>29</v>
      </c>
      <c r="N1132" s="3" t="s">
        <v>18</v>
      </c>
      <c r="O1132" s="15">
        <f t="shared" si="3"/>
        <v>0.4053002143</v>
      </c>
      <c r="P1132" s="16">
        <f t="shared" si="4"/>
        <v>0.190765295</v>
      </c>
      <c r="Q1132" s="16">
        <f t="shared" ref="Q1132:R1132" si="1135">J1132/I1132</f>
        <v>0.4706765214</v>
      </c>
      <c r="R1132" s="16">
        <f t="shared" si="1135"/>
        <v>1.217874803</v>
      </c>
      <c r="S1132" s="15">
        <f t="shared" si="6"/>
        <v>0.5154172114</v>
      </c>
      <c r="T1132" s="3"/>
      <c r="U1132" s="3"/>
      <c r="V1132" s="3"/>
      <c r="W1132" s="3"/>
      <c r="X1132" s="3"/>
      <c r="Y1132" s="3"/>
    </row>
    <row r="1133" ht="15.75" customHeight="1">
      <c r="A1133" s="3" t="s">
        <v>1166</v>
      </c>
      <c r="B1133" s="3" t="s">
        <v>22</v>
      </c>
      <c r="C1133" s="3" t="s">
        <v>35</v>
      </c>
      <c r="D1133" s="12">
        <v>45151.0</v>
      </c>
      <c r="E1133" s="12">
        <v>45596.0</v>
      </c>
      <c r="F1133" s="3">
        <f t="shared" si="2"/>
        <v>14</v>
      </c>
      <c r="G1133" s="3">
        <v>69687.0</v>
      </c>
      <c r="H1133" s="13">
        <v>14433.3</v>
      </c>
      <c r="I1133" s="13">
        <v>12789.0</v>
      </c>
      <c r="J1133" s="14">
        <v>580.377</v>
      </c>
      <c r="K1133" s="14">
        <v>1160.435</v>
      </c>
      <c r="L1133" s="3" t="s">
        <v>37</v>
      </c>
      <c r="M1133" s="3" t="s">
        <v>17</v>
      </c>
      <c r="N1133" s="3" t="s">
        <v>26</v>
      </c>
      <c r="O1133" s="15">
        <f t="shared" si="3"/>
        <v>0.8860759494</v>
      </c>
      <c r="P1133" s="16">
        <f t="shared" si="4"/>
        <v>0.04021097046</v>
      </c>
      <c r="Q1133" s="16">
        <f t="shared" ref="Q1133:R1133" si="1136">J1133/I1133</f>
        <v>0.04538095238</v>
      </c>
      <c r="R1133" s="16">
        <f t="shared" si="1136"/>
        <v>1.999450357</v>
      </c>
      <c r="S1133" s="15">
        <f t="shared" si="6"/>
        <v>0.2071161049</v>
      </c>
      <c r="T1133" s="3"/>
      <c r="U1133" s="3"/>
      <c r="V1133" s="3"/>
      <c r="W1133" s="3"/>
      <c r="X1133" s="3"/>
      <c r="Y1133" s="3"/>
    </row>
    <row r="1134" ht="15.75" customHeight="1">
      <c r="A1134" s="3" t="s">
        <v>1167</v>
      </c>
      <c r="B1134" s="3" t="s">
        <v>22</v>
      </c>
      <c r="C1134" s="3" t="s">
        <v>42</v>
      </c>
      <c r="D1134" s="12">
        <v>44921.0</v>
      </c>
      <c r="E1134" s="12">
        <v>45370.0</v>
      </c>
      <c r="F1134" s="3">
        <f t="shared" si="2"/>
        <v>14</v>
      </c>
      <c r="G1134" s="3">
        <v>120532.7</v>
      </c>
      <c r="H1134" s="13">
        <v>87426.3</v>
      </c>
      <c r="I1134" s="13">
        <v>25203.899999999998</v>
      </c>
      <c r="J1134" s="14">
        <v>9387.59</v>
      </c>
      <c r="K1134" s="14">
        <v>27288.680999999997</v>
      </c>
      <c r="L1134" s="3" t="s">
        <v>16</v>
      </c>
      <c r="M1134" s="3" t="s">
        <v>17</v>
      </c>
      <c r="N1134" s="3" t="s">
        <v>26</v>
      </c>
      <c r="O1134" s="15">
        <f t="shared" si="3"/>
        <v>0.2882873918</v>
      </c>
      <c r="P1134" s="16">
        <f t="shared" si="4"/>
        <v>0.1073771851</v>
      </c>
      <c r="Q1134" s="16">
        <f t="shared" ref="Q1134:R1134" si="1137">J1134/I1134</f>
        <v>0.3724657692</v>
      </c>
      <c r="R1134" s="16">
        <f t="shared" si="1137"/>
        <v>2.906888882</v>
      </c>
      <c r="S1134" s="15">
        <f t="shared" si="6"/>
        <v>0.7253326276</v>
      </c>
      <c r="T1134" s="3"/>
      <c r="U1134" s="3"/>
      <c r="V1134" s="3"/>
      <c r="W1134" s="3"/>
      <c r="X1134" s="3"/>
      <c r="Y1134" s="3"/>
    </row>
    <row r="1135" ht="15.75" customHeight="1">
      <c r="A1135" s="3" t="s">
        <v>1168</v>
      </c>
      <c r="B1135" s="3" t="s">
        <v>14</v>
      </c>
      <c r="C1135" s="3" t="s">
        <v>15</v>
      </c>
      <c r="D1135" s="12">
        <v>45101.0</v>
      </c>
      <c r="E1135" s="12">
        <v>45556.0</v>
      </c>
      <c r="F1135" s="3">
        <f t="shared" si="2"/>
        <v>14</v>
      </c>
      <c r="G1135" s="3">
        <v>109820.09999999999</v>
      </c>
      <c r="H1135" s="13">
        <v>20337.7</v>
      </c>
      <c r="I1135" s="13">
        <v>4686.4</v>
      </c>
      <c r="J1135" s="14">
        <v>2131.123</v>
      </c>
      <c r="K1135" s="14">
        <v>8077.1669999999995</v>
      </c>
      <c r="L1135" s="3" t="s">
        <v>32</v>
      </c>
      <c r="M1135" s="3" t="s">
        <v>29</v>
      </c>
      <c r="N1135" s="3" t="s">
        <v>26</v>
      </c>
      <c r="O1135" s="15">
        <f t="shared" si="3"/>
        <v>0.2304292029</v>
      </c>
      <c r="P1135" s="16">
        <f t="shared" si="4"/>
        <v>0.1047868245</v>
      </c>
      <c r="Q1135" s="16">
        <f t="shared" ref="Q1135:R1135" si="1138">J1135/I1135</f>
        <v>0.4547462871</v>
      </c>
      <c r="R1135" s="16">
        <f t="shared" si="1138"/>
        <v>3.790098929</v>
      </c>
      <c r="S1135" s="15">
        <f t="shared" si="6"/>
        <v>0.1851910534</v>
      </c>
      <c r="T1135" s="3"/>
      <c r="U1135" s="3"/>
      <c r="V1135" s="3"/>
      <c r="W1135" s="3"/>
      <c r="X1135" s="3"/>
      <c r="Y1135" s="3"/>
    </row>
    <row r="1136" ht="15.75" customHeight="1">
      <c r="A1136" s="3" t="s">
        <v>1169</v>
      </c>
      <c r="B1136" s="3" t="s">
        <v>41</v>
      </c>
      <c r="C1136" s="3" t="s">
        <v>35</v>
      </c>
      <c r="D1136" s="12">
        <v>45104.0</v>
      </c>
      <c r="E1136" s="12">
        <v>45549.0</v>
      </c>
      <c r="F1136" s="3">
        <f t="shared" si="2"/>
        <v>14</v>
      </c>
      <c r="G1136" s="3">
        <v>63614.4</v>
      </c>
      <c r="H1136" s="13">
        <v>44268.5</v>
      </c>
      <c r="I1136" s="13">
        <v>4176.0</v>
      </c>
      <c r="J1136" s="14">
        <v>6881.496999999999</v>
      </c>
      <c r="K1136" s="14">
        <v>11225.61</v>
      </c>
      <c r="L1136" s="3" t="s">
        <v>24</v>
      </c>
      <c r="M1136" s="3" t="s">
        <v>38</v>
      </c>
      <c r="N1136" s="3" t="s">
        <v>26</v>
      </c>
      <c r="O1136" s="15">
        <f t="shared" si="3"/>
        <v>0.09433344252</v>
      </c>
      <c r="P1136" s="16">
        <f t="shared" si="4"/>
        <v>0.1554490665</v>
      </c>
      <c r="Q1136" s="16">
        <f t="shared" ref="Q1136:R1136" si="1139">J1136/I1136</f>
        <v>1.647868056</v>
      </c>
      <c r="R1136" s="16">
        <f t="shared" si="1139"/>
        <v>1.631274416</v>
      </c>
      <c r="S1136" s="15">
        <f t="shared" si="6"/>
        <v>0.6958880379</v>
      </c>
      <c r="T1136" s="3"/>
      <c r="U1136" s="3"/>
      <c r="V1136" s="3"/>
      <c r="W1136" s="3"/>
      <c r="X1136" s="3"/>
      <c r="Y1136" s="3"/>
    </row>
    <row r="1137" ht="15.75" customHeight="1">
      <c r="A1137" s="3" t="s">
        <v>1170</v>
      </c>
      <c r="B1137" s="3" t="s">
        <v>28</v>
      </c>
      <c r="C1137" s="3" t="s">
        <v>42</v>
      </c>
      <c r="D1137" s="12">
        <v>44909.0</v>
      </c>
      <c r="E1137" s="12">
        <v>45363.0</v>
      </c>
      <c r="F1137" s="3">
        <f t="shared" si="2"/>
        <v>14</v>
      </c>
      <c r="G1137" s="3">
        <v>22408.3</v>
      </c>
      <c r="H1137" s="13">
        <v>10628.5</v>
      </c>
      <c r="I1137" s="13">
        <v>6638.099999999999</v>
      </c>
      <c r="J1137" s="14">
        <v>6704.017</v>
      </c>
      <c r="K1137" s="14">
        <v>14962.782</v>
      </c>
      <c r="L1137" s="3" t="s">
        <v>32</v>
      </c>
      <c r="M1137" s="3" t="s">
        <v>25</v>
      </c>
      <c r="N1137" s="3" t="s">
        <v>18</v>
      </c>
      <c r="O1137" s="15">
        <f t="shared" si="3"/>
        <v>0.6245566166</v>
      </c>
      <c r="P1137" s="16">
        <f t="shared" si="4"/>
        <v>0.6307585266</v>
      </c>
      <c r="Q1137" s="16">
        <f t="shared" ref="Q1137:R1137" si="1140">J1137/I1137</f>
        <v>1.0099301</v>
      </c>
      <c r="R1137" s="16">
        <f t="shared" si="1140"/>
        <v>2.231912896</v>
      </c>
      <c r="S1137" s="15">
        <f t="shared" si="6"/>
        <v>0.474310858</v>
      </c>
      <c r="T1137" s="3"/>
      <c r="U1137" s="3"/>
      <c r="V1137" s="3"/>
      <c r="W1137" s="3"/>
      <c r="X1137" s="3"/>
      <c r="Y1137" s="3"/>
    </row>
    <row r="1138" ht="15.75" customHeight="1">
      <c r="A1138" s="3" t="s">
        <v>1171</v>
      </c>
      <c r="B1138" s="3" t="s">
        <v>22</v>
      </c>
      <c r="C1138" s="3" t="s">
        <v>15</v>
      </c>
      <c r="D1138" s="12">
        <v>45148.0</v>
      </c>
      <c r="E1138" s="12">
        <v>45607.0</v>
      </c>
      <c r="F1138" s="3">
        <f t="shared" si="2"/>
        <v>15</v>
      </c>
      <c r="G1138" s="3">
        <v>133104.19999999998</v>
      </c>
      <c r="H1138" s="13">
        <v>53206.299999999996</v>
      </c>
      <c r="I1138" s="13">
        <v>28164.8</v>
      </c>
      <c r="J1138" s="14">
        <v>2666.898</v>
      </c>
      <c r="K1138" s="14">
        <v>8597.746</v>
      </c>
      <c r="L1138" s="3" t="s">
        <v>24</v>
      </c>
      <c r="M1138" s="3" t="s">
        <v>44</v>
      </c>
      <c r="N1138" s="3" t="s">
        <v>26</v>
      </c>
      <c r="O1138" s="15">
        <f t="shared" si="3"/>
        <v>0.5293508476</v>
      </c>
      <c r="P1138" s="16">
        <f t="shared" si="4"/>
        <v>0.05012372595</v>
      </c>
      <c r="Q1138" s="16">
        <f t="shared" ref="Q1138:R1138" si="1141">J1138/I1138</f>
        <v>0.09468904448</v>
      </c>
      <c r="R1138" s="16">
        <f t="shared" si="1141"/>
        <v>3.223875079</v>
      </c>
      <c r="S1138" s="15">
        <f t="shared" si="6"/>
        <v>0.3997341932</v>
      </c>
      <c r="T1138" s="3"/>
      <c r="U1138" s="3"/>
      <c r="V1138" s="3"/>
      <c r="W1138" s="3"/>
      <c r="X1138" s="3"/>
      <c r="Y1138" s="3"/>
    </row>
    <row r="1139" ht="15.75" customHeight="1">
      <c r="A1139" s="3" t="s">
        <v>1172</v>
      </c>
      <c r="B1139" s="3" t="s">
        <v>20</v>
      </c>
      <c r="C1139" s="3" t="s">
        <v>15</v>
      </c>
      <c r="D1139" s="12">
        <v>45135.0</v>
      </c>
      <c r="E1139" s="12">
        <v>45588.0</v>
      </c>
      <c r="F1139" s="3">
        <f t="shared" si="2"/>
        <v>14</v>
      </c>
      <c r="G1139" s="3">
        <v>137433.9</v>
      </c>
      <c r="H1139" s="13">
        <v>17779.899999999998</v>
      </c>
      <c r="I1139" s="13">
        <v>9929.6</v>
      </c>
      <c r="J1139" s="14">
        <v>7383.429</v>
      </c>
      <c r="K1139" s="14">
        <v>28786.009</v>
      </c>
      <c r="L1139" s="3" t="s">
        <v>59</v>
      </c>
      <c r="M1139" s="3" t="s">
        <v>29</v>
      </c>
      <c r="N1139" s="3" t="s">
        <v>18</v>
      </c>
      <c r="O1139" s="15">
        <f t="shared" si="3"/>
        <v>0.5584733322</v>
      </c>
      <c r="P1139" s="16">
        <f t="shared" si="4"/>
        <v>0.4152683086</v>
      </c>
      <c r="Q1139" s="16">
        <f t="shared" ref="Q1139:R1139" si="1142">J1139/I1139</f>
        <v>0.7435776869</v>
      </c>
      <c r="R1139" s="16">
        <f t="shared" si="1142"/>
        <v>3.898731741</v>
      </c>
      <c r="S1139" s="15">
        <f t="shared" si="6"/>
        <v>0.1293705556</v>
      </c>
      <c r="T1139" s="3"/>
      <c r="U1139" s="3"/>
      <c r="V1139" s="3"/>
      <c r="W1139" s="3"/>
      <c r="X1139" s="3"/>
      <c r="Y1139" s="3"/>
    </row>
    <row r="1140" ht="15.75" customHeight="1">
      <c r="A1140" s="3" t="s">
        <v>1173</v>
      </c>
      <c r="B1140" s="3" t="s">
        <v>22</v>
      </c>
      <c r="C1140" s="3" t="s">
        <v>42</v>
      </c>
      <c r="D1140" s="12">
        <v>45026.0</v>
      </c>
      <c r="E1140" s="12">
        <v>45467.0</v>
      </c>
      <c r="F1140" s="3">
        <f t="shared" si="2"/>
        <v>14</v>
      </c>
      <c r="G1140" s="3">
        <v>45338.6</v>
      </c>
      <c r="H1140" s="13">
        <v>2543.2999999999997</v>
      </c>
      <c r="I1140" s="13">
        <v>838.1</v>
      </c>
      <c r="J1140" s="14">
        <v>10376.751</v>
      </c>
      <c r="K1140" s="14">
        <v>36565.026999999995</v>
      </c>
      <c r="L1140" s="3" t="s">
        <v>32</v>
      </c>
      <c r="M1140" s="3" t="s">
        <v>44</v>
      </c>
      <c r="N1140" s="3" t="s">
        <v>18</v>
      </c>
      <c r="O1140" s="15">
        <f t="shared" si="3"/>
        <v>0.3295324971</v>
      </c>
      <c r="P1140" s="16">
        <f t="shared" si="4"/>
        <v>4.080034208</v>
      </c>
      <c r="Q1140" s="16">
        <f t="shared" ref="Q1140:R1140" si="1143">J1140/I1140</f>
        <v>12.38128028</v>
      </c>
      <c r="R1140" s="16">
        <f t="shared" si="1143"/>
        <v>3.523745246</v>
      </c>
      <c r="S1140" s="15">
        <f t="shared" si="6"/>
        <v>0.05609568888</v>
      </c>
      <c r="T1140" s="3"/>
      <c r="U1140" s="3"/>
      <c r="V1140" s="3"/>
      <c r="W1140" s="3"/>
      <c r="X1140" s="3"/>
      <c r="Y1140" s="3"/>
    </row>
    <row r="1141" ht="15.75" customHeight="1">
      <c r="A1141" s="3" t="s">
        <v>1174</v>
      </c>
      <c r="B1141" s="3" t="s">
        <v>34</v>
      </c>
      <c r="C1141" s="3" t="s">
        <v>15</v>
      </c>
      <c r="D1141" s="12">
        <v>45029.0</v>
      </c>
      <c r="E1141" s="12">
        <v>45491.0</v>
      </c>
      <c r="F1141" s="3">
        <f t="shared" si="2"/>
        <v>15</v>
      </c>
      <c r="G1141" s="3">
        <v>13313.9</v>
      </c>
      <c r="H1141" s="13">
        <v>11849.4</v>
      </c>
      <c r="I1141" s="13">
        <v>9891.9</v>
      </c>
      <c r="J1141" s="14">
        <v>10019.21</v>
      </c>
      <c r="K1141" s="14">
        <v>16234.606</v>
      </c>
      <c r="L1141" s="3" t="s">
        <v>37</v>
      </c>
      <c r="M1141" s="3" t="s">
        <v>29</v>
      </c>
      <c r="N1141" s="3" t="s">
        <v>26</v>
      </c>
      <c r="O1141" s="15">
        <f t="shared" si="3"/>
        <v>0.8348017621</v>
      </c>
      <c r="P1141" s="16">
        <f t="shared" si="4"/>
        <v>0.845545766</v>
      </c>
      <c r="Q1141" s="16">
        <f t="shared" ref="Q1141:R1141" si="1144">J1141/I1141</f>
        <v>1.012870126</v>
      </c>
      <c r="R1141" s="16">
        <f t="shared" si="1144"/>
        <v>1.620347912</v>
      </c>
      <c r="S1141" s="15">
        <f t="shared" si="6"/>
        <v>0.8900021782</v>
      </c>
      <c r="T1141" s="3"/>
      <c r="U1141" s="3"/>
      <c r="V1141" s="3"/>
      <c r="W1141" s="3"/>
      <c r="X1141" s="3"/>
      <c r="Y1141" s="3"/>
    </row>
    <row r="1142" ht="15.75" customHeight="1">
      <c r="A1142" s="3" t="s">
        <v>1175</v>
      </c>
      <c r="B1142" s="3" t="s">
        <v>22</v>
      </c>
      <c r="C1142" s="3" t="s">
        <v>42</v>
      </c>
      <c r="D1142" s="12">
        <v>44991.0</v>
      </c>
      <c r="E1142" s="12">
        <v>45428.0</v>
      </c>
      <c r="F1142" s="3">
        <f t="shared" si="2"/>
        <v>14</v>
      </c>
      <c r="G1142" s="3">
        <v>11118.6</v>
      </c>
      <c r="H1142" s="13">
        <v>5440.4</v>
      </c>
      <c r="I1142" s="13">
        <v>3149.4</v>
      </c>
      <c r="J1142" s="14">
        <v>2904.031</v>
      </c>
      <c r="K1142" s="14">
        <v>7297.415</v>
      </c>
      <c r="L1142" s="3" t="s">
        <v>24</v>
      </c>
      <c r="M1142" s="3" t="s">
        <v>29</v>
      </c>
      <c r="N1142" s="3" t="s">
        <v>26</v>
      </c>
      <c r="O1142" s="15">
        <f t="shared" si="3"/>
        <v>0.578891258</v>
      </c>
      <c r="P1142" s="16">
        <f t="shared" si="4"/>
        <v>0.5337899787</v>
      </c>
      <c r="Q1142" s="16">
        <f t="shared" ref="Q1142:R1142" si="1145">J1142/I1142</f>
        <v>0.9220902394</v>
      </c>
      <c r="R1142" s="16">
        <f t="shared" si="1145"/>
        <v>2.512857129</v>
      </c>
      <c r="S1142" s="15">
        <f t="shared" si="6"/>
        <v>0.4893062076</v>
      </c>
      <c r="T1142" s="3"/>
      <c r="U1142" s="3"/>
      <c r="V1142" s="3"/>
      <c r="W1142" s="3"/>
      <c r="X1142" s="3"/>
      <c r="Y1142" s="3"/>
    </row>
    <row r="1143" ht="15.75" customHeight="1">
      <c r="A1143" s="3" t="s">
        <v>1176</v>
      </c>
      <c r="B1143" s="3" t="s">
        <v>22</v>
      </c>
      <c r="C1143" s="3" t="s">
        <v>35</v>
      </c>
      <c r="D1143" s="12">
        <v>45016.0</v>
      </c>
      <c r="E1143" s="12">
        <v>45471.0</v>
      </c>
      <c r="F1143" s="3">
        <f t="shared" si="2"/>
        <v>14</v>
      </c>
      <c r="G1143" s="3">
        <v>109063.2</v>
      </c>
      <c r="H1143" s="13">
        <v>91628.4</v>
      </c>
      <c r="I1143" s="13">
        <v>38468.5</v>
      </c>
      <c r="J1143" s="14">
        <v>11040.677</v>
      </c>
      <c r="K1143" s="14">
        <v>32390.303</v>
      </c>
      <c r="L1143" s="3" t="s">
        <v>59</v>
      </c>
      <c r="M1143" s="3" t="s">
        <v>29</v>
      </c>
      <c r="N1143" s="3" t="s">
        <v>18</v>
      </c>
      <c r="O1143" s="15">
        <f t="shared" si="3"/>
        <v>0.4198316243</v>
      </c>
      <c r="P1143" s="16">
        <f t="shared" si="4"/>
        <v>0.1204940499</v>
      </c>
      <c r="Q1143" s="16">
        <f t="shared" ref="Q1143:R1143" si="1146">J1143/I1143</f>
        <v>0.287005654</v>
      </c>
      <c r="R1143" s="16">
        <f t="shared" si="1146"/>
        <v>2.933724354</v>
      </c>
      <c r="S1143" s="15">
        <f t="shared" si="6"/>
        <v>0.8401403957</v>
      </c>
      <c r="T1143" s="3"/>
      <c r="U1143" s="3"/>
      <c r="V1143" s="3"/>
      <c r="W1143" s="3"/>
      <c r="X1143" s="3"/>
      <c r="Y1143" s="3"/>
    </row>
    <row r="1144" ht="15.75" customHeight="1">
      <c r="A1144" s="3" t="s">
        <v>1177</v>
      </c>
      <c r="B1144" s="3" t="s">
        <v>20</v>
      </c>
      <c r="C1144" s="3" t="s">
        <v>23</v>
      </c>
      <c r="D1144" s="12">
        <v>44891.0</v>
      </c>
      <c r="E1144" s="12">
        <v>45338.0</v>
      </c>
      <c r="F1144" s="3">
        <f t="shared" si="2"/>
        <v>14</v>
      </c>
      <c r="G1144" s="3">
        <v>137834.1</v>
      </c>
      <c r="H1144" s="13">
        <v>76333.8</v>
      </c>
      <c r="I1144" s="13">
        <v>70913.7</v>
      </c>
      <c r="J1144" s="14">
        <v>10011.728000000001</v>
      </c>
      <c r="K1144" s="14">
        <v>20634.718</v>
      </c>
      <c r="L1144" s="3" t="s">
        <v>32</v>
      </c>
      <c r="M1144" s="3" t="s">
        <v>44</v>
      </c>
      <c r="N1144" s="3" t="s">
        <v>18</v>
      </c>
      <c r="O1144" s="15">
        <f t="shared" si="3"/>
        <v>0.9289947572</v>
      </c>
      <c r="P1144" s="16">
        <f t="shared" si="4"/>
        <v>0.1311572069</v>
      </c>
      <c r="Q1144" s="16">
        <f t="shared" ref="Q1144:R1144" si="1147">J1144/I1144</f>
        <v>0.1411818591</v>
      </c>
      <c r="R1144" s="16">
        <f t="shared" si="1147"/>
        <v>2.061054595</v>
      </c>
      <c r="S1144" s="15">
        <f t="shared" si="6"/>
        <v>0.5538092533</v>
      </c>
      <c r="T1144" s="3"/>
      <c r="U1144" s="3"/>
      <c r="V1144" s="3"/>
      <c r="W1144" s="3"/>
      <c r="X1144" s="3"/>
      <c r="Y1144" s="3"/>
    </row>
    <row r="1145" ht="15.75" customHeight="1">
      <c r="A1145" s="3" t="s">
        <v>1178</v>
      </c>
      <c r="B1145" s="3" t="s">
        <v>41</v>
      </c>
      <c r="C1145" s="3" t="s">
        <v>42</v>
      </c>
      <c r="D1145" s="12">
        <v>45080.0</v>
      </c>
      <c r="E1145" s="12">
        <v>45533.0</v>
      </c>
      <c r="F1145" s="3">
        <f t="shared" si="2"/>
        <v>14</v>
      </c>
      <c r="G1145" s="3">
        <v>70986.2</v>
      </c>
      <c r="H1145" s="13">
        <v>31360.6</v>
      </c>
      <c r="I1145" s="13">
        <v>25963.7</v>
      </c>
      <c r="J1145" s="14">
        <v>9619.822</v>
      </c>
      <c r="K1145" s="14">
        <v>21264.220999999998</v>
      </c>
      <c r="L1145" s="3" t="s">
        <v>59</v>
      </c>
      <c r="M1145" s="3" t="s">
        <v>17</v>
      </c>
      <c r="N1145" s="3" t="s">
        <v>18</v>
      </c>
      <c r="O1145" s="15">
        <f t="shared" si="3"/>
        <v>0.8279082671</v>
      </c>
      <c r="P1145" s="16">
        <f t="shared" si="4"/>
        <v>0.3067486591</v>
      </c>
      <c r="Q1145" s="16">
        <f t="shared" ref="Q1145:R1145" si="1148">J1145/I1145</f>
        <v>0.3705104434</v>
      </c>
      <c r="R1145" s="16">
        <f t="shared" si="1148"/>
        <v>2.210458884</v>
      </c>
      <c r="S1145" s="15">
        <f t="shared" si="6"/>
        <v>0.4417844595</v>
      </c>
      <c r="T1145" s="3"/>
      <c r="U1145" s="3"/>
      <c r="V1145" s="3"/>
      <c r="W1145" s="3"/>
      <c r="X1145" s="3"/>
      <c r="Y1145" s="3"/>
    </row>
    <row r="1146" ht="15.75" customHeight="1">
      <c r="A1146" s="3" t="s">
        <v>1179</v>
      </c>
      <c r="B1146" s="3" t="s">
        <v>22</v>
      </c>
      <c r="C1146" s="3" t="s">
        <v>42</v>
      </c>
      <c r="D1146" s="12">
        <v>45152.0</v>
      </c>
      <c r="E1146" s="12">
        <v>45600.0</v>
      </c>
      <c r="F1146" s="3">
        <f t="shared" si="2"/>
        <v>14</v>
      </c>
      <c r="G1146" s="3">
        <v>104397.09999999999</v>
      </c>
      <c r="H1146" s="13">
        <v>58498.799999999996</v>
      </c>
      <c r="I1146" s="13">
        <v>51054.5</v>
      </c>
      <c r="J1146" s="14">
        <v>1965.736</v>
      </c>
      <c r="K1146" s="14">
        <v>2822.686</v>
      </c>
      <c r="L1146" s="3" t="s">
        <v>16</v>
      </c>
      <c r="M1146" s="3" t="s">
        <v>44</v>
      </c>
      <c r="N1146" s="3" t="s">
        <v>26</v>
      </c>
      <c r="O1146" s="15">
        <f t="shared" si="3"/>
        <v>0.8727443982</v>
      </c>
      <c r="P1146" s="16">
        <f t="shared" si="4"/>
        <v>0.03360301408</v>
      </c>
      <c r="Q1146" s="16">
        <f t="shared" ref="Q1146:R1146" si="1149">J1146/I1146</f>
        <v>0.0385026981</v>
      </c>
      <c r="R1146" s="16">
        <f t="shared" si="1149"/>
        <v>1.435943586</v>
      </c>
      <c r="S1146" s="15">
        <f t="shared" si="6"/>
        <v>0.5603488986</v>
      </c>
      <c r="T1146" s="3"/>
      <c r="U1146" s="3"/>
      <c r="V1146" s="3"/>
      <c r="W1146" s="3"/>
      <c r="X1146" s="3"/>
      <c r="Y1146" s="3"/>
    </row>
    <row r="1147" ht="15.75" customHeight="1">
      <c r="A1147" s="3" t="s">
        <v>1180</v>
      </c>
      <c r="B1147" s="3" t="s">
        <v>14</v>
      </c>
      <c r="C1147" s="3" t="s">
        <v>42</v>
      </c>
      <c r="D1147" s="12">
        <v>45115.0</v>
      </c>
      <c r="E1147" s="12">
        <v>45561.0</v>
      </c>
      <c r="F1147" s="3">
        <f t="shared" si="2"/>
        <v>14</v>
      </c>
      <c r="G1147" s="3">
        <v>74477.8</v>
      </c>
      <c r="H1147" s="13">
        <v>41435.2</v>
      </c>
      <c r="I1147" s="13">
        <v>21349.8</v>
      </c>
      <c r="J1147" s="14">
        <v>5141.236</v>
      </c>
      <c r="K1147" s="14">
        <v>11836.697999999999</v>
      </c>
      <c r="L1147" s="3" t="s">
        <v>59</v>
      </c>
      <c r="M1147" s="3" t="s">
        <v>17</v>
      </c>
      <c r="N1147" s="3" t="s">
        <v>26</v>
      </c>
      <c r="O1147" s="15">
        <f t="shared" si="3"/>
        <v>0.5152575588</v>
      </c>
      <c r="P1147" s="16">
        <f t="shared" si="4"/>
        <v>0.1240789474</v>
      </c>
      <c r="Q1147" s="16">
        <f t="shared" ref="Q1147:R1147" si="1150">J1147/I1147</f>
        <v>0.2408095626</v>
      </c>
      <c r="R1147" s="16">
        <f t="shared" si="1150"/>
        <v>2.302305905</v>
      </c>
      <c r="S1147" s="15">
        <f t="shared" si="6"/>
        <v>0.5563429639</v>
      </c>
      <c r="T1147" s="3"/>
      <c r="U1147" s="3"/>
      <c r="V1147" s="3"/>
      <c r="W1147" s="3"/>
      <c r="X1147" s="3"/>
      <c r="Y1147" s="3"/>
    </row>
    <row r="1148" ht="15.75" customHeight="1">
      <c r="A1148" s="3" t="s">
        <v>1181</v>
      </c>
      <c r="B1148" s="3" t="s">
        <v>14</v>
      </c>
      <c r="C1148" s="3" t="s">
        <v>35</v>
      </c>
      <c r="D1148" s="12">
        <v>45007.0</v>
      </c>
      <c r="E1148" s="12">
        <v>45456.0</v>
      </c>
      <c r="F1148" s="3">
        <f t="shared" si="2"/>
        <v>14</v>
      </c>
      <c r="G1148" s="3">
        <v>49288.4</v>
      </c>
      <c r="H1148" s="13">
        <v>36287.7</v>
      </c>
      <c r="I1148" s="13">
        <v>3572.7999999999997</v>
      </c>
      <c r="J1148" s="14">
        <v>5657.639</v>
      </c>
      <c r="K1148" s="14">
        <v>19947.07</v>
      </c>
      <c r="L1148" s="3" t="s">
        <v>37</v>
      </c>
      <c r="M1148" s="3" t="s">
        <v>17</v>
      </c>
      <c r="N1148" s="3" t="s">
        <v>26</v>
      </c>
      <c r="O1148" s="15">
        <f t="shared" si="3"/>
        <v>0.09845760409</v>
      </c>
      <c r="P1148" s="16">
        <f t="shared" si="4"/>
        <v>0.1559106529</v>
      </c>
      <c r="Q1148" s="16">
        <f t="shared" ref="Q1148:R1148" si="1151">J1148/I1148</f>
        <v>1.583530844</v>
      </c>
      <c r="R1148" s="16">
        <f t="shared" si="1151"/>
        <v>3.525688012</v>
      </c>
      <c r="S1148" s="15">
        <f t="shared" si="6"/>
        <v>0.7362320546</v>
      </c>
      <c r="T1148" s="3"/>
      <c r="U1148" s="3"/>
      <c r="V1148" s="3"/>
      <c r="W1148" s="3"/>
      <c r="X1148" s="3"/>
      <c r="Y1148" s="3"/>
    </row>
    <row r="1149" ht="15.75" customHeight="1">
      <c r="A1149" s="3" t="s">
        <v>1182</v>
      </c>
      <c r="B1149" s="3" t="s">
        <v>14</v>
      </c>
      <c r="C1149" s="3" t="s">
        <v>42</v>
      </c>
      <c r="D1149" s="12">
        <v>44953.0</v>
      </c>
      <c r="E1149" s="12">
        <v>45403.0</v>
      </c>
      <c r="F1149" s="3">
        <f t="shared" si="2"/>
        <v>14</v>
      </c>
      <c r="G1149" s="3">
        <v>61030.5</v>
      </c>
      <c r="H1149" s="13">
        <v>7148.5</v>
      </c>
      <c r="I1149" s="13">
        <v>794.6</v>
      </c>
      <c r="J1149" s="14">
        <v>10626.788999999999</v>
      </c>
      <c r="K1149" s="14">
        <v>38616.4</v>
      </c>
      <c r="L1149" s="3" t="s">
        <v>37</v>
      </c>
      <c r="M1149" s="3" t="s">
        <v>29</v>
      </c>
      <c r="N1149" s="3" t="s">
        <v>18</v>
      </c>
      <c r="O1149" s="15">
        <f t="shared" si="3"/>
        <v>0.1111561866</v>
      </c>
      <c r="P1149" s="16">
        <f t="shared" si="4"/>
        <v>1.486576065</v>
      </c>
      <c r="Q1149" s="16">
        <f t="shared" ref="Q1149:R1149" si="1152">J1149/I1149</f>
        <v>13.37375912</v>
      </c>
      <c r="R1149" s="16">
        <f t="shared" si="1152"/>
        <v>3.633872847</v>
      </c>
      <c r="S1149" s="15">
        <f t="shared" si="6"/>
        <v>0.1171299596</v>
      </c>
      <c r="T1149" s="3"/>
      <c r="U1149" s="3"/>
      <c r="V1149" s="3"/>
      <c r="W1149" s="3"/>
      <c r="X1149" s="3"/>
      <c r="Y1149" s="3"/>
    </row>
    <row r="1150" ht="15.75" customHeight="1">
      <c r="A1150" s="3" t="s">
        <v>1183</v>
      </c>
      <c r="B1150" s="3" t="s">
        <v>34</v>
      </c>
      <c r="C1150" s="3" t="s">
        <v>35</v>
      </c>
      <c r="D1150" s="12">
        <v>44925.0</v>
      </c>
      <c r="E1150" s="12">
        <v>45376.0</v>
      </c>
      <c r="F1150" s="3">
        <f t="shared" si="2"/>
        <v>14</v>
      </c>
      <c r="G1150" s="3">
        <v>30006.3</v>
      </c>
      <c r="H1150" s="13">
        <v>29147.899999999998</v>
      </c>
      <c r="I1150" s="13">
        <v>26587.2</v>
      </c>
      <c r="J1150" s="14">
        <v>1143.1799999999998</v>
      </c>
      <c r="K1150" s="14">
        <v>1828.1019999999999</v>
      </c>
      <c r="L1150" s="3" t="s">
        <v>24</v>
      </c>
      <c r="M1150" s="3" t="s">
        <v>44</v>
      </c>
      <c r="N1150" s="3" t="s">
        <v>26</v>
      </c>
      <c r="O1150" s="15">
        <f t="shared" si="3"/>
        <v>0.912148045</v>
      </c>
      <c r="P1150" s="16">
        <f t="shared" si="4"/>
        <v>0.03921997811</v>
      </c>
      <c r="Q1150" s="16">
        <f t="shared" ref="Q1150:R1150" si="1153">J1150/I1150</f>
        <v>0.0429973822</v>
      </c>
      <c r="R1150" s="16">
        <f t="shared" si="1153"/>
        <v>1.599137494</v>
      </c>
      <c r="S1150" s="15">
        <f t="shared" si="6"/>
        <v>0.9713926742</v>
      </c>
      <c r="T1150" s="3"/>
      <c r="U1150" s="3"/>
      <c r="V1150" s="3"/>
      <c r="W1150" s="3"/>
      <c r="X1150" s="3"/>
      <c r="Y1150" s="3"/>
    </row>
    <row r="1151" ht="15.75" customHeight="1">
      <c r="A1151" s="3" t="s">
        <v>1184</v>
      </c>
      <c r="B1151" s="3" t="s">
        <v>28</v>
      </c>
      <c r="C1151" s="3" t="s">
        <v>23</v>
      </c>
      <c r="D1151" s="12">
        <v>45011.0</v>
      </c>
      <c r="E1151" s="12">
        <v>45472.0</v>
      </c>
      <c r="F1151" s="3">
        <f t="shared" si="2"/>
        <v>15</v>
      </c>
      <c r="G1151" s="3">
        <v>55711.9</v>
      </c>
      <c r="H1151" s="13">
        <v>50422.299999999996</v>
      </c>
      <c r="I1151" s="13">
        <v>40504.299999999996</v>
      </c>
      <c r="J1151" s="14">
        <v>5253.349999999999</v>
      </c>
      <c r="K1151" s="14">
        <v>18004.186</v>
      </c>
      <c r="L1151" s="3" t="s">
        <v>16</v>
      </c>
      <c r="M1151" s="3" t="s">
        <v>44</v>
      </c>
      <c r="N1151" s="3" t="s">
        <v>26</v>
      </c>
      <c r="O1151" s="15">
        <f t="shared" si="3"/>
        <v>0.8033013171</v>
      </c>
      <c r="P1151" s="16">
        <f t="shared" si="4"/>
        <v>0.1041870363</v>
      </c>
      <c r="Q1151" s="16">
        <f t="shared" ref="Q1151:R1151" si="1154">J1151/I1151</f>
        <v>0.1296985752</v>
      </c>
      <c r="R1151" s="16">
        <f t="shared" si="1154"/>
        <v>3.427181893</v>
      </c>
      <c r="S1151" s="15">
        <f t="shared" si="6"/>
        <v>0.9050543959</v>
      </c>
      <c r="T1151" s="3"/>
      <c r="U1151" s="3"/>
      <c r="V1151" s="3"/>
      <c r="W1151" s="3"/>
      <c r="X1151" s="3"/>
      <c r="Y1151" s="3"/>
    </row>
    <row r="1152" ht="15.75" customHeight="1">
      <c r="A1152" s="3" t="s">
        <v>1185</v>
      </c>
      <c r="B1152" s="3" t="s">
        <v>14</v>
      </c>
      <c r="C1152" s="3" t="s">
        <v>23</v>
      </c>
      <c r="D1152" s="12">
        <v>44940.0</v>
      </c>
      <c r="E1152" s="12">
        <v>45393.0</v>
      </c>
      <c r="F1152" s="3">
        <f t="shared" si="2"/>
        <v>14</v>
      </c>
      <c r="G1152" s="3">
        <v>56587.7</v>
      </c>
      <c r="H1152" s="13">
        <v>41957.2</v>
      </c>
      <c r="I1152" s="13">
        <v>30447.1</v>
      </c>
      <c r="J1152" s="14">
        <v>8711.948</v>
      </c>
      <c r="K1152" s="14">
        <v>25534.934999999998</v>
      </c>
      <c r="L1152" s="3" t="s">
        <v>24</v>
      </c>
      <c r="M1152" s="3" t="s">
        <v>25</v>
      </c>
      <c r="N1152" s="3" t="s">
        <v>18</v>
      </c>
      <c r="O1152" s="15">
        <f t="shared" si="3"/>
        <v>0.7256704451</v>
      </c>
      <c r="P1152" s="16">
        <f t="shared" si="4"/>
        <v>0.2076389273</v>
      </c>
      <c r="Q1152" s="16">
        <f t="shared" ref="Q1152:R1152" si="1155">J1152/I1152</f>
        <v>0.2861339175</v>
      </c>
      <c r="R1152" s="16">
        <f t="shared" si="1155"/>
        <v>2.931024726</v>
      </c>
      <c r="S1152" s="15">
        <f t="shared" si="6"/>
        <v>0.741454415</v>
      </c>
      <c r="T1152" s="3"/>
      <c r="U1152" s="3"/>
      <c r="V1152" s="3"/>
      <c r="W1152" s="3"/>
      <c r="X1152" s="3"/>
      <c r="Y1152" s="3"/>
    </row>
    <row r="1153" ht="15.75" customHeight="1">
      <c r="A1153" s="3" t="s">
        <v>1186</v>
      </c>
      <c r="B1153" s="3" t="s">
        <v>41</v>
      </c>
      <c r="C1153" s="3" t="s">
        <v>35</v>
      </c>
      <c r="D1153" s="12">
        <v>45012.0</v>
      </c>
      <c r="E1153" s="12">
        <v>45471.0</v>
      </c>
      <c r="F1153" s="3">
        <f t="shared" si="2"/>
        <v>15</v>
      </c>
      <c r="G1153" s="3">
        <v>20546.5</v>
      </c>
      <c r="H1153" s="13">
        <v>14053.4</v>
      </c>
      <c r="I1153" s="13">
        <v>745.3</v>
      </c>
      <c r="J1153" s="14">
        <v>2124.076</v>
      </c>
      <c r="K1153" s="14">
        <v>3217.7529999999997</v>
      </c>
      <c r="L1153" s="3" t="s">
        <v>59</v>
      </c>
      <c r="M1153" s="3" t="s">
        <v>44</v>
      </c>
      <c r="N1153" s="3" t="s">
        <v>26</v>
      </c>
      <c r="O1153" s="15">
        <f t="shared" si="3"/>
        <v>0.05303342963</v>
      </c>
      <c r="P1153" s="16">
        <f t="shared" si="4"/>
        <v>0.1511432109</v>
      </c>
      <c r="Q1153" s="16">
        <f t="shared" ref="Q1153:R1153" si="1156">J1153/I1153</f>
        <v>2.849961089</v>
      </c>
      <c r="R1153" s="16">
        <f t="shared" si="1156"/>
        <v>1.514895418</v>
      </c>
      <c r="S1153" s="15">
        <f t="shared" si="6"/>
        <v>0.6839802399</v>
      </c>
      <c r="T1153" s="3"/>
      <c r="U1153" s="3"/>
      <c r="V1153" s="3"/>
      <c r="W1153" s="3"/>
      <c r="X1153" s="3"/>
      <c r="Y1153" s="3"/>
    </row>
    <row r="1154" ht="15.75" customHeight="1">
      <c r="A1154" s="3" t="s">
        <v>1187</v>
      </c>
      <c r="B1154" s="3" t="s">
        <v>22</v>
      </c>
      <c r="C1154" s="3" t="s">
        <v>42</v>
      </c>
      <c r="D1154" s="12">
        <v>44934.0</v>
      </c>
      <c r="E1154" s="12">
        <v>45393.0</v>
      </c>
      <c r="F1154" s="3">
        <f t="shared" si="2"/>
        <v>15</v>
      </c>
      <c r="G1154" s="3">
        <v>30220.899999999998</v>
      </c>
      <c r="H1154" s="13">
        <v>10541.5</v>
      </c>
      <c r="I1154" s="13">
        <v>6670.0</v>
      </c>
      <c r="J1154" s="14">
        <v>6737.367</v>
      </c>
      <c r="K1154" s="14">
        <v>19865.551</v>
      </c>
      <c r="L1154" s="3" t="s">
        <v>32</v>
      </c>
      <c r="M1154" s="3" t="s">
        <v>25</v>
      </c>
      <c r="N1154" s="3" t="s">
        <v>26</v>
      </c>
      <c r="O1154" s="15">
        <f t="shared" si="3"/>
        <v>0.6327372765</v>
      </c>
      <c r="P1154" s="16">
        <f t="shared" si="4"/>
        <v>0.639127923</v>
      </c>
      <c r="Q1154" s="16">
        <f t="shared" ref="Q1154:R1154" si="1157">J1154/I1154</f>
        <v>1.0101</v>
      </c>
      <c r="R1154" s="16">
        <f t="shared" si="1157"/>
        <v>2.948562992</v>
      </c>
      <c r="S1154" s="15">
        <f t="shared" si="6"/>
        <v>0.348814893</v>
      </c>
      <c r="T1154" s="3"/>
      <c r="U1154" s="3"/>
      <c r="V1154" s="3"/>
      <c r="W1154" s="3"/>
      <c r="X1154" s="3"/>
      <c r="Y1154" s="3"/>
    </row>
    <row r="1155" ht="15.75" customHeight="1">
      <c r="A1155" s="3" t="s">
        <v>1188</v>
      </c>
      <c r="B1155" s="3" t="s">
        <v>41</v>
      </c>
      <c r="C1155" s="3" t="s">
        <v>15</v>
      </c>
      <c r="D1155" s="12">
        <v>44868.0</v>
      </c>
      <c r="E1155" s="12">
        <v>45302.0</v>
      </c>
      <c r="F1155" s="3">
        <f t="shared" si="2"/>
        <v>14</v>
      </c>
      <c r="G1155" s="3">
        <v>25502.6</v>
      </c>
      <c r="H1155" s="13">
        <v>23037.6</v>
      </c>
      <c r="I1155" s="13">
        <v>3442.2999999999997</v>
      </c>
      <c r="J1155" s="14">
        <v>11192.811</v>
      </c>
      <c r="K1155" s="14">
        <v>32988.399</v>
      </c>
      <c r="L1155" s="3" t="s">
        <v>37</v>
      </c>
      <c r="M1155" s="3" t="s">
        <v>38</v>
      </c>
      <c r="N1155" s="3" t="s">
        <v>18</v>
      </c>
      <c r="O1155" s="15">
        <f t="shared" si="3"/>
        <v>0.1494209466</v>
      </c>
      <c r="P1155" s="16">
        <f t="shared" si="4"/>
        <v>0.4858496979</v>
      </c>
      <c r="Q1155" s="16">
        <f t="shared" ref="Q1155:R1155" si="1158">J1155/I1155</f>
        <v>3.251550126</v>
      </c>
      <c r="R1155" s="16">
        <f t="shared" si="1158"/>
        <v>2.947284556</v>
      </c>
      <c r="S1155" s="15">
        <f t="shared" si="6"/>
        <v>0.9033431885</v>
      </c>
      <c r="T1155" s="3"/>
      <c r="U1155" s="3"/>
      <c r="V1155" s="3"/>
      <c r="W1155" s="3"/>
      <c r="X1155" s="3"/>
      <c r="Y1155" s="3"/>
    </row>
    <row r="1156" ht="15.75" customHeight="1">
      <c r="A1156" s="3" t="s">
        <v>1189</v>
      </c>
      <c r="B1156" s="3" t="s">
        <v>28</v>
      </c>
      <c r="C1156" s="3" t="s">
        <v>42</v>
      </c>
      <c r="D1156" s="12">
        <v>45125.0</v>
      </c>
      <c r="E1156" s="12">
        <v>45570.0</v>
      </c>
      <c r="F1156" s="3">
        <f t="shared" si="2"/>
        <v>14</v>
      </c>
      <c r="G1156" s="3">
        <v>5959.5</v>
      </c>
      <c r="H1156" s="13">
        <v>1832.8</v>
      </c>
      <c r="I1156" s="13">
        <v>893.1999999999999</v>
      </c>
      <c r="J1156" s="14">
        <v>13673.007</v>
      </c>
      <c r="K1156" s="14">
        <v>44825.59</v>
      </c>
      <c r="L1156" s="3" t="s">
        <v>37</v>
      </c>
      <c r="M1156" s="3" t="s">
        <v>44</v>
      </c>
      <c r="N1156" s="3" t="s">
        <v>18</v>
      </c>
      <c r="O1156" s="15">
        <f t="shared" si="3"/>
        <v>0.4873417722</v>
      </c>
      <c r="P1156" s="16">
        <f t="shared" si="4"/>
        <v>7.460174051</v>
      </c>
      <c r="Q1156" s="16">
        <f t="shared" ref="Q1156:R1156" si="1159">J1156/I1156</f>
        <v>15.30788961</v>
      </c>
      <c r="R1156" s="16">
        <f t="shared" si="1159"/>
        <v>3.278400282</v>
      </c>
      <c r="S1156" s="15">
        <f t="shared" si="6"/>
        <v>0.3075425791</v>
      </c>
      <c r="T1156" s="3"/>
      <c r="U1156" s="3"/>
      <c r="V1156" s="3"/>
      <c r="W1156" s="3"/>
      <c r="X1156" s="3"/>
      <c r="Y1156" s="3"/>
    </row>
    <row r="1157" ht="15.75" customHeight="1">
      <c r="A1157" s="3" t="s">
        <v>1190</v>
      </c>
      <c r="B1157" s="3" t="s">
        <v>28</v>
      </c>
      <c r="C1157" s="3" t="s">
        <v>23</v>
      </c>
      <c r="D1157" s="12">
        <v>45115.0</v>
      </c>
      <c r="E1157" s="12">
        <v>45551.0</v>
      </c>
      <c r="F1157" s="3">
        <f t="shared" si="2"/>
        <v>14</v>
      </c>
      <c r="G1157" s="3">
        <v>36023.799999999996</v>
      </c>
      <c r="H1157" s="13">
        <v>817.8</v>
      </c>
      <c r="I1157" s="13">
        <v>118.89999999999999</v>
      </c>
      <c r="J1157" s="14">
        <v>4278.572999999999</v>
      </c>
      <c r="K1157" s="14">
        <v>11268.791</v>
      </c>
      <c r="L1157" s="3" t="s">
        <v>37</v>
      </c>
      <c r="M1157" s="3" t="s">
        <v>44</v>
      </c>
      <c r="N1157" s="3" t="s">
        <v>26</v>
      </c>
      <c r="O1157" s="15">
        <f t="shared" si="3"/>
        <v>0.1453900709</v>
      </c>
      <c r="P1157" s="16">
        <f t="shared" si="4"/>
        <v>5.231808511</v>
      </c>
      <c r="Q1157" s="16">
        <f t="shared" ref="Q1157:R1157" si="1160">J1157/I1157</f>
        <v>35.98463415</v>
      </c>
      <c r="R1157" s="16">
        <f t="shared" si="1160"/>
        <v>2.633773223</v>
      </c>
      <c r="S1157" s="15">
        <f t="shared" si="6"/>
        <v>0.02270165835</v>
      </c>
      <c r="T1157" s="3"/>
      <c r="U1157" s="3"/>
      <c r="V1157" s="3"/>
      <c r="W1157" s="3"/>
      <c r="X1157" s="3"/>
      <c r="Y1157" s="3"/>
    </row>
    <row r="1158" ht="15.75" customHeight="1">
      <c r="A1158" s="3" t="s">
        <v>1191</v>
      </c>
      <c r="B1158" s="3" t="s">
        <v>28</v>
      </c>
      <c r="C1158" s="3" t="s">
        <v>15</v>
      </c>
      <c r="D1158" s="12">
        <v>44969.0</v>
      </c>
      <c r="E1158" s="12">
        <v>45414.0</v>
      </c>
      <c r="F1158" s="3">
        <f t="shared" si="2"/>
        <v>14</v>
      </c>
      <c r="G1158" s="3">
        <v>56390.5</v>
      </c>
      <c r="H1158" s="13">
        <v>5826.099999999999</v>
      </c>
      <c r="I1158" s="13">
        <v>2789.7999999999997</v>
      </c>
      <c r="J1158" s="14">
        <v>640.523</v>
      </c>
      <c r="K1158" s="14">
        <v>1868.963</v>
      </c>
      <c r="L1158" s="3" t="s">
        <v>24</v>
      </c>
      <c r="M1158" s="3" t="s">
        <v>38</v>
      </c>
      <c r="N1158" s="3" t="s">
        <v>18</v>
      </c>
      <c r="O1158" s="15">
        <f t="shared" si="3"/>
        <v>0.4788451966</v>
      </c>
      <c r="P1158" s="16">
        <f t="shared" si="4"/>
        <v>0.1099402688</v>
      </c>
      <c r="Q1158" s="16">
        <f t="shared" ref="Q1158:R1158" si="1161">J1158/I1158</f>
        <v>0.2295945946</v>
      </c>
      <c r="R1158" s="16">
        <f t="shared" si="1161"/>
        <v>2.91787024</v>
      </c>
      <c r="S1158" s="15">
        <f t="shared" si="6"/>
        <v>0.1033170481</v>
      </c>
      <c r="T1158" s="3"/>
      <c r="U1158" s="3"/>
      <c r="V1158" s="3"/>
      <c r="W1158" s="3"/>
      <c r="X1158" s="3"/>
      <c r="Y1158" s="3"/>
    </row>
    <row r="1159" ht="15.75" customHeight="1">
      <c r="A1159" s="3" t="s">
        <v>1192</v>
      </c>
      <c r="B1159" s="3" t="s">
        <v>20</v>
      </c>
      <c r="C1159" s="3" t="s">
        <v>15</v>
      </c>
      <c r="D1159" s="12">
        <v>44921.0</v>
      </c>
      <c r="E1159" s="12">
        <v>45366.0</v>
      </c>
      <c r="F1159" s="3">
        <f t="shared" si="2"/>
        <v>14</v>
      </c>
      <c r="G1159" s="3">
        <v>40475.299999999996</v>
      </c>
      <c r="H1159" s="13">
        <v>19537.3</v>
      </c>
      <c r="I1159" s="13">
        <v>17565.3</v>
      </c>
      <c r="J1159" s="14">
        <v>4177.45</v>
      </c>
      <c r="K1159" s="14">
        <v>9944.158</v>
      </c>
      <c r="L1159" s="3" t="s">
        <v>24</v>
      </c>
      <c r="M1159" s="3" t="s">
        <v>38</v>
      </c>
      <c r="N1159" s="3" t="s">
        <v>26</v>
      </c>
      <c r="O1159" s="15">
        <f t="shared" si="3"/>
        <v>0.8990648657</v>
      </c>
      <c r="P1159" s="16">
        <f t="shared" si="4"/>
        <v>0.2138192074</v>
      </c>
      <c r="Q1159" s="16">
        <f t="shared" ref="Q1159:R1159" si="1162">J1159/I1159</f>
        <v>0.2378240053</v>
      </c>
      <c r="R1159" s="16">
        <f t="shared" si="1162"/>
        <v>2.380437348</v>
      </c>
      <c r="S1159" s="15">
        <f t="shared" si="6"/>
        <v>0.4826968546</v>
      </c>
      <c r="T1159" s="3"/>
      <c r="U1159" s="3"/>
      <c r="V1159" s="3"/>
      <c r="W1159" s="3"/>
      <c r="X1159" s="3"/>
      <c r="Y1159" s="3"/>
    </row>
    <row r="1160" ht="15.75" customHeight="1">
      <c r="A1160" s="3" t="s">
        <v>1193</v>
      </c>
      <c r="B1160" s="3" t="s">
        <v>20</v>
      </c>
      <c r="C1160" s="3" t="s">
        <v>23</v>
      </c>
      <c r="D1160" s="12">
        <v>45128.0</v>
      </c>
      <c r="E1160" s="12">
        <v>45589.0</v>
      </c>
      <c r="F1160" s="3">
        <f t="shared" si="2"/>
        <v>15</v>
      </c>
      <c r="G1160" s="3">
        <v>122142.2</v>
      </c>
      <c r="H1160" s="13">
        <v>102697.7</v>
      </c>
      <c r="I1160" s="13">
        <v>62584.9</v>
      </c>
      <c r="J1160" s="14">
        <v>8046.717</v>
      </c>
      <c r="K1160" s="14">
        <v>14631.486</v>
      </c>
      <c r="L1160" s="3" t="s">
        <v>16</v>
      </c>
      <c r="M1160" s="3" t="s">
        <v>38</v>
      </c>
      <c r="N1160" s="3" t="s">
        <v>26</v>
      </c>
      <c r="O1160" s="15">
        <f t="shared" si="3"/>
        <v>0.6094089741</v>
      </c>
      <c r="P1160" s="16">
        <f t="shared" si="4"/>
        <v>0.07835342953</v>
      </c>
      <c r="Q1160" s="16">
        <f t="shared" ref="Q1160:R1160" si="1163">J1160/I1160</f>
        <v>0.1285728187</v>
      </c>
      <c r="R1160" s="16">
        <f t="shared" si="1163"/>
        <v>1.818317458</v>
      </c>
      <c r="S1160" s="15">
        <f t="shared" si="6"/>
        <v>0.8408044067</v>
      </c>
      <c r="T1160" s="3"/>
      <c r="U1160" s="3"/>
      <c r="V1160" s="3"/>
      <c r="W1160" s="3"/>
      <c r="X1160" s="3"/>
      <c r="Y1160" s="3"/>
    </row>
    <row r="1161" ht="15.75" customHeight="1">
      <c r="A1161" s="3" t="s">
        <v>1194</v>
      </c>
      <c r="B1161" s="3" t="s">
        <v>20</v>
      </c>
      <c r="C1161" s="3" t="s">
        <v>42</v>
      </c>
      <c r="D1161" s="12">
        <v>45031.0</v>
      </c>
      <c r="E1161" s="12">
        <v>45469.0</v>
      </c>
      <c r="F1161" s="3">
        <f t="shared" si="2"/>
        <v>14</v>
      </c>
      <c r="G1161" s="3">
        <v>126953.3</v>
      </c>
      <c r="H1161" s="13">
        <v>11669.6</v>
      </c>
      <c r="I1161" s="13">
        <v>7954.7</v>
      </c>
      <c r="J1161" s="14">
        <v>14090.056</v>
      </c>
      <c r="K1161" s="14">
        <v>51156.841</v>
      </c>
      <c r="L1161" s="3" t="s">
        <v>59</v>
      </c>
      <c r="M1161" s="3" t="s">
        <v>44</v>
      </c>
      <c r="N1161" s="3" t="s">
        <v>26</v>
      </c>
      <c r="O1161" s="15">
        <f t="shared" si="3"/>
        <v>0.6816600398</v>
      </c>
      <c r="P1161" s="16">
        <f t="shared" si="4"/>
        <v>1.207415507</v>
      </c>
      <c r="Q1161" s="16">
        <f t="shared" ref="Q1161:R1161" si="1164">J1161/I1161</f>
        <v>1.771286912</v>
      </c>
      <c r="R1161" s="16">
        <f t="shared" si="1164"/>
        <v>3.6307053</v>
      </c>
      <c r="S1161" s="15">
        <f t="shared" si="6"/>
        <v>0.09192041483</v>
      </c>
      <c r="T1161" s="3"/>
      <c r="U1161" s="3"/>
      <c r="V1161" s="3"/>
      <c r="W1161" s="3"/>
      <c r="X1161" s="3"/>
      <c r="Y1161" s="3"/>
    </row>
    <row r="1162" ht="15.75" customHeight="1">
      <c r="A1162" s="3" t="s">
        <v>1195</v>
      </c>
      <c r="B1162" s="3" t="s">
        <v>20</v>
      </c>
      <c r="C1162" s="3" t="s">
        <v>42</v>
      </c>
      <c r="D1162" s="12">
        <v>45038.0</v>
      </c>
      <c r="E1162" s="12">
        <v>45476.0</v>
      </c>
      <c r="F1162" s="3">
        <f t="shared" si="2"/>
        <v>14</v>
      </c>
      <c r="G1162" s="3">
        <v>71209.5</v>
      </c>
      <c r="H1162" s="13">
        <v>52785.799999999996</v>
      </c>
      <c r="I1162" s="13">
        <v>14958.199999999999</v>
      </c>
      <c r="J1162" s="14">
        <v>4563.875</v>
      </c>
      <c r="K1162" s="14">
        <v>13617.82</v>
      </c>
      <c r="L1162" s="3" t="s">
        <v>32</v>
      </c>
      <c r="M1162" s="3" t="s">
        <v>29</v>
      </c>
      <c r="N1162" s="3" t="s">
        <v>26</v>
      </c>
      <c r="O1162" s="15">
        <f t="shared" si="3"/>
        <v>0.2833754532</v>
      </c>
      <c r="P1162" s="16">
        <f t="shared" si="4"/>
        <v>0.08646027909</v>
      </c>
      <c r="Q1162" s="16">
        <f t="shared" ref="Q1162:R1162" si="1165">J1162/I1162</f>
        <v>0.3051085692</v>
      </c>
      <c r="R1162" s="16">
        <f t="shared" si="1165"/>
        <v>2.983828435</v>
      </c>
      <c r="S1162" s="15">
        <f t="shared" si="6"/>
        <v>0.7412746895</v>
      </c>
      <c r="T1162" s="3"/>
      <c r="U1162" s="3"/>
      <c r="V1162" s="3"/>
      <c r="W1162" s="3"/>
      <c r="X1162" s="3"/>
      <c r="Y1162" s="3"/>
    </row>
    <row r="1163" ht="15.75" customHeight="1">
      <c r="A1163" s="3" t="s">
        <v>1196</v>
      </c>
      <c r="B1163" s="3" t="s">
        <v>14</v>
      </c>
      <c r="C1163" s="3" t="s">
        <v>35</v>
      </c>
      <c r="D1163" s="12">
        <v>45134.0</v>
      </c>
      <c r="E1163" s="12">
        <v>45582.0</v>
      </c>
      <c r="F1163" s="3">
        <f t="shared" si="2"/>
        <v>14</v>
      </c>
      <c r="G1163" s="3">
        <v>61946.9</v>
      </c>
      <c r="H1163" s="13">
        <v>44399.0</v>
      </c>
      <c r="I1163" s="13">
        <v>22646.1</v>
      </c>
      <c r="J1163" s="14">
        <v>12564.424</v>
      </c>
      <c r="K1163" s="14">
        <v>47879.377</v>
      </c>
      <c r="L1163" s="3" t="s">
        <v>32</v>
      </c>
      <c r="M1163" s="3" t="s">
        <v>44</v>
      </c>
      <c r="N1163" s="3" t="s">
        <v>26</v>
      </c>
      <c r="O1163" s="15">
        <f t="shared" si="3"/>
        <v>0.5100587851</v>
      </c>
      <c r="P1163" s="16">
        <f t="shared" si="4"/>
        <v>0.2829888961</v>
      </c>
      <c r="Q1163" s="16">
        <f t="shared" ref="Q1163:R1163" si="1166">J1163/I1163</f>
        <v>0.5548162377</v>
      </c>
      <c r="R1163" s="16">
        <f t="shared" si="1166"/>
        <v>3.810710065</v>
      </c>
      <c r="S1163" s="15">
        <f t="shared" si="6"/>
        <v>0.716726745</v>
      </c>
      <c r="T1163" s="3"/>
      <c r="U1163" s="3"/>
      <c r="V1163" s="3"/>
      <c r="W1163" s="3"/>
      <c r="X1163" s="3"/>
      <c r="Y1163" s="3"/>
    </row>
    <row r="1164" ht="15.75" customHeight="1">
      <c r="A1164" s="3" t="s">
        <v>1197</v>
      </c>
      <c r="B1164" s="3" t="s">
        <v>22</v>
      </c>
      <c r="C1164" s="3" t="s">
        <v>23</v>
      </c>
      <c r="D1164" s="12">
        <v>44882.0</v>
      </c>
      <c r="E1164" s="12">
        <v>45323.0</v>
      </c>
      <c r="F1164" s="3">
        <f t="shared" si="2"/>
        <v>14</v>
      </c>
      <c r="G1164" s="3">
        <v>56634.1</v>
      </c>
      <c r="H1164" s="13">
        <v>4950.3</v>
      </c>
      <c r="I1164" s="13">
        <v>420.5</v>
      </c>
      <c r="J1164" s="14">
        <v>2313.997</v>
      </c>
      <c r="K1164" s="14">
        <v>2990.1319999999996</v>
      </c>
      <c r="L1164" s="3" t="s">
        <v>37</v>
      </c>
      <c r="M1164" s="3" t="s">
        <v>25</v>
      </c>
      <c r="N1164" s="3" t="s">
        <v>26</v>
      </c>
      <c r="O1164" s="15">
        <f t="shared" si="3"/>
        <v>0.08494434681</v>
      </c>
      <c r="P1164" s="16">
        <f t="shared" si="4"/>
        <v>0.4674458114</v>
      </c>
      <c r="Q1164" s="16">
        <f t="shared" ref="Q1164:R1164" si="1167">J1164/I1164</f>
        <v>5.502965517</v>
      </c>
      <c r="R1164" s="16">
        <f t="shared" si="1167"/>
        <v>1.292193551</v>
      </c>
      <c r="S1164" s="15">
        <f t="shared" si="6"/>
        <v>0.08740846946</v>
      </c>
      <c r="T1164" s="3"/>
      <c r="U1164" s="3"/>
      <c r="V1164" s="3"/>
      <c r="W1164" s="3"/>
      <c r="X1164" s="3"/>
      <c r="Y1164" s="3"/>
    </row>
    <row r="1165" ht="15.75" customHeight="1">
      <c r="A1165" s="3" t="s">
        <v>1198</v>
      </c>
      <c r="B1165" s="3" t="s">
        <v>28</v>
      </c>
      <c r="C1165" s="3" t="s">
        <v>35</v>
      </c>
      <c r="D1165" s="12">
        <v>44943.0</v>
      </c>
      <c r="E1165" s="12">
        <v>45405.0</v>
      </c>
      <c r="F1165" s="3">
        <f t="shared" si="2"/>
        <v>15</v>
      </c>
      <c r="G1165" s="3">
        <v>118911.59999999999</v>
      </c>
      <c r="H1165" s="13">
        <v>47336.7</v>
      </c>
      <c r="I1165" s="13">
        <v>20027.399999999998</v>
      </c>
      <c r="J1165" s="14">
        <v>2323.538</v>
      </c>
      <c r="K1165" s="14">
        <v>9182.241</v>
      </c>
      <c r="L1165" s="3" t="s">
        <v>59</v>
      </c>
      <c r="M1165" s="3" t="s">
        <v>38</v>
      </c>
      <c r="N1165" s="3" t="s">
        <v>26</v>
      </c>
      <c r="O1165" s="15">
        <f t="shared" si="3"/>
        <v>0.4230839919</v>
      </c>
      <c r="P1165" s="16">
        <f t="shared" si="4"/>
        <v>0.0490853397</v>
      </c>
      <c r="Q1165" s="16">
        <f t="shared" ref="Q1165:R1165" si="1168">J1165/I1165</f>
        <v>0.1160179554</v>
      </c>
      <c r="R1165" s="16">
        <f t="shared" si="1168"/>
        <v>3.95183595</v>
      </c>
      <c r="S1165" s="15">
        <f t="shared" si="6"/>
        <v>0.3980831138</v>
      </c>
      <c r="T1165" s="3"/>
      <c r="U1165" s="3"/>
      <c r="V1165" s="3"/>
      <c r="W1165" s="3"/>
      <c r="X1165" s="3"/>
      <c r="Y1165" s="3"/>
    </row>
    <row r="1166" ht="15.75" customHeight="1">
      <c r="A1166" s="3" t="s">
        <v>1199</v>
      </c>
      <c r="B1166" s="3" t="s">
        <v>22</v>
      </c>
      <c r="C1166" s="3" t="s">
        <v>42</v>
      </c>
      <c r="D1166" s="12">
        <v>45132.0</v>
      </c>
      <c r="E1166" s="12">
        <v>45569.0</v>
      </c>
      <c r="F1166" s="3">
        <f t="shared" si="2"/>
        <v>14</v>
      </c>
      <c r="G1166" s="3">
        <v>103825.8</v>
      </c>
      <c r="H1166" s="13">
        <v>94560.3</v>
      </c>
      <c r="I1166" s="13">
        <v>77253.09999999999</v>
      </c>
      <c r="J1166" s="14">
        <v>10827.121</v>
      </c>
      <c r="K1166" s="14">
        <v>32802.102999999996</v>
      </c>
      <c r="L1166" s="3" t="s">
        <v>59</v>
      </c>
      <c r="M1166" s="3" t="s">
        <v>29</v>
      </c>
      <c r="N1166" s="3" t="s">
        <v>18</v>
      </c>
      <c r="O1166" s="15">
        <f t="shared" si="3"/>
        <v>0.8169718159</v>
      </c>
      <c r="P1166" s="16">
        <f t="shared" si="4"/>
        <v>0.1144996473</v>
      </c>
      <c r="Q1166" s="16">
        <f t="shared" ref="Q1166:R1166" si="1169">J1166/I1166</f>
        <v>0.140151282</v>
      </c>
      <c r="R1166" s="16">
        <f t="shared" si="1169"/>
        <v>3.029623757</v>
      </c>
      <c r="S1166" s="15">
        <f t="shared" si="6"/>
        <v>0.9107591755</v>
      </c>
      <c r="T1166" s="3"/>
      <c r="U1166" s="3"/>
      <c r="V1166" s="3"/>
      <c r="W1166" s="3"/>
      <c r="X1166" s="3"/>
      <c r="Y1166" s="3"/>
    </row>
    <row r="1167" ht="15.75" customHeight="1">
      <c r="A1167" s="3" t="s">
        <v>1200</v>
      </c>
      <c r="B1167" s="3" t="s">
        <v>22</v>
      </c>
      <c r="C1167" s="3" t="s">
        <v>35</v>
      </c>
      <c r="D1167" s="12">
        <v>44888.0</v>
      </c>
      <c r="E1167" s="12">
        <v>45331.0</v>
      </c>
      <c r="F1167" s="3">
        <f t="shared" si="2"/>
        <v>14</v>
      </c>
      <c r="G1167" s="3">
        <v>15259.8</v>
      </c>
      <c r="H1167" s="13">
        <v>14047.6</v>
      </c>
      <c r="I1167" s="13">
        <v>14041.8</v>
      </c>
      <c r="J1167" s="14">
        <v>2573.431</v>
      </c>
      <c r="K1167" s="14">
        <v>8977.82</v>
      </c>
      <c r="L1167" s="3" t="s">
        <v>24</v>
      </c>
      <c r="M1167" s="3" t="s">
        <v>17</v>
      </c>
      <c r="N1167" s="3" t="s">
        <v>26</v>
      </c>
      <c r="O1167" s="15">
        <f t="shared" si="3"/>
        <v>0.9995871181</v>
      </c>
      <c r="P1167" s="16">
        <f t="shared" si="4"/>
        <v>0.1831936416</v>
      </c>
      <c r="Q1167" s="16">
        <f t="shared" ref="Q1167:R1167" si="1170">J1167/I1167</f>
        <v>0.1832693102</v>
      </c>
      <c r="R1167" s="16">
        <f t="shared" si="1170"/>
        <v>3.488657749</v>
      </c>
      <c r="S1167" s="15">
        <f t="shared" si="6"/>
        <v>0.9205625238</v>
      </c>
      <c r="T1167" s="3"/>
      <c r="U1167" s="3"/>
      <c r="V1167" s="3"/>
      <c r="W1167" s="3"/>
      <c r="X1167" s="3"/>
      <c r="Y1167" s="3"/>
    </row>
    <row r="1168" ht="15.75" customHeight="1">
      <c r="A1168" s="3" t="s">
        <v>1201</v>
      </c>
      <c r="B1168" s="3" t="s">
        <v>14</v>
      </c>
      <c r="C1168" s="3" t="s">
        <v>35</v>
      </c>
      <c r="D1168" s="12">
        <v>44961.0</v>
      </c>
      <c r="E1168" s="12">
        <v>45412.0</v>
      </c>
      <c r="F1168" s="3">
        <f t="shared" si="2"/>
        <v>14</v>
      </c>
      <c r="G1168" s="3">
        <v>72816.09999999999</v>
      </c>
      <c r="H1168" s="13">
        <v>46443.5</v>
      </c>
      <c r="I1168" s="13">
        <v>13012.3</v>
      </c>
      <c r="J1168" s="14">
        <v>4989.131</v>
      </c>
      <c r="K1168" s="14">
        <v>15483.274000000001</v>
      </c>
      <c r="L1168" s="3" t="s">
        <v>59</v>
      </c>
      <c r="M1168" s="3" t="s">
        <v>38</v>
      </c>
      <c r="N1168" s="3" t="s">
        <v>26</v>
      </c>
      <c r="O1168" s="15">
        <f t="shared" si="3"/>
        <v>0.2801748361</v>
      </c>
      <c r="P1168" s="16">
        <f t="shared" si="4"/>
        <v>0.1074236653</v>
      </c>
      <c r="Q1168" s="16">
        <f t="shared" ref="Q1168:R1168" si="1171">J1168/I1168</f>
        <v>0.3834165367</v>
      </c>
      <c r="R1168" s="16">
        <f t="shared" si="1171"/>
        <v>3.103400973</v>
      </c>
      <c r="S1168" s="15">
        <f t="shared" si="6"/>
        <v>0.6378191087</v>
      </c>
      <c r="T1168" s="3"/>
      <c r="U1168" s="3"/>
      <c r="V1168" s="3"/>
      <c r="W1168" s="3"/>
      <c r="X1168" s="3"/>
      <c r="Y1168" s="3"/>
    </row>
    <row r="1169" ht="15.75" customHeight="1">
      <c r="A1169" s="3" t="s">
        <v>1202</v>
      </c>
      <c r="B1169" s="3" t="s">
        <v>20</v>
      </c>
      <c r="C1169" s="3" t="s">
        <v>35</v>
      </c>
      <c r="D1169" s="12">
        <v>44944.0</v>
      </c>
      <c r="E1169" s="12">
        <v>45378.0</v>
      </c>
      <c r="F1169" s="3">
        <f t="shared" si="2"/>
        <v>14</v>
      </c>
      <c r="G1169" s="3">
        <v>133443.5</v>
      </c>
      <c r="H1169" s="13">
        <v>128910.8</v>
      </c>
      <c r="I1169" s="13">
        <v>128307.59999999999</v>
      </c>
      <c r="J1169" s="14">
        <v>10735.190999999999</v>
      </c>
      <c r="K1169" s="14">
        <v>34550.513</v>
      </c>
      <c r="L1169" s="3" t="s">
        <v>24</v>
      </c>
      <c r="M1169" s="3" t="s">
        <v>38</v>
      </c>
      <c r="N1169" s="3" t="s">
        <v>18</v>
      </c>
      <c r="O1169" s="15">
        <f t="shared" si="3"/>
        <v>0.9953207955</v>
      </c>
      <c r="P1169" s="16">
        <f t="shared" si="4"/>
        <v>0.08327611806</v>
      </c>
      <c r="Q1169" s="16">
        <f t="shared" ref="Q1169:R1169" si="1172">J1169/I1169</f>
        <v>0.08366761595</v>
      </c>
      <c r="R1169" s="16">
        <f t="shared" si="1172"/>
        <v>3.218434865</v>
      </c>
      <c r="S1169" s="15">
        <f t="shared" si="6"/>
        <v>0.9660328154</v>
      </c>
      <c r="T1169" s="3"/>
      <c r="U1169" s="3"/>
      <c r="V1169" s="3"/>
      <c r="W1169" s="3"/>
      <c r="X1169" s="3"/>
      <c r="Y1169" s="3"/>
    </row>
    <row r="1170" ht="15.75" customHeight="1">
      <c r="A1170" s="3" t="s">
        <v>1203</v>
      </c>
      <c r="B1170" s="3" t="s">
        <v>20</v>
      </c>
      <c r="C1170" s="3" t="s">
        <v>42</v>
      </c>
      <c r="D1170" s="12">
        <v>45005.0</v>
      </c>
      <c r="E1170" s="12">
        <v>45445.0</v>
      </c>
      <c r="F1170" s="3">
        <f t="shared" si="2"/>
        <v>14</v>
      </c>
      <c r="G1170" s="3">
        <v>72433.3</v>
      </c>
      <c r="H1170" s="13">
        <v>53458.6</v>
      </c>
      <c r="I1170" s="13">
        <v>40295.5</v>
      </c>
      <c r="J1170" s="14">
        <v>10652.425</v>
      </c>
      <c r="K1170" s="14">
        <v>23000.248</v>
      </c>
      <c r="L1170" s="3" t="s">
        <v>16</v>
      </c>
      <c r="M1170" s="3" t="s">
        <v>44</v>
      </c>
      <c r="N1170" s="3" t="s">
        <v>18</v>
      </c>
      <c r="O1170" s="15">
        <f t="shared" si="3"/>
        <v>0.7537702072</v>
      </c>
      <c r="P1170" s="16">
        <f t="shared" si="4"/>
        <v>0.1992649452</v>
      </c>
      <c r="Q1170" s="16">
        <f t="shared" ref="Q1170:R1170" si="1173">J1170/I1170</f>
        <v>0.2643576826</v>
      </c>
      <c r="R1170" s="16">
        <f t="shared" si="1173"/>
        <v>2.159156061</v>
      </c>
      <c r="S1170" s="15">
        <f t="shared" si="6"/>
        <v>0.7380389959</v>
      </c>
      <c r="T1170" s="3"/>
      <c r="U1170" s="3"/>
      <c r="V1170" s="3"/>
      <c r="W1170" s="3"/>
      <c r="X1170" s="3"/>
      <c r="Y1170" s="3"/>
    </row>
    <row r="1171" ht="15.75" customHeight="1">
      <c r="A1171" s="3" t="s">
        <v>1204</v>
      </c>
      <c r="B1171" s="3" t="s">
        <v>34</v>
      </c>
      <c r="C1171" s="3" t="s">
        <v>15</v>
      </c>
      <c r="D1171" s="12">
        <v>45065.0</v>
      </c>
      <c r="E1171" s="12">
        <v>45504.0</v>
      </c>
      <c r="F1171" s="3">
        <f t="shared" si="2"/>
        <v>14</v>
      </c>
      <c r="G1171" s="3">
        <v>100125.4</v>
      </c>
      <c r="H1171" s="13">
        <v>19198.0</v>
      </c>
      <c r="I1171" s="13">
        <v>7641.5</v>
      </c>
      <c r="J1171" s="14">
        <v>7126.199</v>
      </c>
      <c r="K1171" s="14">
        <v>10185.496</v>
      </c>
      <c r="L1171" s="3" t="s">
        <v>16</v>
      </c>
      <c r="M1171" s="3" t="s">
        <v>38</v>
      </c>
      <c r="N1171" s="3" t="s">
        <v>26</v>
      </c>
      <c r="O1171" s="15">
        <f t="shared" si="3"/>
        <v>0.3980362538</v>
      </c>
      <c r="P1171" s="16">
        <f t="shared" si="4"/>
        <v>0.371194864</v>
      </c>
      <c r="Q1171" s="16">
        <f t="shared" ref="Q1171:R1171" si="1174">J1171/I1171</f>
        <v>0.9325654649</v>
      </c>
      <c r="R1171" s="16">
        <f t="shared" si="1174"/>
        <v>1.429302774</v>
      </c>
      <c r="S1171" s="15">
        <f t="shared" si="6"/>
        <v>0.1917395586</v>
      </c>
      <c r="T1171" s="3"/>
      <c r="U1171" s="3"/>
      <c r="V1171" s="3"/>
      <c r="W1171" s="3"/>
      <c r="X1171" s="3"/>
      <c r="Y1171" s="3"/>
    </row>
    <row r="1172" ht="15.75" customHeight="1">
      <c r="A1172" s="3" t="s">
        <v>1205</v>
      </c>
      <c r="B1172" s="3" t="s">
        <v>14</v>
      </c>
      <c r="C1172" s="3" t="s">
        <v>23</v>
      </c>
      <c r="D1172" s="12">
        <v>45052.0</v>
      </c>
      <c r="E1172" s="12">
        <v>45489.0</v>
      </c>
      <c r="F1172" s="3">
        <f t="shared" si="2"/>
        <v>14</v>
      </c>
      <c r="G1172" s="3">
        <v>139629.19999999998</v>
      </c>
      <c r="H1172" s="13">
        <v>10147.1</v>
      </c>
      <c r="I1172" s="13">
        <v>9065.4</v>
      </c>
      <c r="J1172" s="14">
        <v>5363.434</v>
      </c>
      <c r="K1172" s="14">
        <v>18213.305</v>
      </c>
      <c r="L1172" s="3" t="s">
        <v>59</v>
      </c>
      <c r="M1172" s="3" t="s">
        <v>17</v>
      </c>
      <c r="N1172" s="3" t="s">
        <v>26</v>
      </c>
      <c r="O1172" s="15">
        <f t="shared" si="3"/>
        <v>0.8933981137</v>
      </c>
      <c r="P1172" s="16">
        <f t="shared" si="4"/>
        <v>0.5285681623</v>
      </c>
      <c r="Q1172" s="16">
        <f t="shared" ref="Q1172:R1172" si="1175">J1172/I1172</f>
        <v>0.5916378759</v>
      </c>
      <c r="R1172" s="16">
        <f t="shared" si="1175"/>
        <v>3.395829053</v>
      </c>
      <c r="S1172" s="15">
        <f t="shared" si="6"/>
        <v>0.07267176207</v>
      </c>
      <c r="T1172" s="3"/>
      <c r="U1172" s="3"/>
      <c r="V1172" s="3"/>
      <c r="W1172" s="3"/>
      <c r="X1172" s="3"/>
      <c r="Y1172" s="3"/>
    </row>
    <row r="1173" ht="15.75" customHeight="1">
      <c r="A1173" s="3" t="s">
        <v>1206</v>
      </c>
      <c r="B1173" s="3" t="s">
        <v>20</v>
      </c>
      <c r="C1173" s="3" t="s">
        <v>23</v>
      </c>
      <c r="D1173" s="12">
        <v>45028.0</v>
      </c>
      <c r="E1173" s="12">
        <v>45491.0</v>
      </c>
      <c r="F1173" s="3">
        <f t="shared" si="2"/>
        <v>15</v>
      </c>
      <c r="G1173" s="3">
        <v>51779.5</v>
      </c>
      <c r="H1173" s="13">
        <v>2412.7999999999997</v>
      </c>
      <c r="I1173" s="13">
        <v>1392.0</v>
      </c>
      <c r="J1173" s="14">
        <v>13228.727</v>
      </c>
      <c r="K1173" s="14">
        <v>49403.153</v>
      </c>
      <c r="L1173" s="3" t="s">
        <v>24</v>
      </c>
      <c r="M1173" s="3" t="s">
        <v>38</v>
      </c>
      <c r="N1173" s="3" t="s">
        <v>26</v>
      </c>
      <c r="O1173" s="15">
        <f t="shared" si="3"/>
        <v>0.5769230769</v>
      </c>
      <c r="P1173" s="16">
        <f t="shared" si="4"/>
        <v>5.482728365</v>
      </c>
      <c r="Q1173" s="16">
        <f t="shared" ref="Q1173:R1173" si="1176">J1173/I1173</f>
        <v>9.503395833</v>
      </c>
      <c r="R1173" s="16">
        <f t="shared" si="1176"/>
        <v>3.734535681</v>
      </c>
      <c r="S1173" s="15">
        <f t="shared" si="6"/>
        <v>0.04659759171</v>
      </c>
      <c r="T1173" s="3"/>
      <c r="U1173" s="3"/>
      <c r="V1173" s="3"/>
      <c r="W1173" s="3"/>
      <c r="X1173" s="3"/>
      <c r="Y1173" s="3"/>
    </row>
    <row r="1174" ht="15.75" customHeight="1">
      <c r="A1174" s="3" t="s">
        <v>1207</v>
      </c>
      <c r="B1174" s="3" t="s">
        <v>28</v>
      </c>
      <c r="C1174" s="3" t="s">
        <v>15</v>
      </c>
      <c r="D1174" s="12">
        <v>45118.0</v>
      </c>
      <c r="E1174" s="12">
        <v>45554.0</v>
      </c>
      <c r="F1174" s="3">
        <f t="shared" si="2"/>
        <v>14</v>
      </c>
      <c r="G1174" s="3">
        <v>41403.299999999996</v>
      </c>
      <c r="H1174" s="13">
        <v>14447.8</v>
      </c>
      <c r="I1174" s="13">
        <v>3961.4</v>
      </c>
      <c r="J1174" s="14">
        <v>12968.858</v>
      </c>
      <c r="K1174" s="14">
        <v>41513.761</v>
      </c>
      <c r="L1174" s="3" t="s">
        <v>24</v>
      </c>
      <c r="M1174" s="3" t="s">
        <v>29</v>
      </c>
      <c r="N1174" s="3" t="s">
        <v>26</v>
      </c>
      <c r="O1174" s="15">
        <f t="shared" si="3"/>
        <v>0.2741870735</v>
      </c>
      <c r="P1174" s="16">
        <f t="shared" si="4"/>
        <v>0.8976354878</v>
      </c>
      <c r="Q1174" s="16">
        <f t="shared" ref="Q1174:R1174" si="1177">J1174/I1174</f>
        <v>3.273806735</v>
      </c>
      <c r="R1174" s="16">
        <f t="shared" si="1177"/>
        <v>3.201034432</v>
      </c>
      <c r="S1174" s="15">
        <f t="shared" si="6"/>
        <v>0.3489528612</v>
      </c>
      <c r="T1174" s="3"/>
      <c r="U1174" s="3"/>
      <c r="V1174" s="3"/>
      <c r="W1174" s="3"/>
      <c r="X1174" s="3"/>
      <c r="Y1174" s="3"/>
    </row>
    <row r="1175" ht="15.75" customHeight="1">
      <c r="A1175" s="3" t="s">
        <v>1208</v>
      </c>
      <c r="B1175" s="3" t="s">
        <v>20</v>
      </c>
      <c r="C1175" s="3" t="s">
        <v>23</v>
      </c>
      <c r="D1175" s="12">
        <v>45093.0</v>
      </c>
      <c r="E1175" s="12">
        <v>45554.0</v>
      </c>
      <c r="F1175" s="3">
        <f t="shared" si="2"/>
        <v>15</v>
      </c>
      <c r="G1175" s="3">
        <v>99322.09999999999</v>
      </c>
      <c r="H1175" s="13">
        <v>6136.4</v>
      </c>
      <c r="I1175" s="13">
        <v>643.8</v>
      </c>
      <c r="J1175" s="14">
        <v>4042.803</v>
      </c>
      <c r="K1175" s="14">
        <v>6429.212999999999</v>
      </c>
      <c r="L1175" s="3" t="s">
        <v>16</v>
      </c>
      <c r="M1175" s="3" t="s">
        <v>44</v>
      </c>
      <c r="N1175" s="3" t="s">
        <v>26</v>
      </c>
      <c r="O1175" s="15">
        <f t="shared" si="3"/>
        <v>0.1049149338</v>
      </c>
      <c r="P1175" s="16">
        <f t="shared" si="4"/>
        <v>0.6588232514</v>
      </c>
      <c r="Q1175" s="16">
        <f t="shared" ref="Q1175:R1175" si="1178">J1175/I1175</f>
        <v>6.279594595</v>
      </c>
      <c r="R1175" s="16">
        <f t="shared" si="1178"/>
        <v>1.590285997</v>
      </c>
      <c r="S1175" s="15">
        <f t="shared" si="6"/>
        <v>0.06178282578</v>
      </c>
      <c r="T1175" s="3"/>
      <c r="U1175" s="3"/>
      <c r="V1175" s="3"/>
      <c r="W1175" s="3"/>
      <c r="X1175" s="3"/>
      <c r="Y1175" s="3"/>
    </row>
    <row r="1176" ht="15.75" customHeight="1">
      <c r="A1176" s="3" t="s">
        <v>1209</v>
      </c>
      <c r="B1176" s="3" t="s">
        <v>22</v>
      </c>
      <c r="C1176" s="3" t="s">
        <v>15</v>
      </c>
      <c r="D1176" s="12">
        <v>44869.0</v>
      </c>
      <c r="E1176" s="12">
        <v>45303.0</v>
      </c>
      <c r="F1176" s="3">
        <f t="shared" si="2"/>
        <v>14</v>
      </c>
      <c r="G1176" s="3">
        <v>24655.8</v>
      </c>
      <c r="H1176" s="13">
        <v>867.1</v>
      </c>
      <c r="I1176" s="13">
        <v>771.4</v>
      </c>
      <c r="J1176" s="14">
        <v>14033.129</v>
      </c>
      <c r="K1176" s="14">
        <v>34164.32</v>
      </c>
      <c r="L1176" s="3" t="s">
        <v>16</v>
      </c>
      <c r="M1176" s="3" t="s">
        <v>29</v>
      </c>
      <c r="N1176" s="3" t="s">
        <v>26</v>
      </c>
      <c r="O1176" s="15">
        <f t="shared" si="3"/>
        <v>0.889632107</v>
      </c>
      <c r="P1176" s="16">
        <f t="shared" si="4"/>
        <v>16.18397993</v>
      </c>
      <c r="Q1176" s="16">
        <f t="shared" ref="Q1176:R1176" si="1179">J1176/I1176</f>
        <v>18.19176692</v>
      </c>
      <c r="R1176" s="16">
        <f t="shared" si="1179"/>
        <v>2.434547562</v>
      </c>
      <c r="S1176" s="15">
        <f t="shared" si="6"/>
        <v>0.03516819572</v>
      </c>
      <c r="T1176" s="3"/>
      <c r="U1176" s="3"/>
      <c r="V1176" s="3"/>
      <c r="W1176" s="3"/>
      <c r="X1176" s="3"/>
      <c r="Y1176" s="3"/>
    </row>
    <row r="1177" ht="15.75" customHeight="1">
      <c r="A1177" s="3" t="s">
        <v>1210</v>
      </c>
      <c r="B1177" s="3" t="s">
        <v>20</v>
      </c>
      <c r="C1177" s="3" t="s">
        <v>23</v>
      </c>
      <c r="D1177" s="12">
        <v>45048.0</v>
      </c>
      <c r="E1177" s="12">
        <v>45499.0</v>
      </c>
      <c r="F1177" s="3">
        <f t="shared" si="2"/>
        <v>14</v>
      </c>
      <c r="G1177" s="3">
        <v>38694.7</v>
      </c>
      <c r="H1177" s="13">
        <v>24400.6</v>
      </c>
      <c r="I1177" s="13">
        <v>1966.2</v>
      </c>
      <c r="J1177" s="14">
        <v>5773.32</v>
      </c>
      <c r="K1177" s="14">
        <v>20350.431</v>
      </c>
      <c r="L1177" s="3" t="s">
        <v>37</v>
      </c>
      <c r="M1177" s="3" t="s">
        <v>29</v>
      </c>
      <c r="N1177" s="3" t="s">
        <v>18</v>
      </c>
      <c r="O1177" s="15">
        <f t="shared" si="3"/>
        <v>0.08057998574</v>
      </c>
      <c r="P1177" s="16">
        <f t="shared" si="4"/>
        <v>0.2366056572</v>
      </c>
      <c r="Q1177" s="16">
        <f t="shared" ref="Q1177:R1177" si="1180">J1177/I1177</f>
        <v>2.936283186</v>
      </c>
      <c r="R1177" s="16">
        <f t="shared" si="1180"/>
        <v>3.524909584</v>
      </c>
      <c r="S1177" s="15">
        <f t="shared" si="6"/>
        <v>0.6305928202</v>
      </c>
      <c r="T1177" s="3"/>
      <c r="U1177" s="3"/>
      <c r="V1177" s="3"/>
      <c r="W1177" s="3"/>
      <c r="X1177" s="3"/>
      <c r="Y1177" s="3"/>
    </row>
    <row r="1178" ht="15.75" customHeight="1">
      <c r="A1178" s="3" t="s">
        <v>1211</v>
      </c>
      <c r="B1178" s="3" t="s">
        <v>28</v>
      </c>
      <c r="C1178" s="3" t="s">
        <v>23</v>
      </c>
      <c r="D1178" s="12">
        <v>44951.0</v>
      </c>
      <c r="E1178" s="12">
        <v>45396.0</v>
      </c>
      <c r="F1178" s="3">
        <f t="shared" si="2"/>
        <v>14</v>
      </c>
      <c r="G1178" s="3">
        <v>15909.4</v>
      </c>
      <c r="H1178" s="13">
        <v>8279.5</v>
      </c>
      <c r="I1178" s="13">
        <v>551.0</v>
      </c>
      <c r="J1178" s="14">
        <v>10496.869</v>
      </c>
      <c r="K1178" s="14">
        <v>13469.775</v>
      </c>
      <c r="L1178" s="3" t="s">
        <v>59</v>
      </c>
      <c r="M1178" s="3" t="s">
        <v>25</v>
      </c>
      <c r="N1178" s="3" t="s">
        <v>18</v>
      </c>
      <c r="O1178" s="15">
        <f t="shared" si="3"/>
        <v>0.06654991243</v>
      </c>
      <c r="P1178" s="16">
        <f t="shared" si="4"/>
        <v>1.267814361</v>
      </c>
      <c r="Q1178" s="16">
        <f t="shared" ref="Q1178:R1178" si="1181">J1178/I1178</f>
        <v>19.05057895</v>
      </c>
      <c r="R1178" s="16">
        <f t="shared" si="1181"/>
        <v>1.283218358</v>
      </c>
      <c r="S1178" s="15">
        <f t="shared" si="6"/>
        <v>0.5204156034</v>
      </c>
      <c r="T1178" s="3"/>
      <c r="U1178" s="3"/>
      <c r="V1178" s="3"/>
      <c r="W1178" s="3"/>
      <c r="X1178" s="3"/>
      <c r="Y1178" s="3"/>
    </row>
    <row r="1179" ht="15.75" customHeight="1">
      <c r="A1179" s="3" t="s">
        <v>1212</v>
      </c>
      <c r="B1179" s="3" t="s">
        <v>34</v>
      </c>
      <c r="C1179" s="3" t="s">
        <v>23</v>
      </c>
      <c r="D1179" s="12">
        <v>45079.0</v>
      </c>
      <c r="E1179" s="12">
        <v>45518.0</v>
      </c>
      <c r="F1179" s="3">
        <f t="shared" si="2"/>
        <v>14</v>
      </c>
      <c r="G1179" s="3">
        <v>90749.7</v>
      </c>
      <c r="H1179" s="13">
        <v>35936.799999999996</v>
      </c>
      <c r="I1179" s="13">
        <v>29435.0</v>
      </c>
      <c r="J1179" s="14">
        <v>11565.142</v>
      </c>
      <c r="K1179" s="14">
        <v>33433.984</v>
      </c>
      <c r="L1179" s="3" t="s">
        <v>24</v>
      </c>
      <c r="M1179" s="3" t="s">
        <v>17</v>
      </c>
      <c r="N1179" s="3" t="s">
        <v>26</v>
      </c>
      <c r="O1179" s="15">
        <f t="shared" si="3"/>
        <v>0.8190768238</v>
      </c>
      <c r="P1179" s="16">
        <f t="shared" si="4"/>
        <v>0.3218189154</v>
      </c>
      <c r="Q1179" s="16">
        <f t="shared" ref="Q1179:R1179" si="1182">J1179/I1179</f>
        <v>0.3929044335</v>
      </c>
      <c r="R1179" s="16">
        <f t="shared" si="1182"/>
        <v>2.890927236</v>
      </c>
      <c r="S1179" s="15">
        <f t="shared" si="6"/>
        <v>0.3959991052</v>
      </c>
      <c r="T1179" s="3"/>
      <c r="U1179" s="3"/>
      <c r="V1179" s="3"/>
      <c r="W1179" s="3"/>
      <c r="X1179" s="3"/>
      <c r="Y1179" s="3"/>
    </row>
    <row r="1180" ht="15.75" customHeight="1">
      <c r="A1180" s="3" t="s">
        <v>1213</v>
      </c>
      <c r="B1180" s="3" t="s">
        <v>14</v>
      </c>
      <c r="C1180" s="3" t="s">
        <v>23</v>
      </c>
      <c r="D1180" s="12">
        <v>45043.0</v>
      </c>
      <c r="E1180" s="12">
        <v>45495.0</v>
      </c>
      <c r="F1180" s="3">
        <f t="shared" si="2"/>
        <v>14</v>
      </c>
      <c r="G1180" s="3">
        <v>130186.8</v>
      </c>
      <c r="H1180" s="13">
        <v>70322.09999999999</v>
      </c>
      <c r="I1180" s="13">
        <v>16155.9</v>
      </c>
      <c r="J1180" s="14">
        <v>9047.217</v>
      </c>
      <c r="K1180" s="14">
        <v>34458.727999999996</v>
      </c>
      <c r="L1180" s="3" t="s">
        <v>32</v>
      </c>
      <c r="M1180" s="3" t="s">
        <v>29</v>
      </c>
      <c r="N1180" s="3" t="s">
        <v>26</v>
      </c>
      <c r="O1180" s="15">
        <f t="shared" si="3"/>
        <v>0.2297414326</v>
      </c>
      <c r="P1180" s="16">
        <f t="shared" si="4"/>
        <v>0.1286539651</v>
      </c>
      <c r="Q1180" s="16">
        <f t="shared" ref="Q1180:R1180" si="1183">J1180/I1180</f>
        <v>0.559994615</v>
      </c>
      <c r="R1180" s="16">
        <f t="shared" si="1183"/>
        <v>3.808765502</v>
      </c>
      <c r="S1180" s="15">
        <f t="shared" si="6"/>
        <v>0.540163058</v>
      </c>
      <c r="T1180" s="3"/>
      <c r="U1180" s="3"/>
      <c r="V1180" s="3"/>
      <c r="W1180" s="3"/>
      <c r="X1180" s="3"/>
      <c r="Y1180" s="3"/>
    </row>
    <row r="1181" ht="15.75" customHeight="1">
      <c r="A1181" s="3" t="s">
        <v>1214</v>
      </c>
      <c r="B1181" s="3" t="s">
        <v>20</v>
      </c>
      <c r="C1181" s="3" t="s">
        <v>35</v>
      </c>
      <c r="D1181" s="12">
        <v>45122.0</v>
      </c>
      <c r="E1181" s="12">
        <v>45584.0</v>
      </c>
      <c r="F1181" s="3">
        <f t="shared" si="2"/>
        <v>15</v>
      </c>
      <c r="G1181" s="3">
        <v>74071.8</v>
      </c>
      <c r="H1181" s="13">
        <v>47902.2</v>
      </c>
      <c r="I1181" s="13">
        <v>15912.3</v>
      </c>
      <c r="J1181" s="14">
        <v>7388.127</v>
      </c>
      <c r="K1181" s="14">
        <v>29513.183999999997</v>
      </c>
      <c r="L1181" s="3" t="s">
        <v>16</v>
      </c>
      <c r="M1181" s="3" t="s">
        <v>29</v>
      </c>
      <c r="N1181" s="3" t="s">
        <v>26</v>
      </c>
      <c r="O1181" s="15">
        <f t="shared" si="3"/>
        <v>0.332183073</v>
      </c>
      <c r="P1181" s="16">
        <f t="shared" si="4"/>
        <v>0.1542335634</v>
      </c>
      <c r="Q1181" s="16">
        <f t="shared" ref="Q1181:R1181" si="1184">J1181/I1181</f>
        <v>0.4643028978</v>
      </c>
      <c r="R1181" s="16">
        <f t="shared" si="1184"/>
        <v>3.994677406</v>
      </c>
      <c r="S1181" s="15">
        <f t="shared" si="6"/>
        <v>0.6466995537</v>
      </c>
      <c r="T1181" s="3"/>
      <c r="U1181" s="3"/>
      <c r="V1181" s="3"/>
      <c r="W1181" s="3"/>
      <c r="X1181" s="3"/>
      <c r="Y1181" s="3"/>
    </row>
    <row r="1182" ht="15.75" customHeight="1">
      <c r="A1182" s="3" t="s">
        <v>1215</v>
      </c>
      <c r="B1182" s="3" t="s">
        <v>28</v>
      </c>
      <c r="C1182" s="3" t="s">
        <v>42</v>
      </c>
      <c r="D1182" s="12">
        <v>45140.0</v>
      </c>
      <c r="E1182" s="12">
        <v>45583.0</v>
      </c>
      <c r="F1182" s="3">
        <f t="shared" si="2"/>
        <v>14</v>
      </c>
      <c r="G1182" s="3">
        <v>105632.5</v>
      </c>
      <c r="H1182" s="13">
        <v>39872.1</v>
      </c>
      <c r="I1182" s="13">
        <v>16222.6</v>
      </c>
      <c r="J1182" s="14">
        <v>2689.605</v>
      </c>
      <c r="K1182" s="14">
        <v>7950.843</v>
      </c>
      <c r="L1182" s="3" t="s">
        <v>32</v>
      </c>
      <c r="M1182" s="3" t="s">
        <v>25</v>
      </c>
      <c r="N1182" s="3" t="s">
        <v>18</v>
      </c>
      <c r="O1182" s="15">
        <f t="shared" si="3"/>
        <v>0.4068659539</v>
      </c>
      <c r="P1182" s="16">
        <f t="shared" si="4"/>
        <v>0.06745581497</v>
      </c>
      <c r="Q1182" s="16">
        <f t="shared" ref="Q1182:R1182" si="1185">J1182/I1182</f>
        <v>0.1657937075</v>
      </c>
      <c r="R1182" s="16">
        <f t="shared" si="1185"/>
        <v>2.956137797</v>
      </c>
      <c r="S1182" s="15">
        <f t="shared" si="6"/>
        <v>0.3774605353</v>
      </c>
      <c r="T1182" s="3"/>
      <c r="U1182" s="3"/>
      <c r="V1182" s="3"/>
      <c r="W1182" s="3"/>
      <c r="X1182" s="3"/>
      <c r="Y1182" s="3"/>
    </row>
    <row r="1183" ht="15.75" customHeight="1">
      <c r="A1183" s="3" t="s">
        <v>1216</v>
      </c>
      <c r="B1183" s="3" t="s">
        <v>41</v>
      </c>
      <c r="C1183" s="3" t="s">
        <v>15</v>
      </c>
      <c r="D1183" s="12">
        <v>45071.0</v>
      </c>
      <c r="E1183" s="12">
        <v>45533.0</v>
      </c>
      <c r="F1183" s="3">
        <f t="shared" si="2"/>
        <v>15</v>
      </c>
      <c r="G1183" s="3">
        <v>16448.8</v>
      </c>
      <c r="H1183" s="13">
        <v>1911.1</v>
      </c>
      <c r="I1183" s="13">
        <v>1635.6</v>
      </c>
      <c r="J1183" s="14">
        <v>7081.481</v>
      </c>
      <c r="K1183" s="14">
        <v>8911.497</v>
      </c>
      <c r="L1183" s="3" t="s">
        <v>59</v>
      </c>
      <c r="M1183" s="3" t="s">
        <v>25</v>
      </c>
      <c r="N1183" s="3" t="s">
        <v>26</v>
      </c>
      <c r="O1183" s="15">
        <f t="shared" si="3"/>
        <v>0.8558421851</v>
      </c>
      <c r="P1183" s="16">
        <f t="shared" si="4"/>
        <v>3.705447648</v>
      </c>
      <c r="Q1183" s="16">
        <f t="shared" ref="Q1183:R1183" si="1186">J1183/I1183</f>
        <v>4.329592199</v>
      </c>
      <c r="R1183" s="16">
        <f t="shared" si="1186"/>
        <v>1.258422779</v>
      </c>
      <c r="S1183" s="15">
        <f t="shared" si="6"/>
        <v>0.1161847673</v>
      </c>
      <c r="T1183" s="3"/>
      <c r="U1183" s="3"/>
      <c r="V1183" s="3"/>
      <c r="W1183" s="3"/>
      <c r="X1183" s="3"/>
      <c r="Y1183" s="3"/>
    </row>
    <row r="1184" ht="15.75" customHeight="1">
      <c r="A1184" s="3" t="s">
        <v>1217</v>
      </c>
      <c r="B1184" s="3" t="s">
        <v>41</v>
      </c>
      <c r="C1184" s="3" t="s">
        <v>35</v>
      </c>
      <c r="D1184" s="12">
        <v>44996.0</v>
      </c>
      <c r="E1184" s="12">
        <v>45431.0</v>
      </c>
      <c r="F1184" s="3">
        <f t="shared" si="2"/>
        <v>14</v>
      </c>
      <c r="G1184" s="3">
        <v>12693.3</v>
      </c>
      <c r="H1184" s="13">
        <v>5974.0</v>
      </c>
      <c r="I1184" s="13">
        <v>2882.6</v>
      </c>
      <c r="J1184" s="14">
        <v>9651.229000000001</v>
      </c>
      <c r="K1184" s="14">
        <v>23159.486999999997</v>
      </c>
      <c r="L1184" s="3" t="s">
        <v>16</v>
      </c>
      <c r="M1184" s="3" t="s">
        <v>17</v>
      </c>
      <c r="N1184" s="3" t="s">
        <v>18</v>
      </c>
      <c r="O1184" s="15">
        <f t="shared" si="3"/>
        <v>0.4825242718</v>
      </c>
      <c r="P1184" s="16">
        <f t="shared" si="4"/>
        <v>1.615538835</v>
      </c>
      <c r="Q1184" s="16">
        <f t="shared" ref="Q1184:R1184" si="1187">J1184/I1184</f>
        <v>3.348098592</v>
      </c>
      <c r="R1184" s="16">
        <f t="shared" si="1187"/>
        <v>2.399641227</v>
      </c>
      <c r="S1184" s="15">
        <f t="shared" si="6"/>
        <v>0.4706419922</v>
      </c>
      <c r="T1184" s="3"/>
      <c r="U1184" s="3"/>
      <c r="V1184" s="3"/>
      <c r="W1184" s="3"/>
      <c r="X1184" s="3"/>
      <c r="Y1184" s="3"/>
    </row>
    <row r="1185" ht="15.75" customHeight="1">
      <c r="A1185" s="3" t="s">
        <v>1218</v>
      </c>
      <c r="B1185" s="3" t="s">
        <v>14</v>
      </c>
      <c r="C1185" s="3" t="s">
        <v>23</v>
      </c>
      <c r="D1185" s="12">
        <v>44929.0</v>
      </c>
      <c r="E1185" s="12">
        <v>45363.0</v>
      </c>
      <c r="F1185" s="3">
        <f t="shared" si="2"/>
        <v>14</v>
      </c>
      <c r="G1185" s="3">
        <v>141389.5</v>
      </c>
      <c r="H1185" s="13">
        <v>79236.7</v>
      </c>
      <c r="I1185" s="13">
        <v>12623.699999999999</v>
      </c>
      <c r="J1185" s="14">
        <v>2131.239</v>
      </c>
      <c r="K1185" s="14">
        <v>2759.35</v>
      </c>
      <c r="L1185" s="3" t="s">
        <v>59</v>
      </c>
      <c r="M1185" s="3" t="s">
        <v>29</v>
      </c>
      <c r="N1185" s="3" t="s">
        <v>26</v>
      </c>
      <c r="O1185" s="15">
        <f t="shared" si="3"/>
        <v>0.1593163269</v>
      </c>
      <c r="P1185" s="16">
        <f t="shared" si="4"/>
        <v>0.02689711964</v>
      </c>
      <c r="Q1185" s="16">
        <f t="shared" ref="Q1185:R1185" si="1188">J1185/I1185</f>
        <v>0.1688283942</v>
      </c>
      <c r="R1185" s="16">
        <f t="shared" si="1188"/>
        <v>1.29471636</v>
      </c>
      <c r="S1185" s="15">
        <f t="shared" si="6"/>
        <v>0.5604143165</v>
      </c>
      <c r="T1185" s="3"/>
      <c r="U1185" s="3"/>
      <c r="V1185" s="3"/>
      <c r="W1185" s="3"/>
      <c r="X1185" s="3"/>
      <c r="Y1185" s="3"/>
    </row>
    <row r="1186" ht="15.75" customHeight="1">
      <c r="A1186" s="3" t="s">
        <v>1219</v>
      </c>
      <c r="B1186" s="3" t="s">
        <v>20</v>
      </c>
      <c r="C1186" s="3" t="s">
        <v>42</v>
      </c>
      <c r="D1186" s="12">
        <v>45047.0</v>
      </c>
      <c r="E1186" s="12">
        <v>45485.0</v>
      </c>
      <c r="F1186" s="3">
        <f t="shared" si="2"/>
        <v>14</v>
      </c>
      <c r="G1186" s="3">
        <v>26404.5</v>
      </c>
      <c r="H1186" s="13">
        <v>5280.9</v>
      </c>
      <c r="I1186" s="13">
        <v>611.9</v>
      </c>
      <c r="J1186" s="14">
        <v>10977.312</v>
      </c>
      <c r="K1186" s="14">
        <v>30286.613999999998</v>
      </c>
      <c r="L1186" s="3" t="s">
        <v>59</v>
      </c>
      <c r="M1186" s="3" t="s">
        <v>25</v>
      </c>
      <c r="N1186" s="3" t="s">
        <v>26</v>
      </c>
      <c r="O1186" s="15">
        <f t="shared" si="3"/>
        <v>0.1158704009</v>
      </c>
      <c r="P1186" s="16">
        <f t="shared" si="4"/>
        <v>2.078682043</v>
      </c>
      <c r="Q1186" s="16">
        <f t="shared" ref="Q1186:R1186" si="1189">J1186/I1186</f>
        <v>17.93971564</v>
      </c>
      <c r="R1186" s="16">
        <f t="shared" si="1189"/>
        <v>2.759019148</v>
      </c>
      <c r="S1186" s="15">
        <f t="shared" si="6"/>
        <v>0.2</v>
      </c>
      <c r="T1186" s="3"/>
      <c r="U1186" s="3"/>
      <c r="V1186" s="3"/>
      <c r="W1186" s="3"/>
      <c r="X1186" s="3"/>
      <c r="Y1186" s="3"/>
    </row>
    <row r="1187" ht="15.75" customHeight="1">
      <c r="A1187" s="3" t="s">
        <v>1220</v>
      </c>
      <c r="B1187" s="3" t="s">
        <v>34</v>
      </c>
      <c r="C1187" s="3" t="s">
        <v>23</v>
      </c>
      <c r="D1187" s="12">
        <v>44876.0</v>
      </c>
      <c r="E1187" s="12">
        <v>45334.0</v>
      </c>
      <c r="F1187" s="3">
        <f t="shared" si="2"/>
        <v>15</v>
      </c>
      <c r="G1187" s="3">
        <v>109440.2</v>
      </c>
      <c r="H1187" s="13">
        <v>89479.5</v>
      </c>
      <c r="I1187" s="13">
        <v>14987.199999999999</v>
      </c>
      <c r="J1187" s="14">
        <v>8460.314999999999</v>
      </c>
      <c r="K1187" s="14">
        <v>28302.608</v>
      </c>
      <c r="L1187" s="3" t="s">
        <v>59</v>
      </c>
      <c r="M1187" s="3" t="s">
        <v>25</v>
      </c>
      <c r="N1187" s="3" t="s">
        <v>18</v>
      </c>
      <c r="O1187" s="15">
        <f t="shared" si="3"/>
        <v>0.1674931129</v>
      </c>
      <c r="P1187" s="16">
        <f t="shared" si="4"/>
        <v>0.09455031599</v>
      </c>
      <c r="Q1187" s="16">
        <f t="shared" ref="Q1187:R1187" si="1190">J1187/I1187</f>
        <v>0.564502709</v>
      </c>
      <c r="R1187" s="16">
        <f t="shared" si="1190"/>
        <v>3.345337378</v>
      </c>
      <c r="S1187" s="15">
        <f t="shared" si="6"/>
        <v>0.8176108962</v>
      </c>
      <c r="T1187" s="3"/>
      <c r="U1187" s="3"/>
      <c r="V1187" s="3"/>
      <c r="W1187" s="3"/>
      <c r="X1187" s="3"/>
      <c r="Y1187" s="3"/>
    </row>
    <row r="1188" ht="15.75" customHeight="1">
      <c r="A1188" s="3" t="s">
        <v>1221</v>
      </c>
      <c r="B1188" s="3" t="s">
        <v>14</v>
      </c>
      <c r="C1188" s="3" t="s">
        <v>35</v>
      </c>
      <c r="D1188" s="12">
        <v>45154.0</v>
      </c>
      <c r="E1188" s="12">
        <v>45595.0</v>
      </c>
      <c r="F1188" s="3">
        <f t="shared" si="2"/>
        <v>14</v>
      </c>
      <c r="G1188" s="3">
        <v>67393.09999999999</v>
      </c>
      <c r="H1188" s="13">
        <v>23211.6</v>
      </c>
      <c r="I1188" s="13">
        <v>21758.7</v>
      </c>
      <c r="J1188" s="14">
        <v>4652.585999999999</v>
      </c>
      <c r="K1188" s="14">
        <v>12215.234999999999</v>
      </c>
      <c r="L1188" s="3" t="s">
        <v>59</v>
      </c>
      <c r="M1188" s="3" t="s">
        <v>44</v>
      </c>
      <c r="N1188" s="3" t="s">
        <v>26</v>
      </c>
      <c r="O1188" s="15">
        <f t="shared" si="3"/>
        <v>0.9374062969</v>
      </c>
      <c r="P1188" s="16">
        <f t="shared" si="4"/>
        <v>0.2004422789</v>
      </c>
      <c r="Q1188" s="16">
        <f t="shared" ref="Q1188:R1188" si="1191">J1188/I1188</f>
        <v>0.2138264694</v>
      </c>
      <c r="R1188" s="16">
        <f t="shared" si="1191"/>
        <v>2.625472157</v>
      </c>
      <c r="S1188" s="15">
        <f t="shared" si="6"/>
        <v>0.3444210164</v>
      </c>
      <c r="T1188" s="3"/>
      <c r="U1188" s="3"/>
      <c r="V1188" s="3"/>
      <c r="W1188" s="3"/>
      <c r="X1188" s="3"/>
      <c r="Y1188" s="3"/>
    </row>
    <row r="1189" ht="15.75" customHeight="1">
      <c r="A1189" s="3" t="s">
        <v>1222</v>
      </c>
      <c r="B1189" s="3" t="s">
        <v>34</v>
      </c>
      <c r="C1189" s="3" t="s">
        <v>15</v>
      </c>
      <c r="D1189" s="12">
        <v>45082.0</v>
      </c>
      <c r="E1189" s="12">
        <v>45541.0</v>
      </c>
      <c r="F1189" s="3">
        <f t="shared" si="2"/>
        <v>15</v>
      </c>
      <c r="G1189" s="3">
        <v>38451.1</v>
      </c>
      <c r="H1189" s="13">
        <v>38146.6</v>
      </c>
      <c r="I1189" s="13">
        <v>25621.5</v>
      </c>
      <c r="J1189" s="14">
        <v>5491.672</v>
      </c>
      <c r="K1189" s="14">
        <v>19900.264</v>
      </c>
      <c r="L1189" s="3" t="s">
        <v>32</v>
      </c>
      <c r="M1189" s="3" t="s">
        <v>17</v>
      </c>
      <c r="N1189" s="3" t="s">
        <v>18</v>
      </c>
      <c r="O1189" s="15">
        <f t="shared" si="3"/>
        <v>0.671658811</v>
      </c>
      <c r="P1189" s="16">
        <f t="shared" si="4"/>
        <v>0.1439622928</v>
      </c>
      <c r="Q1189" s="16">
        <f t="shared" ref="Q1189:R1189" si="1192">J1189/I1189</f>
        <v>0.2143384267</v>
      </c>
      <c r="R1189" s="16">
        <f t="shared" si="1192"/>
        <v>3.623716784</v>
      </c>
      <c r="S1189" s="15">
        <f t="shared" si="6"/>
        <v>0.9920808507</v>
      </c>
      <c r="T1189" s="3"/>
      <c r="U1189" s="3"/>
      <c r="V1189" s="3"/>
      <c r="W1189" s="3"/>
      <c r="X1189" s="3"/>
      <c r="Y1189" s="3"/>
    </row>
    <row r="1190" ht="15.75" customHeight="1">
      <c r="A1190" s="3" t="s">
        <v>1223</v>
      </c>
      <c r="B1190" s="3" t="s">
        <v>14</v>
      </c>
      <c r="C1190" s="3" t="s">
        <v>35</v>
      </c>
      <c r="D1190" s="12">
        <v>45006.0</v>
      </c>
      <c r="E1190" s="12">
        <v>45454.0</v>
      </c>
      <c r="F1190" s="3">
        <f t="shared" si="2"/>
        <v>14</v>
      </c>
      <c r="G1190" s="3">
        <v>138593.9</v>
      </c>
      <c r="H1190" s="13">
        <v>17469.6</v>
      </c>
      <c r="I1190" s="13">
        <v>11008.4</v>
      </c>
      <c r="J1190" s="14">
        <v>5311.263</v>
      </c>
      <c r="K1190" s="14">
        <v>14040.031</v>
      </c>
      <c r="L1190" s="3" t="s">
        <v>37</v>
      </c>
      <c r="M1190" s="3" t="s">
        <v>29</v>
      </c>
      <c r="N1190" s="3" t="s">
        <v>26</v>
      </c>
      <c r="O1190" s="15">
        <f t="shared" si="3"/>
        <v>0.6301460823</v>
      </c>
      <c r="P1190" s="16">
        <f t="shared" si="4"/>
        <v>0.3040288845</v>
      </c>
      <c r="Q1190" s="16">
        <f t="shared" ref="Q1190:R1190" si="1193">J1190/I1190</f>
        <v>0.4824736565</v>
      </c>
      <c r="R1190" s="16">
        <f t="shared" si="1193"/>
        <v>2.643444883</v>
      </c>
      <c r="S1190" s="15">
        <f t="shared" si="6"/>
        <v>0.1260488376</v>
      </c>
      <c r="T1190" s="3"/>
      <c r="U1190" s="3"/>
      <c r="V1190" s="3"/>
      <c r="W1190" s="3"/>
      <c r="X1190" s="3"/>
      <c r="Y1190" s="3"/>
    </row>
    <row r="1191" ht="15.75" customHeight="1">
      <c r="A1191" s="3" t="s">
        <v>1224</v>
      </c>
      <c r="B1191" s="3" t="s">
        <v>14</v>
      </c>
      <c r="C1191" s="3" t="s">
        <v>15</v>
      </c>
      <c r="D1191" s="12">
        <v>44965.0</v>
      </c>
      <c r="E1191" s="12">
        <v>45416.0</v>
      </c>
      <c r="F1191" s="3">
        <f t="shared" si="2"/>
        <v>14</v>
      </c>
      <c r="G1191" s="3">
        <v>12928.199999999999</v>
      </c>
      <c r="H1191" s="13">
        <v>3027.6</v>
      </c>
      <c r="I1191" s="13">
        <v>2076.4</v>
      </c>
      <c r="J1191" s="14">
        <v>6561.54</v>
      </c>
      <c r="K1191" s="14">
        <v>20778.355</v>
      </c>
      <c r="L1191" s="3" t="s">
        <v>32</v>
      </c>
      <c r="M1191" s="3" t="s">
        <v>29</v>
      </c>
      <c r="N1191" s="3" t="s">
        <v>26</v>
      </c>
      <c r="O1191" s="15">
        <f t="shared" si="3"/>
        <v>0.6858237548</v>
      </c>
      <c r="P1191" s="16">
        <f t="shared" si="4"/>
        <v>2.167241379</v>
      </c>
      <c r="Q1191" s="16">
        <f t="shared" ref="Q1191:R1191" si="1194">J1191/I1191</f>
        <v>3.160055866</v>
      </c>
      <c r="R1191" s="16">
        <f t="shared" si="1194"/>
        <v>3.166688765</v>
      </c>
      <c r="S1191" s="15">
        <f t="shared" si="6"/>
        <v>0.2341857335</v>
      </c>
      <c r="T1191" s="3"/>
      <c r="U1191" s="3"/>
      <c r="V1191" s="3"/>
      <c r="W1191" s="3"/>
      <c r="X1191" s="3"/>
      <c r="Y1191" s="3"/>
    </row>
    <row r="1192" ht="15.75" customHeight="1">
      <c r="A1192" s="3" t="s">
        <v>1225</v>
      </c>
      <c r="B1192" s="3" t="s">
        <v>41</v>
      </c>
      <c r="C1192" s="3" t="s">
        <v>15</v>
      </c>
      <c r="D1192" s="12">
        <v>45084.0</v>
      </c>
      <c r="E1192" s="12">
        <v>45544.0</v>
      </c>
      <c r="F1192" s="3">
        <f t="shared" si="2"/>
        <v>15</v>
      </c>
      <c r="G1192" s="3">
        <v>133289.8</v>
      </c>
      <c r="H1192" s="13">
        <v>47536.799999999996</v>
      </c>
      <c r="I1192" s="13">
        <v>22103.8</v>
      </c>
      <c r="J1192" s="14">
        <v>4604.852</v>
      </c>
      <c r="K1192" s="14">
        <v>8158.019</v>
      </c>
      <c r="L1192" s="3" t="s">
        <v>37</v>
      </c>
      <c r="M1192" s="3" t="s">
        <v>25</v>
      </c>
      <c r="N1192" s="3" t="s">
        <v>18</v>
      </c>
      <c r="O1192" s="15">
        <f t="shared" si="3"/>
        <v>0.4649829185</v>
      </c>
      <c r="P1192" s="16">
        <f t="shared" si="4"/>
        <v>0.09686920449</v>
      </c>
      <c r="Q1192" s="16">
        <f t="shared" ref="Q1192:R1192" si="1195">J1192/I1192</f>
        <v>0.2083285227</v>
      </c>
      <c r="R1192" s="16">
        <f t="shared" si="1195"/>
        <v>1.771613724</v>
      </c>
      <c r="S1192" s="15">
        <f t="shared" si="6"/>
        <v>0.3566424438</v>
      </c>
      <c r="T1192" s="3"/>
      <c r="U1192" s="3"/>
      <c r="V1192" s="3"/>
      <c r="W1192" s="3"/>
      <c r="X1192" s="3"/>
      <c r="Y1192" s="3"/>
    </row>
    <row r="1193" ht="15.75" customHeight="1">
      <c r="A1193" s="3" t="s">
        <v>1226</v>
      </c>
      <c r="B1193" s="3" t="s">
        <v>41</v>
      </c>
      <c r="C1193" s="3" t="s">
        <v>23</v>
      </c>
      <c r="D1193" s="12">
        <v>45033.0</v>
      </c>
      <c r="E1193" s="12">
        <v>45476.0</v>
      </c>
      <c r="F1193" s="3">
        <f t="shared" si="2"/>
        <v>14</v>
      </c>
      <c r="G1193" s="3">
        <v>104043.3</v>
      </c>
      <c r="H1193" s="13">
        <v>83470.7</v>
      </c>
      <c r="I1193" s="13">
        <v>26027.5</v>
      </c>
      <c r="J1193" s="14">
        <v>5326.952</v>
      </c>
      <c r="K1193" s="14">
        <v>19494.379999999997</v>
      </c>
      <c r="L1193" s="3" t="s">
        <v>24</v>
      </c>
      <c r="M1193" s="3" t="s">
        <v>17</v>
      </c>
      <c r="N1193" s="3" t="s">
        <v>26</v>
      </c>
      <c r="O1193" s="15">
        <f t="shared" si="3"/>
        <v>0.3118160025</v>
      </c>
      <c r="P1193" s="16">
        <f t="shared" si="4"/>
        <v>0.06381822604</v>
      </c>
      <c r="Q1193" s="16">
        <f t="shared" ref="Q1193:R1193" si="1196">J1193/I1193</f>
        <v>0.2046662953</v>
      </c>
      <c r="R1193" s="16">
        <f t="shared" si="1196"/>
        <v>3.659574931</v>
      </c>
      <c r="S1193" s="15">
        <f t="shared" si="6"/>
        <v>0.8022688631</v>
      </c>
      <c r="T1193" s="3"/>
      <c r="U1193" s="3"/>
      <c r="V1193" s="3"/>
      <c r="W1193" s="3"/>
      <c r="X1193" s="3"/>
      <c r="Y1193" s="3"/>
    </row>
    <row r="1194" ht="15.75" customHeight="1">
      <c r="A1194" s="3" t="s">
        <v>1227</v>
      </c>
      <c r="B1194" s="3" t="s">
        <v>20</v>
      </c>
      <c r="C1194" s="3" t="s">
        <v>15</v>
      </c>
      <c r="D1194" s="12">
        <v>45108.0</v>
      </c>
      <c r="E1194" s="12">
        <v>45548.0</v>
      </c>
      <c r="F1194" s="3">
        <f t="shared" si="2"/>
        <v>14</v>
      </c>
      <c r="G1194" s="3">
        <v>7203.599999999999</v>
      </c>
      <c r="H1194" s="13">
        <v>5846.4</v>
      </c>
      <c r="I1194" s="13">
        <v>339.3</v>
      </c>
      <c r="J1194" s="14">
        <v>11261.802</v>
      </c>
      <c r="K1194" s="14">
        <v>36603.481</v>
      </c>
      <c r="L1194" s="3" t="s">
        <v>16</v>
      </c>
      <c r="M1194" s="3" t="s">
        <v>29</v>
      </c>
      <c r="N1194" s="3" t="s">
        <v>18</v>
      </c>
      <c r="O1194" s="15">
        <f t="shared" si="3"/>
        <v>0.05803571429</v>
      </c>
      <c r="P1194" s="16">
        <f t="shared" si="4"/>
        <v>1.926279762</v>
      </c>
      <c r="Q1194" s="16">
        <f t="shared" ref="Q1194:R1194" si="1197">J1194/I1194</f>
        <v>33.19128205</v>
      </c>
      <c r="R1194" s="16">
        <f t="shared" si="1197"/>
        <v>3.250233044</v>
      </c>
      <c r="S1194" s="15">
        <f t="shared" si="6"/>
        <v>0.8115942029</v>
      </c>
      <c r="T1194" s="3"/>
      <c r="U1194" s="3"/>
      <c r="V1194" s="3"/>
      <c r="W1194" s="3"/>
      <c r="X1194" s="3"/>
      <c r="Y1194" s="3"/>
    </row>
    <row r="1195" ht="15.75" customHeight="1">
      <c r="A1195" s="3" t="s">
        <v>1228</v>
      </c>
      <c r="B1195" s="3" t="s">
        <v>41</v>
      </c>
      <c r="C1195" s="3" t="s">
        <v>35</v>
      </c>
      <c r="D1195" s="12">
        <v>44955.0</v>
      </c>
      <c r="E1195" s="12">
        <v>45403.0</v>
      </c>
      <c r="F1195" s="3">
        <f t="shared" si="2"/>
        <v>14</v>
      </c>
      <c r="G1195" s="3">
        <v>92512.9</v>
      </c>
      <c r="H1195" s="13">
        <v>56471.7</v>
      </c>
      <c r="I1195" s="13">
        <v>45788.1</v>
      </c>
      <c r="J1195" s="14">
        <v>4547.983</v>
      </c>
      <c r="K1195" s="14">
        <v>10041.685</v>
      </c>
      <c r="L1195" s="3" t="s">
        <v>32</v>
      </c>
      <c r="M1195" s="3" t="s">
        <v>17</v>
      </c>
      <c r="N1195" s="3" t="s">
        <v>26</v>
      </c>
      <c r="O1195" s="15">
        <f t="shared" si="3"/>
        <v>0.8108149746</v>
      </c>
      <c r="P1195" s="16">
        <f t="shared" si="4"/>
        <v>0.08053561341</v>
      </c>
      <c r="Q1195" s="16">
        <f t="shared" ref="Q1195:R1195" si="1198">J1195/I1195</f>
        <v>0.09932674647</v>
      </c>
      <c r="R1195" s="16">
        <f t="shared" si="1198"/>
        <v>2.20794251</v>
      </c>
      <c r="S1195" s="15">
        <f t="shared" si="6"/>
        <v>0.6104197361</v>
      </c>
      <c r="T1195" s="3"/>
      <c r="U1195" s="3"/>
      <c r="V1195" s="3"/>
      <c r="W1195" s="3"/>
      <c r="X1195" s="3"/>
      <c r="Y1195" s="3"/>
    </row>
    <row r="1196" ht="15.75" customHeight="1">
      <c r="A1196" s="3" t="s">
        <v>1229</v>
      </c>
      <c r="B1196" s="3" t="s">
        <v>34</v>
      </c>
      <c r="C1196" s="3" t="s">
        <v>42</v>
      </c>
      <c r="D1196" s="12">
        <v>45001.0</v>
      </c>
      <c r="E1196" s="12">
        <v>45453.0</v>
      </c>
      <c r="F1196" s="3">
        <f t="shared" si="2"/>
        <v>14</v>
      </c>
      <c r="G1196" s="3">
        <v>79448.4</v>
      </c>
      <c r="H1196" s="13">
        <v>42853.299999999996</v>
      </c>
      <c r="I1196" s="13">
        <v>16095.0</v>
      </c>
      <c r="J1196" s="14">
        <v>13962.282</v>
      </c>
      <c r="K1196" s="14">
        <v>55819.48999999999</v>
      </c>
      <c r="L1196" s="3" t="s">
        <v>37</v>
      </c>
      <c r="M1196" s="3" t="s">
        <v>17</v>
      </c>
      <c r="N1196" s="3" t="s">
        <v>18</v>
      </c>
      <c r="O1196" s="15">
        <f t="shared" si="3"/>
        <v>0.3755836773</v>
      </c>
      <c r="P1196" s="16">
        <f t="shared" si="4"/>
        <v>0.3258157948</v>
      </c>
      <c r="Q1196" s="16">
        <f t="shared" ref="Q1196:R1196" si="1199">J1196/I1196</f>
        <v>0.8674918919</v>
      </c>
      <c r="R1196" s="16">
        <f t="shared" si="1199"/>
        <v>3.997877281</v>
      </c>
      <c r="S1196" s="15">
        <f t="shared" si="6"/>
        <v>0.5393853117</v>
      </c>
      <c r="T1196" s="3"/>
      <c r="U1196" s="3"/>
      <c r="V1196" s="3"/>
      <c r="W1196" s="3"/>
      <c r="X1196" s="3"/>
      <c r="Y1196" s="3"/>
    </row>
    <row r="1197" ht="15.75" customHeight="1">
      <c r="A1197" s="3" t="s">
        <v>1230</v>
      </c>
      <c r="B1197" s="3" t="s">
        <v>41</v>
      </c>
      <c r="C1197" s="3" t="s">
        <v>35</v>
      </c>
      <c r="D1197" s="12">
        <v>44978.0</v>
      </c>
      <c r="E1197" s="12">
        <v>45427.0</v>
      </c>
      <c r="F1197" s="3">
        <f t="shared" si="2"/>
        <v>14</v>
      </c>
      <c r="G1197" s="3">
        <v>43491.299999999996</v>
      </c>
      <c r="H1197" s="13">
        <v>24493.399999999998</v>
      </c>
      <c r="I1197" s="13">
        <v>14911.8</v>
      </c>
      <c r="J1197" s="14">
        <v>1331.4769999999999</v>
      </c>
      <c r="K1197" s="14">
        <v>2945.588</v>
      </c>
      <c r="L1197" s="3" t="s">
        <v>16</v>
      </c>
      <c r="M1197" s="3" t="s">
        <v>17</v>
      </c>
      <c r="N1197" s="3" t="s">
        <v>26</v>
      </c>
      <c r="O1197" s="15">
        <f t="shared" si="3"/>
        <v>0.6088089036</v>
      </c>
      <c r="P1197" s="16">
        <f t="shared" si="4"/>
        <v>0.05436064409</v>
      </c>
      <c r="Q1197" s="16">
        <f t="shared" ref="Q1197:R1197" si="1200">J1197/I1197</f>
        <v>0.08929015947</v>
      </c>
      <c r="R1197" s="16">
        <f t="shared" si="1200"/>
        <v>2.212271034</v>
      </c>
      <c r="S1197" s="15">
        <f t="shared" si="6"/>
        <v>0.5631793025</v>
      </c>
      <c r="T1197" s="3"/>
      <c r="U1197" s="3"/>
      <c r="V1197" s="3"/>
      <c r="W1197" s="3"/>
      <c r="X1197" s="3"/>
      <c r="Y1197" s="3"/>
    </row>
    <row r="1198" ht="15.75" customHeight="1">
      <c r="A1198" s="3" t="s">
        <v>1231</v>
      </c>
      <c r="B1198" s="3" t="s">
        <v>34</v>
      </c>
      <c r="C1198" s="3" t="s">
        <v>42</v>
      </c>
      <c r="D1198" s="12">
        <v>44990.0</v>
      </c>
      <c r="E1198" s="12">
        <v>45447.0</v>
      </c>
      <c r="F1198" s="3">
        <f t="shared" si="2"/>
        <v>14</v>
      </c>
      <c r="G1198" s="3">
        <v>139289.9</v>
      </c>
      <c r="H1198" s="13">
        <v>37934.9</v>
      </c>
      <c r="I1198" s="13">
        <v>13757.6</v>
      </c>
      <c r="J1198" s="14">
        <v>8149.724999999999</v>
      </c>
      <c r="K1198" s="14">
        <v>22703.839</v>
      </c>
      <c r="L1198" s="3" t="s">
        <v>32</v>
      </c>
      <c r="M1198" s="3" t="s">
        <v>29</v>
      </c>
      <c r="N1198" s="3" t="s">
        <v>26</v>
      </c>
      <c r="O1198" s="15">
        <f t="shared" si="3"/>
        <v>0.3626634049</v>
      </c>
      <c r="P1198" s="16">
        <f t="shared" si="4"/>
        <v>0.2148344928</v>
      </c>
      <c r="Q1198" s="16">
        <f t="shared" ref="Q1198:R1198" si="1201">J1198/I1198</f>
        <v>0.5923798482</v>
      </c>
      <c r="R1198" s="16">
        <f t="shared" si="1201"/>
        <v>2.785841117</v>
      </c>
      <c r="S1198" s="15">
        <f t="shared" si="6"/>
        <v>0.2723449439</v>
      </c>
      <c r="T1198" s="3"/>
      <c r="U1198" s="3"/>
      <c r="V1198" s="3"/>
      <c r="W1198" s="3"/>
      <c r="X1198" s="3"/>
      <c r="Y1198" s="3"/>
    </row>
    <row r="1199" ht="15.75" customHeight="1">
      <c r="A1199" s="3" t="s">
        <v>1232</v>
      </c>
      <c r="B1199" s="3" t="s">
        <v>22</v>
      </c>
      <c r="C1199" s="3" t="s">
        <v>15</v>
      </c>
      <c r="D1199" s="12">
        <v>44939.0</v>
      </c>
      <c r="E1199" s="12">
        <v>45386.0</v>
      </c>
      <c r="F1199" s="3">
        <f t="shared" si="2"/>
        <v>14</v>
      </c>
      <c r="G1199" s="3">
        <v>41383.0</v>
      </c>
      <c r="H1199" s="13">
        <v>26407.399999999998</v>
      </c>
      <c r="I1199" s="13">
        <v>26239.2</v>
      </c>
      <c r="J1199" s="14">
        <v>10759.899</v>
      </c>
      <c r="K1199" s="14">
        <v>15998.893999999998</v>
      </c>
      <c r="L1199" s="3" t="s">
        <v>16</v>
      </c>
      <c r="M1199" s="3" t="s">
        <v>17</v>
      </c>
      <c r="N1199" s="3" t="s">
        <v>18</v>
      </c>
      <c r="O1199" s="15">
        <f t="shared" si="3"/>
        <v>0.9936305732</v>
      </c>
      <c r="P1199" s="16">
        <f t="shared" si="4"/>
        <v>0.4074577202</v>
      </c>
      <c r="Q1199" s="16">
        <f t="shared" ref="Q1199:R1199" si="1202">J1199/I1199</f>
        <v>0.4100696286</v>
      </c>
      <c r="R1199" s="16">
        <f t="shared" si="1202"/>
        <v>1.486900016</v>
      </c>
      <c r="S1199" s="15">
        <f t="shared" si="6"/>
        <v>0.6381219341</v>
      </c>
      <c r="T1199" s="3"/>
      <c r="U1199" s="3"/>
      <c r="V1199" s="3"/>
      <c r="W1199" s="3"/>
      <c r="X1199" s="3"/>
      <c r="Y1199" s="3"/>
    </row>
    <row r="1200" ht="15.75" customHeight="1">
      <c r="A1200" s="3" t="s">
        <v>1233</v>
      </c>
      <c r="B1200" s="3" t="s">
        <v>34</v>
      </c>
      <c r="C1200" s="3" t="s">
        <v>35</v>
      </c>
      <c r="D1200" s="12">
        <v>44964.0</v>
      </c>
      <c r="E1200" s="12">
        <v>45417.0</v>
      </c>
      <c r="F1200" s="3">
        <f t="shared" si="2"/>
        <v>14</v>
      </c>
      <c r="G1200" s="3">
        <v>25705.6</v>
      </c>
      <c r="H1200" s="13">
        <v>15364.199999999999</v>
      </c>
      <c r="I1200" s="13">
        <v>10489.3</v>
      </c>
      <c r="J1200" s="14">
        <v>9645.197</v>
      </c>
      <c r="K1200" s="14">
        <v>36858.681</v>
      </c>
      <c r="L1200" s="3" t="s">
        <v>32</v>
      </c>
      <c r="M1200" s="3" t="s">
        <v>44</v>
      </c>
      <c r="N1200" s="3" t="s">
        <v>18</v>
      </c>
      <c r="O1200" s="15">
        <f t="shared" si="3"/>
        <v>0.6827104568</v>
      </c>
      <c r="P1200" s="16">
        <f t="shared" si="4"/>
        <v>0.6277708569</v>
      </c>
      <c r="Q1200" s="16">
        <f t="shared" ref="Q1200:R1200" si="1203">J1200/I1200</f>
        <v>0.9195272325</v>
      </c>
      <c r="R1200" s="16">
        <f t="shared" si="1203"/>
        <v>3.82145445</v>
      </c>
      <c r="S1200" s="15">
        <f t="shared" si="6"/>
        <v>0.597698556</v>
      </c>
      <c r="T1200" s="3"/>
      <c r="U1200" s="3"/>
      <c r="V1200" s="3"/>
      <c r="W1200" s="3"/>
      <c r="X1200" s="3"/>
      <c r="Y1200" s="3"/>
    </row>
    <row r="1201" ht="15.75" customHeight="1">
      <c r="A1201" s="3" t="s">
        <v>1234</v>
      </c>
      <c r="B1201" s="3" t="s">
        <v>20</v>
      </c>
      <c r="C1201" s="3" t="s">
        <v>42</v>
      </c>
      <c r="D1201" s="12">
        <v>45098.0</v>
      </c>
      <c r="E1201" s="12">
        <v>45548.0</v>
      </c>
      <c r="F1201" s="3">
        <f t="shared" si="2"/>
        <v>14</v>
      </c>
      <c r="G1201" s="3">
        <v>30937.2</v>
      </c>
      <c r="H1201" s="13">
        <v>6568.5</v>
      </c>
      <c r="I1201" s="13">
        <v>2044.5</v>
      </c>
      <c r="J1201" s="14">
        <v>7934.748</v>
      </c>
      <c r="K1201" s="14">
        <v>18662.457</v>
      </c>
      <c r="L1201" s="3" t="s">
        <v>16</v>
      </c>
      <c r="M1201" s="3" t="s">
        <v>38</v>
      </c>
      <c r="N1201" s="3" t="s">
        <v>26</v>
      </c>
      <c r="O1201" s="15">
        <f t="shared" si="3"/>
        <v>0.3112582781</v>
      </c>
      <c r="P1201" s="16">
        <f t="shared" si="4"/>
        <v>1.208</v>
      </c>
      <c r="Q1201" s="16">
        <f t="shared" ref="Q1201:R1201" si="1204">J1201/I1201</f>
        <v>3.881021277</v>
      </c>
      <c r="R1201" s="16">
        <f t="shared" si="1204"/>
        <v>2.351991141</v>
      </c>
      <c r="S1201" s="15">
        <f t="shared" si="6"/>
        <v>0.2123172103</v>
      </c>
      <c r="T1201" s="3"/>
      <c r="U1201" s="3"/>
      <c r="V1201" s="3"/>
      <c r="W1201" s="3"/>
      <c r="X1201" s="3"/>
      <c r="Y1201" s="3"/>
    </row>
    <row r="1202" ht="15.75" customHeight="1">
      <c r="A1202" s="3" t="s">
        <v>1235</v>
      </c>
      <c r="B1202" s="3" t="s">
        <v>14</v>
      </c>
      <c r="C1202" s="3" t="s">
        <v>42</v>
      </c>
      <c r="D1202" s="12">
        <v>45064.0</v>
      </c>
      <c r="E1202" s="12">
        <v>45525.0</v>
      </c>
      <c r="F1202" s="3">
        <f t="shared" si="2"/>
        <v>15</v>
      </c>
      <c r="G1202" s="3">
        <v>141427.19999999998</v>
      </c>
      <c r="H1202" s="13">
        <v>86295.3</v>
      </c>
      <c r="I1202" s="13">
        <v>68303.7</v>
      </c>
      <c r="J1202" s="14">
        <v>2292.102</v>
      </c>
      <c r="K1202" s="14">
        <v>2756.508</v>
      </c>
      <c r="L1202" s="3" t="s">
        <v>16</v>
      </c>
      <c r="M1202" s="3" t="s">
        <v>38</v>
      </c>
      <c r="N1202" s="3" t="s">
        <v>26</v>
      </c>
      <c r="O1202" s="15">
        <f t="shared" si="3"/>
        <v>0.7915112411</v>
      </c>
      <c r="P1202" s="16">
        <f t="shared" si="4"/>
        <v>0.02656114528</v>
      </c>
      <c r="Q1202" s="16">
        <f t="shared" ref="Q1202:R1202" si="1205">J1202/I1202</f>
        <v>0.0335575086</v>
      </c>
      <c r="R1202" s="16">
        <f t="shared" si="1205"/>
        <v>1.202611402</v>
      </c>
      <c r="S1202" s="15">
        <f t="shared" si="6"/>
        <v>0.6101747047</v>
      </c>
      <c r="T1202" s="3"/>
      <c r="U1202" s="3"/>
      <c r="V1202" s="3"/>
      <c r="W1202" s="3"/>
      <c r="X1202" s="3"/>
      <c r="Y1202" s="3"/>
    </row>
    <row r="1203" ht="15.75" customHeight="1">
      <c r="A1203" s="3" t="s">
        <v>1236</v>
      </c>
      <c r="B1203" s="3" t="s">
        <v>28</v>
      </c>
      <c r="C1203" s="3" t="s">
        <v>23</v>
      </c>
      <c r="D1203" s="12">
        <v>45084.0</v>
      </c>
      <c r="E1203" s="12">
        <v>45543.0</v>
      </c>
      <c r="F1203" s="3">
        <f t="shared" si="2"/>
        <v>15</v>
      </c>
      <c r="G1203" s="3">
        <v>135128.4</v>
      </c>
      <c r="H1203" s="13">
        <v>124943.59999999999</v>
      </c>
      <c r="I1203" s="13">
        <v>70623.7</v>
      </c>
      <c r="J1203" s="14">
        <v>3160.4489999999996</v>
      </c>
      <c r="K1203" s="14">
        <v>7470.951</v>
      </c>
      <c r="L1203" s="3" t="s">
        <v>32</v>
      </c>
      <c r="M1203" s="3" t="s">
        <v>29</v>
      </c>
      <c r="N1203" s="3" t="s">
        <v>26</v>
      </c>
      <c r="O1203" s="15">
        <f t="shared" si="3"/>
        <v>0.5652446384</v>
      </c>
      <c r="P1203" s="16">
        <f t="shared" si="4"/>
        <v>0.02529500511</v>
      </c>
      <c r="Q1203" s="16">
        <f t="shared" ref="Q1203:R1203" si="1206">J1203/I1203</f>
        <v>0.04475054408</v>
      </c>
      <c r="R1203" s="16">
        <f t="shared" si="1206"/>
        <v>2.363889118</v>
      </c>
      <c r="S1203" s="15">
        <f t="shared" si="6"/>
        <v>0.9246287235</v>
      </c>
      <c r="T1203" s="3"/>
      <c r="U1203" s="3"/>
      <c r="V1203" s="3"/>
      <c r="W1203" s="3"/>
      <c r="X1203" s="3"/>
      <c r="Y1203" s="3"/>
    </row>
    <row r="1204" ht="15.75" customHeight="1">
      <c r="A1204" s="3" t="s">
        <v>1237</v>
      </c>
      <c r="B1204" s="3" t="s">
        <v>22</v>
      </c>
      <c r="C1204" s="3" t="s">
        <v>23</v>
      </c>
      <c r="D1204" s="12">
        <v>45141.0</v>
      </c>
      <c r="E1204" s="12">
        <v>45593.0</v>
      </c>
      <c r="F1204" s="3">
        <f t="shared" si="2"/>
        <v>14</v>
      </c>
      <c r="G1204" s="3">
        <v>74663.4</v>
      </c>
      <c r="H1204" s="13">
        <v>55047.799999999996</v>
      </c>
      <c r="I1204" s="13">
        <v>7960.5</v>
      </c>
      <c r="J1204" s="14">
        <v>1748.149</v>
      </c>
      <c r="K1204" s="14">
        <v>6534.106</v>
      </c>
      <c r="L1204" s="3" t="s">
        <v>32</v>
      </c>
      <c r="M1204" s="3" t="s">
        <v>25</v>
      </c>
      <c r="N1204" s="3" t="s">
        <v>26</v>
      </c>
      <c r="O1204" s="15">
        <f t="shared" si="3"/>
        <v>0.1446106838</v>
      </c>
      <c r="P1204" s="16">
        <f t="shared" si="4"/>
        <v>0.03175692762</v>
      </c>
      <c r="Q1204" s="16">
        <f t="shared" ref="Q1204:R1204" si="1207">J1204/I1204</f>
        <v>0.2196029144</v>
      </c>
      <c r="R1204" s="16">
        <f t="shared" si="1207"/>
        <v>3.737728306</v>
      </c>
      <c r="S1204" s="15">
        <f t="shared" si="6"/>
        <v>0.7372795774</v>
      </c>
      <c r="T1204" s="3"/>
      <c r="U1204" s="3"/>
      <c r="V1204" s="3"/>
      <c r="W1204" s="3"/>
      <c r="X1204" s="3"/>
      <c r="Y1204" s="3"/>
    </row>
    <row r="1205" ht="15.75" customHeight="1">
      <c r="A1205" s="3" t="s">
        <v>1238</v>
      </c>
      <c r="B1205" s="3" t="s">
        <v>22</v>
      </c>
      <c r="C1205" s="3" t="s">
        <v>15</v>
      </c>
      <c r="D1205" s="12">
        <v>44859.0</v>
      </c>
      <c r="E1205" s="12">
        <v>45306.0</v>
      </c>
      <c r="F1205" s="3">
        <f t="shared" si="2"/>
        <v>14</v>
      </c>
      <c r="G1205" s="3">
        <v>21364.3</v>
      </c>
      <c r="H1205" s="13">
        <v>1624.0</v>
      </c>
      <c r="I1205" s="13">
        <v>278.4</v>
      </c>
      <c r="J1205" s="14">
        <v>397.184</v>
      </c>
      <c r="K1205" s="14">
        <v>1095.562</v>
      </c>
      <c r="L1205" s="3" t="s">
        <v>59</v>
      </c>
      <c r="M1205" s="3" t="s">
        <v>44</v>
      </c>
      <c r="N1205" s="3" t="s">
        <v>26</v>
      </c>
      <c r="O1205" s="15">
        <f t="shared" si="3"/>
        <v>0.1714285714</v>
      </c>
      <c r="P1205" s="16">
        <f t="shared" si="4"/>
        <v>0.2445714286</v>
      </c>
      <c r="Q1205" s="16">
        <f t="shared" ref="Q1205:R1205" si="1208">J1205/I1205</f>
        <v>1.426666667</v>
      </c>
      <c r="R1205" s="16">
        <f t="shared" si="1208"/>
        <v>2.758323598</v>
      </c>
      <c r="S1205" s="15">
        <f t="shared" si="6"/>
        <v>0.07601465997</v>
      </c>
      <c r="T1205" s="3"/>
      <c r="U1205" s="3"/>
      <c r="V1205" s="3"/>
      <c r="W1205" s="3"/>
      <c r="X1205" s="3"/>
      <c r="Y1205" s="3"/>
    </row>
    <row r="1206" ht="15.75" customHeight="1">
      <c r="A1206" s="3" t="s">
        <v>1239</v>
      </c>
      <c r="B1206" s="3" t="s">
        <v>14</v>
      </c>
      <c r="C1206" s="3" t="s">
        <v>35</v>
      </c>
      <c r="D1206" s="12">
        <v>44976.0</v>
      </c>
      <c r="E1206" s="12">
        <v>45414.0</v>
      </c>
      <c r="F1206" s="3">
        <f t="shared" si="2"/>
        <v>14</v>
      </c>
      <c r="G1206" s="3">
        <v>118969.59999999999</v>
      </c>
      <c r="H1206" s="13">
        <v>98863.9</v>
      </c>
      <c r="I1206" s="13">
        <v>21384.6</v>
      </c>
      <c r="J1206" s="14">
        <v>8406.114</v>
      </c>
      <c r="K1206" s="14">
        <v>25411.279</v>
      </c>
      <c r="L1206" s="3" t="s">
        <v>24</v>
      </c>
      <c r="M1206" s="3" t="s">
        <v>38</v>
      </c>
      <c r="N1206" s="3" t="s">
        <v>26</v>
      </c>
      <c r="O1206" s="15">
        <f t="shared" si="3"/>
        <v>0.2163034232</v>
      </c>
      <c r="P1206" s="16">
        <f t="shared" si="4"/>
        <v>0.08502713326</v>
      </c>
      <c r="Q1206" s="16">
        <f t="shared" ref="Q1206:R1206" si="1209">J1206/I1206</f>
        <v>0.3930919447</v>
      </c>
      <c r="R1206" s="16">
        <f t="shared" si="1209"/>
        <v>3.022951985</v>
      </c>
      <c r="S1206" s="15">
        <f t="shared" si="6"/>
        <v>0.8310013651</v>
      </c>
      <c r="T1206" s="3"/>
      <c r="U1206" s="3"/>
      <c r="V1206" s="3"/>
      <c r="W1206" s="3"/>
      <c r="X1206" s="3"/>
      <c r="Y1206" s="3"/>
    </row>
    <row r="1207" ht="15.75" customHeight="1">
      <c r="A1207" s="3" t="s">
        <v>1240</v>
      </c>
      <c r="B1207" s="3" t="s">
        <v>20</v>
      </c>
      <c r="C1207" s="3" t="s">
        <v>15</v>
      </c>
      <c r="D1207" s="12">
        <v>45055.0</v>
      </c>
      <c r="E1207" s="12">
        <v>45495.0</v>
      </c>
      <c r="F1207" s="3">
        <f t="shared" si="2"/>
        <v>14</v>
      </c>
      <c r="G1207" s="3">
        <v>48105.2</v>
      </c>
      <c r="H1207" s="13">
        <v>18072.8</v>
      </c>
      <c r="I1207" s="13">
        <v>2627.4</v>
      </c>
      <c r="J1207" s="14">
        <v>13246.475</v>
      </c>
      <c r="K1207" s="14">
        <v>51971.306</v>
      </c>
      <c r="L1207" s="3" t="s">
        <v>37</v>
      </c>
      <c r="M1207" s="3" t="s">
        <v>44</v>
      </c>
      <c r="N1207" s="3" t="s">
        <v>26</v>
      </c>
      <c r="O1207" s="15">
        <f t="shared" si="3"/>
        <v>0.1453786906</v>
      </c>
      <c r="P1207" s="16">
        <f t="shared" si="4"/>
        <v>0.7329508986</v>
      </c>
      <c r="Q1207" s="16">
        <f t="shared" ref="Q1207:R1207" si="1210">J1207/I1207</f>
        <v>5.041666667</v>
      </c>
      <c r="R1207" s="16">
        <f t="shared" si="1210"/>
        <v>3.923406491</v>
      </c>
      <c r="S1207" s="15">
        <f t="shared" si="6"/>
        <v>0.3756932722</v>
      </c>
      <c r="T1207" s="3"/>
      <c r="U1207" s="3"/>
      <c r="V1207" s="3"/>
      <c r="W1207" s="3"/>
      <c r="X1207" s="3"/>
      <c r="Y1207" s="3"/>
    </row>
    <row r="1208" ht="15.75" customHeight="1">
      <c r="A1208" s="3" t="s">
        <v>1241</v>
      </c>
      <c r="B1208" s="3" t="s">
        <v>41</v>
      </c>
      <c r="C1208" s="3" t="s">
        <v>15</v>
      </c>
      <c r="D1208" s="12">
        <v>45038.0</v>
      </c>
      <c r="E1208" s="12">
        <v>45485.0</v>
      </c>
      <c r="F1208" s="3">
        <f t="shared" si="2"/>
        <v>14</v>
      </c>
      <c r="G1208" s="3">
        <v>108889.2</v>
      </c>
      <c r="H1208" s="13">
        <v>2659.2999999999997</v>
      </c>
      <c r="I1208" s="13">
        <v>2523.0</v>
      </c>
      <c r="J1208" s="14">
        <v>5936.387</v>
      </c>
      <c r="K1208" s="14">
        <v>7532.953</v>
      </c>
      <c r="L1208" s="3" t="s">
        <v>16</v>
      </c>
      <c r="M1208" s="3" t="s">
        <v>38</v>
      </c>
      <c r="N1208" s="3" t="s">
        <v>26</v>
      </c>
      <c r="O1208" s="15">
        <f t="shared" si="3"/>
        <v>0.9487459106</v>
      </c>
      <c r="P1208" s="16">
        <f t="shared" si="4"/>
        <v>2.232311887</v>
      </c>
      <c r="Q1208" s="16">
        <f t="shared" ref="Q1208:R1208" si="1211">J1208/I1208</f>
        <v>2.352908046</v>
      </c>
      <c r="R1208" s="16">
        <f t="shared" si="1211"/>
        <v>1.268945741</v>
      </c>
      <c r="S1208" s="15">
        <f t="shared" si="6"/>
        <v>0.02442207308</v>
      </c>
      <c r="T1208" s="3"/>
      <c r="U1208" s="3"/>
      <c r="V1208" s="3"/>
      <c r="W1208" s="3"/>
      <c r="X1208" s="3"/>
      <c r="Y1208" s="3"/>
    </row>
    <row r="1209" ht="15.75" customHeight="1">
      <c r="A1209" s="3" t="s">
        <v>1242</v>
      </c>
      <c r="B1209" s="3" t="s">
        <v>22</v>
      </c>
      <c r="C1209" s="3" t="s">
        <v>42</v>
      </c>
      <c r="D1209" s="12">
        <v>45156.0</v>
      </c>
      <c r="E1209" s="12">
        <v>45603.0</v>
      </c>
      <c r="F1209" s="3">
        <f t="shared" si="2"/>
        <v>14</v>
      </c>
      <c r="G1209" s="3">
        <v>144808.6</v>
      </c>
      <c r="H1209" s="13">
        <v>9082.8</v>
      </c>
      <c r="I1209" s="13">
        <v>2586.7999999999997</v>
      </c>
      <c r="J1209" s="14">
        <v>13743.418999999998</v>
      </c>
      <c r="K1209" s="14">
        <v>39495.68</v>
      </c>
      <c r="L1209" s="3" t="s">
        <v>59</v>
      </c>
      <c r="M1209" s="3" t="s">
        <v>29</v>
      </c>
      <c r="N1209" s="3" t="s">
        <v>26</v>
      </c>
      <c r="O1209" s="15">
        <f t="shared" si="3"/>
        <v>0.2848020434</v>
      </c>
      <c r="P1209" s="16">
        <f t="shared" si="4"/>
        <v>1.513125798</v>
      </c>
      <c r="Q1209" s="16">
        <f t="shared" ref="Q1209:R1209" si="1212">J1209/I1209</f>
        <v>5.312903587</v>
      </c>
      <c r="R1209" s="16">
        <f t="shared" si="1212"/>
        <v>2.873788538</v>
      </c>
      <c r="S1209" s="15">
        <f t="shared" si="6"/>
        <v>0.06272279409</v>
      </c>
      <c r="T1209" s="3"/>
      <c r="U1209" s="3"/>
      <c r="V1209" s="3"/>
      <c r="W1209" s="3"/>
      <c r="X1209" s="3"/>
      <c r="Y1209" s="3"/>
    </row>
    <row r="1210" ht="15.75" customHeight="1">
      <c r="A1210" s="3" t="s">
        <v>1243</v>
      </c>
      <c r="B1210" s="3" t="s">
        <v>41</v>
      </c>
      <c r="C1210" s="3" t="s">
        <v>15</v>
      </c>
      <c r="D1210" s="12">
        <v>45149.0</v>
      </c>
      <c r="E1210" s="12">
        <v>45587.0</v>
      </c>
      <c r="F1210" s="3">
        <f t="shared" si="2"/>
        <v>14</v>
      </c>
      <c r="G1210" s="3">
        <v>90816.4</v>
      </c>
      <c r="H1210" s="13">
        <v>39225.4</v>
      </c>
      <c r="I1210" s="13">
        <v>5150.4</v>
      </c>
      <c r="J1210" s="14">
        <v>1119.864</v>
      </c>
      <c r="K1210" s="14">
        <v>4026.9689999999996</v>
      </c>
      <c r="L1210" s="3" t="s">
        <v>24</v>
      </c>
      <c r="M1210" s="3" t="s">
        <v>38</v>
      </c>
      <c r="N1210" s="3" t="s">
        <v>18</v>
      </c>
      <c r="O1210" s="15">
        <f t="shared" si="3"/>
        <v>0.1313026763</v>
      </c>
      <c r="P1210" s="16">
        <f t="shared" si="4"/>
        <v>0.0285494603</v>
      </c>
      <c r="Q1210" s="16">
        <f t="shared" ref="Q1210:R1210" si="1213">J1210/I1210</f>
        <v>0.2174324324</v>
      </c>
      <c r="R1210" s="16">
        <f t="shared" si="1213"/>
        <v>3.595944686</v>
      </c>
      <c r="S1210" s="15">
        <f t="shared" si="6"/>
        <v>0.4319197854</v>
      </c>
      <c r="T1210" s="3"/>
      <c r="U1210" s="3"/>
      <c r="V1210" s="3"/>
      <c r="W1210" s="3"/>
      <c r="X1210" s="3"/>
      <c r="Y1210" s="3"/>
    </row>
    <row r="1211" ht="15.75" customHeight="1">
      <c r="A1211" s="3" t="s">
        <v>1244</v>
      </c>
      <c r="B1211" s="3" t="s">
        <v>14</v>
      </c>
      <c r="C1211" s="3" t="s">
        <v>42</v>
      </c>
      <c r="D1211" s="12">
        <v>44953.0</v>
      </c>
      <c r="E1211" s="12">
        <v>45390.0</v>
      </c>
      <c r="F1211" s="3">
        <f t="shared" si="2"/>
        <v>14</v>
      </c>
      <c r="G1211" s="3">
        <v>93861.4</v>
      </c>
      <c r="H1211" s="13">
        <v>62274.6</v>
      </c>
      <c r="I1211" s="13">
        <v>34043.1</v>
      </c>
      <c r="J1211" s="14">
        <v>13679.009999999998</v>
      </c>
      <c r="K1211" s="14">
        <v>53051.700999999994</v>
      </c>
      <c r="L1211" s="3" t="s">
        <v>24</v>
      </c>
      <c r="M1211" s="3" t="s">
        <v>29</v>
      </c>
      <c r="N1211" s="3" t="s">
        <v>26</v>
      </c>
      <c r="O1211" s="15">
        <f t="shared" si="3"/>
        <v>0.5466610785</v>
      </c>
      <c r="P1211" s="16">
        <f t="shared" si="4"/>
        <v>0.2196563286</v>
      </c>
      <c r="Q1211" s="16">
        <f t="shared" ref="Q1211:R1211" si="1214">J1211/I1211</f>
        <v>0.4018144646</v>
      </c>
      <c r="R1211" s="16">
        <f t="shared" si="1214"/>
        <v>3.878328987</v>
      </c>
      <c r="S1211" s="15">
        <f t="shared" si="6"/>
        <v>0.6634740159</v>
      </c>
      <c r="T1211" s="3"/>
      <c r="U1211" s="3"/>
      <c r="V1211" s="3"/>
      <c r="W1211" s="3"/>
      <c r="X1211" s="3"/>
      <c r="Y1211" s="3"/>
    </row>
    <row r="1212" ht="15.75" customHeight="1">
      <c r="A1212" s="3" t="s">
        <v>1245</v>
      </c>
      <c r="B1212" s="3" t="s">
        <v>34</v>
      </c>
      <c r="C1212" s="3" t="s">
        <v>42</v>
      </c>
      <c r="D1212" s="12">
        <v>45070.0</v>
      </c>
      <c r="E1212" s="12">
        <v>45510.0</v>
      </c>
      <c r="F1212" s="3">
        <f t="shared" si="2"/>
        <v>14</v>
      </c>
      <c r="G1212" s="3">
        <v>133562.4</v>
      </c>
      <c r="H1212" s="13">
        <v>59612.4</v>
      </c>
      <c r="I1212" s="13">
        <v>26024.6</v>
      </c>
      <c r="J1212" s="14">
        <v>2831.647</v>
      </c>
      <c r="K1212" s="14">
        <v>8452.978000000001</v>
      </c>
      <c r="L1212" s="3" t="s">
        <v>16</v>
      </c>
      <c r="M1212" s="3" t="s">
        <v>25</v>
      </c>
      <c r="N1212" s="3" t="s">
        <v>18</v>
      </c>
      <c r="O1212" s="15">
        <f t="shared" si="3"/>
        <v>0.4365635338</v>
      </c>
      <c r="P1212" s="16">
        <f t="shared" si="4"/>
        <v>0.04750097295</v>
      </c>
      <c r="Q1212" s="16">
        <f t="shared" ref="Q1212:R1212" si="1215">J1212/I1212</f>
        <v>0.1088065523</v>
      </c>
      <c r="R1212" s="16">
        <f t="shared" si="1215"/>
        <v>2.985180709</v>
      </c>
      <c r="S1212" s="15">
        <f t="shared" si="6"/>
        <v>0.4463262116</v>
      </c>
      <c r="T1212" s="3"/>
      <c r="U1212" s="3"/>
      <c r="V1212" s="3"/>
      <c r="W1212" s="3"/>
      <c r="X1212" s="3"/>
      <c r="Y1212" s="3"/>
    </row>
    <row r="1213" ht="15.75" customHeight="1">
      <c r="A1213" s="3" t="s">
        <v>1246</v>
      </c>
      <c r="B1213" s="3" t="s">
        <v>22</v>
      </c>
      <c r="C1213" s="3" t="s">
        <v>42</v>
      </c>
      <c r="D1213" s="12">
        <v>44944.0</v>
      </c>
      <c r="E1213" s="12">
        <v>45392.0</v>
      </c>
      <c r="F1213" s="3">
        <f t="shared" si="2"/>
        <v>14</v>
      </c>
      <c r="G1213" s="3">
        <v>73097.4</v>
      </c>
      <c r="H1213" s="13">
        <v>19348.8</v>
      </c>
      <c r="I1213" s="13">
        <v>7284.8</v>
      </c>
      <c r="J1213" s="14">
        <v>14328.841999999999</v>
      </c>
      <c r="K1213" s="14">
        <v>37705.597</v>
      </c>
      <c r="L1213" s="3" t="s">
        <v>32</v>
      </c>
      <c r="M1213" s="3" t="s">
        <v>29</v>
      </c>
      <c r="N1213" s="3" t="s">
        <v>26</v>
      </c>
      <c r="O1213" s="15">
        <f t="shared" si="3"/>
        <v>0.376498801</v>
      </c>
      <c r="P1213" s="16">
        <f t="shared" si="4"/>
        <v>0.7405545564</v>
      </c>
      <c r="Q1213" s="16">
        <f t="shared" ref="Q1213:R1213" si="1216">J1213/I1213</f>
        <v>1.966950637</v>
      </c>
      <c r="R1213" s="16">
        <f t="shared" si="1216"/>
        <v>2.631447608</v>
      </c>
      <c r="S1213" s="15">
        <f t="shared" si="6"/>
        <v>0.2646988812</v>
      </c>
      <c r="T1213" s="3"/>
      <c r="U1213" s="3"/>
      <c r="V1213" s="3"/>
      <c r="W1213" s="3"/>
      <c r="X1213" s="3"/>
      <c r="Y1213" s="3"/>
    </row>
    <row r="1214" ht="15.75" customHeight="1">
      <c r="A1214" s="3" t="s">
        <v>1247</v>
      </c>
      <c r="B1214" s="3" t="s">
        <v>22</v>
      </c>
      <c r="C1214" s="3" t="s">
        <v>35</v>
      </c>
      <c r="D1214" s="12">
        <v>44875.0</v>
      </c>
      <c r="E1214" s="12">
        <v>45316.0</v>
      </c>
      <c r="F1214" s="3">
        <f t="shared" si="2"/>
        <v>14</v>
      </c>
      <c r="G1214" s="3">
        <v>136459.5</v>
      </c>
      <c r="H1214" s="13">
        <v>26581.399999999998</v>
      </c>
      <c r="I1214" s="13">
        <v>17292.7</v>
      </c>
      <c r="J1214" s="14">
        <v>1775.9309999999998</v>
      </c>
      <c r="K1214" s="14">
        <v>5400.322</v>
      </c>
      <c r="L1214" s="3" t="s">
        <v>16</v>
      </c>
      <c r="M1214" s="3" t="s">
        <v>29</v>
      </c>
      <c r="N1214" s="3" t="s">
        <v>18</v>
      </c>
      <c r="O1214" s="15">
        <f t="shared" si="3"/>
        <v>0.6505564041</v>
      </c>
      <c r="P1214" s="16">
        <f t="shared" si="4"/>
        <v>0.0668110408</v>
      </c>
      <c r="Q1214" s="16">
        <f t="shared" ref="Q1214:R1214" si="1217">J1214/I1214</f>
        <v>0.1026983062</v>
      </c>
      <c r="R1214" s="16">
        <f t="shared" si="1217"/>
        <v>3.040839988</v>
      </c>
      <c r="S1214" s="15">
        <f t="shared" si="6"/>
        <v>0.194793327</v>
      </c>
      <c r="T1214" s="3"/>
      <c r="U1214" s="3"/>
      <c r="V1214" s="3"/>
      <c r="W1214" s="3"/>
      <c r="X1214" s="3"/>
      <c r="Y1214" s="3"/>
    </row>
    <row r="1215" ht="15.75" customHeight="1">
      <c r="A1215" s="3" t="s">
        <v>1248</v>
      </c>
      <c r="B1215" s="3" t="s">
        <v>22</v>
      </c>
      <c r="C1215" s="3" t="s">
        <v>42</v>
      </c>
      <c r="D1215" s="12">
        <v>45002.0</v>
      </c>
      <c r="E1215" s="12">
        <v>45464.0</v>
      </c>
      <c r="F1215" s="3">
        <f t="shared" si="2"/>
        <v>15</v>
      </c>
      <c r="G1215" s="3">
        <v>22898.399999999998</v>
      </c>
      <c r="H1215" s="13">
        <v>13299.4</v>
      </c>
      <c r="I1215" s="13">
        <v>6362.599999999999</v>
      </c>
      <c r="J1215" s="14">
        <v>12011.8</v>
      </c>
      <c r="K1215" s="14">
        <v>18619.711</v>
      </c>
      <c r="L1215" s="3" t="s">
        <v>37</v>
      </c>
      <c r="M1215" s="3" t="s">
        <v>38</v>
      </c>
      <c r="N1215" s="3" t="s">
        <v>26</v>
      </c>
      <c r="O1215" s="15">
        <f t="shared" si="3"/>
        <v>0.47841256</v>
      </c>
      <c r="P1215" s="16">
        <f t="shared" si="4"/>
        <v>0.9031836023</v>
      </c>
      <c r="Q1215" s="16">
        <f t="shared" ref="Q1215:R1215" si="1218">J1215/I1215</f>
        <v>1.887876026</v>
      </c>
      <c r="R1215" s="16">
        <f t="shared" si="1218"/>
        <v>1.5501183</v>
      </c>
      <c r="S1215" s="15">
        <f t="shared" si="6"/>
        <v>0.5808004053</v>
      </c>
      <c r="T1215" s="3"/>
      <c r="U1215" s="3"/>
      <c r="V1215" s="3"/>
      <c r="W1215" s="3"/>
      <c r="X1215" s="3"/>
      <c r="Y1215" s="3"/>
    </row>
    <row r="1216" ht="15.75" customHeight="1">
      <c r="A1216" s="3" t="s">
        <v>1249</v>
      </c>
      <c r="B1216" s="3" t="s">
        <v>34</v>
      </c>
      <c r="C1216" s="3" t="s">
        <v>15</v>
      </c>
      <c r="D1216" s="12">
        <v>45145.0</v>
      </c>
      <c r="E1216" s="12">
        <v>45605.0</v>
      </c>
      <c r="F1216" s="3">
        <f t="shared" si="2"/>
        <v>15</v>
      </c>
      <c r="G1216" s="3">
        <v>98782.7</v>
      </c>
      <c r="H1216" s="13">
        <v>35638.1</v>
      </c>
      <c r="I1216" s="13">
        <v>8784.1</v>
      </c>
      <c r="J1216" s="14">
        <v>4064.06</v>
      </c>
      <c r="K1216" s="14">
        <v>14430.922</v>
      </c>
      <c r="L1216" s="3" t="s">
        <v>16</v>
      </c>
      <c r="M1216" s="3" t="s">
        <v>17</v>
      </c>
      <c r="N1216" s="3" t="s">
        <v>26</v>
      </c>
      <c r="O1216" s="15">
        <f t="shared" si="3"/>
        <v>0.2464805924</v>
      </c>
      <c r="P1216" s="16">
        <f t="shared" si="4"/>
        <v>0.1140369436</v>
      </c>
      <c r="Q1216" s="16">
        <f t="shared" ref="Q1216:R1216" si="1219">J1216/I1216</f>
        <v>0.4626609442</v>
      </c>
      <c r="R1216" s="16">
        <f t="shared" si="1219"/>
        <v>3.550863422</v>
      </c>
      <c r="S1216" s="15">
        <f t="shared" si="6"/>
        <v>0.3607726859</v>
      </c>
      <c r="T1216" s="3"/>
      <c r="U1216" s="3"/>
      <c r="V1216" s="3"/>
      <c r="W1216" s="3"/>
      <c r="X1216" s="3"/>
      <c r="Y1216" s="3"/>
    </row>
    <row r="1217" ht="15.75" customHeight="1">
      <c r="A1217" s="3" t="s">
        <v>1250</v>
      </c>
      <c r="B1217" s="3" t="s">
        <v>41</v>
      </c>
      <c r="C1217" s="3" t="s">
        <v>35</v>
      </c>
      <c r="D1217" s="12">
        <v>45036.0</v>
      </c>
      <c r="E1217" s="12">
        <v>45471.0</v>
      </c>
      <c r="F1217" s="3">
        <f t="shared" si="2"/>
        <v>14</v>
      </c>
      <c r="G1217" s="3">
        <v>30818.3</v>
      </c>
      <c r="H1217" s="13">
        <v>15599.1</v>
      </c>
      <c r="I1217" s="13">
        <v>15570.1</v>
      </c>
      <c r="J1217" s="14">
        <v>7966.039</v>
      </c>
      <c r="K1217" s="14">
        <v>28377.08</v>
      </c>
      <c r="L1217" s="3" t="s">
        <v>16</v>
      </c>
      <c r="M1217" s="3" t="s">
        <v>29</v>
      </c>
      <c r="N1217" s="3" t="s">
        <v>26</v>
      </c>
      <c r="O1217" s="15">
        <f t="shared" si="3"/>
        <v>0.9981409184</v>
      </c>
      <c r="P1217" s="16">
        <f t="shared" si="4"/>
        <v>0.5106729875</v>
      </c>
      <c r="Q1217" s="16">
        <f t="shared" ref="Q1217:R1217" si="1220">J1217/I1217</f>
        <v>0.5116241386</v>
      </c>
      <c r="R1217" s="16">
        <f t="shared" si="1220"/>
        <v>3.562257227</v>
      </c>
      <c r="S1217" s="15">
        <f t="shared" si="6"/>
        <v>0.5061635457</v>
      </c>
      <c r="T1217" s="3"/>
      <c r="U1217" s="3"/>
      <c r="V1217" s="3"/>
      <c r="W1217" s="3"/>
      <c r="X1217" s="3"/>
      <c r="Y1217" s="3"/>
    </row>
    <row r="1218" ht="15.75" customHeight="1">
      <c r="A1218" s="3" t="s">
        <v>1251</v>
      </c>
      <c r="B1218" s="3" t="s">
        <v>14</v>
      </c>
      <c r="C1218" s="3" t="s">
        <v>15</v>
      </c>
      <c r="D1218" s="12">
        <v>44866.0</v>
      </c>
      <c r="E1218" s="12">
        <v>45302.0</v>
      </c>
      <c r="F1218" s="3">
        <f t="shared" si="2"/>
        <v>14</v>
      </c>
      <c r="G1218" s="3">
        <v>107958.3</v>
      </c>
      <c r="H1218" s="13">
        <v>72969.8</v>
      </c>
      <c r="I1218" s="13">
        <v>59864.7</v>
      </c>
      <c r="J1218" s="14">
        <v>7317.744000000001</v>
      </c>
      <c r="K1218" s="14">
        <v>12226.225999999999</v>
      </c>
      <c r="L1218" s="3" t="s">
        <v>16</v>
      </c>
      <c r="M1218" s="3" t="s">
        <v>44</v>
      </c>
      <c r="N1218" s="3" t="s">
        <v>18</v>
      </c>
      <c r="O1218" s="15">
        <f t="shared" si="3"/>
        <v>0.8204037835</v>
      </c>
      <c r="P1218" s="16">
        <f t="shared" si="4"/>
        <v>0.1002845561</v>
      </c>
      <c r="Q1218" s="16">
        <f t="shared" ref="Q1218:R1218" si="1221">J1218/I1218</f>
        <v>0.1222380468</v>
      </c>
      <c r="R1218" s="16">
        <f t="shared" si="1221"/>
        <v>1.670764378</v>
      </c>
      <c r="S1218" s="15">
        <f t="shared" si="6"/>
        <v>0.6759072716</v>
      </c>
      <c r="T1218" s="3"/>
      <c r="U1218" s="3"/>
      <c r="V1218" s="3"/>
      <c r="W1218" s="3"/>
      <c r="X1218" s="3"/>
      <c r="Y1218" s="3"/>
    </row>
    <row r="1219" ht="15.75" customHeight="1">
      <c r="A1219" s="3" t="s">
        <v>1252</v>
      </c>
      <c r="B1219" s="3" t="s">
        <v>14</v>
      </c>
      <c r="C1219" s="3" t="s">
        <v>15</v>
      </c>
      <c r="D1219" s="12">
        <v>45141.0</v>
      </c>
      <c r="E1219" s="12">
        <v>45600.0</v>
      </c>
      <c r="F1219" s="3">
        <f t="shared" si="2"/>
        <v>15</v>
      </c>
      <c r="G1219" s="3">
        <v>103048.59999999999</v>
      </c>
      <c r="H1219" s="13">
        <v>23916.3</v>
      </c>
      <c r="I1219" s="13">
        <v>5008.3</v>
      </c>
      <c r="J1219" s="14">
        <v>7904.820000000001</v>
      </c>
      <c r="K1219" s="14">
        <v>13839.612</v>
      </c>
      <c r="L1219" s="3" t="s">
        <v>37</v>
      </c>
      <c r="M1219" s="3" t="s">
        <v>44</v>
      </c>
      <c r="N1219" s="3" t="s">
        <v>18</v>
      </c>
      <c r="O1219" s="15">
        <f t="shared" si="3"/>
        <v>0.2094094822</v>
      </c>
      <c r="P1219" s="16">
        <f t="shared" si="4"/>
        <v>0.3305201892</v>
      </c>
      <c r="Q1219" s="16">
        <f t="shared" ref="Q1219:R1219" si="1222">J1219/I1219</f>
        <v>1.578343949</v>
      </c>
      <c r="R1219" s="16">
        <f t="shared" si="1222"/>
        <v>1.750781422</v>
      </c>
      <c r="S1219" s="15">
        <f t="shared" si="6"/>
        <v>0.2320875781</v>
      </c>
      <c r="T1219" s="3"/>
      <c r="U1219" s="3"/>
      <c r="V1219" s="3"/>
      <c r="W1219" s="3"/>
      <c r="X1219" s="3"/>
      <c r="Y1219" s="3"/>
    </row>
    <row r="1220" ht="15.75" customHeight="1">
      <c r="A1220" s="3" t="s">
        <v>1253</v>
      </c>
      <c r="B1220" s="3" t="s">
        <v>41</v>
      </c>
      <c r="C1220" s="3" t="s">
        <v>23</v>
      </c>
      <c r="D1220" s="12">
        <v>45128.0</v>
      </c>
      <c r="E1220" s="12">
        <v>45581.0</v>
      </c>
      <c r="F1220" s="3">
        <f t="shared" si="2"/>
        <v>14</v>
      </c>
      <c r="G1220" s="3">
        <v>52414.6</v>
      </c>
      <c r="H1220" s="13">
        <v>3340.7999999999997</v>
      </c>
      <c r="I1220" s="13">
        <v>1081.7</v>
      </c>
      <c r="J1220" s="14">
        <v>8314.793</v>
      </c>
      <c r="K1220" s="14">
        <v>13938.27</v>
      </c>
      <c r="L1220" s="3" t="s">
        <v>24</v>
      </c>
      <c r="M1220" s="3" t="s">
        <v>38</v>
      </c>
      <c r="N1220" s="3" t="s">
        <v>26</v>
      </c>
      <c r="O1220" s="15">
        <f t="shared" si="3"/>
        <v>0.3237847222</v>
      </c>
      <c r="P1220" s="16">
        <f t="shared" si="4"/>
        <v>2.488862847</v>
      </c>
      <c r="Q1220" s="16">
        <f t="shared" ref="Q1220:R1220" si="1223">J1220/I1220</f>
        <v>7.686782842</v>
      </c>
      <c r="R1220" s="16">
        <f t="shared" si="1223"/>
        <v>1.676321948</v>
      </c>
      <c r="S1220" s="15">
        <f t="shared" si="6"/>
        <v>0.06373796614</v>
      </c>
      <c r="T1220" s="3"/>
      <c r="U1220" s="3"/>
      <c r="V1220" s="3"/>
      <c r="W1220" s="3"/>
      <c r="X1220" s="3"/>
      <c r="Y1220" s="3"/>
    </row>
    <row r="1221" ht="15.75" customHeight="1">
      <c r="A1221" s="3" t="s">
        <v>1254</v>
      </c>
      <c r="B1221" s="3" t="s">
        <v>20</v>
      </c>
      <c r="C1221" s="3" t="s">
        <v>23</v>
      </c>
      <c r="D1221" s="12">
        <v>45108.0</v>
      </c>
      <c r="E1221" s="12">
        <v>45551.0</v>
      </c>
      <c r="F1221" s="3">
        <f t="shared" si="2"/>
        <v>14</v>
      </c>
      <c r="G1221" s="3">
        <v>21344.0</v>
      </c>
      <c r="H1221" s="13">
        <v>16286.4</v>
      </c>
      <c r="I1221" s="13">
        <v>12992.0</v>
      </c>
      <c r="J1221" s="14">
        <v>6535.556</v>
      </c>
      <c r="K1221" s="14">
        <v>24997.942</v>
      </c>
      <c r="L1221" s="3" t="s">
        <v>32</v>
      </c>
      <c r="M1221" s="3" t="s">
        <v>17</v>
      </c>
      <c r="N1221" s="3" t="s">
        <v>18</v>
      </c>
      <c r="O1221" s="15">
        <f t="shared" si="3"/>
        <v>0.7977207977</v>
      </c>
      <c r="P1221" s="16">
        <f t="shared" si="4"/>
        <v>0.4012891738</v>
      </c>
      <c r="Q1221" s="16">
        <f t="shared" ref="Q1221:R1221" si="1224">J1221/I1221</f>
        <v>0.5030446429</v>
      </c>
      <c r="R1221" s="16">
        <f t="shared" si="1224"/>
        <v>3.824914361</v>
      </c>
      <c r="S1221" s="15">
        <f t="shared" si="6"/>
        <v>0.7630434783</v>
      </c>
      <c r="T1221" s="3"/>
      <c r="U1221" s="3"/>
      <c r="V1221" s="3"/>
      <c r="W1221" s="3"/>
      <c r="X1221" s="3"/>
      <c r="Y1221" s="3"/>
    </row>
    <row r="1222" ht="15.75" customHeight="1">
      <c r="A1222" s="3" t="s">
        <v>1255</v>
      </c>
      <c r="B1222" s="3" t="s">
        <v>20</v>
      </c>
      <c r="C1222" s="3" t="s">
        <v>42</v>
      </c>
      <c r="D1222" s="12">
        <v>44976.0</v>
      </c>
      <c r="E1222" s="12">
        <v>45419.0</v>
      </c>
      <c r="F1222" s="3">
        <f t="shared" si="2"/>
        <v>14</v>
      </c>
      <c r="G1222" s="3">
        <v>7476.2</v>
      </c>
      <c r="H1222" s="13">
        <v>7290.599999999999</v>
      </c>
      <c r="I1222" s="13">
        <v>2508.5</v>
      </c>
      <c r="J1222" s="14">
        <v>11102.244</v>
      </c>
      <c r="K1222" s="14">
        <v>40585.79</v>
      </c>
      <c r="L1222" s="3" t="s">
        <v>24</v>
      </c>
      <c r="M1222" s="3" t="s">
        <v>44</v>
      </c>
      <c r="N1222" s="3" t="s">
        <v>26</v>
      </c>
      <c r="O1222" s="15">
        <f t="shared" si="3"/>
        <v>0.3440731901</v>
      </c>
      <c r="P1222" s="16">
        <f t="shared" si="4"/>
        <v>1.522816229</v>
      </c>
      <c r="Q1222" s="16">
        <f t="shared" ref="Q1222:R1222" si="1225">J1222/I1222</f>
        <v>4.425849711</v>
      </c>
      <c r="R1222" s="16">
        <f t="shared" si="1225"/>
        <v>3.655638446</v>
      </c>
      <c r="S1222" s="15">
        <f t="shared" si="6"/>
        <v>0.9751745539</v>
      </c>
      <c r="T1222" s="3"/>
      <c r="U1222" s="3"/>
      <c r="V1222" s="3"/>
      <c r="W1222" s="3"/>
      <c r="X1222" s="3"/>
      <c r="Y1222" s="3"/>
    </row>
    <row r="1223" ht="15.75" customHeight="1">
      <c r="A1223" s="3" t="s">
        <v>1256</v>
      </c>
      <c r="B1223" s="3" t="s">
        <v>34</v>
      </c>
      <c r="C1223" s="3" t="s">
        <v>35</v>
      </c>
      <c r="D1223" s="12">
        <v>44936.0</v>
      </c>
      <c r="E1223" s="12">
        <v>45381.0</v>
      </c>
      <c r="F1223" s="3">
        <f t="shared" si="2"/>
        <v>14</v>
      </c>
      <c r="G1223" s="3">
        <v>56848.7</v>
      </c>
      <c r="H1223" s="13">
        <v>12606.3</v>
      </c>
      <c r="I1223" s="13">
        <v>9033.5</v>
      </c>
      <c r="J1223" s="14">
        <v>3649.9109999999996</v>
      </c>
      <c r="K1223" s="14">
        <v>14477.786</v>
      </c>
      <c r="L1223" s="3" t="s">
        <v>37</v>
      </c>
      <c r="M1223" s="3" t="s">
        <v>29</v>
      </c>
      <c r="N1223" s="3" t="s">
        <v>26</v>
      </c>
      <c r="O1223" s="15">
        <f t="shared" si="3"/>
        <v>0.7165861514</v>
      </c>
      <c r="P1223" s="16">
        <f t="shared" si="4"/>
        <v>0.2895307108</v>
      </c>
      <c r="Q1223" s="16">
        <f t="shared" ref="Q1223:R1223" si="1226">J1223/I1223</f>
        <v>0.4040417335</v>
      </c>
      <c r="R1223" s="16">
        <f t="shared" si="1226"/>
        <v>3.966613432</v>
      </c>
      <c r="S1223" s="15">
        <f t="shared" si="6"/>
        <v>0.2217517727</v>
      </c>
      <c r="T1223" s="3"/>
      <c r="U1223" s="3"/>
      <c r="V1223" s="3"/>
      <c r="W1223" s="3"/>
      <c r="X1223" s="3"/>
      <c r="Y1223" s="3"/>
    </row>
    <row r="1224" ht="15.75" customHeight="1">
      <c r="A1224" s="3" t="s">
        <v>1257</v>
      </c>
      <c r="B1224" s="3" t="s">
        <v>34</v>
      </c>
      <c r="C1224" s="3" t="s">
        <v>15</v>
      </c>
      <c r="D1224" s="12">
        <v>45114.0</v>
      </c>
      <c r="E1224" s="12">
        <v>45574.0</v>
      </c>
      <c r="F1224" s="3">
        <f t="shared" si="2"/>
        <v>15</v>
      </c>
      <c r="G1224" s="3">
        <v>139362.4</v>
      </c>
      <c r="H1224" s="13">
        <v>72375.3</v>
      </c>
      <c r="I1224" s="13">
        <v>14836.4</v>
      </c>
      <c r="J1224" s="14">
        <v>13126.995</v>
      </c>
      <c r="K1224" s="14">
        <v>51576.528999999995</v>
      </c>
      <c r="L1224" s="3" t="s">
        <v>37</v>
      </c>
      <c r="M1224" s="3" t="s">
        <v>17</v>
      </c>
      <c r="N1224" s="3" t="s">
        <v>18</v>
      </c>
      <c r="O1224" s="15">
        <f t="shared" si="3"/>
        <v>0.2049925873</v>
      </c>
      <c r="P1224" s="16">
        <f t="shared" si="4"/>
        <v>0.1813739632</v>
      </c>
      <c r="Q1224" s="16">
        <f t="shared" ref="Q1224:R1224" si="1227">J1224/I1224</f>
        <v>0.8847830336</v>
      </c>
      <c r="R1224" s="16">
        <f t="shared" si="1227"/>
        <v>3.92904309</v>
      </c>
      <c r="S1224" s="15">
        <f t="shared" si="6"/>
        <v>0.5193316131</v>
      </c>
      <c r="T1224" s="3"/>
      <c r="U1224" s="3"/>
      <c r="V1224" s="3"/>
      <c r="W1224" s="3"/>
      <c r="X1224" s="3"/>
      <c r="Y1224" s="3"/>
    </row>
    <row r="1225" ht="15.75" customHeight="1">
      <c r="A1225" s="3" t="s">
        <v>1258</v>
      </c>
      <c r="B1225" s="3" t="s">
        <v>22</v>
      </c>
      <c r="C1225" s="3" t="s">
        <v>23</v>
      </c>
      <c r="D1225" s="12">
        <v>44886.0</v>
      </c>
      <c r="E1225" s="12">
        <v>45345.0</v>
      </c>
      <c r="F1225" s="3">
        <f t="shared" si="2"/>
        <v>15</v>
      </c>
      <c r="G1225" s="3">
        <v>50857.299999999996</v>
      </c>
      <c r="H1225" s="13">
        <v>7189.099999999999</v>
      </c>
      <c r="I1225" s="13">
        <v>6385.8</v>
      </c>
      <c r="J1225" s="14">
        <v>1897.238</v>
      </c>
      <c r="K1225" s="14">
        <v>3643.27</v>
      </c>
      <c r="L1225" s="3" t="s">
        <v>37</v>
      </c>
      <c r="M1225" s="3" t="s">
        <v>25</v>
      </c>
      <c r="N1225" s="3" t="s">
        <v>26</v>
      </c>
      <c r="O1225" s="15">
        <f t="shared" si="3"/>
        <v>0.8882613957</v>
      </c>
      <c r="P1225" s="16">
        <f t="shared" si="4"/>
        <v>0.2639048003</v>
      </c>
      <c r="Q1225" s="16">
        <f t="shared" ref="Q1225:R1225" si="1228">J1225/I1225</f>
        <v>0.297102634</v>
      </c>
      <c r="R1225" s="16">
        <f t="shared" si="1228"/>
        <v>1.920302039</v>
      </c>
      <c r="S1225" s="15">
        <f t="shared" si="6"/>
        <v>0.1413582711</v>
      </c>
      <c r="T1225" s="3"/>
      <c r="U1225" s="3"/>
      <c r="V1225" s="3"/>
      <c r="W1225" s="3"/>
      <c r="X1225" s="3"/>
      <c r="Y1225" s="3"/>
    </row>
    <row r="1226" ht="15.75" customHeight="1">
      <c r="A1226" s="3" t="s">
        <v>1259</v>
      </c>
      <c r="B1226" s="3" t="s">
        <v>14</v>
      </c>
      <c r="C1226" s="3" t="s">
        <v>35</v>
      </c>
      <c r="D1226" s="12">
        <v>45051.0</v>
      </c>
      <c r="E1226" s="12">
        <v>45504.0</v>
      </c>
      <c r="F1226" s="3">
        <f t="shared" si="2"/>
        <v>14</v>
      </c>
      <c r="G1226" s="3">
        <v>119549.59999999999</v>
      </c>
      <c r="H1226" s="13">
        <v>69057.7</v>
      </c>
      <c r="I1226" s="13">
        <v>61387.2</v>
      </c>
      <c r="J1226" s="14">
        <v>11401.64</v>
      </c>
      <c r="K1226" s="14">
        <v>41950.298</v>
      </c>
      <c r="L1226" s="3" t="s">
        <v>59</v>
      </c>
      <c r="M1226" s="3" t="s">
        <v>44</v>
      </c>
      <c r="N1226" s="3" t="s">
        <v>26</v>
      </c>
      <c r="O1226" s="15">
        <f t="shared" si="3"/>
        <v>0.8889262168</v>
      </c>
      <c r="P1226" s="16">
        <f t="shared" si="4"/>
        <v>0.1651030949</v>
      </c>
      <c r="Q1226" s="16">
        <f t="shared" ref="Q1226:R1226" si="1229">J1226/I1226</f>
        <v>0.1857331822</v>
      </c>
      <c r="R1226" s="16">
        <f t="shared" si="1229"/>
        <v>3.679321396</v>
      </c>
      <c r="S1226" s="15">
        <f t="shared" si="6"/>
        <v>0.5776489424</v>
      </c>
      <c r="T1226" s="3"/>
      <c r="U1226" s="3"/>
      <c r="V1226" s="3"/>
      <c r="W1226" s="3"/>
      <c r="X1226" s="3"/>
      <c r="Y1226" s="3"/>
    </row>
    <row r="1227" ht="15.75" customHeight="1">
      <c r="A1227" s="3" t="s">
        <v>1260</v>
      </c>
      <c r="B1227" s="3" t="s">
        <v>22</v>
      </c>
      <c r="C1227" s="3" t="s">
        <v>23</v>
      </c>
      <c r="D1227" s="12">
        <v>44926.0</v>
      </c>
      <c r="E1227" s="12">
        <v>45361.0</v>
      </c>
      <c r="F1227" s="3">
        <f t="shared" si="2"/>
        <v>14</v>
      </c>
      <c r="G1227" s="3">
        <v>35121.9</v>
      </c>
      <c r="H1227" s="13">
        <v>5817.4</v>
      </c>
      <c r="I1227" s="13">
        <v>3561.2</v>
      </c>
      <c r="J1227" s="14">
        <v>10133.876</v>
      </c>
      <c r="K1227" s="14">
        <v>38621.388</v>
      </c>
      <c r="L1227" s="3" t="s">
        <v>37</v>
      </c>
      <c r="M1227" s="3" t="s">
        <v>25</v>
      </c>
      <c r="N1227" s="3" t="s">
        <v>26</v>
      </c>
      <c r="O1227" s="15">
        <f t="shared" si="3"/>
        <v>0.6121635095</v>
      </c>
      <c r="P1227" s="16">
        <f t="shared" si="4"/>
        <v>1.741994018</v>
      </c>
      <c r="Q1227" s="16">
        <f t="shared" ref="Q1227:R1227" si="1230">J1227/I1227</f>
        <v>2.845635179</v>
      </c>
      <c r="R1227" s="16">
        <f t="shared" si="1230"/>
        <v>3.811117089</v>
      </c>
      <c r="S1227" s="15">
        <f t="shared" si="6"/>
        <v>0.1656345471</v>
      </c>
      <c r="T1227" s="3"/>
      <c r="U1227" s="3"/>
      <c r="V1227" s="3"/>
      <c r="W1227" s="3"/>
      <c r="X1227" s="3"/>
      <c r="Y1227" s="3"/>
    </row>
    <row r="1228" ht="15.75" customHeight="1">
      <c r="A1228" s="3" t="s">
        <v>1261</v>
      </c>
      <c r="B1228" s="3" t="s">
        <v>22</v>
      </c>
      <c r="C1228" s="3" t="s">
        <v>42</v>
      </c>
      <c r="D1228" s="12">
        <v>45086.0</v>
      </c>
      <c r="E1228" s="12">
        <v>45540.0</v>
      </c>
      <c r="F1228" s="3">
        <f t="shared" si="2"/>
        <v>14</v>
      </c>
      <c r="G1228" s="3">
        <v>132399.5</v>
      </c>
      <c r="H1228" s="13">
        <v>10521.199999999999</v>
      </c>
      <c r="I1228" s="13">
        <v>2984.1</v>
      </c>
      <c r="J1228" s="14">
        <v>13965.761999999999</v>
      </c>
      <c r="K1228" s="14">
        <v>23595.038</v>
      </c>
      <c r="L1228" s="3" t="s">
        <v>24</v>
      </c>
      <c r="M1228" s="3" t="s">
        <v>29</v>
      </c>
      <c r="N1228" s="3" t="s">
        <v>26</v>
      </c>
      <c r="O1228" s="15">
        <f t="shared" si="3"/>
        <v>0.2836273429</v>
      </c>
      <c r="P1228" s="16">
        <f t="shared" si="4"/>
        <v>1.327392503</v>
      </c>
      <c r="Q1228" s="16">
        <f t="shared" ref="Q1228:R1228" si="1231">J1228/I1228</f>
        <v>4.680058309</v>
      </c>
      <c r="R1228" s="16">
        <f t="shared" si="1231"/>
        <v>1.68949163</v>
      </c>
      <c r="S1228" s="15">
        <f t="shared" si="6"/>
        <v>0.07946555689</v>
      </c>
      <c r="T1228" s="3"/>
      <c r="U1228" s="3"/>
      <c r="V1228" s="3"/>
      <c r="W1228" s="3"/>
      <c r="X1228" s="3"/>
      <c r="Y1228" s="3"/>
    </row>
    <row r="1229" ht="15.75" customHeight="1">
      <c r="A1229" s="3" t="s">
        <v>1262</v>
      </c>
      <c r="B1229" s="3" t="s">
        <v>14</v>
      </c>
      <c r="C1229" s="3" t="s">
        <v>42</v>
      </c>
      <c r="D1229" s="12">
        <v>44929.0</v>
      </c>
      <c r="E1229" s="12">
        <v>45371.0</v>
      </c>
      <c r="F1229" s="3">
        <f t="shared" si="2"/>
        <v>14</v>
      </c>
      <c r="G1229" s="3">
        <v>48029.799999999996</v>
      </c>
      <c r="H1229" s="13">
        <v>24467.3</v>
      </c>
      <c r="I1229" s="13">
        <v>2453.4</v>
      </c>
      <c r="J1229" s="14">
        <v>3665.9479999999994</v>
      </c>
      <c r="K1229" s="14">
        <v>4919.937</v>
      </c>
      <c r="L1229" s="3" t="s">
        <v>16</v>
      </c>
      <c r="M1229" s="3" t="s">
        <v>29</v>
      </c>
      <c r="N1229" s="3" t="s">
        <v>26</v>
      </c>
      <c r="O1229" s="15">
        <f t="shared" si="3"/>
        <v>0.1002726087</v>
      </c>
      <c r="P1229" s="16">
        <f t="shared" si="4"/>
        <v>0.1498305085</v>
      </c>
      <c r="Q1229" s="16">
        <f t="shared" ref="Q1229:R1229" si="1232">J1229/I1229</f>
        <v>1.494231678</v>
      </c>
      <c r="R1229" s="16">
        <f t="shared" si="1232"/>
        <v>1.342064045</v>
      </c>
      <c r="S1229" s="15">
        <f t="shared" si="6"/>
        <v>0.5094191523</v>
      </c>
      <c r="T1229" s="3"/>
      <c r="U1229" s="3"/>
      <c r="V1229" s="3"/>
      <c r="W1229" s="3"/>
      <c r="X1229" s="3"/>
      <c r="Y1229" s="3"/>
    </row>
    <row r="1230" ht="15.75" customHeight="1">
      <c r="A1230" s="3" t="s">
        <v>1263</v>
      </c>
      <c r="B1230" s="3" t="s">
        <v>20</v>
      </c>
      <c r="C1230" s="3" t="s">
        <v>23</v>
      </c>
      <c r="D1230" s="12">
        <v>45015.0</v>
      </c>
      <c r="E1230" s="12">
        <v>45454.0</v>
      </c>
      <c r="F1230" s="3">
        <f t="shared" si="2"/>
        <v>14</v>
      </c>
      <c r="G1230" s="3">
        <v>119819.3</v>
      </c>
      <c r="H1230" s="13">
        <v>89424.4</v>
      </c>
      <c r="I1230" s="13">
        <v>9311.9</v>
      </c>
      <c r="J1230" s="14">
        <v>10658.021999999999</v>
      </c>
      <c r="K1230" s="14">
        <v>26760.301</v>
      </c>
      <c r="L1230" s="3" t="s">
        <v>32</v>
      </c>
      <c r="M1230" s="3" t="s">
        <v>44</v>
      </c>
      <c r="N1230" s="3" t="s">
        <v>18</v>
      </c>
      <c r="O1230" s="15">
        <f t="shared" si="3"/>
        <v>0.1041315346</v>
      </c>
      <c r="P1230" s="16">
        <f t="shared" si="4"/>
        <v>0.1191847192</v>
      </c>
      <c r="Q1230" s="16">
        <f t="shared" ref="Q1230:R1230" si="1233">J1230/I1230</f>
        <v>1.144559327</v>
      </c>
      <c r="R1230" s="16">
        <f t="shared" si="1233"/>
        <v>2.510813076</v>
      </c>
      <c r="S1230" s="15">
        <f t="shared" si="6"/>
        <v>0.7463271777</v>
      </c>
      <c r="T1230" s="3"/>
      <c r="U1230" s="3"/>
      <c r="V1230" s="3"/>
      <c r="W1230" s="3"/>
      <c r="X1230" s="3"/>
      <c r="Y1230" s="3"/>
    </row>
    <row r="1231" ht="15.75" customHeight="1">
      <c r="A1231" s="3" t="s">
        <v>1264</v>
      </c>
      <c r="B1231" s="3" t="s">
        <v>20</v>
      </c>
      <c r="C1231" s="3" t="s">
        <v>15</v>
      </c>
      <c r="D1231" s="12">
        <v>45146.0</v>
      </c>
      <c r="E1231" s="12">
        <v>45591.0</v>
      </c>
      <c r="F1231" s="3">
        <f t="shared" si="2"/>
        <v>14</v>
      </c>
      <c r="G1231" s="3">
        <v>10956.199999999999</v>
      </c>
      <c r="H1231" s="13">
        <v>10338.5</v>
      </c>
      <c r="I1231" s="13">
        <v>1249.8999999999999</v>
      </c>
      <c r="J1231" s="14">
        <v>1377.819</v>
      </c>
      <c r="K1231" s="14">
        <v>2323.219</v>
      </c>
      <c r="L1231" s="3" t="s">
        <v>59</v>
      </c>
      <c r="M1231" s="3" t="s">
        <v>17</v>
      </c>
      <c r="N1231" s="3" t="s">
        <v>26</v>
      </c>
      <c r="O1231" s="15">
        <f t="shared" si="3"/>
        <v>0.1208976157</v>
      </c>
      <c r="P1231" s="16">
        <f t="shared" si="4"/>
        <v>0.1332706872</v>
      </c>
      <c r="Q1231" s="16">
        <f t="shared" ref="Q1231:R1231" si="1234">J1231/I1231</f>
        <v>1.102343387</v>
      </c>
      <c r="R1231" s="16">
        <f t="shared" si="1234"/>
        <v>1.68615689</v>
      </c>
      <c r="S1231" s="15">
        <f t="shared" si="6"/>
        <v>0.9436209635</v>
      </c>
      <c r="T1231" s="3"/>
      <c r="U1231" s="3"/>
      <c r="V1231" s="3"/>
      <c r="W1231" s="3"/>
      <c r="X1231" s="3"/>
      <c r="Y1231" s="3"/>
    </row>
    <row r="1232" ht="15.75" customHeight="1">
      <c r="A1232" s="3" t="s">
        <v>1265</v>
      </c>
      <c r="B1232" s="3" t="s">
        <v>34</v>
      </c>
      <c r="C1232" s="3" t="s">
        <v>35</v>
      </c>
      <c r="D1232" s="12">
        <v>44912.0</v>
      </c>
      <c r="E1232" s="12">
        <v>45352.0</v>
      </c>
      <c r="F1232" s="3">
        <f t="shared" si="2"/>
        <v>14</v>
      </c>
      <c r="G1232" s="3">
        <v>59731.299999999996</v>
      </c>
      <c r="H1232" s="13">
        <v>40817.5</v>
      </c>
      <c r="I1232" s="13">
        <v>5338.9</v>
      </c>
      <c r="J1232" s="14">
        <v>9806.292</v>
      </c>
      <c r="K1232" s="14">
        <v>34727.731999999996</v>
      </c>
      <c r="L1232" s="3" t="s">
        <v>59</v>
      </c>
      <c r="M1232" s="3" t="s">
        <v>25</v>
      </c>
      <c r="N1232" s="3" t="s">
        <v>26</v>
      </c>
      <c r="O1232" s="15">
        <f t="shared" si="3"/>
        <v>0.1307992895</v>
      </c>
      <c r="P1232" s="16">
        <f t="shared" si="4"/>
        <v>0.2402472469</v>
      </c>
      <c r="Q1232" s="16">
        <f t="shared" ref="Q1232:R1232" si="1235">J1232/I1232</f>
        <v>1.836762629</v>
      </c>
      <c r="R1232" s="16">
        <f t="shared" si="1235"/>
        <v>3.541372417</v>
      </c>
      <c r="S1232" s="15">
        <f t="shared" si="6"/>
        <v>0.6833519445</v>
      </c>
      <c r="T1232" s="3"/>
      <c r="U1232" s="3"/>
      <c r="V1232" s="3"/>
      <c r="W1232" s="3"/>
      <c r="X1232" s="3"/>
      <c r="Y1232" s="3"/>
    </row>
    <row r="1233" ht="15.75" customHeight="1">
      <c r="A1233" s="3" t="s">
        <v>1266</v>
      </c>
      <c r="B1233" s="3" t="s">
        <v>28</v>
      </c>
      <c r="C1233" s="3" t="s">
        <v>35</v>
      </c>
      <c r="D1233" s="12">
        <v>45099.0</v>
      </c>
      <c r="E1233" s="12">
        <v>45553.0</v>
      </c>
      <c r="F1233" s="3">
        <f t="shared" si="2"/>
        <v>14</v>
      </c>
      <c r="G1233" s="3">
        <v>106302.4</v>
      </c>
      <c r="H1233" s="13">
        <v>74390.8</v>
      </c>
      <c r="I1233" s="13">
        <v>8091.0</v>
      </c>
      <c r="J1233" s="14">
        <v>1619.418</v>
      </c>
      <c r="K1233" s="14">
        <v>2289.0570000000002</v>
      </c>
      <c r="L1233" s="3" t="s">
        <v>37</v>
      </c>
      <c r="M1233" s="3" t="s">
        <v>44</v>
      </c>
      <c r="N1233" s="3" t="s">
        <v>18</v>
      </c>
      <c r="O1233" s="15">
        <f t="shared" si="3"/>
        <v>0.1087634492</v>
      </c>
      <c r="P1233" s="16">
        <f t="shared" si="4"/>
        <v>0.02176906284</v>
      </c>
      <c r="Q1233" s="16">
        <f t="shared" ref="Q1233:R1233" si="1236">J1233/I1233</f>
        <v>0.2001505376</v>
      </c>
      <c r="R1233" s="16">
        <f t="shared" si="1236"/>
        <v>1.413505963</v>
      </c>
      <c r="S1233" s="15">
        <f t="shared" si="6"/>
        <v>0.6998035792</v>
      </c>
      <c r="T1233" s="3"/>
      <c r="U1233" s="3"/>
      <c r="V1233" s="3"/>
      <c r="W1233" s="3"/>
      <c r="X1233" s="3"/>
      <c r="Y1233" s="3"/>
    </row>
    <row r="1234" ht="15.75" customHeight="1">
      <c r="A1234" s="3" t="s">
        <v>1267</v>
      </c>
      <c r="B1234" s="3" t="s">
        <v>34</v>
      </c>
      <c r="C1234" s="3" t="s">
        <v>15</v>
      </c>
      <c r="D1234" s="12">
        <v>45028.0</v>
      </c>
      <c r="E1234" s="12">
        <v>45466.0</v>
      </c>
      <c r="F1234" s="3">
        <f t="shared" si="2"/>
        <v>14</v>
      </c>
      <c r="G1234" s="3">
        <v>31676.7</v>
      </c>
      <c r="H1234" s="13">
        <v>20668.3</v>
      </c>
      <c r="I1234" s="13">
        <v>9970.199999999999</v>
      </c>
      <c r="J1234" s="14">
        <v>2745.836</v>
      </c>
      <c r="K1234" s="14">
        <v>4611.812</v>
      </c>
      <c r="L1234" s="3" t="s">
        <v>32</v>
      </c>
      <c r="M1234" s="3" t="s">
        <v>17</v>
      </c>
      <c r="N1234" s="3" t="s">
        <v>26</v>
      </c>
      <c r="O1234" s="15">
        <f t="shared" si="3"/>
        <v>0.4823909078</v>
      </c>
      <c r="P1234" s="16">
        <f t="shared" si="4"/>
        <v>0.1328525326</v>
      </c>
      <c r="Q1234" s="16">
        <f t="shared" ref="Q1234:R1234" si="1237">J1234/I1234</f>
        <v>0.2754043048</v>
      </c>
      <c r="R1234" s="16">
        <f t="shared" si="1237"/>
        <v>1.679565713</v>
      </c>
      <c r="S1234" s="15">
        <f t="shared" si="6"/>
        <v>0.6524764259</v>
      </c>
      <c r="T1234" s="3"/>
      <c r="U1234" s="3"/>
      <c r="V1234" s="3"/>
      <c r="W1234" s="3"/>
      <c r="X1234" s="3"/>
      <c r="Y1234" s="3"/>
    </row>
    <row r="1235" ht="15.75" customHeight="1">
      <c r="A1235" s="3" t="s">
        <v>1268</v>
      </c>
      <c r="B1235" s="3" t="s">
        <v>28</v>
      </c>
      <c r="C1235" s="3" t="s">
        <v>42</v>
      </c>
      <c r="D1235" s="12">
        <v>45058.0</v>
      </c>
      <c r="E1235" s="12">
        <v>45497.0</v>
      </c>
      <c r="F1235" s="3">
        <f t="shared" si="2"/>
        <v>14</v>
      </c>
      <c r="G1235" s="3">
        <v>44048.1</v>
      </c>
      <c r="H1235" s="13">
        <v>43717.5</v>
      </c>
      <c r="I1235" s="13">
        <v>32909.2</v>
      </c>
      <c r="J1235" s="14">
        <v>6845.856</v>
      </c>
      <c r="K1235" s="14">
        <v>22048.41</v>
      </c>
      <c r="L1235" s="3" t="s">
        <v>24</v>
      </c>
      <c r="M1235" s="3" t="s">
        <v>38</v>
      </c>
      <c r="N1235" s="3" t="s">
        <v>26</v>
      </c>
      <c r="O1235" s="15">
        <f t="shared" si="3"/>
        <v>0.7527694859</v>
      </c>
      <c r="P1235" s="16">
        <f t="shared" si="4"/>
        <v>0.1565930348</v>
      </c>
      <c r="Q1235" s="16">
        <f t="shared" ref="Q1235:R1235" si="1238">J1235/I1235</f>
        <v>0.208022559</v>
      </c>
      <c r="R1235" s="16">
        <f t="shared" si="1238"/>
        <v>3.220694388</v>
      </c>
      <c r="S1235" s="15">
        <f t="shared" si="6"/>
        <v>0.9924945684</v>
      </c>
      <c r="T1235" s="3"/>
      <c r="U1235" s="3"/>
      <c r="V1235" s="3"/>
      <c r="W1235" s="3"/>
      <c r="X1235" s="3"/>
      <c r="Y1235" s="3"/>
    </row>
    <row r="1236" ht="15.75" customHeight="1">
      <c r="A1236" s="3" t="s">
        <v>1269</v>
      </c>
      <c r="B1236" s="3" t="s">
        <v>41</v>
      </c>
      <c r="C1236" s="3" t="s">
        <v>35</v>
      </c>
      <c r="D1236" s="12">
        <v>44967.0</v>
      </c>
      <c r="E1236" s="12">
        <v>45423.0</v>
      </c>
      <c r="F1236" s="3">
        <f t="shared" si="2"/>
        <v>15</v>
      </c>
      <c r="G1236" s="3">
        <v>132605.4</v>
      </c>
      <c r="H1236" s="13">
        <v>102868.8</v>
      </c>
      <c r="I1236" s="13">
        <v>98136.0</v>
      </c>
      <c r="J1236" s="14">
        <v>10487.009</v>
      </c>
      <c r="K1236" s="14">
        <v>13769.431999999999</v>
      </c>
      <c r="L1236" s="3" t="s">
        <v>59</v>
      </c>
      <c r="M1236" s="3" t="s">
        <v>25</v>
      </c>
      <c r="N1236" s="3" t="s">
        <v>26</v>
      </c>
      <c r="O1236" s="15">
        <f t="shared" si="3"/>
        <v>0.9539918809</v>
      </c>
      <c r="P1236" s="16">
        <f t="shared" si="4"/>
        <v>0.1019454781</v>
      </c>
      <c r="Q1236" s="16">
        <f t="shared" ref="Q1236:R1236" si="1239">J1236/I1236</f>
        <v>0.1068619976</v>
      </c>
      <c r="R1236" s="16">
        <f t="shared" si="1239"/>
        <v>1.312998969</v>
      </c>
      <c r="S1236" s="15">
        <f t="shared" si="6"/>
        <v>0.7757512138</v>
      </c>
      <c r="T1236" s="3"/>
      <c r="U1236" s="3"/>
      <c r="V1236" s="3"/>
      <c r="W1236" s="3"/>
      <c r="X1236" s="3"/>
      <c r="Y1236" s="3"/>
    </row>
    <row r="1237" ht="15.75" customHeight="1">
      <c r="A1237" s="3" t="s">
        <v>1270</v>
      </c>
      <c r="B1237" s="3" t="s">
        <v>14</v>
      </c>
      <c r="C1237" s="3" t="s">
        <v>35</v>
      </c>
      <c r="D1237" s="12">
        <v>45101.0</v>
      </c>
      <c r="E1237" s="12">
        <v>45557.0</v>
      </c>
      <c r="F1237" s="3">
        <f t="shared" si="2"/>
        <v>14</v>
      </c>
      <c r="G1237" s="3">
        <v>106891.09999999999</v>
      </c>
      <c r="H1237" s="13">
        <v>8352.0</v>
      </c>
      <c r="I1237" s="13">
        <v>8294.0</v>
      </c>
      <c r="J1237" s="14">
        <v>4759.799</v>
      </c>
      <c r="K1237" s="14">
        <v>15672.354</v>
      </c>
      <c r="L1237" s="3" t="s">
        <v>24</v>
      </c>
      <c r="M1237" s="3" t="s">
        <v>38</v>
      </c>
      <c r="N1237" s="3" t="s">
        <v>26</v>
      </c>
      <c r="O1237" s="15">
        <f t="shared" si="3"/>
        <v>0.9930555556</v>
      </c>
      <c r="P1237" s="16">
        <f t="shared" si="4"/>
        <v>0.5698993056</v>
      </c>
      <c r="Q1237" s="16">
        <f t="shared" ref="Q1237:R1237" si="1240">J1237/I1237</f>
        <v>0.5738846154</v>
      </c>
      <c r="R1237" s="16">
        <f t="shared" si="1240"/>
        <v>3.292650383</v>
      </c>
      <c r="S1237" s="15">
        <f t="shared" si="6"/>
        <v>0.07813559782</v>
      </c>
      <c r="T1237" s="3"/>
      <c r="U1237" s="3"/>
      <c r="V1237" s="3"/>
      <c r="W1237" s="3"/>
      <c r="X1237" s="3"/>
      <c r="Y1237" s="3"/>
    </row>
    <row r="1238" ht="15.75" customHeight="1">
      <c r="A1238" s="3" t="s">
        <v>1271</v>
      </c>
      <c r="B1238" s="3" t="s">
        <v>20</v>
      </c>
      <c r="C1238" s="3" t="s">
        <v>15</v>
      </c>
      <c r="D1238" s="12">
        <v>45095.0</v>
      </c>
      <c r="E1238" s="12">
        <v>45535.0</v>
      </c>
      <c r="F1238" s="3">
        <f t="shared" si="2"/>
        <v>14</v>
      </c>
      <c r="G1238" s="3">
        <v>130076.59999999999</v>
      </c>
      <c r="H1238" s="13">
        <v>33744.4</v>
      </c>
      <c r="I1238" s="13">
        <v>11031.6</v>
      </c>
      <c r="J1238" s="14">
        <v>8957.607</v>
      </c>
      <c r="K1238" s="14">
        <v>26622.493</v>
      </c>
      <c r="L1238" s="3" t="s">
        <v>37</v>
      </c>
      <c r="M1238" s="3" t="s">
        <v>25</v>
      </c>
      <c r="N1238" s="3" t="s">
        <v>26</v>
      </c>
      <c r="O1238" s="15">
        <f t="shared" si="3"/>
        <v>0.3269164661</v>
      </c>
      <c r="P1238" s="16">
        <f t="shared" si="4"/>
        <v>0.2654546236</v>
      </c>
      <c r="Q1238" s="16">
        <f t="shared" ref="Q1238:R1238" si="1241">J1238/I1238</f>
        <v>0.8119952681</v>
      </c>
      <c r="R1238" s="16">
        <f t="shared" si="1241"/>
        <v>2.972054143</v>
      </c>
      <c r="S1238" s="15">
        <f t="shared" si="6"/>
        <v>0.2594194498</v>
      </c>
      <c r="T1238" s="3"/>
      <c r="U1238" s="3"/>
      <c r="V1238" s="3"/>
      <c r="W1238" s="3"/>
      <c r="X1238" s="3"/>
      <c r="Y1238" s="3"/>
    </row>
    <row r="1239" ht="15.75" customHeight="1">
      <c r="A1239" s="3" t="s">
        <v>1272</v>
      </c>
      <c r="B1239" s="3" t="s">
        <v>14</v>
      </c>
      <c r="C1239" s="3" t="s">
        <v>15</v>
      </c>
      <c r="D1239" s="12">
        <v>45101.0</v>
      </c>
      <c r="E1239" s="12">
        <v>45545.0</v>
      </c>
      <c r="F1239" s="3">
        <f t="shared" si="2"/>
        <v>14</v>
      </c>
      <c r="G1239" s="3">
        <v>54201.0</v>
      </c>
      <c r="H1239" s="13">
        <v>28886.899999999998</v>
      </c>
      <c r="I1239" s="13">
        <v>18014.8</v>
      </c>
      <c r="J1239" s="14">
        <v>11576.742</v>
      </c>
      <c r="K1239" s="14">
        <v>30183.925</v>
      </c>
      <c r="L1239" s="3" t="s">
        <v>59</v>
      </c>
      <c r="M1239" s="3" t="s">
        <v>38</v>
      </c>
      <c r="N1239" s="3" t="s">
        <v>26</v>
      </c>
      <c r="O1239" s="15">
        <f t="shared" si="3"/>
        <v>0.6236321654</v>
      </c>
      <c r="P1239" s="16">
        <f t="shared" si="4"/>
        <v>0.4007609678</v>
      </c>
      <c r="Q1239" s="16">
        <f t="shared" ref="Q1239:R1239" si="1242">J1239/I1239</f>
        <v>0.6426239536</v>
      </c>
      <c r="R1239" s="16">
        <f t="shared" si="1242"/>
        <v>2.607290117</v>
      </c>
      <c r="S1239" s="15">
        <f t="shared" si="6"/>
        <v>0.5329588015</v>
      </c>
      <c r="T1239" s="3"/>
      <c r="U1239" s="3"/>
      <c r="V1239" s="3"/>
      <c r="W1239" s="3"/>
      <c r="X1239" s="3"/>
      <c r="Y1239" s="3"/>
    </row>
    <row r="1240" ht="15.75" customHeight="1">
      <c r="A1240" s="3" t="s">
        <v>1273</v>
      </c>
      <c r="B1240" s="3" t="s">
        <v>28</v>
      </c>
      <c r="C1240" s="3" t="s">
        <v>35</v>
      </c>
      <c r="D1240" s="12">
        <v>44876.0</v>
      </c>
      <c r="E1240" s="12">
        <v>45320.0</v>
      </c>
      <c r="F1240" s="3">
        <f t="shared" si="2"/>
        <v>14</v>
      </c>
      <c r="G1240" s="3">
        <v>12629.5</v>
      </c>
      <c r="H1240" s="13">
        <v>5982.7</v>
      </c>
      <c r="I1240" s="13">
        <v>316.09999999999997</v>
      </c>
      <c r="J1240" s="14">
        <v>5838.57</v>
      </c>
      <c r="K1240" s="14">
        <v>20776.412</v>
      </c>
      <c r="L1240" s="3" t="s">
        <v>32</v>
      </c>
      <c r="M1240" s="3" t="s">
        <v>25</v>
      </c>
      <c r="N1240" s="3" t="s">
        <v>18</v>
      </c>
      <c r="O1240" s="15">
        <f t="shared" si="3"/>
        <v>0.0528356762</v>
      </c>
      <c r="P1240" s="16">
        <f t="shared" si="4"/>
        <v>0.9759088706</v>
      </c>
      <c r="Q1240" s="16">
        <f t="shared" ref="Q1240:R1240" si="1243">J1240/I1240</f>
        <v>18.4706422</v>
      </c>
      <c r="R1240" s="16">
        <f t="shared" si="1243"/>
        <v>3.558476134</v>
      </c>
      <c r="S1240" s="15">
        <f t="shared" si="6"/>
        <v>0.4737083812</v>
      </c>
      <c r="T1240" s="3"/>
      <c r="U1240" s="3"/>
      <c r="V1240" s="3"/>
      <c r="W1240" s="3"/>
      <c r="X1240" s="3"/>
      <c r="Y1240" s="3"/>
    </row>
    <row r="1241" ht="15.75" customHeight="1">
      <c r="A1241" s="3" t="s">
        <v>1274</v>
      </c>
      <c r="B1241" s="3" t="s">
        <v>34</v>
      </c>
      <c r="C1241" s="3" t="s">
        <v>23</v>
      </c>
      <c r="D1241" s="12">
        <v>44881.0</v>
      </c>
      <c r="E1241" s="12">
        <v>45332.0</v>
      </c>
      <c r="F1241" s="3">
        <f t="shared" si="2"/>
        <v>14</v>
      </c>
      <c r="G1241" s="3">
        <v>2934.7999999999997</v>
      </c>
      <c r="H1241" s="13">
        <v>336.4</v>
      </c>
      <c r="I1241" s="13">
        <v>316.09999999999997</v>
      </c>
      <c r="J1241" s="14">
        <v>12474.524000000001</v>
      </c>
      <c r="K1241" s="14">
        <v>24733.607</v>
      </c>
      <c r="L1241" s="3" t="s">
        <v>32</v>
      </c>
      <c r="M1241" s="3" t="s">
        <v>29</v>
      </c>
      <c r="N1241" s="3" t="s">
        <v>18</v>
      </c>
      <c r="O1241" s="15">
        <f t="shared" si="3"/>
        <v>0.9396551724</v>
      </c>
      <c r="P1241" s="16">
        <f t="shared" si="4"/>
        <v>37.08241379</v>
      </c>
      <c r="Q1241" s="16">
        <f t="shared" ref="Q1241:R1241" si="1244">J1241/I1241</f>
        <v>39.46385321</v>
      </c>
      <c r="R1241" s="16">
        <f t="shared" si="1244"/>
        <v>1.982729521</v>
      </c>
      <c r="S1241" s="15">
        <f t="shared" si="6"/>
        <v>0.1146245059</v>
      </c>
      <c r="T1241" s="3"/>
      <c r="U1241" s="3"/>
      <c r="V1241" s="3"/>
      <c r="W1241" s="3"/>
      <c r="X1241" s="3"/>
      <c r="Y1241" s="3"/>
    </row>
    <row r="1242" ht="15.75" customHeight="1">
      <c r="A1242" s="3" t="s">
        <v>1275</v>
      </c>
      <c r="B1242" s="3" t="s">
        <v>14</v>
      </c>
      <c r="C1242" s="3" t="s">
        <v>35</v>
      </c>
      <c r="D1242" s="12">
        <v>44992.0</v>
      </c>
      <c r="E1242" s="12">
        <v>45452.0</v>
      </c>
      <c r="F1242" s="3">
        <f t="shared" si="2"/>
        <v>15</v>
      </c>
      <c r="G1242" s="3">
        <v>47101.799999999996</v>
      </c>
      <c r="H1242" s="13">
        <v>30418.1</v>
      </c>
      <c r="I1242" s="13">
        <v>1899.5</v>
      </c>
      <c r="J1242" s="14">
        <v>5794.258</v>
      </c>
      <c r="K1242" s="14">
        <v>10377.012</v>
      </c>
      <c r="L1242" s="3" t="s">
        <v>37</v>
      </c>
      <c r="M1242" s="3" t="s">
        <v>38</v>
      </c>
      <c r="N1242" s="3" t="s">
        <v>18</v>
      </c>
      <c r="O1242" s="15">
        <f t="shared" si="3"/>
        <v>0.06244637239</v>
      </c>
      <c r="P1242" s="16">
        <f t="shared" si="4"/>
        <v>0.190487177</v>
      </c>
      <c r="Q1242" s="16">
        <f t="shared" ref="Q1242:R1242" si="1245">J1242/I1242</f>
        <v>3.050412214</v>
      </c>
      <c r="R1242" s="16">
        <f t="shared" si="1245"/>
        <v>1.790913004</v>
      </c>
      <c r="S1242" s="15">
        <f t="shared" si="6"/>
        <v>0.6457948529</v>
      </c>
      <c r="T1242" s="3"/>
      <c r="U1242" s="3"/>
      <c r="V1242" s="3"/>
      <c r="W1242" s="3"/>
      <c r="X1242" s="3"/>
      <c r="Y1242" s="3"/>
    </row>
    <row r="1243" ht="15.75" customHeight="1">
      <c r="A1243" s="3" t="s">
        <v>1276</v>
      </c>
      <c r="B1243" s="3" t="s">
        <v>41</v>
      </c>
      <c r="C1243" s="3" t="s">
        <v>35</v>
      </c>
      <c r="D1243" s="12">
        <v>44912.0</v>
      </c>
      <c r="E1243" s="12">
        <v>45351.0</v>
      </c>
      <c r="F1243" s="3">
        <f t="shared" si="2"/>
        <v>14</v>
      </c>
      <c r="G1243" s="3">
        <v>52896.0</v>
      </c>
      <c r="H1243" s="13">
        <v>7426.9</v>
      </c>
      <c r="I1243" s="13">
        <v>5611.5</v>
      </c>
      <c r="J1243" s="14">
        <v>1934.648</v>
      </c>
      <c r="K1243" s="14">
        <v>6197.473999999999</v>
      </c>
      <c r="L1243" s="3" t="s">
        <v>24</v>
      </c>
      <c r="M1243" s="3" t="s">
        <v>44</v>
      </c>
      <c r="N1243" s="3" t="s">
        <v>18</v>
      </c>
      <c r="O1243" s="15">
        <f t="shared" si="3"/>
        <v>0.7555642327</v>
      </c>
      <c r="P1243" s="16">
        <f t="shared" si="4"/>
        <v>0.2604919953</v>
      </c>
      <c r="Q1243" s="16">
        <f t="shared" ref="Q1243:R1243" si="1246">J1243/I1243</f>
        <v>0.3447648579</v>
      </c>
      <c r="R1243" s="16">
        <f t="shared" si="1246"/>
        <v>3.20341168</v>
      </c>
      <c r="S1243" s="15">
        <f t="shared" si="6"/>
        <v>0.1404057018</v>
      </c>
      <c r="T1243" s="3"/>
      <c r="U1243" s="3"/>
      <c r="V1243" s="3"/>
      <c r="W1243" s="3"/>
      <c r="X1243" s="3"/>
      <c r="Y1243" s="3"/>
    </row>
    <row r="1244" ht="15.75" customHeight="1">
      <c r="A1244" s="3" t="s">
        <v>1277</v>
      </c>
      <c r="B1244" s="3" t="s">
        <v>14</v>
      </c>
      <c r="C1244" s="3" t="s">
        <v>15</v>
      </c>
      <c r="D1244" s="12">
        <v>45037.0</v>
      </c>
      <c r="E1244" s="12">
        <v>45474.0</v>
      </c>
      <c r="F1244" s="3">
        <f t="shared" si="2"/>
        <v>14</v>
      </c>
      <c r="G1244" s="3">
        <v>18429.5</v>
      </c>
      <c r="H1244" s="13">
        <v>12942.699999999999</v>
      </c>
      <c r="I1244" s="13">
        <v>6936.8</v>
      </c>
      <c r="J1244" s="14">
        <v>5450.115</v>
      </c>
      <c r="K1244" s="14">
        <v>13936.82</v>
      </c>
      <c r="L1244" s="3" t="s">
        <v>24</v>
      </c>
      <c r="M1244" s="3" t="s">
        <v>25</v>
      </c>
      <c r="N1244" s="3" t="s">
        <v>18</v>
      </c>
      <c r="O1244" s="15">
        <f t="shared" si="3"/>
        <v>0.5359623572</v>
      </c>
      <c r="P1244" s="16">
        <f t="shared" si="4"/>
        <v>0.4210956756</v>
      </c>
      <c r="Q1244" s="16">
        <f t="shared" ref="Q1244:R1244" si="1247">J1244/I1244</f>
        <v>0.7856814381</v>
      </c>
      <c r="R1244" s="16">
        <f t="shared" si="1247"/>
        <v>2.55716072</v>
      </c>
      <c r="S1244" s="15">
        <f t="shared" si="6"/>
        <v>0.702281668</v>
      </c>
      <c r="T1244" s="3"/>
      <c r="U1244" s="3"/>
      <c r="V1244" s="3"/>
      <c r="W1244" s="3"/>
      <c r="X1244" s="3"/>
      <c r="Y1244" s="3"/>
    </row>
    <row r="1245" ht="15.75" customHeight="1">
      <c r="A1245" s="3" t="s">
        <v>1278</v>
      </c>
      <c r="B1245" s="3" t="s">
        <v>22</v>
      </c>
      <c r="C1245" s="3" t="s">
        <v>42</v>
      </c>
      <c r="D1245" s="12">
        <v>45155.0</v>
      </c>
      <c r="E1245" s="12">
        <v>45592.0</v>
      </c>
      <c r="F1245" s="3">
        <f t="shared" si="2"/>
        <v>14</v>
      </c>
      <c r="G1245" s="3">
        <v>12873.1</v>
      </c>
      <c r="H1245" s="13">
        <v>9129.199999999999</v>
      </c>
      <c r="I1245" s="13">
        <v>2247.5</v>
      </c>
      <c r="J1245" s="14">
        <v>9279.739</v>
      </c>
      <c r="K1245" s="14">
        <v>11475.126</v>
      </c>
      <c r="L1245" s="3" t="s">
        <v>24</v>
      </c>
      <c r="M1245" s="3" t="s">
        <v>44</v>
      </c>
      <c r="N1245" s="3" t="s">
        <v>26</v>
      </c>
      <c r="O1245" s="15">
        <f t="shared" si="3"/>
        <v>0.2461880559</v>
      </c>
      <c r="P1245" s="16">
        <f t="shared" si="4"/>
        <v>1.016489835</v>
      </c>
      <c r="Q1245" s="16">
        <f t="shared" ref="Q1245:R1245" si="1248">J1245/I1245</f>
        <v>4.128916129</v>
      </c>
      <c r="R1245" s="16">
        <f t="shared" si="1248"/>
        <v>1.236578529</v>
      </c>
      <c r="S1245" s="15">
        <f t="shared" si="6"/>
        <v>0.7091687317</v>
      </c>
      <c r="T1245" s="3"/>
      <c r="U1245" s="3"/>
      <c r="V1245" s="3"/>
      <c r="W1245" s="3"/>
      <c r="X1245" s="3"/>
      <c r="Y1245" s="3"/>
    </row>
    <row r="1246" ht="15.75" customHeight="1">
      <c r="A1246" s="3" t="s">
        <v>1279</v>
      </c>
      <c r="B1246" s="3" t="s">
        <v>41</v>
      </c>
      <c r="C1246" s="3" t="s">
        <v>42</v>
      </c>
      <c r="D1246" s="12">
        <v>45122.0</v>
      </c>
      <c r="E1246" s="12">
        <v>45574.0</v>
      </c>
      <c r="F1246" s="3">
        <f t="shared" si="2"/>
        <v>14</v>
      </c>
      <c r="G1246" s="3">
        <v>86933.3</v>
      </c>
      <c r="H1246" s="13">
        <v>66874.0</v>
      </c>
      <c r="I1246" s="13">
        <v>57614.299999999996</v>
      </c>
      <c r="J1246" s="14">
        <v>7702.748</v>
      </c>
      <c r="K1246" s="14">
        <v>14064.797</v>
      </c>
      <c r="L1246" s="3" t="s">
        <v>24</v>
      </c>
      <c r="M1246" s="3" t="s">
        <v>44</v>
      </c>
      <c r="N1246" s="3" t="s">
        <v>26</v>
      </c>
      <c r="O1246" s="15">
        <f t="shared" si="3"/>
        <v>0.8615351258</v>
      </c>
      <c r="P1246" s="16">
        <f t="shared" si="4"/>
        <v>0.1151830009</v>
      </c>
      <c r="Q1246" s="16">
        <f t="shared" ref="Q1246:R1246" si="1249">J1246/I1246</f>
        <v>0.1336950722</v>
      </c>
      <c r="R1246" s="16">
        <f t="shared" si="1249"/>
        <v>1.825945364</v>
      </c>
      <c r="S1246" s="15">
        <f t="shared" si="6"/>
        <v>0.7692564299</v>
      </c>
      <c r="T1246" s="3"/>
      <c r="U1246" s="3"/>
      <c r="V1246" s="3"/>
      <c r="W1246" s="3"/>
      <c r="X1246" s="3"/>
      <c r="Y1246" s="3"/>
    </row>
    <row r="1247" ht="15.75" customHeight="1">
      <c r="A1247" s="3" t="s">
        <v>1280</v>
      </c>
      <c r="B1247" s="3" t="s">
        <v>41</v>
      </c>
      <c r="C1247" s="3" t="s">
        <v>42</v>
      </c>
      <c r="D1247" s="12">
        <v>45064.0</v>
      </c>
      <c r="E1247" s="12">
        <v>45527.0</v>
      </c>
      <c r="F1247" s="3">
        <f t="shared" si="2"/>
        <v>15</v>
      </c>
      <c r="G1247" s="3">
        <v>99823.8</v>
      </c>
      <c r="H1247" s="13">
        <v>66911.7</v>
      </c>
      <c r="I1247" s="13">
        <v>3926.6</v>
      </c>
      <c r="J1247" s="14">
        <v>1119.516</v>
      </c>
      <c r="K1247" s="14">
        <v>3965.9819999999995</v>
      </c>
      <c r="L1247" s="3" t="s">
        <v>32</v>
      </c>
      <c r="M1247" s="3" t="s">
        <v>17</v>
      </c>
      <c r="N1247" s="3" t="s">
        <v>26</v>
      </c>
      <c r="O1247" s="15">
        <f t="shared" si="3"/>
        <v>0.0586833095</v>
      </c>
      <c r="P1247" s="16">
        <f t="shared" si="4"/>
        <v>0.01673124431</v>
      </c>
      <c r="Q1247" s="16">
        <f t="shared" ref="Q1247:R1247" si="1250">J1247/I1247</f>
        <v>0.2851107829</v>
      </c>
      <c r="R1247" s="16">
        <f t="shared" si="1250"/>
        <v>3.54258626</v>
      </c>
      <c r="S1247" s="15">
        <f t="shared" si="6"/>
        <v>0.6702980652</v>
      </c>
      <c r="T1247" s="3"/>
      <c r="U1247" s="3"/>
      <c r="V1247" s="3"/>
      <c r="W1247" s="3"/>
      <c r="X1247" s="3"/>
      <c r="Y1247" s="3"/>
    </row>
    <row r="1248" ht="15.75" customHeight="1">
      <c r="A1248" s="3" t="s">
        <v>1281</v>
      </c>
      <c r="B1248" s="3" t="s">
        <v>22</v>
      </c>
      <c r="C1248" s="3" t="s">
        <v>35</v>
      </c>
      <c r="D1248" s="12">
        <v>45032.0</v>
      </c>
      <c r="E1248" s="12">
        <v>45493.0</v>
      </c>
      <c r="F1248" s="3">
        <f t="shared" si="2"/>
        <v>15</v>
      </c>
      <c r="G1248" s="3">
        <v>13369.0</v>
      </c>
      <c r="H1248" s="13">
        <v>12571.5</v>
      </c>
      <c r="I1248" s="13">
        <v>7261.599999999999</v>
      </c>
      <c r="J1248" s="14">
        <v>1958.6889999999999</v>
      </c>
      <c r="K1248" s="14">
        <v>7419.737</v>
      </c>
      <c r="L1248" s="3" t="s">
        <v>16</v>
      </c>
      <c r="M1248" s="3" t="s">
        <v>29</v>
      </c>
      <c r="N1248" s="3" t="s">
        <v>18</v>
      </c>
      <c r="O1248" s="15">
        <f t="shared" si="3"/>
        <v>0.5776239908</v>
      </c>
      <c r="P1248" s="16">
        <f t="shared" si="4"/>
        <v>0.1558039216</v>
      </c>
      <c r="Q1248" s="16">
        <f t="shared" ref="Q1248:R1248" si="1251">J1248/I1248</f>
        <v>0.2697324281</v>
      </c>
      <c r="R1248" s="16">
        <f t="shared" si="1251"/>
        <v>3.788113886</v>
      </c>
      <c r="S1248" s="15">
        <f t="shared" si="6"/>
        <v>0.9403470716</v>
      </c>
      <c r="T1248" s="3"/>
      <c r="U1248" s="3"/>
      <c r="V1248" s="3"/>
      <c r="W1248" s="3"/>
      <c r="X1248" s="3"/>
      <c r="Y1248" s="3"/>
    </row>
    <row r="1249" ht="15.75" customHeight="1">
      <c r="A1249" s="3" t="s">
        <v>1282</v>
      </c>
      <c r="B1249" s="3" t="s">
        <v>14</v>
      </c>
      <c r="C1249" s="3" t="s">
        <v>15</v>
      </c>
      <c r="D1249" s="12">
        <v>45041.0</v>
      </c>
      <c r="E1249" s="12">
        <v>45483.0</v>
      </c>
      <c r="F1249" s="3">
        <f t="shared" si="2"/>
        <v>14</v>
      </c>
      <c r="G1249" s="3">
        <v>37079.4</v>
      </c>
      <c r="H1249" s="13">
        <v>18113.399999999998</v>
      </c>
      <c r="I1249" s="13">
        <v>5443.3</v>
      </c>
      <c r="J1249" s="14">
        <v>9118.208999999999</v>
      </c>
      <c r="K1249" s="14">
        <v>14207.679999999998</v>
      </c>
      <c r="L1249" s="3" t="s">
        <v>59</v>
      </c>
      <c r="M1249" s="3" t="s">
        <v>25</v>
      </c>
      <c r="N1249" s="3" t="s">
        <v>18</v>
      </c>
      <c r="O1249" s="15">
        <f t="shared" si="3"/>
        <v>0.3005123279</v>
      </c>
      <c r="P1249" s="16">
        <f t="shared" si="4"/>
        <v>0.5033957733</v>
      </c>
      <c r="Q1249" s="16">
        <f t="shared" ref="Q1249:R1249" si="1252">J1249/I1249</f>
        <v>1.6751252</v>
      </c>
      <c r="R1249" s="16">
        <f t="shared" si="1252"/>
        <v>1.558165644</v>
      </c>
      <c r="S1249" s="15">
        <f t="shared" si="6"/>
        <v>0.4885030502</v>
      </c>
      <c r="T1249" s="3"/>
      <c r="U1249" s="3"/>
      <c r="V1249" s="3"/>
      <c r="W1249" s="3"/>
      <c r="X1249" s="3"/>
      <c r="Y1249" s="3"/>
    </row>
    <row r="1250" ht="15.75" customHeight="1">
      <c r="A1250" s="3" t="s">
        <v>1283</v>
      </c>
      <c r="B1250" s="3" t="s">
        <v>34</v>
      </c>
      <c r="C1250" s="3" t="s">
        <v>42</v>
      </c>
      <c r="D1250" s="12">
        <v>45078.0</v>
      </c>
      <c r="E1250" s="12">
        <v>45512.0</v>
      </c>
      <c r="F1250" s="3">
        <f t="shared" si="2"/>
        <v>14</v>
      </c>
      <c r="G1250" s="3">
        <v>32648.2</v>
      </c>
      <c r="H1250" s="13">
        <v>11292.6</v>
      </c>
      <c r="I1250" s="13">
        <v>10753.199999999999</v>
      </c>
      <c r="J1250" s="14">
        <v>6257.069</v>
      </c>
      <c r="K1250" s="14">
        <v>19663.595</v>
      </c>
      <c r="L1250" s="3" t="s">
        <v>24</v>
      </c>
      <c r="M1250" s="3" t="s">
        <v>29</v>
      </c>
      <c r="N1250" s="3" t="s">
        <v>26</v>
      </c>
      <c r="O1250" s="15">
        <f t="shared" si="3"/>
        <v>0.9522342065</v>
      </c>
      <c r="P1250" s="16">
        <f t="shared" si="4"/>
        <v>0.554085773</v>
      </c>
      <c r="Q1250" s="16">
        <f t="shared" ref="Q1250:R1250" si="1253">J1250/I1250</f>
        <v>0.5818797195</v>
      </c>
      <c r="R1250" s="16">
        <f t="shared" si="1253"/>
        <v>3.14262077</v>
      </c>
      <c r="S1250" s="15">
        <f t="shared" si="6"/>
        <v>0.345887369</v>
      </c>
      <c r="T1250" s="3"/>
      <c r="U1250" s="3"/>
      <c r="V1250" s="3"/>
      <c r="W1250" s="3"/>
      <c r="X1250" s="3"/>
      <c r="Y1250" s="3"/>
    </row>
    <row r="1251" ht="15.75" customHeight="1">
      <c r="A1251" s="3" t="s">
        <v>1284</v>
      </c>
      <c r="B1251" s="3" t="s">
        <v>41</v>
      </c>
      <c r="C1251" s="3" t="s">
        <v>23</v>
      </c>
      <c r="D1251" s="12">
        <v>44966.0</v>
      </c>
      <c r="E1251" s="12">
        <v>45400.0</v>
      </c>
      <c r="F1251" s="3">
        <f t="shared" si="2"/>
        <v>14</v>
      </c>
      <c r="G1251" s="3">
        <v>34130.1</v>
      </c>
      <c r="H1251" s="13">
        <v>14328.9</v>
      </c>
      <c r="I1251" s="13">
        <v>12983.3</v>
      </c>
      <c r="J1251" s="14">
        <v>7113.090999999999</v>
      </c>
      <c r="K1251" s="14">
        <v>19792.268</v>
      </c>
      <c r="L1251" s="3" t="s">
        <v>37</v>
      </c>
      <c r="M1251" s="3" t="s">
        <v>44</v>
      </c>
      <c r="N1251" s="3" t="s">
        <v>18</v>
      </c>
      <c r="O1251" s="15">
        <f t="shared" si="3"/>
        <v>0.9060918842</v>
      </c>
      <c r="P1251" s="16">
        <f t="shared" si="4"/>
        <v>0.4964157053</v>
      </c>
      <c r="Q1251" s="16">
        <f t="shared" ref="Q1251:R1251" si="1254">J1251/I1251</f>
        <v>0.5478646415</v>
      </c>
      <c r="R1251" s="16">
        <f t="shared" si="1254"/>
        <v>2.782512975</v>
      </c>
      <c r="S1251" s="15">
        <f t="shared" si="6"/>
        <v>0.4198317614</v>
      </c>
      <c r="T1251" s="3"/>
      <c r="U1251" s="3"/>
      <c r="V1251" s="3"/>
      <c r="W1251" s="3"/>
      <c r="X1251" s="3"/>
      <c r="Y1251" s="3"/>
    </row>
    <row r="1252" ht="15.75" customHeight="1">
      <c r="A1252" s="3" t="s">
        <v>1285</v>
      </c>
      <c r="B1252" s="3" t="s">
        <v>20</v>
      </c>
      <c r="C1252" s="3" t="s">
        <v>35</v>
      </c>
      <c r="D1252" s="12">
        <v>45079.0</v>
      </c>
      <c r="E1252" s="12">
        <v>45539.0</v>
      </c>
      <c r="F1252" s="3">
        <f t="shared" si="2"/>
        <v>15</v>
      </c>
      <c r="G1252" s="3">
        <v>32277.0</v>
      </c>
      <c r="H1252" s="13">
        <v>31459.2</v>
      </c>
      <c r="I1252" s="13">
        <v>11350.6</v>
      </c>
      <c r="J1252" s="14">
        <v>14153.595</v>
      </c>
      <c r="K1252" s="14">
        <v>40729.223999999995</v>
      </c>
      <c r="L1252" s="3" t="s">
        <v>59</v>
      </c>
      <c r="M1252" s="3" t="s">
        <v>29</v>
      </c>
      <c r="N1252" s="3" t="s">
        <v>26</v>
      </c>
      <c r="O1252" s="15">
        <f t="shared" si="3"/>
        <v>0.3608038348</v>
      </c>
      <c r="P1252" s="16">
        <f t="shared" si="4"/>
        <v>0.449903208</v>
      </c>
      <c r="Q1252" s="16">
        <f t="shared" ref="Q1252:R1252" si="1255">J1252/I1252</f>
        <v>1.246946857</v>
      </c>
      <c r="R1252" s="16">
        <f t="shared" si="1255"/>
        <v>2.87765928</v>
      </c>
      <c r="S1252" s="15">
        <f t="shared" si="6"/>
        <v>0.9746630728</v>
      </c>
      <c r="T1252" s="3"/>
      <c r="U1252" s="3"/>
      <c r="V1252" s="3"/>
      <c r="W1252" s="3"/>
      <c r="X1252" s="3"/>
      <c r="Y1252" s="3"/>
    </row>
    <row r="1253" ht="15.75" customHeight="1">
      <c r="A1253" s="3" t="s">
        <v>1286</v>
      </c>
      <c r="B1253" s="3" t="s">
        <v>28</v>
      </c>
      <c r="C1253" s="3" t="s">
        <v>23</v>
      </c>
      <c r="D1253" s="12">
        <v>45146.0</v>
      </c>
      <c r="E1253" s="12">
        <v>45604.0</v>
      </c>
      <c r="F1253" s="3">
        <f t="shared" si="2"/>
        <v>15</v>
      </c>
      <c r="G1253" s="3">
        <v>27915.399999999998</v>
      </c>
      <c r="H1253" s="13">
        <v>17202.8</v>
      </c>
      <c r="I1253" s="13">
        <v>14845.1</v>
      </c>
      <c r="J1253" s="14">
        <v>6111.228</v>
      </c>
      <c r="K1253" s="14">
        <v>14244.104</v>
      </c>
      <c r="L1253" s="3" t="s">
        <v>59</v>
      </c>
      <c r="M1253" s="3" t="s">
        <v>44</v>
      </c>
      <c r="N1253" s="3" t="s">
        <v>18</v>
      </c>
      <c r="O1253" s="15">
        <f t="shared" si="3"/>
        <v>0.8629467296</v>
      </c>
      <c r="P1253" s="16">
        <f t="shared" si="4"/>
        <v>0.3552461227</v>
      </c>
      <c r="Q1253" s="16">
        <f t="shared" ref="Q1253:R1253" si="1256">J1253/I1253</f>
        <v>0.4116663411</v>
      </c>
      <c r="R1253" s="16">
        <f t="shared" si="1256"/>
        <v>2.3308088</v>
      </c>
      <c r="S1253" s="15">
        <f t="shared" si="6"/>
        <v>0.6162476626</v>
      </c>
      <c r="T1253" s="3"/>
      <c r="U1253" s="3"/>
      <c r="V1253" s="3"/>
      <c r="W1253" s="3"/>
      <c r="X1253" s="3"/>
      <c r="Y1253" s="3"/>
    </row>
    <row r="1254" ht="15.75" customHeight="1">
      <c r="A1254" s="3" t="s">
        <v>1287</v>
      </c>
      <c r="B1254" s="3" t="s">
        <v>28</v>
      </c>
      <c r="C1254" s="3" t="s">
        <v>35</v>
      </c>
      <c r="D1254" s="12">
        <v>45085.0</v>
      </c>
      <c r="E1254" s="12">
        <v>45546.0</v>
      </c>
      <c r="F1254" s="3">
        <f t="shared" si="2"/>
        <v>15</v>
      </c>
      <c r="G1254" s="3">
        <v>71180.5</v>
      </c>
      <c r="H1254" s="13">
        <v>2557.7999999999997</v>
      </c>
      <c r="I1254" s="13">
        <v>1238.3</v>
      </c>
      <c r="J1254" s="14">
        <v>882.499</v>
      </c>
      <c r="K1254" s="14">
        <v>1235.893</v>
      </c>
      <c r="L1254" s="3" t="s">
        <v>59</v>
      </c>
      <c r="M1254" s="3" t="s">
        <v>44</v>
      </c>
      <c r="N1254" s="3" t="s">
        <v>26</v>
      </c>
      <c r="O1254" s="15">
        <f t="shared" si="3"/>
        <v>0.4841269841</v>
      </c>
      <c r="P1254" s="16">
        <f t="shared" si="4"/>
        <v>0.3450226757</v>
      </c>
      <c r="Q1254" s="16">
        <f t="shared" ref="Q1254:R1254" si="1257">J1254/I1254</f>
        <v>0.7126697892</v>
      </c>
      <c r="R1254" s="16">
        <f t="shared" si="1257"/>
        <v>1.400446913</v>
      </c>
      <c r="S1254" s="15">
        <f t="shared" si="6"/>
        <v>0.03593399878</v>
      </c>
      <c r="T1254" s="3"/>
      <c r="U1254" s="3"/>
      <c r="V1254" s="3"/>
      <c r="W1254" s="3"/>
      <c r="X1254" s="3"/>
      <c r="Y1254" s="3"/>
    </row>
    <row r="1255" ht="15.75" customHeight="1">
      <c r="A1255" s="3" t="s">
        <v>1288</v>
      </c>
      <c r="B1255" s="3" t="s">
        <v>34</v>
      </c>
      <c r="C1255" s="3" t="s">
        <v>23</v>
      </c>
      <c r="D1255" s="12">
        <v>45081.0</v>
      </c>
      <c r="E1255" s="12">
        <v>45528.0</v>
      </c>
      <c r="F1255" s="3">
        <f t="shared" si="2"/>
        <v>14</v>
      </c>
      <c r="G1255" s="3">
        <v>67625.09999999999</v>
      </c>
      <c r="H1255" s="13">
        <v>17759.6</v>
      </c>
      <c r="I1255" s="13">
        <v>14279.6</v>
      </c>
      <c r="J1255" s="14">
        <v>5362.593</v>
      </c>
      <c r="K1255" s="14">
        <v>6798.876</v>
      </c>
      <c r="L1255" s="3" t="s">
        <v>24</v>
      </c>
      <c r="M1255" s="3" t="s">
        <v>44</v>
      </c>
      <c r="N1255" s="3" t="s">
        <v>18</v>
      </c>
      <c r="O1255" s="15">
        <f t="shared" si="3"/>
        <v>0.8040496408</v>
      </c>
      <c r="P1255" s="16">
        <f t="shared" si="4"/>
        <v>0.3019546048</v>
      </c>
      <c r="Q1255" s="16">
        <f t="shared" ref="Q1255:R1255" si="1258">J1255/I1255</f>
        <v>0.3755422421</v>
      </c>
      <c r="R1255" s="16">
        <f t="shared" si="1258"/>
        <v>1.267833677</v>
      </c>
      <c r="S1255" s="15">
        <f t="shared" si="6"/>
        <v>0.2626184656</v>
      </c>
      <c r="T1255" s="3"/>
      <c r="U1255" s="3"/>
      <c r="V1255" s="3"/>
      <c r="W1255" s="3"/>
      <c r="X1255" s="3"/>
      <c r="Y1255" s="3"/>
    </row>
    <row r="1256" ht="15.75" customHeight="1">
      <c r="A1256" s="3" t="s">
        <v>1289</v>
      </c>
      <c r="B1256" s="3" t="s">
        <v>41</v>
      </c>
      <c r="C1256" s="3" t="s">
        <v>15</v>
      </c>
      <c r="D1256" s="12">
        <v>45115.0</v>
      </c>
      <c r="E1256" s="12">
        <v>45561.0</v>
      </c>
      <c r="F1256" s="3">
        <f t="shared" si="2"/>
        <v>14</v>
      </c>
      <c r="G1256" s="3">
        <v>16071.8</v>
      </c>
      <c r="H1256" s="13">
        <v>423.4</v>
      </c>
      <c r="I1256" s="13">
        <v>133.4</v>
      </c>
      <c r="J1256" s="14">
        <v>1841.7030000000002</v>
      </c>
      <c r="K1256" s="14">
        <v>5646.735</v>
      </c>
      <c r="L1256" s="3" t="s">
        <v>24</v>
      </c>
      <c r="M1256" s="3" t="s">
        <v>25</v>
      </c>
      <c r="N1256" s="3" t="s">
        <v>26</v>
      </c>
      <c r="O1256" s="15">
        <f t="shared" si="3"/>
        <v>0.3150684932</v>
      </c>
      <c r="P1256" s="16">
        <f t="shared" si="4"/>
        <v>4.349794521</v>
      </c>
      <c r="Q1256" s="16">
        <f t="shared" ref="Q1256:R1256" si="1259">J1256/I1256</f>
        <v>13.80586957</v>
      </c>
      <c r="R1256" s="16">
        <f t="shared" si="1259"/>
        <v>3.066039964</v>
      </c>
      <c r="S1256" s="15">
        <f t="shared" si="6"/>
        <v>0.02634428004</v>
      </c>
      <c r="T1256" s="3"/>
      <c r="U1256" s="3"/>
      <c r="V1256" s="3"/>
      <c r="W1256" s="3"/>
      <c r="X1256" s="3"/>
      <c r="Y1256" s="3"/>
    </row>
    <row r="1257" ht="15.75" customHeight="1">
      <c r="A1257" s="3" t="s">
        <v>1290</v>
      </c>
      <c r="B1257" s="3" t="s">
        <v>20</v>
      </c>
      <c r="C1257" s="3" t="s">
        <v>23</v>
      </c>
      <c r="D1257" s="12">
        <v>44918.0</v>
      </c>
      <c r="E1257" s="12">
        <v>45358.0</v>
      </c>
      <c r="F1257" s="3">
        <f t="shared" si="2"/>
        <v>14</v>
      </c>
      <c r="G1257" s="3">
        <v>60253.299999999996</v>
      </c>
      <c r="H1257" s="13">
        <v>24348.399999999998</v>
      </c>
      <c r="I1257" s="13">
        <v>19247.3</v>
      </c>
      <c r="J1257" s="14">
        <v>14411.811</v>
      </c>
      <c r="K1257" s="14">
        <v>26568.176</v>
      </c>
      <c r="L1257" s="3" t="s">
        <v>32</v>
      </c>
      <c r="M1257" s="3" t="s">
        <v>38</v>
      </c>
      <c r="N1257" s="3" t="s">
        <v>18</v>
      </c>
      <c r="O1257" s="15">
        <f t="shared" si="3"/>
        <v>0.790495474</v>
      </c>
      <c r="P1257" s="16">
        <f t="shared" si="4"/>
        <v>0.5918997141</v>
      </c>
      <c r="Q1257" s="16">
        <f t="shared" ref="Q1257:R1257" si="1260">J1257/I1257</f>
        <v>0.7487705289</v>
      </c>
      <c r="R1257" s="16">
        <f t="shared" si="1260"/>
        <v>1.843500168</v>
      </c>
      <c r="S1257" s="15">
        <f t="shared" si="6"/>
        <v>0.4041006883</v>
      </c>
      <c r="T1257" s="3"/>
      <c r="U1257" s="3"/>
      <c r="V1257" s="3"/>
      <c r="W1257" s="3"/>
      <c r="X1257" s="3"/>
      <c r="Y1257" s="3"/>
    </row>
    <row r="1258" ht="15.75" customHeight="1">
      <c r="A1258" s="3" t="s">
        <v>1291</v>
      </c>
      <c r="B1258" s="3" t="s">
        <v>28</v>
      </c>
      <c r="C1258" s="3" t="s">
        <v>15</v>
      </c>
      <c r="D1258" s="12">
        <v>45002.0</v>
      </c>
      <c r="E1258" s="12">
        <v>45460.0</v>
      </c>
      <c r="F1258" s="3">
        <f t="shared" si="2"/>
        <v>15</v>
      </c>
      <c r="G1258" s="3">
        <v>32010.2</v>
      </c>
      <c r="H1258" s="13">
        <v>12971.699999999999</v>
      </c>
      <c r="I1258" s="13">
        <v>11205.6</v>
      </c>
      <c r="J1258" s="14">
        <v>1774.684</v>
      </c>
      <c r="K1258" s="14">
        <v>4442.335999999999</v>
      </c>
      <c r="L1258" s="3" t="s">
        <v>59</v>
      </c>
      <c r="M1258" s="3" t="s">
        <v>25</v>
      </c>
      <c r="N1258" s="3" t="s">
        <v>26</v>
      </c>
      <c r="O1258" s="15">
        <f t="shared" si="3"/>
        <v>0.8638497653</v>
      </c>
      <c r="P1258" s="16">
        <f t="shared" si="4"/>
        <v>0.136811983</v>
      </c>
      <c r="Q1258" s="16">
        <f t="shared" ref="Q1258:R1258" si="1261">J1258/I1258</f>
        <v>0.1583747412</v>
      </c>
      <c r="R1258" s="16">
        <f t="shared" si="1261"/>
        <v>2.503170142</v>
      </c>
      <c r="S1258" s="15">
        <f t="shared" si="6"/>
        <v>0.4052364559</v>
      </c>
      <c r="T1258" s="3"/>
      <c r="U1258" s="3"/>
      <c r="V1258" s="3"/>
      <c r="W1258" s="3"/>
      <c r="X1258" s="3"/>
      <c r="Y1258" s="3"/>
    </row>
    <row r="1259" ht="15.75" customHeight="1">
      <c r="A1259" s="3" t="s">
        <v>1292</v>
      </c>
      <c r="B1259" s="3" t="s">
        <v>41</v>
      </c>
      <c r="C1259" s="3" t="s">
        <v>42</v>
      </c>
      <c r="D1259" s="12">
        <v>45115.0</v>
      </c>
      <c r="E1259" s="12">
        <v>45555.0</v>
      </c>
      <c r="F1259" s="3">
        <f t="shared" si="2"/>
        <v>14</v>
      </c>
      <c r="G1259" s="3">
        <v>93670.0</v>
      </c>
      <c r="H1259" s="13">
        <v>2438.9</v>
      </c>
      <c r="I1259" s="13">
        <v>2427.2999999999997</v>
      </c>
      <c r="J1259" s="14">
        <v>2223.198</v>
      </c>
      <c r="K1259" s="14">
        <v>5981.829999999999</v>
      </c>
      <c r="L1259" s="3" t="s">
        <v>24</v>
      </c>
      <c r="M1259" s="3" t="s">
        <v>17</v>
      </c>
      <c r="N1259" s="3" t="s">
        <v>26</v>
      </c>
      <c r="O1259" s="15">
        <f t="shared" si="3"/>
        <v>0.9952437574</v>
      </c>
      <c r="P1259" s="16">
        <f t="shared" si="4"/>
        <v>0.9115576694</v>
      </c>
      <c r="Q1259" s="16">
        <f t="shared" ref="Q1259:R1259" si="1262">J1259/I1259</f>
        <v>0.9159139785</v>
      </c>
      <c r="R1259" s="16">
        <f t="shared" si="1262"/>
        <v>2.690642039</v>
      </c>
      <c r="S1259" s="15">
        <f t="shared" si="6"/>
        <v>0.0260371517</v>
      </c>
      <c r="T1259" s="3"/>
      <c r="U1259" s="3"/>
      <c r="V1259" s="3"/>
      <c r="W1259" s="3"/>
      <c r="X1259" s="3"/>
      <c r="Y1259" s="3"/>
    </row>
    <row r="1260" ht="15.75" customHeight="1">
      <c r="A1260" s="3" t="s">
        <v>1293</v>
      </c>
      <c r="B1260" s="3" t="s">
        <v>22</v>
      </c>
      <c r="C1260" s="3" t="s">
        <v>15</v>
      </c>
      <c r="D1260" s="12">
        <v>45034.0</v>
      </c>
      <c r="E1260" s="12">
        <v>45486.0</v>
      </c>
      <c r="F1260" s="3">
        <f t="shared" si="2"/>
        <v>14</v>
      </c>
      <c r="G1260" s="3">
        <v>39718.4</v>
      </c>
      <c r="H1260" s="13">
        <v>25308.3</v>
      </c>
      <c r="I1260" s="13">
        <v>25131.399999999998</v>
      </c>
      <c r="J1260" s="14">
        <v>8814.55</v>
      </c>
      <c r="K1260" s="14">
        <v>17056.379</v>
      </c>
      <c r="L1260" s="3" t="s">
        <v>59</v>
      </c>
      <c r="M1260" s="3" t="s">
        <v>38</v>
      </c>
      <c r="N1260" s="3" t="s">
        <v>26</v>
      </c>
      <c r="O1260" s="15">
        <f t="shared" si="3"/>
        <v>0.9930101982</v>
      </c>
      <c r="P1260" s="16">
        <f t="shared" si="4"/>
        <v>0.3482869256</v>
      </c>
      <c r="Q1260" s="16">
        <f t="shared" ref="Q1260:R1260" si="1263">J1260/I1260</f>
        <v>0.3507385183</v>
      </c>
      <c r="R1260" s="16">
        <f t="shared" si="1263"/>
        <v>1.935025498</v>
      </c>
      <c r="S1260" s="15">
        <f t="shared" si="6"/>
        <v>0.6371933411</v>
      </c>
      <c r="T1260" s="3"/>
      <c r="U1260" s="3"/>
      <c r="V1260" s="3"/>
      <c r="W1260" s="3"/>
      <c r="X1260" s="3"/>
      <c r="Y1260" s="3"/>
    </row>
    <row r="1261" ht="15.75" customHeight="1">
      <c r="A1261" s="3" t="s">
        <v>1294</v>
      </c>
      <c r="B1261" s="3" t="s">
        <v>34</v>
      </c>
      <c r="C1261" s="3" t="s">
        <v>23</v>
      </c>
      <c r="D1261" s="12">
        <v>45047.0</v>
      </c>
      <c r="E1261" s="12">
        <v>45485.0</v>
      </c>
      <c r="F1261" s="3">
        <f t="shared" si="2"/>
        <v>14</v>
      </c>
      <c r="G1261" s="3">
        <v>102857.2</v>
      </c>
      <c r="H1261" s="13">
        <v>78711.8</v>
      </c>
      <c r="I1261" s="13">
        <v>18968.899999999998</v>
      </c>
      <c r="J1261" s="14">
        <v>10850.727</v>
      </c>
      <c r="K1261" s="14">
        <v>19925.697</v>
      </c>
      <c r="L1261" s="3" t="s">
        <v>24</v>
      </c>
      <c r="M1261" s="3" t="s">
        <v>25</v>
      </c>
      <c r="N1261" s="3" t="s">
        <v>18</v>
      </c>
      <c r="O1261" s="15">
        <f t="shared" si="3"/>
        <v>0.2409918208</v>
      </c>
      <c r="P1261" s="16">
        <f t="shared" si="4"/>
        <v>0.1378538796</v>
      </c>
      <c r="Q1261" s="16">
        <f t="shared" ref="Q1261:R1261" si="1264">J1261/I1261</f>
        <v>0.572027213</v>
      </c>
      <c r="R1261" s="16">
        <f t="shared" si="1264"/>
        <v>1.836346726</v>
      </c>
      <c r="S1261" s="15">
        <f t="shared" si="6"/>
        <v>0.765253186</v>
      </c>
      <c r="T1261" s="3"/>
      <c r="U1261" s="3"/>
      <c r="V1261" s="3"/>
      <c r="W1261" s="3"/>
      <c r="X1261" s="3"/>
      <c r="Y1261" s="3"/>
    </row>
    <row r="1262" ht="15.75" customHeight="1">
      <c r="A1262" s="3" t="s">
        <v>1295</v>
      </c>
      <c r="B1262" s="3" t="s">
        <v>22</v>
      </c>
      <c r="C1262" s="3" t="s">
        <v>42</v>
      </c>
      <c r="D1262" s="12">
        <v>45062.0</v>
      </c>
      <c r="E1262" s="12">
        <v>45509.0</v>
      </c>
      <c r="F1262" s="3">
        <f t="shared" si="2"/>
        <v>14</v>
      </c>
      <c r="G1262" s="3">
        <v>86405.5</v>
      </c>
      <c r="H1262" s="13">
        <v>2404.1</v>
      </c>
      <c r="I1262" s="13">
        <v>1363.0</v>
      </c>
      <c r="J1262" s="14">
        <v>9244.243</v>
      </c>
      <c r="K1262" s="14">
        <v>25951.113999999998</v>
      </c>
      <c r="L1262" s="3" t="s">
        <v>59</v>
      </c>
      <c r="M1262" s="3" t="s">
        <v>29</v>
      </c>
      <c r="N1262" s="3" t="s">
        <v>26</v>
      </c>
      <c r="O1262" s="15">
        <f t="shared" si="3"/>
        <v>0.5669481303</v>
      </c>
      <c r="P1262" s="16">
        <f t="shared" si="4"/>
        <v>3.845199035</v>
      </c>
      <c r="Q1262" s="16">
        <f t="shared" ref="Q1262:R1262" si="1265">J1262/I1262</f>
        <v>6.782276596</v>
      </c>
      <c r="R1262" s="16">
        <f t="shared" si="1265"/>
        <v>2.807273024</v>
      </c>
      <c r="S1262" s="15">
        <f t="shared" si="6"/>
        <v>0.02782346031</v>
      </c>
      <c r="T1262" s="3"/>
      <c r="U1262" s="3"/>
      <c r="V1262" s="3"/>
      <c r="W1262" s="3"/>
      <c r="X1262" s="3"/>
      <c r="Y1262" s="3"/>
    </row>
    <row r="1263" ht="15.75" customHeight="1">
      <c r="A1263" s="3" t="s">
        <v>1296</v>
      </c>
      <c r="B1263" s="3" t="s">
        <v>14</v>
      </c>
      <c r="C1263" s="3" t="s">
        <v>15</v>
      </c>
      <c r="D1263" s="12">
        <v>44927.0</v>
      </c>
      <c r="E1263" s="12">
        <v>45370.0</v>
      </c>
      <c r="F1263" s="3">
        <f t="shared" si="2"/>
        <v>14</v>
      </c>
      <c r="G1263" s="3">
        <v>139809.0</v>
      </c>
      <c r="H1263" s="13">
        <v>75646.5</v>
      </c>
      <c r="I1263" s="13">
        <v>10799.6</v>
      </c>
      <c r="J1263" s="14">
        <v>11835.944</v>
      </c>
      <c r="K1263" s="14">
        <v>29806.576999999997</v>
      </c>
      <c r="L1263" s="3" t="s">
        <v>37</v>
      </c>
      <c r="M1263" s="3" t="s">
        <v>29</v>
      </c>
      <c r="N1263" s="3" t="s">
        <v>18</v>
      </c>
      <c r="O1263" s="15">
        <f t="shared" si="3"/>
        <v>0.1427640406</v>
      </c>
      <c r="P1263" s="16">
        <f t="shared" si="4"/>
        <v>0.1564638681</v>
      </c>
      <c r="Q1263" s="16">
        <f t="shared" ref="Q1263:R1263" si="1266">J1263/I1263</f>
        <v>1.095961332</v>
      </c>
      <c r="R1263" s="16">
        <f t="shared" si="1266"/>
        <v>2.518310073</v>
      </c>
      <c r="S1263" s="15">
        <f t="shared" si="6"/>
        <v>0.5410703174</v>
      </c>
      <c r="T1263" s="3"/>
      <c r="U1263" s="3"/>
      <c r="V1263" s="3"/>
      <c r="W1263" s="3"/>
      <c r="X1263" s="3"/>
      <c r="Y1263" s="3"/>
    </row>
    <row r="1264" ht="15.75" customHeight="1">
      <c r="A1264" s="3" t="s">
        <v>1297</v>
      </c>
      <c r="B1264" s="3" t="s">
        <v>28</v>
      </c>
      <c r="C1264" s="3" t="s">
        <v>23</v>
      </c>
      <c r="D1264" s="12">
        <v>45031.0</v>
      </c>
      <c r="E1264" s="12">
        <v>45470.0</v>
      </c>
      <c r="F1264" s="3">
        <f t="shared" si="2"/>
        <v>14</v>
      </c>
      <c r="G1264" s="3">
        <v>80747.59999999999</v>
      </c>
      <c r="H1264" s="13">
        <v>32848.299999999996</v>
      </c>
      <c r="I1264" s="13">
        <v>6968.7</v>
      </c>
      <c r="J1264" s="14">
        <v>4742.892</v>
      </c>
      <c r="K1264" s="14">
        <v>16636.314</v>
      </c>
      <c r="L1264" s="3" t="s">
        <v>24</v>
      </c>
      <c r="M1264" s="3" t="s">
        <v>25</v>
      </c>
      <c r="N1264" s="3" t="s">
        <v>26</v>
      </c>
      <c r="O1264" s="15">
        <f t="shared" si="3"/>
        <v>0.212147965</v>
      </c>
      <c r="P1264" s="16">
        <f t="shared" si="4"/>
        <v>0.1443877461</v>
      </c>
      <c r="Q1264" s="16">
        <f t="shared" ref="Q1264:R1264" si="1267">J1264/I1264</f>
        <v>0.6805992509</v>
      </c>
      <c r="R1264" s="16">
        <f t="shared" si="1267"/>
        <v>3.507630787</v>
      </c>
      <c r="S1264" s="15">
        <f t="shared" si="6"/>
        <v>0.4068021836</v>
      </c>
      <c r="T1264" s="3"/>
      <c r="U1264" s="3"/>
      <c r="V1264" s="3"/>
      <c r="W1264" s="3"/>
      <c r="X1264" s="3"/>
      <c r="Y1264" s="3"/>
    </row>
    <row r="1265" ht="15.75" customHeight="1">
      <c r="A1265" s="3" t="s">
        <v>1298</v>
      </c>
      <c r="B1265" s="3" t="s">
        <v>28</v>
      </c>
      <c r="C1265" s="3" t="s">
        <v>23</v>
      </c>
      <c r="D1265" s="12">
        <v>45120.0</v>
      </c>
      <c r="E1265" s="12">
        <v>45557.0</v>
      </c>
      <c r="F1265" s="3">
        <f t="shared" si="2"/>
        <v>14</v>
      </c>
      <c r="G1265" s="3">
        <v>56834.2</v>
      </c>
      <c r="H1265" s="13">
        <v>4338.4</v>
      </c>
      <c r="I1265" s="13">
        <v>2395.4</v>
      </c>
      <c r="J1265" s="14">
        <v>5945.986</v>
      </c>
      <c r="K1265" s="14">
        <v>11199.190999999999</v>
      </c>
      <c r="L1265" s="3" t="s">
        <v>59</v>
      </c>
      <c r="M1265" s="3" t="s">
        <v>29</v>
      </c>
      <c r="N1265" s="3" t="s">
        <v>26</v>
      </c>
      <c r="O1265" s="15">
        <f t="shared" si="3"/>
        <v>0.5521390374</v>
      </c>
      <c r="P1265" s="16">
        <f t="shared" si="4"/>
        <v>1.370548128</v>
      </c>
      <c r="Q1265" s="16">
        <f t="shared" ref="Q1265:R1265" si="1268">J1265/I1265</f>
        <v>2.482251816</v>
      </c>
      <c r="R1265" s="16">
        <f t="shared" si="1268"/>
        <v>1.883487617</v>
      </c>
      <c r="S1265" s="15">
        <f t="shared" si="6"/>
        <v>0.07633431983</v>
      </c>
      <c r="T1265" s="3"/>
      <c r="U1265" s="3"/>
      <c r="V1265" s="3"/>
      <c r="W1265" s="3"/>
      <c r="X1265" s="3"/>
      <c r="Y1265" s="3"/>
    </row>
    <row r="1266" ht="15.75" customHeight="1">
      <c r="A1266" s="3" t="s">
        <v>1299</v>
      </c>
      <c r="B1266" s="3" t="s">
        <v>34</v>
      </c>
      <c r="C1266" s="3" t="s">
        <v>23</v>
      </c>
      <c r="D1266" s="12">
        <v>44969.0</v>
      </c>
      <c r="E1266" s="12">
        <v>45414.0</v>
      </c>
      <c r="F1266" s="3">
        <f t="shared" si="2"/>
        <v>14</v>
      </c>
      <c r="G1266" s="3">
        <v>90398.8</v>
      </c>
      <c r="H1266" s="13">
        <v>42528.5</v>
      </c>
      <c r="I1266" s="13">
        <v>30026.6</v>
      </c>
      <c r="J1266" s="14">
        <v>2714.1679999999997</v>
      </c>
      <c r="K1266" s="14">
        <v>7936.197999999999</v>
      </c>
      <c r="L1266" s="3" t="s">
        <v>59</v>
      </c>
      <c r="M1266" s="3" t="s">
        <v>17</v>
      </c>
      <c r="N1266" s="3" t="s">
        <v>26</v>
      </c>
      <c r="O1266" s="15">
        <f t="shared" si="3"/>
        <v>0.7060347767</v>
      </c>
      <c r="P1266" s="16">
        <f t="shared" si="4"/>
        <v>0.06381997954</v>
      </c>
      <c r="Q1266" s="16">
        <f t="shared" ref="Q1266:R1266" si="1269">J1266/I1266</f>
        <v>0.09039211899</v>
      </c>
      <c r="R1266" s="16">
        <f t="shared" si="1269"/>
        <v>2.92398923</v>
      </c>
      <c r="S1266" s="15">
        <f t="shared" si="6"/>
        <v>0.4704542538</v>
      </c>
      <c r="T1266" s="3"/>
      <c r="U1266" s="3"/>
      <c r="V1266" s="3"/>
      <c r="W1266" s="3"/>
      <c r="X1266" s="3"/>
      <c r="Y1266" s="3"/>
    </row>
    <row r="1267" ht="15.75" customHeight="1">
      <c r="A1267" s="3" t="s">
        <v>1300</v>
      </c>
      <c r="B1267" s="3" t="s">
        <v>41</v>
      </c>
      <c r="C1267" s="3" t="s">
        <v>42</v>
      </c>
      <c r="D1267" s="12">
        <v>45010.0</v>
      </c>
      <c r="E1267" s="12">
        <v>45454.0</v>
      </c>
      <c r="F1267" s="3">
        <f t="shared" si="2"/>
        <v>14</v>
      </c>
      <c r="G1267" s="3">
        <v>7203.599999999999</v>
      </c>
      <c r="H1267" s="13">
        <v>6243.7</v>
      </c>
      <c r="I1267" s="13">
        <v>4996.7</v>
      </c>
      <c r="J1267" s="14">
        <v>5483.378</v>
      </c>
      <c r="K1267" s="14">
        <v>21525.279</v>
      </c>
      <c r="L1267" s="3" t="s">
        <v>16</v>
      </c>
      <c r="M1267" s="3" t="s">
        <v>29</v>
      </c>
      <c r="N1267" s="3" t="s">
        <v>18</v>
      </c>
      <c r="O1267" s="15">
        <f t="shared" si="3"/>
        <v>0.8002786809</v>
      </c>
      <c r="P1267" s="16">
        <f t="shared" si="4"/>
        <v>0.8782257315</v>
      </c>
      <c r="Q1267" s="16">
        <f t="shared" ref="Q1267:R1267" si="1270">J1267/I1267</f>
        <v>1.097399884</v>
      </c>
      <c r="R1267" s="16">
        <f t="shared" si="1270"/>
        <v>3.925550819</v>
      </c>
      <c r="S1267" s="15">
        <f t="shared" si="6"/>
        <v>0.866747182</v>
      </c>
      <c r="T1267" s="3"/>
      <c r="U1267" s="3"/>
      <c r="V1267" s="3"/>
      <c r="W1267" s="3"/>
      <c r="X1267" s="3"/>
      <c r="Y1267" s="3"/>
    </row>
    <row r="1268" ht="15.75" customHeight="1">
      <c r="A1268" s="3" t="s">
        <v>1301</v>
      </c>
      <c r="B1268" s="3" t="s">
        <v>28</v>
      </c>
      <c r="C1268" s="3" t="s">
        <v>42</v>
      </c>
      <c r="D1268" s="12">
        <v>44983.0</v>
      </c>
      <c r="E1268" s="12">
        <v>45442.0</v>
      </c>
      <c r="F1268" s="3">
        <f t="shared" si="2"/>
        <v>15</v>
      </c>
      <c r="G1268" s="3">
        <v>87870.0</v>
      </c>
      <c r="H1268" s="13">
        <v>9938.3</v>
      </c>
      <c r="I1268" s="13">
        <v>5614.4</v>
      </c>
      <c r="J1268" s="14">
        <v>9085.033</v>
      </c>
      <c r="K1268" s="14">
        <v>12633.067</v>
      </c>
      <c r="L1268" s="3" t="s">
        <v>24</v>
      </c>
      <c r="M1268" s="3" t="s">
        <v>17</v>
      </c>
      <c r="N1268" s="3" t="s">
        <v>26</v>
      </c>
      <c r="O1268" s="15">
        <f t="shared" si="3"/>
        <v>0.5649255909</v>
      </c>
      <c r="P1268" s="16">
        <f t="shared" si="4"/>
        <v>0.9141435658</v>
      </c>
      <c r="Q1268" s="16">
        <f t="shared" ref="Q1268:R1268" si="1271">J1268/I1268</f>
        <v>1.618166322</v>
      </c>
      <c r="R1268" s="16">
        <f t="shared" si="1271"/>
        <v>1.390536171</v>
      </c>
      <c r="S1268" s="15">
        <f t="shared" si="6"/>
        <v>0.1131023102</v>
      </c>
      <c r="T1268" s="3"/>
      <c r="U1268" s="3"/>
      <c r="V1268" s="3"/>
      <c r="W1268" s="3"/>
      <c r="X1268" s="3"/>
      <c r="Y1268" s="3"/>
    </row>
    <row r="1269" ht="15.75" customHeight="1">
      <c r="A1269" s="3" t="s">
        <v>1302</v>
      </c>
      <c r="B1269" s="3" t="s">
        <v>22</v>
      </c>
      <c r="C1269" s="3" t="s">
        <v>23</v>
      </c>
      <c r="D1269" s="12">
        <v>45078.0</v>
      </c>
      <c r="E1269" s="12">
        <v>45525.0</v>
      </c>
      <c r="F1269" s="3">
        <f t="shared" si="2"/>
        <v>14</v>
      </c>
      <c r="G1269" s="3">
        <v>137726.8</v>
      </c>
      <c r="H1269" s="13">
        <v>121518.7</v>
      </c>
      <c r="I1269" s="13">
        <v>76925.4</v>
      </c>
      <c r="J1269" s="14">
        <v>2060.595</v>
      </c>
      <c r="K1269" s="14">
        <v>8002.231</v>
      </c>
      <c r="L1269" s="3" t="s">
        <v>37</v>
      </c>
      <c r="M1269" s="3" t="s">
        <v>29</v>
      </c>
      <c r="N1269" s="3" t="s">
        <v>26</v>
      </c>
      <c r="O1269" s="15">
        <f t="shared" si="3"/>
        <v>0.6330334344</v>
      </c>
      <c r="P1269" s="16">
        <f t="shared" si="4"/>
        <v>0.01695701978</v>
      </c>
      <c r="Q1269" s="16">
        <f t="shared" ref="Q1269:R1269" si="1272">J1269/I1269</f>
        <v>0.02678692603</v>
      </c>
      <c r="R1269" s="16">
        <f t="shared" si="1272"/>
        <v>3.883456477</v>
      </c>
      <c r="S1269" s="15">
        <f t="shared" si="6"/>
        <v>0.8823170218</v>
      </c>
      <c r="T1269" s="3"/>
      <c r="U1269" s="3"/>
      <c r="V1269" s="3"/>
      <c r="W1269" s="3"/>
      <c r="X1269" s="3"/>
      <c r="Y1269" s="3"/>
    </row>
    <row r="1270" ht="15.75" customHeight="1">
      <c r="A1270" s="3" t="s">
        <v>1303</v>
      </c>
      <c r="B1270" s="3" t="s">
        <v>20</v>
      </c>
      <c r="C1270" s="3" t="s">
        <v>15</v>
      </c>
      <c r="D1270" s="12">
        <v>44992.0</v>
      </c>
      <c r="E1270" s="12">
        <v>45445.0</v>
      </c>
      <c r="F1270" s="3">
        <f t="shared" si="2"/>
        <v>14</v>
      </c>
      <c r="G1270" s="3">
        <v>140679.0</v>
      </c>
      <c r="H1270" s="13">
        <v>15483.1</v>
      </c>
      <c r="I1270" s="13">
        <v>4982.2</v>
      </c>
      <c r="J1270" s="14">
        <v>512.981</v>
      </c>
      <c r="K1270" s="14">
        <v>1122.358</v>
      </c>
      <c r="L1270" s="3" t="s">
        <v>24</v>
      </c>
      <c r="M1270" s="3" t="s">
        <v>38</v>
      </c>
      <c r="N1270" s="3" t="s">
        <v>26</v>
      </c>
      <c r="O1270" s="15">
        <f t="shared" si="3"/>
        <v>0.3217831055</v>
      </c>
      <c r="P1270" s="16">
        <f t="shared" si="4"/>
        <v>0.0331316726</v>
      </c>
      <c r="Q1270" s="16">
        <f t="shared" ref="Q1270:R1270" si="1273">J1270/I1270</f>
        <v>0.1029627474</v>
      </c>
      <c r="R1270" s="16">
        <f t="shared" si="1273"/>
        <v>2.187913393</v>
      </c>
      <c r="S1270" s="15">
        <f t="shared" si="6"/>
        <v>0.1100597815</v>
      </c>
      <c r="T1270" s="3"/>
      <c r="U1270" s="3"/>
      <c r="V1270" s="3"/>
      <c r="W1270" s="3"/>
      <c r="X1270" s="3"/>
      <c r="Y1270" s="3"/>
    </row>
    <row r="1271" ht="15.75" customHeight="1">
      <c r="A1271" s="3" t="s">
        <v>1304</v>
      </c>
      <c r="B1271" s="3" t="s">
        <v>34</v>
      </c>
      <c r="C1271" s="3" t="s">
        <v>42</v>
      </c>
      <c r="D1271" s="12">
        <v>44996.0</v>
      </c>
      <c r="E1271" s="12">
        <v>45436.0</v>
      </c>
      <c r="F1271" s="3">
        <f t="shared" si="2"/>
        <v>14</v>
      </c>
      <c r="G1271" s="3">
        <v>106676.5</v>
      </c>
      <c r="H1271" s="13">
        <v>106424.2</v>
      </c>
      <c r="I1271" s="13">
        <v>72424.59999999999</v>
      </c>
      <c r="J1271" s="14">
        <v>8159.15</v>
      </c>
      <c r="K1271" s="14">
        <v>30521.862</v>
      </c>
      <c r="L1271" s="3" t="s">
        <v>59</v>
      </c>
      <c r="M1271" s="3" t="s">
        <v>29</v>
      </c>
      <c r="N1271" s="3" t="s">
        <v>26</v>
      </c>
      <c r="O1271" s="15">
        <f t="shared" si="3"/>
        <v>0.6805275492</v>
      </c>
      <c r="P1271" s="16">
        <f t="shared" si="4"/>
        <v>0.07666630334</v>
      </c>
      <c r="Q1271" s="16">
        <f t="shared" ref="Q1271:R1271" si="1274">J1271/I1271</f>
        <v>0.1126571634</v>
      </c>
      <c r="R1271" s="16">
        <f t="shared" si="1274"/>
        <v>3.740813933</v>
      </c>
      <c r="S1271" s="15">
        <f t="shared" si="6"/>
        <v>0.9976349055</v>
      </c>
      <c r="T1271" s="3"/>
      <c r="U1271" s="3"/>
      <c r="V1271" s="3"/>
      <c r="W1271" s="3"/>
      <c r="X1271" s="3"/>
      <c r="Y1271" s="3"/>
    </row>
    <row r="1272" ht="15.75" customHeight="1">
      <c r="A1272" s="3" t="s">
        <v>1305</v>
      </c>
      <c r="B1272" s="3" t="s">
        <v>22</v>
      </c>
      <c r="C1272" s="3" t="s">
        <v>42</v>
      </c>
      <c r="D1272" s="12">
        <v>45123.0</v>
      </c>
      <c r="E1272" s="12">
        <v>45567.0</v>
      </c>
      <c r="F1272" s="3">
        <f t="shared" si="2"/>
        <v>14</v>
      </c>
      <c r="G1272" s="3">
        <v>34202.6</v>
      </c>
      <c r="H1272" s="13">
        <v>3656.9</v>
      </c>
      <c r="I1272" s="13">
        <v>127.6</v>
      </c>
      <c r="J1272" s="14">
        <v>3037.2859999999996</v>
      </c>
      <c r="K1272" s="14">
        <v>4839.752</v>
      </c>
      <c r="L1272" s="3" t="s">
        <v>32</v>
      </c>
      <c r="M1272" s="3" t="s">
        <v>29</v>
      </c>
      <c r="N1272" s="3" t="s">
        <v>18</v>
      </c>
      <c r="O1272" s="15">
        <f t="shared" si="3"/>
        <v>0.03489294211</v>
      </c>
      <c r="P1272" s="16">
        <f t="shared" si="4"/>
        <v>0.8305630452</v>
      </c>
      <c r="Q1272" s="16">
        <f t="shared" ref="Q1272:R1272" si="1275">J1272/I1272</f>
        <v>23.80318182</v>
      </c>
      <c r="R1272" s="16">
        <f t="shared" si="1275"/>
        <v>1.593446254</v>
      </c>
      <c r="S1272" s="15">
        <f t="shared" si="6"/>
        <v>0.1069187723</v>
      </c>
      <c r="T1272" s="3"/>
      <c r="U1272" s="3"/>
      <c r="V1272" s="3"/>
      <c r="W1272" s="3"/>
      <c r="X1272" s="3"/>
      <c r="Y1272" s="3"/>
    </row>
    <row r="1273" ht="15.75" customHeight="1">
      <c r="A1273" s="3" t="s">
        <v>1306</v>
      </c>
      <c r="B1273" s="3" t="s">
        <v>41</v>
      </c>
      <c r="C1273" s="3" t="s">
        <v>35</v>
      </c>
      <c r="D1273" s="12">
        <v>44963.0</v>
      </c>
      <c r="E1273" s="12">
        <v>45416.0</v>
      </c>
      <c r="F1273" s="3">
        <f t="shared" si="2"/>
        <v>14</v>
      </c>
      <c r="G1273" s="3">
        <v>39344.299999999996</v>
      </c>
      <c r="H1273" s="13">
        <v>26674.2</v>
      </c>
      <c r="I1273" s="13">
        <v>13284.9</v>
      </c>
      <c r="J1273" s="14">
        <v>732.279</v>
      </c>
      <c r="K1273" s="14">
        <v>2260.753</v>
      </c>
      <c r="L1273" s="3" t="s">
        <v>24</v>
      </c>
      <c r="M1273" s="3" t="s">
        <v>44</v>
      </c>
      <c r="N1273" s="3" t="s">
        <v>26</v>
      </c>
      <c r="O1273" s="15">
        <f t="shared" si="3"/>
        <v>0.4980430528</v>
      </c>
      <c r="P1273" s="16">
        <f t="shared" si="4"/>
        <v>0.02745270711</v>
      </c>
      <c r="Q1273" s="16">
        <f t="shared" ref="Q1273:R1273" si="1276">J1273/I1273</f>
        <v>0.05512115259</v>
      </c>
      <c r="R1273" s="16">
        <f t="shared" si="1276"/>
        <v>3.087283672</v>
      </c>
      <c r="S1273" s="15">
        <f t="shared" si="6"/>
        <v>0.6779686003</v>
      </c>
      <c r="T1273" s="3"/>
      <c r="U1273" s="3"/>
      <c r="V1273" s="3"/>
      <c r="W1273" s="3"/>
      <c r="X1273" s="3"/>
      <c r="Y1273" s="3"/>
    </row>
    <row r="1274" ht="15.75" customHeight="1">
      <c r="A1274" s="3" t="s">
        <v>1307</v>
      </c>
      <c r="B1274" s="3" t="s">
        <v>34</v>
      </c>
      <c r="C1274" s="3" t="s">
        <v>35</v>
      </c>
      <c r="D1274" s="12">
        <v>45050.0</v>
      </c>
      <c r="E1274" s="12">
        <v>45496.0</v>
      </c>
      <c r="F1274" s="3">
        <f t="shared" si="2"/>
        <v>14</v>
      </c>
      <c r="G1274" s="3">
        <v>129444.4</v>
      </c>
      <c r="H1274" s="13">
        <v>126092.0</v>
      </c>
      <c r="I1274" s="13">
        <v>37395.5</v>
      </c>
      <c r="J1274" s="14">
        <v>12985.765000000001</v>
      </c>
      <c r="K1274" s="14">
        <v>47598.802</v>
      </c>
      <c r="L1274" s="3" t="s">
        <v>16</v>
      </c>
      <c r="M1274" s="3" t="s">
        <v>17</v>
      </c>
      <c r="N1274" s="3" t="s">
        <v>18</v>
      </c>
      <c r="O1274" s="15">
        <f t="shared" si="3"/>
        <v>0.2965731371</v>
      </c>
      <c r="P1274" s="16">
        <f t="shared" si="4"/>
        <v>0.1029864305</v>
      </c>
      <c r="Q1274" s="16">
        <f t="shared" ref="Q1274:R1274" si="1277">J1274/I1274</f>
        <v>0.3472547499</v>
      </c>
      <c r="R1274" s="16">
        <f t="shared" si="1277"/>
        <v>3.665459986</v>
      </c>
      <c r="S1274" s="15">
        <f t="shared" si="6"/>
        <v>0.974101622</v>
      </c>
      <c r="T1274" s="3"/>
      <c r="U1274" s="3"/>
      <c r="V1274" s="3"/>
      <c r="W1274" s="3"/>
      <c r="X1274" s="3"/>
      <c r="Y1274" s="3"/>
    </row>
    <row r="1275" ht="15.75" customHeight="1">
      <c r="A1275" s="3" t="s">
        <v>1308</v>
      </c>
      <c r="B1275" s="3" t="s">
        <v>14</v>
      </c>
      <c r="C1275" s="3" t="s">
        <v>15</v>
      </c>
      <c r="D1275" s="12">
        <v>44951.0</v>
      </c>
      <c r="E1275" s="12">
        <v>45403.0</v>
      </c>
      <c r="F1275" s="3">
        <f t="shared" si="2"/>
        <v>14</v>
      </c>
      <c r="G1275" s="3">
        <v>95618.8</v>
      </c>
      <c r="H1275" s="13">
        <v>10080.4</v>
      </c>
      <c r="I1275" s="13">
        <v>4979.3</v>
      </c>
      <c r="J1275" s="14">
        <v>423.60299999999995</v>
      </c>
      <c r="K1275" s="14">
        <v>1294.937</v>
      </c>
      <c r="L1275" s="3" t="s">
        <v>59</v>
      </c>
      <c r="M1275" s="3" t="s">
        <v>17</v>
      </c>
      <c r="N1275" s="3" t="s">
        <v>26</v>
      </c>
      <c r="O1275" s="15">
        <f t="shared" si="3"/>
        <v>0.4939585731</v>
      </c>
      <c r="P1275" s="16">
        <f t="shared" si="4"/>
        <v>0.04202243959</v>
      </c>
      <c r="Q1275" s="16">
        <f t="shared" ref="Q1275:R1275" si="1278">J1275/I1275</f>
        <v>0.0850728014</v>
      </c>
      <c r="R1275" s="16">
        <f t="shared" si="1278"/>
        <v>3.056958992</v>
      </c>
      <c r="S1275" s="15">
        <f t="shared" si="6"/>
        <v>0.105422783</v>
      </c>
      <c r="T1275" s="3"/>
      <c r="U1275" s="3"/>
      <c r="V1275" s="3"/>
      <c r="W1275" s="3"/>
      <c r="X1275" s="3"/>
      <c r="Y1275" s="3"/>
    </row>
    <row r="1276" ht="15.75" customHeight="1">
      <c r="A1276" s="3" t="s">
        <v>1309</v>
      </c>
      <c r="B1276" s="3" t="s">
        <v>20</v>
      </c>
      <c r="C1276" s="3" t="s">
        <v>35</v>
      </c>
      <c r="D1276" s="12">
        <v>44902.0</v>
      </c>
      <c r="E1276" s="12">
        <v>45348.0</v>
      </c>
      <c r="F1276" s="3">
        <f t="shared" si="2"/>
        <v>14</v>
      </c>
      <c r="G1276" s="3">
        <v>112198.09999999999</v>
      </c>
      <c r="H1276" s="13">
        <v>102378.7</v>
      </c>
      <c r="I1276" s="13">
        <v>39092.0</v>
      </c>
      <c r="J1276" s="14">
        <v>9285.51</v>
      </c>
      <c r="K1276" s="14">
        <v>29216.658999999996</v>
      </c>
      <c r="L1276" s="3" t="s">
        <v>16</v>
      </c>
      <c r="M1276" s="3" t="s">
        <v>17</v>
      </c>
      <c r="N1276" s="3" t="s">
        <v>18</v>
      </c>
      <c r="O1276" s="15">
        <f t="shared" si="3"/>
        <v>0.3818372376</v>
      </c>
      <c r="P1276" s="16">
        <f t="shared" si="4"/>
        <v>0.09069767442</v>
      </c>
      <c r="Q1276" s="16">
        <f t="shared" ref="Q1276:R1276" si="1279">J1276/I1276</f>
        <v>0.2375296736</v>
      </c>
      <c r="R1276" s="16">
        <f t="shared" si="1279"/>
        <v>3.146478653</v>
      </c>
      <c r="S1276" s="15">
        <f t="shared" si="6"/>
        <v>0.9124815839</v>
      </c>
      <c r="T1276" s="3"/>
      <c r="U1276" s="3"/>
      <c r="V1276" s="3"/>
      <c r="W1276" s="3"/>
      <c r="X1276" s="3"/>
      <c r="Y1276" s="3"/>
    </row>
    <row r="1277" ht="15.75" customHeight="1">
      <c r="A1277" s="3" t="s">
        <v>1310</v>
      </c>
      <c r="B1277" s="3" t="s">
        <v>20</v>
      </c>
      <c r="C1277" s="3" t="s">
        <v>35</v>
      </c>
      <c r="D1277" s="12">
        <v>44959.0</v>
      </c>
      <c r="E1277" s="12">
        <v>45416.0</v>
      </c>
      <c r="F1277" s="3">
        <f t="shared" si="2"/>
        <v>15</v>
      </c>
      <c r="G1277" s="3">
        <v>107181.09999999999</v>
      </c>
      <c r="H1277" s="13">
        <v>8030.099999999999</v>
      </c>
      <c r="I1277" s="13">
        <v>4451.5</v>
      </c>
      <c r="J1277" s="14">
        <v>6305.673</v>
      </c>
      <c r="K1277" s="14">
        <v>15005.208999999999</v>
      </c>
      <c r="L1277" s="3" t="s">
        <v>24</v>
      </c>
      <c r="M1277" s="3" t="s">
        <v>29</v>
      </c>
      <c r="N1277" s="3" t="s">
        <v>26</v>
      </c>
      <c r="O1277" s="15">
        <f t="shared" si="3"/>
        <v>0.5543517515</v>
      </c>
      <c r="P1277" s="16">
        <f t="shared" si="4"/>
        <v>0.7852546046</v>
      </c>
      <c r="Q1277" s="16">
        <f t="shared" ref="Q1277:R1277" si="1280">J1277/I1277</f>
        <v>1.416527687</v>
      </c>
      <c r="R1277" s="16">
        <f t="shared" si="1280"/>
        <v>2.3796364</v>
      </c>
      <c r="S1277" s="15">
        <f t="shared" si="6"/>
        <v>0.07492085825</v>
      </c>
      <c r="T1277" s="3"/>
      <c r="U1277" s="3"/>
      <c r="V1277" s="3"/>
      <c r="W1277" s="3"/>
      <c r="X1277" s="3"/>
      <c r="Y1277" s="3"/>
    </row>
    <row r="1278" ht="15.75" customHeight="1">
      <c r="A1278" s="3" t="s">
        <v>1311</v>
      </c>
      <c r="B1278" s="3" t="s">
        <v>22</v>
      </c>
      <c r="C1278" s="3" t="s">
        <v>42</v>
      </c>
      <c r="D1278" s="12">
        <v>45025.0</v>
      </c>
      <c r="E1278" s="12">
        <v>45483.0</v>
      </c>
      <c r="F1278" s="3">
        <f t="shared" si="2"/>
        <v>15</v>
      </c>
      <c r="G1278" s="3">
        <v>35411.9</v>
      </c>
      <c r="H1278" s="13">
        <v>17513.1</v>
      </c>
      <c r="I1278" s="13">
        <v>8352.0</v>
      </c>
      <c r="J1278" s="14">
        <v>11096.762999999999</v>
      </c>
      <c r="K1278" s="14">
        <v>29199.577999999998</v>
      </c>
      <c r="L1278" s="3" t="s">
        <v>37</v>
      </c>
      <c r="M1278" s="3" t="s">
        <v>17</v>
      </c>
      <c r="N1278" s="3" t="s">
        <v>26</v>
      </c>
      <c r="O1278" s="15">
        <f t="shared" si="3"/>
        <v>0.476900149</v>
      </c>
      <c r="P1278" s="16">
        <f t="shared" si="4"/>
        <v>0.6336264282</v>
      </c>
      <c r="Q1278" s="16">
        <f t="shared" ref="Q1278:R1278" si="1281">J1278/I1278</f>
        <v>1.328635417</v>
      </c>
      <c r="R1278" s="16">
        <f t="shared" si="1281"/>
        <v>2.631359974</v>
      </c>
      <c r="S1278" s="15">
        <f t="shared" si="6"/>
        <v>0.4945540906</v>
      </c>
      <c r="T1278" s="3"/>
      <c r="U1278" s="3"/>
      <c r="V1278" s="3"/>
      <c r="W1278" s="3"/>
      <c r="X1278" s="3"/>
      <c r="Y1278" s="3"/>
    </row>
    <row r="1279" ht="15.75" customHeight="1">
      <c r="A1279" s="3" t="s">
        <v>1312</v>
      </c>
      <c r="B1279" s="3" t="s">
        <v>22</v>
      </c>
      <c r="C1279" s="3" t="s">
        <v>23</v>
      </c>
      <c r="D1279" s="12">
        <v>44960.0</v>
      </c>
      <c r="E1279" s="12">
        <v>45396.0</v>
      </c>
      <c r="F1279" s="3">
        <f t="shared" si="2"/>
        <v>14</v>
      </c>
      <c r="G1279" s="3">
        <v>126686.5</v>
      </c>
      <c r="H1279" s="13">
        <v>14024.4</v>
      </c>
      <c r="I1279" s="13">
        <v>2856.5</v>
      </c>
      <c r="J1279" s="14">
        <v>1762.388</v>
      </c>
      <c r="K1279" s="14">
        <v>4660.242</v>
      </c>
      <c r="L1279" s="3" t="s">
        <v>37</v>
      </c>
      <c r="M1279" s="3" t="s">
        <v>29</v>
      </c>
      <c r="N1279" s="3" t="s">
        <v>26</v>
      </c>
      <c r="O1279" s="15">
        <f t="shared" si="3"/>
        <v>0.2036807279</v>
      </c>
      <c r="P1279" s="16">
        <f t="shared" si="4"/>
        <v>0.1256658395</v>
      </c>
      <c r="Q1279" s="16">
        <f t="shared" ref="Q1279:R1279" si="1282">J1279/I1279</f>
        <v>0.6169746193</v>
      </c>
      <c r="R1279" s="16">
        <f t="shared" si="1282"/>
        <v>2.64427697</v>
      </c>
      <c r="S1279" s="15">
        <f t="shared" si="6"/>
        <v>0.1107016138</v>
      </c>
      <c r="T1279" s="3"/>
      <c r="U1279" s="3"/>
      <c r="V1279" s="3"/>
      <c r="W1279" s="3"/>
      <c r="X1279" s="3"/>
      <c r="Y1279" s="3"/>
    </row>
    <row r="1280" ht="15.75" customHeight="1">
      <c r="A1280" s="3" t="s">
        <v>1313</v>
      </c>
      <c r="B1280" s="3" t="s">
        <v>22</v>
      </c>
      <c r="C1280" s="3" t="s">
        <v>15</v>
      </c>
      <c r="D1280" s="12">
        <v>44878.0</v>
      </c>
      <c r="E1280" s="12">
        <v>45333.0</v>
      </c>
      <c r="F1280" s="3">
        <f t="shared" si="2"/>
        <v>14</v>
      </c>
      <c r="G1280" s="3">
        <v>76345.4</v>
      </c>
      <c r="H1280" s="13">
        <v>42841.7</v>
      </c>
      <c r="I1280" s="13">
        <v>7447.2</v>
      </c>
      <c r="J1280" s="14">
        <v>2542.082</v>
      </c>
      <c r="K1280" s="14">
        <v>10022.893</v>
      </c>
      <c r="L1280" s="3" t="s">
        <v>37</v>
      </c>
      <c r="M1280" s="3" t="s">
        <v>25</v>
      </c>
      <c r="N1280" s="3" t="s">
        <v>26</v>
      </c>
      <c r="O1280" s="15">
        <f t="shared" si="3"/>
        <v>0.173830637</v>
      </c>
      <c r="P1280" s="16">
        <f t="shared" si="4"/>
        <v>0.05933662763</v>
      </c>
      <c r="Q1280" s="16">
        <f t="shared" ref="Q1280:R1280" si="1283">J1280/I1280</f>
        <v>0.341347352</v>
      </c>
      <c r="R1280" s="16">
        <f t="shared" si="1283"/>
        <v>3.942789021</v>
      </c>
      <c r="S1280" s="15">
        <f t="shared" si="6"/>
        <v>0.5611562714</v>
      </c>
      <c r="T1280" s="3"/>
      <c r="U1280" s="3"/>
      <c r="V1280" s="3"/>
      <c r="W1280" s="3"/>
      <c r="X1280" s="3"/>
      <c r="Y1280" s="3"/>
    </row>
    <row r="1281" ht="15.75" customHeight="1">
      <c r="A1281" s="3" t="s">
        <v>1314</v>
      </c>
      <c r="B1281" s="3" t="s">
        <v>14</v>
      </c>
      <c r="C1281" s="3" t="s">
        <v>23</v>
      </c>
      <c r="D1281" s="12">
        <v>44965.0</v>
      </c>
      <c r="E1281" s="12">
        <v>45400.0</v>
      </c>
      <c r="F1281" s="3">
        <f t="shared" si="2"/>
        <v>14</v>
      </c>
      <c r="G1281" s="3">
        <v>119865.7</v>
      </c>
      <c r="H1281" s="13">
        <v>81803.2</v>
      </c>
      <c r="I1281" s="13">
        <v>15100.3</v>
      </c>
      <c r="J1281" s="14">
        <v>7493.599999999999</v>
      </c>
      <c r="K1281" s="14">
        <v>22214.377</v>
      </c>
      <c r="L1281" s="3" t="s">
        <v>16</v>
      </c>
      <c r="M1281" s="3" t="s">
        <v>44</v>
      </c>
      <c r="N1281" s="3" t="s">
        <v>26</v>
      </c>
      <c r="O1281" s="15">
        <f t="shared" si="3"/>
        <v>0.1845930233</v>
      </c>
      <c r="P1281" s="16">
        <f t="shared" si="4"/>
        <v>0.09160521838</v>
      </c>
      <c r="Q1281" s="16">
        <f t="shared" ref="Q1281:R1281" si="1284">J1281/I1281</f>
        <v>0.4962550413</v>
      </c>
      <c r="R1281" s="16">
        <f t="shared" si="1284"/>
        <v>2.964446594</v>
      </c>
      <c r="S1281" s="15">
        <f t="shared" si="6"/>
        <v>0.6824571166</v>
      </c>
      <c r="T1281" s="3"/>
      <c r="U1281" s="3"/>
      <c r="V1281" s="3"/>
      <c r="W1281" s="3"/>
      <c r="X1281" s="3"/>
      <c r="Y1281" s="3"/>
    </row>
    <row r="1282" ht="15.75" customHeight="1">
      <c r="A1282" s="3" t="s">
        <v>1315</v>
      </c>
      <c r="B1282" s="3" t="s">
        <v>28</v>
      </c>
      <c r="C1282" s="3" t="s">
        <v>42</v>
      </c>
      <c r="D1282" s="12">
        <v>44958.0</v>
      </c>
      <c r="E1282" s="12">
        <v>45401.0</v>
      </c>
      <c r="F1282" s="3">
        <f t="shared" si="2"/>
        <v>14</v>
      </c>
      <c r="G1282" s="3">
        <v>143399.19999999998</v>
      </c>
      <c r="H1282" s="13">
        <v>88258.59999999999</v>
      </c>
      <c r="I1282" s="13">
        <v>50628.2</v>
      </c>
      <c r="J1282" s="14">
        <v>3288.484</v>
      </c>
      <c r="K1282" s="14">
        <v>5826.651</v>
      </c>
      <c r="L1282" s="3" t="s">
        <v>24</v>
      </c>
      <c r="M1282" s="3" t="s">
        <v>38</v>
      </c>
      <c r="N1282" s="3" t="s">
        <v>26</v>
      </c>
      <c r="O1282" s="15">
        <f t="shared" si="3"/>
        <v>0.5736347506</v>
      </c>
      <c r="P1282" s="16">
        <f t="shared" si="4"/>
        <v>0.03725964382</v>
      </c>
      <c r="Q1282" s="16">
        <f t="shared" ref="Q1282:R1282" si="1285">J1282/I1282</f>
        <v>0.06495360293</v>
      </c>
      <c r="R1282" s="16">
        <f t="shared" si="1285"/>
        <v>1.771834985</v>
      </c>
      <c r="S1282" s="15">
        <f t="shared" si="6"/>
        <v>0.6154748423</v>
      </c>
      <c r="T1282" s="3"/>
      <c r="U1282" s="3"/>
      <c r="V1282" s="3"/>
      <c r="W1282" s="3"/>
      <c r="X1282" s="3"/>
      <c r="Y1282" s="3"/>
    </row>
    <row r="1283" ht="15.75" customHeight="1">
      <c r="A1283" s="3" t="s">
        <v>1316</v>
      </c>
      <c r="B1283" s="3" t="s">
        <v>28</v>
      </c>
      <c r="C1283" s="3" t="s">
        <v>42</v>
      </c>
      <c r="D1283" s="12">
        <v>45139.0</v>
      </c>
      <c r="E1283" s="12">
        <v>45574.0</v>
      </c>
      <c r="F1283" s="3">
        <f t="shared" si="2"/>
        <v>14</v>
      </c>
      <c r="G1283" s="3">
        <v>27871.899999999998</v>
      </c>
      <c r="H1283" s="13">
        <v>6194.4</v>
      </c>
      <c r="I1283" s="13">
        <v>1099.1</v>
      </c>
      <c r="J1283" s="14">
        <v>14005.172999999999</v>
      </c>
      <c r="K1283" s="14">
        <v>34888.102</v>
      </c>
      <c r="L1283" s="3" t="s">
        <v>59</v>
      </c>
      <c r="M1283" s="3" t="s">
        <v>38</v>
      </c>
      <c r="N1283" s="3" t="s">
        <v>26</v>
      </c>
      <c r="O1283" s="15">
        <f t="shared" si="3"/>
        <v>0.1774344569</v>
      </c>
      <c r="P1283" s="16">
        <f t="shared" si="4"/>
        <v>2.260941011</v>
      </c>
      <c r="Q1283" s="16">
        <f t="shared" ref="Q1283:R1283" si="1286">J1283/I1283</f>
        <v>12.74240106</v>
      </c>
      <c r="R1283" s="16">
        <f t="shared" si="1286"/>
        <v>2.491086829</v>
      </c>
      <c r="S1283" s="15">
        <f t="shared" si="6"/>
        <v>0.2222453439</v>
      </c>
      <c r="T1283" s="3"/>
      <c r="U1283" s="3"/>
      <c r="V1283" s="3"/>
      <c r="W1283" s="3"/>
      <c r="X1283" s="3"/>
      <c r="Y1283" s="3"/>
    </row>
    <row r="1284" ht="15.75" customHeight="1">
      <c r="A1284" s="3" t="s">
        <v>1317</v>
      </c>
      <c r="B1284" s="3" t="s">
        <v>22</v>
      </c>
      <c r="C1284" s="3" t="s">
        <v>15</v>
      </c>
      <c r="D1284" s="12">
        <v>45152.0</v>
      </c>
      <c r="E1284" s="12">
        <v>45607.0</v>
      </c>
      <c r="F1284" s="3">
        <f t="shared" si="2"/>
        <v>14</v>
      </c>
      <c r="G1284" s="3">
        <v>35762.799999999996</v>
      </c>
      <c r="H1284" s="13">
        <v>14207.1</v>
      </c>
      <c r="I1284" s="13">
        <v>7473.3</v>
      </c>
      <c r="J1284" s="14">
        <v>4689.416</v>
      </c>
      <c r="K1284" s="14">
        <v>15900.351999999999</v>
      </c>
      <c r="L1284" s="3" t="s">
        <v>59</v>
      </c>
      <c r="M1284" s="3" t="s">
        <v>25</v>
      </c>
      <c r="N1284" s="3" t="s">
        <v>26</v>
      </c>
      <c r="O1284" s="15">
        <f t="shared" si="3"/>
        <v>0.5260257195</v>
      </c>
      <c r="P1284" s="16">
        <f t="shared" si="4"/>
        <v>0.3300755256</v>
      </c>
      <c r="Q1284" s="16">
        <f t="shared" ref="Q1284:R1284" si="1287">J1284/I1284</f>
        <v>0.6274893287</v>
      </c>
      <c r="R1284" s="16">
        <f t="shared" si="1287"/>
        <v>3.39068916</v>
      </c>
      <c r="S1284" s="15">
        <f t="shared" si="6"/>
        <v>0.3972591632</v>
      </c>
      <c r="T1284" s="3"/>
      <c r="U1284" s="3"/>
      <c r="V1284" s="3"/>
      <c r="W1284" s="3"/>
      <c r="X1284" s="3"/>
      <c r="Y1284" s="3"/>
    </row>
    <row r="1285" ht="15.75" customHeight="1">
      <c r="A1285" s="3" t="s">
        <v>1318</v>
      </c>
      <c r="B1285" s="3" t="s">
        <v>22</v>
      </c>
      <c r="C1285" s="3" t="s">
        <v>23</v>
      </c>
      <c r="D1285" s="12">
        <v>44938.0</v>
      </c>
      <c r="E1285" s="12">
        <v>45393.0</v>
      </c>
      <c r="F1285" s="3">
        <f t="shared" si="2"/>
        <v>14</v>
      </c>
      <c r="G1285" s="3">
        <v>129168.9</v>
      </c>
      <c r="H1285" s="13">
        <v>120689.3</v>
      </c>
      <c r="I1285" s="13">
        <v>89949.3</v>
      </c>
      <c r="J1285" s="14">
        <v>5269.242</v>
      </c>
      <c r="K1285" s="14">
        <v>9092.602</v>
      </c>
      <c r="L1285" s="3" t="s">
        <v>24</v>
      </c>
      <c r="M1285" s="3" t="s">
        <v>29</v>
      </c>
      <c r="N1285" s="3" t="s">
        <v>18</v>
      </c>
      <c r="O1285" s="15">
        <f t="shared" si="3"/>
        <v>0.7452963933</v>
      </c>
      <c r="P1285" s="16">
        <f t="shared" si="4"/>
        <v>0.0436595622</v>
      </c>
      <c r="Q1285" s="16">
        <f t="shared" ref="Q1285:R1285" si="1288">J1285/I1285</f>
        <v>0.05858013348</v>
      </c>
      <c r="R1285" s="16">
        <f t="shared" si="1288"/>
        <v>1.725599621</v>
      </c>
      <c r="S1285" s="15">
        <f t="shared" si="6"/>
        <v>0.9343526189</v>
      </c>
      <c r="T1285" s="3"/>
      <c r="U1285" s="3"/>
      <c r="V1285" s="3"/>
      <c r="W1285" s="3"/>
      <c r="X1285" s="3"/>
      <c r="Y1285" s="3"/>
    </row>
    <row r="1286" ht="15.75" customHeight="1">
      <c r="A1286" s="3" t="s">
        <v>1319</v>
      </c>
      <c r="B1286" s="3" t="s">
        <v>41</v>
      </c>
      <c r="C1286" s="3" t="s">
        <v>15</v>
      </c>
      <c r="D1286" s="12">
        <v>45130.0</v>
      </c>
      <c r="E1286" s="12">
        <v>45567.0</v>
      </c>
      <c r="F1286" s="3">
        <f t="shared" si="2"/>
        <v>14</v>
      </c>
      <c r="G1286" s="3">
        <v>82273.0</v>
      </c>
      <c r="H1286" s="13">
        <v>38828.1</v>
      </c>
      <c r="I1286" s="13">
        <v>19467.7</v>
      </c>
      <c r="J1286" s="14">
        <v>1749.2510000000002</v>
      </c>
      <c r="K1286" s="14">
        <v>3864.337</v>
      </c>
      <c r="L1286" s="3" t="s">
        <v>32</v>
      </c>
      <c r="M1286" s="3" t="s">
        <v>44</v>
      </c>
      <c r="N1286" s="3" t="s">
        <v>18</v>
      </c>
      <c r="O1286" s="15">
        <f t="shared" si="3"/>
        <v>0.5013817313</v>
      </c>
      <c r="P1286" s="16">
        <f t="shared" si="4"/>
        <v>0.0450511614</v>
      </c>
      <c r="Q1286" s="16">
        <f t="shared" ref="Q1286:R1286" si="1289">J1286/I1286</f>
        <v>0.0898540146</v>
      </c>
      <c r="R1286" s="16">
        <f t="shared" si="1289"/>
        <v>2.209138083</v>
      </c>
      <c r="S1286" s="15">
        <f t="shared" si="6"/>
        <v>0.4719421925</v>
      </c>
      <c r="T1286" s="3"/>
      <c r="U1286" s="3"/>
      <c r="V1286" s="3"/>
      <c r="W1286" s="3"/>
      <c r="X1286" s="3"/>
      <c r="Y1286" s="3"/>
    </row>
    <row r="1287" ht="15.75" customHeight="1">
      <c r="A1287" s="3" t="s">
        <v>1320</v>
      </c>
      <c r="B1287" s="3" t="s">
        <v>41</v>
      </c>
      <c r="C1287" s="3" t="s">
        <v>15</v>
      </c>
      <c r="D1287" s="12">
        <v>44963.0</v>
      </c>
      <c r="E1287" s="12">
        <v>45400.0</v>
      </c>
      <c r="F1287" s="3">
        <f t="shared" si="2"/>
        <v>14</v>
      </c>
      <c r="G1287" s="3">
        <v>21636.899999999998</v>
      </c>
      <c r="H1287" s="13">
        <v>18809.399999999998</v>
      </c>
      <c r="I1287" s="13">
        <v>7650.2</v>
      </c>
      <c r="J1287" s="14">
        <v>2080.576</v>
      </c>
      <c r="K1287" s="14">
        <v>3473.9970000000003</v>
      </c>
      <c r="L1287" s="3" t="s">
        <v>37</v>
      </c>
      <c r="M1287" s="3" t="s">
        <v>38</v>
      </c>
      <c r="N1287" s="3" t="s">
        <v>26</v>
      </c>
      <c r="O1287" s="15">
        <f t="shared" si="3"/>
        <v>0.4067221708</v>
      </c>
      <c r="P1287" s="16">
        <f t="shared" si="4"/>
        <v>0.1106136294</v>
      </c>
      <c r="Q1287" s="16">
        <f t="shared" ref="Q1287:R1287" si="1290">J1287/I1287</f>
        <v>0.2719636088</v>
      </c>
      <c r="R1287" s="16">
        <f t="shared" si="1290"/>
        <v>1.669728479</v>
      </c>
      <c r="S1287" s="15">
        <f t="shared" si="6"/>
        <v>0.8693204664</v>
      </c>
      <c r="T1287" s="3"/>
      <c r="U1287" s="3"/>
      <c r="V1287" s="3"/>
      <c r="W1287" s="3"/>
      <c r="X1287" s="3"/>
      <c r="Y1287" s="3"/>
    </row>
    <row r="1288" ht="15.75" customHeight="1">
      <c r="A1288" s="3" t="s">
        <v>1321</v>
      </c>
      <c r="B1288" s="3" t="s">
        <v>34</v>
      </c>
      <c r="C1288" s="3" t="s">
        <v>23</v>
      </c>
      <c r="D1288" s="12">
        <v>44942.0</v>
      </c>
      <c r="E1288" s="12">
        <v>45394.0</v>
      </c>
      <c r="F1288" s="3">
        <f t="shared" si="2"/>
        <v>14</v>
      </c>
      <c r="G1288" s="3">
        <v>144443.19999999998</v>
      </c>
      <c r="H1288" s="13">
        <v>58150.799999999996</v>
      </c>
      <c r="I1288" s="13">
        <v>6922.3</v>
      </c>
      <c r="J1288" s="14">
        <v>1046.7839999999999</v>
      </c>
      <c r="K1288" s="14">
        <v>3866.106</v>
      </c>
      <c r="L1288" s="3" t="s">
        <v>59</v>
      </c>
      <c r="M1288" s="3" t="s">
        <v>25</v>
      </c>
      <c r="N1288" s="3" t="s">
        <v>26</v>
      </c>
      <c r="O1288" s="15">
        <f t="shared" si="3"/>
        <v>0.1190404947</v>
      </c>
      <c r="P1288" s="16">
        <f t="shared" si="4"/>
        <v>0.01800119689</v>
      </c>
      <c r="Q1288" s="16">
        <f t="shared" ref="Q1288:R1288" si="1291">J1288/I1288</f>
        <v>0.1512191035</v>
      </c>
      <c r="R1288" s="16">
        <f t="shared" si="1291"/>
        <v>3.693317819</v>
      </c>
      <c r="S1288" s="15">
        <f t="shared" si="6"/>
        <v>0.40258593</v>
      </c>
      <c r="T1288" s="3"/>
      <c r="U1288" s="3"/>
      <c r="V1288" s="3"/>
      <c r="W1288" s="3"/>
      <c r="X1288" s="3"/>
      <c r="Y1288" s="3"/>
    </row>
    <row r="1289" ht="15.75" customHeight="1">
      <c r="A1289" s="3" t="s">
        <v>1322</v>
      </c>
      <c r="B1289" s="3" t="s">
        <v>34</v>
      </c>
      <c r="C1289" s="3" t="s">
        <v>15</v>
      </c>
      <c r="D1289" s="12">
        <v>44916.0</v>
      </c>
      <c r="E1289" s="12">
        <v>45375.0</v>
      </c>
      <c r="F1289" s="3">
        <f t="shared" si="2"/>
        <v>15</v>
      </c>
      <c r="G1289" s="3">
        <v>60479.5</v>
      </c>
      <c r="H1289" s="13">
        <v>15567.199999999999</v>
      </c>
      <c r="I1289" s="13">
        <v>8731.9</v>
      </c>
      <c r="J1289" s="14">
        <v>1236.7630000000001</v>
      </c>
      <c r="K1289" s="14">
        <v>1837.846</v>
      </c>
      <c r="L1289" s="3" t="s">
        <v>59</v>
      </c>
      <c r="M1289" s="3" t="s">
        <v>38</v>
      </c>
      <c r="N1289" s="3" t="s">
        <v>26</v>
      </c>
      <c r="O1289" s="15">
        <f t="shared" si="3"/>
        <v>0.5609165425</v>
      </c>
      <c r="P1289" s="16">
        <f t="shared" si="4"/>
        <v>0.07944672131</v>
      </c>
      <c r="Q1289" s="16">
        <f t="shared" ref="Q1289:R1289" si="1292">J1289/I1289</f>
        <v>0.1416373298</v>
      </c>
      <c r="R1289" s="16">
        <f t="shared" si="1292"/>
        <v>1.486013084</v>
      </c>
      <c r="S1289" s="15">
        <f t="shared" si="6"/>
        <v>0.2573963078</v>
      </c>
      <c r="T1289" s="3"/>
      <c r="U1289" s="3"/>
      <c r="V1289" s="3"/>
      <c r="W1289" s="3"/>
      <c r="X1289" s="3"/>
      <c r="Y1289" s="3"/>
    </row>
    <row r="1290" ht="15.75" customHeight="1">
      <c r="A1290" s="3" t="s">
        <v>1323</v>
      </c>
      <c r="B1290" s="3" t="s">
        <v>34</v>
      </c>
      <c r="C1290" s="3" t="s">
        <v>42</v>
      </c>
      <c r="D1290" s="12">
        <v>44876.0</v>
      </c>
      <c r="E1290" s="12">
        <v>45315.0</v>
      </c>
      <c r="F1290" s="3">
        <f t="shared" si="2"/>
        <v>14</v>
      </c>
      <c r="G1290" s="3">
        <v>12296.0</v>
      </c>
      <c r="H1290" s="13">
        <v>11469.5</v>
      </c>
      <c r="I1290" s="13">
        <v>6783.099999999999</v>
      </c>
      <c r="J1290" s="14">
        <v>8133.833</v>
      </c>
      <c r="K1290" s="14">
        <v>15504.212</v>
      </c>
      <c r="L1290" s="3" t="s">
        <v>59</v>
      </c>
      <c r="M1290" s="3" t="s">
        <v>29</v>
      </c>
      <c r="N1290" s="3" t="s">
        <v>18</v>
      </c>
      <c r="O1290" s="15">
        <f t="shared" si="3"/>
        <v>0.591403287</v>
      </c>
      <c r="P1290" s="16">
        <f t="shared" si="4"/>
        <v>0.70917067</v>
      </c>
      <c r="Q1290" s="16">
        <f t="shared" ref="Q1290:R1290" si="1293">J1290/I1290</f>
        <v>1.199132108</v>
      </c>
      <c r="R1290" s="16">
        <f t="shared" si="1293"/>
        <v>1.906138471</v>
      </c>
      <c r="S1290" s="15">
        <f t="shared" si="6"/>
        <v>0.9327830189</v>
      </c>
      <c r="T1290" s="3"/>
      <c r="U1290" s="3"/>
      <c r="V1290" s="3"/>
      <c r="W1290" s="3"/>
      <c r="X1290" s="3"/>
      <c r="Y1290" s="3"/>
    </row>
    <row r="1291" ht="15.75" customHeight="1">
      <c r="A1291" s="3" t="s">
        <v>1324</v>
      </c>
      <c r="B1291" s="3" t="s">
        <v>22</v>
      </c>
      <c r="C1291" s="3" t="s">
        <v>15</v>
      </c>
      <c r="D1291" s="12">
        <v>44914.0</v>
      </c>
      <c r="E1291" s="12">
        <v>45356.0</v>
      </c>
      <c r="F1291" s="3">
        <f t="shared" si="2"/>
        <v>14</v>
      </c>
      <c r="G1291" s="3">
        <v>72961.09999999999</v>
      </c>
      <c r="H1291" s="13">
        <v>58165.299999999996</v>
      </c>
      <c r="I1291" s="13">
        <v>13673.5</v>
      </c>
      <c r="J1291" s="14">
        <v>8837.141</v>
      </c>
      <c r="K1291" s="14">
        <v>24003.387000000002</v>
      </c>
      <c r="L1291" s="3" t="s">
        <v>16</v>
      </c>
      <c r="M1291" s="3" t="s">
        <v>25</v>
      </c>
      <c r="N1291" s="3" t="s">
        <v>26</v>
      </c>
      <c r="O1291" s="15">
        <f t="shared" si="3"/>
        <v>0.2350800219</v>
      </c>
      <c r="P1291" s="16">
        <f t="shared" si="4"/>
        <v>0.1519314952</v>
      </c>
      <c r="Q1291" s="16">
        <f t="shared" ref="Q1291:R1291" si="1294">J1291/I1291</f>
        <v>0.6462969247</v>
      </c>
      <c r="R1291" s="16">
        <f t="shared" si="1294"/>
        <v>2.716193733</v>
      </c>
      <c r="S1291" s="15">
        <f t="shared" si="6"/>
        <v>0.797209746</v>
      </c>
      <c r="T1291" s="3"/>
      <c r="U1291" s="3"/>
      <c r="V1291" s="3"/>
      <c r="W1291" s="3"/>
      <c r="X1291" s="3"/>
      <c r="Y1291" s="3"/>
    </row>
    <row r="1292" ht="15.75" customHeight="1">
      <c r="A1292" s="3" t="s">
        <v>1325</v>
      </c>
      <c r="B1292" s="3" t="s">
        <v>20</v>
      </c>
      <c r="C1292" s="3" t="s">
        <v>35</v>
      </c>
      <c r="D1292" s="12">
        <v>45062.0</v>
      </c>
      <c r="E1292" s="12">
        <v>45498.0</v>
      </c>
      <c r="F1292" s="3">
        <f t="shared" si="2"/>
        <v>14</v>
      </c>
      <c r="G1292" s="3">
        <v>49949.6</v>
      </c>
      <c r="H1292" s="13">
        <v>32569.899999999998</v>
      </c>
      <c r="I1292" s="13">
        <v>30102.0</v>
      </c>
      <c r="J1292" s="14">
        <v>13245.634</v>
      </c>
      <c r="K1292" s="14">
        <v>38724.396</v>
      </c>
      <c r="L1292" s="3" t="s">
        <v>16</v>
      </c>
      <c r="M1292" s="3" t="s">
        <v>25</v>
      </c>
      <c r="N1292" s="3" t="s">
        <v>26</v>
      </c>
      <c r="O1292" s="15">
        <f t="shared" si="3"/>
        <v>0.9242275844</v>
      </c>
      <c r="P1292" s="16">
        <f t="shared" si="4"/>
        <v>0.4066832873</v>
      </c>
      <c r="Q1292" s="16">
        <f t="shared" ref="Q1292:R1292" si="1295">J1292/I1292</f>
        <v>0.4400250482</v>
      </c>
      <c r="R1292" s="16">
        <f t="shared" si="1295"/>
        <v>2.923559265</v>
      </c>
      <c r="S1292" s="15">
        <f t="shared" si="6"/>
        <v>0.6520552717</v>
      </c>
      <c r="T1292" s="3"/>
      <c r="U1292" s="3"/>
      <c r="V1292" s="3"/>
      <c r="W1292" s="3"/>
      <c r="X1292" s="3"/>
      <c r="Y1292" s="3"/>
    </row>
    <row r="1293" ht="15.75" customHeight="1">
      <c r="A1293" s="3" t="s">
        <v>1326</v>
      </c>
      <c r="B1293" s="3" t="s">
        <v>28</v>
      </c>
      <c r="C1293" s="3" t="s">
        <v>42</v>
      </c>
      <c r="D1293" s="12">
        <v>44945.0</v>
      </c>
      <c r="E1293" s="12">
        <v>45383.0</v>
      </c>
      <c r="F1293" s="3">
        <f t="shared" si="2"/>
        <v>14</v>
      </c>
      <c r="G1293" s="3">
        <v>77276.3</v>
      </c>
      <c r="H1293" s="13">
        <v>333.5</v>
      </c>
      <c r="I1293" s="13">
        <v>292.9</v>
      </c>
      <c r="J1293" s="14">
        <v>4253.575</v>
      </c>
      <c r="K1293" s="14">
        <v>8797.932999999999</v>
      </c>
      <c r="L1293" s="3" t="s">
        <v>16</v>
      </c>
      <c r="M1293" s="3" t="s">
        <v>25</v>
      </c>
      <c r="N1293" s="3" t="s">
        <v>26</v>
      </c>
      <c r="O1293" s="15">
        <f t="shared" si="3"/>
        <v>0.8782608696</v>
      </c>
      <c r="P1293" s="16">
        <f t="shared" si="4"/>
        <v>12.75434783</v>
      </c>
      <c r="Q1293" s="16">
        <f t="shared" ref="Q1293:R1293" si="1296">J1293/I1293</f>
        <v>14.52227723</v>
      </c>
      <c r="R1293" s="16">
        <f t="shared" si="1296"/>
        <v>2.068362025</v>
      </c>
      <c r="S1293" s="15">
        <f t="shared" si="6"/>
        <v>0.004315682816</v>
      </c>
      <c r="T1293" s="3"/>
      <c r="U1293" s="3"/>
      <c r="V1293" s="3"/>
      <c r="W1293" s="3"/>
      <c r="X1293" s="3"/>
      <c r="Y1293" s="3"/>
    </row>
    <row r="1294" ht="15.75" customHeight="1">
      <c r="A1294" s="3" t="s">
        <v>1327</v>
      </c>
      <c r="B1294" s="3" t="s">
        <v>41</v>
      </c>
      <c r="C1294" s="3" t="s">
        <v>42</v>
      </c>
      <c r="D1294" s="12">
        <v>44981.0</v>
      </c>
      <c r="E1294" s="12">
        <v>45418.0</v>
      </c>
      <c r="F1294" s="3">
        <f t="shared" si="2"/>
        <v>14</v>
      </c>
      <c r="G1294" s="3">
        <v>44900.7</v>
      </c>
      <c r="H1294" s="13">
        <v>39834.4</v>
      </c>
      <c r="I1294" s="13">
        <v>37584.0</v>
      </c>
      <c r="J1294" s="14">
        <v>3825.187</v>
      </c>
      <c r="K1294" s="14">
        <v>10779.358</v>
      </c>
      <c r="L1294" s="3" t="s">
        <v>16</v>
      </c>
      <c r="M1294" s="3" t="s">
        <v>25</v>
      </c>
      <c r="N1294" s="3" t="s">
        <v>18</v>
      </c>
      <c r="O1294" s="15">
        <f t="shared" si="3"/>
        <v>0.9435061153</v>
      </c>
      <c r="P1294" s="16">
        <f t="shared" si="4"/>
        <v>0.09602722772</v>
      </c>
      <c r="Q1294" s="16">
        <f t="shared" ref="Q1294:R1294" si="1297">J1294/I1294</f>
        <v>0.1017770062</v>
      </c>
      <c r="R1294" s="16">
        <f t="shared" si="1297"/>
        <v>2.817995042</v>
      </c>
      <c r="S1294" s="15">
        <f t="shared" si="6"/>
        <v>0.8871665698</v>
      </c>
      <c r="T1294" s="3"/>
      <c r="U1294" s="3"/>
      <c r="V1294" s="3"/>
      <c r="W1294" s="3"/>
      <c r="X1294" s="3"/>
      <c r="Y1294" s="3"/>
    </row>
    <row r="1295" ht="15.75" customHeight="1">
      <c r="A1295" s="3" t="s">
        <v>1328</v>
      </c>
      <c r="B1295" s="3" t="s">
        <v>22</v>
      </c>
      <c r="C1295" s="3" t="s">
        <v>15</v>
      </c>
      <c r="D1295" s="12">
        <v>44928.0</v>
      </c>
      <c r="E1295" s="12">
        <v>45382.0</v>
      </c>
      <c r="F1295" s="3">
        <f t="shared" si="2"/>
        <v>14</v>
      </c>
      <c r="G1295" s="3">
        <v>42876.5</v>
      </c>
      <c r="H1295" s="13">
        <v>35356.799999999996</v>
      </c>
      <c r="I1295" s="13">
        <v>26207.3</v>
      </c>
      <c r="J1295" s="14">
        <v>6842.086</v>
      </c>
      <c r="K1295" s="14">
        <v>13226.841999999999</v>
      </c>
      <c r="L1295" s="3" t="s">
        <v>37</v>
      </c>
      <c r="M1295" s="3" t="s">
        <v>17</v>
      </c>
      <c r="N1295" s="3" t="s">
        <v>26</v>
      </c>
      <c r="O1295" s="15">
        <f t="shared" si="3"/>
        <v>0.7412237533</v>
      </c>
      <c r="P1295" s="16">
        <f t="shared" si="4"/>
        <v>0.1935154199</v>
      </c>
      <c r="Q1295" s="16">
        <f t="shared" ref="Q1295:R1295" si="1298">J1295/I1295</f>
        <v>0.2610755782</v>
      </c>
      <c r="R1295" s="16">
        <f t="shared" si="1298"/>
        <v>1.933159273</v>
      </c>
      <c r="S1295" s="15">
        <f t="shared" si="6"/>
        <v>0.8246195468</v>
      </c>
      <c r="T1295" s="3"/>
      <c r="U1295" s="3"/>
      <c r="V1295" s="3"/>
      <c r="W1295" s="3"/>
      <c r="X1295" s="3"/>
      <c r="Y1295" s="3"/>
    </row>
    <row r="1296" ht="15.75" customHeight="1">
      <c r="A1296" s="3" t="s">
        <v>1329</v>
      </c>
      <c r="B1296" s="3" t="s">
        <v>41</v>
      </c>
      <c r="C1296" s="3" t="s">
        <v>23</v>
      </c>
      <c r="D1296" s="12">
        <v>45012.0</v>
      </c>
      <c r="E1296" s="12">
        <v>45472.0</v>
      </c>
      <c r="F1296" s="3">
        <f t="shared" si="2"/>
        <v>15</v>
      </c>
      <c r="G1296" s="3">
        <v>51637.4</v>
      </c>
      <c r="H1296" s="13">
        <v>16486.5</v>
      </c>
      <c r="I1296" s="13">
        <v>6391.599999999999</v>
      </c>
      <c r="J1296" s="14">
        <v>13696.670999999998</v>
      </c>
      <c r="K1296" s="14">
        <v>44772.375</v>
      </c>
      <c r="L1296" s="3" t="s">
        <v>16</v>
      </c>
      <c r="M1296" s="3" t="s">
        <v>25</v>
      </c>
      <c r="N1296" s="3" t="s">
        <v>18</v>
      </c>
      <c r="O1296" s="15">
        <f t="shared" si="3"/>
        <v>0.3876868953</v>
      </c>
      <c r="P1296" s="16">
        <f t="shared" si="4"/>
        <v>0.8307810026</v>
      </c>
      <c r="Q1296" s="16">
        <f t="shared" ref="Q1296:R1296" si="1299">J1296/I1296</f>
        <v>2.142917423</v>
      </c>
      <c r="R1296" s="16">
        <f t="shared" si="1299"/>
        <v>3.268850876</v>
      </c>
      <c r="S1296" s="15">
        <f t="shared" si="6"/>
        <v>0.3192744019</v>
      </c>
      <c r="T1296" s="3"/>
      <c r="U1296" s="3"/>
      <c r="V1296" s="3"/>
      <c r="W1296" s="3"/>
      <c r="X1296" s="3"/>
      <c r="Y1296" s="3"/>
    </row>
    <row r="1297" ht="15.75" customHeight="1">
      <c r="A1297" s="3" t="s">
        <v>1330</v>
      </c>
      <c r="B1297" s="3" t="s">
        <v>34</v>
      </c>
      <c r="C1297" s="3" t="s">
        <v>23</v>
      </c>
      <c r="D1297" s="12">
        <v>44891.0</v>
      </c>
      <c r="E1297" s="12">
        <v>45342.0</v>
      </c>
      <c r="F1297" s="3">
        <f t="shared" si="2"/>
        <v>14</v>
      </c>
      <c r="G1297" s="3">
        <v>63228.7</v>
      </c>
      <c r="H1297" s="13">
        <v>21706.5</v>
      </c>
      <c r="I1297" s="13">
        <v>2847.7999999999997</v>
      </c>
      <c r="J1297" s="14">
        <v>11168.798999999999</v>
      </c>
      <c r="K1297" s="14">
        <v>31493.042999999998</v>
      </c>
      <c r="L1297" s="3" t="s">
        <v>37</v>
      </c>
      <c r="M1297" s="3" t="s">
        <v>25</v>
      </c>
      <c r="N1297" s="3" t="s">
        <v>18</v>
      </c>
      <c r="O1297" s="15">
        <f t="shared" si="3"/>
        <v>0.1311957248</v>
      </c>
      <c r="P1297" s="16">
        <f t="shared" si="4"/>
        <v>0.5145370741</v>
      </c>
      <c r="Q1297" s="16">
        <f t="shared" ref="Q1297:R1297" si="1300">J1297/I1297</f>
        <v>3.921904277</v>
      </c>
      <c r="R1297" s="16">
        <f t="shared" si="1300"/>
        <v>2.819734065</v>
      </c>
      <c r="S1297" s="15">
        <f t="shared" si="6"/>
        <v>0.3433013805</v>
      </c>
      <c r="T1297" s="3"/>
      <c r="U1297" s="3"/>
      <c r="V1297" s="3"/>
      <c r="W1297" s="3"/>
      <c r="X1297" s="3"/>
      <c r="Y1297" s="3"/>
    </row>
    <row r="1298" ht="15.75" customHeight="1">
      <c r="A1298" s="3" t="s">
        <v>1331</v>
      </c>
      <c r="B1298" s="3" t="s">
        <v>20</v>
      </c>
      <c r="C1298" s="3" t="s">
        <v>35</v>
      </c>
      <c r="D1298" s="12">
        <v>44988.0</v>
      </c>
      <c r="E1298" s="12">
        <v>45423.0</v>
      </c>
      <c r="F1298" s="3">
        <f t="shared" si="2"/>
        <v>14</v>
      </c>
      <c r="G1298" s="3">
        <v>49128.9</v>
      </c>
      <c r="H1298" s="13">
        <v>9135.0</v>
      </c>
      <c r="I1298" s="13">
        <v>2952.2</v>
      </c>
      <c r="J1298" s="14">
        <v>11055.902</v>
      </c>
      <c r="K1298" s="14">
        <v>36260.816999999995</v>
      </c>
      <c r="L1298" s="3" t="s">
        <v>24</v>
      </c>
      <c r="M1298" s="3" t="s">
        <v>38</v>
      </c>
      <c r="N1298" s="3" t="s">
        <v>26</v>
      </c>
      <c r="O1298" s="15">
        <f t="shared" si="3"/>
        <v>0.3231746032</v>
      </c>
      <c r="P1298" s="16">
        <f t="shared" si="4"/>
        <v>1.210279365</v>
      </c>
      <c r="Q1298" s="16">
        <f t="shared" ref="Q1298:R1298" si="1301">J1298/I1298</f>
        <v>3.74497053</v>
      </c>
      <c r="R1298" s="16">
        <f t="shared" si="1301"/>
        <v>3.279770117</v>
      </c>
      <c r="S1298" s="15">
        <f t="shared" si="6"/>
        <v>0.1859394369</v>
      </c>
      <c r="T1298" s="3"/>
      <c r="U1298" s="3"/>
      <c r="V1298" s="3"/>
      <c r="W1298" s="3"/>
      <c r="X1298" s="3"/>
      <c r="Y1298" s="3"/>
    </row>
    <row r="1299" ht="15.75" customHeight="1">
      <c r="A1299" s="3" t="s">
        <v>1332</v>
      </c>
      <c r="B1299" s="3" t="s">
        <v>28</v>
      </c>
      <c r="C1299" s="3" t="s">
        <v>35</v>
      </c>
      <c r="D1299" s="12">
        <v>44993.0</v>
      </c>
      <c r="E1299" s="12">
        <v>45442.0</v>
      </c>
      <c r="F1299" s="3">
        <f t="shared" si="2"/>
        <v>14</v>
      </c>
      <c r="G1299" s="3">
        <v>21976.2</v>
      </c>
      <c r="H1299" s="13">
        <v>4152.8</v>
      </c>
      <c r="I1299" s="13">
        <v>928.0</v>
      </c>
      <c r="J1299" s="14">
        <v>6787.479</v>
      </c>
      <c r="K1299" s="14">
        <v>27089.48</v>
      </c>
      <c r="L1299" s="3" t="s">
        <v>37</v>
      </c>
      <c r="M1299" s="3" t="s">
        <v>44</v>
      </c>
      <c r="N1299" s="3" t="s">
        <v>18</v>
      </c>
      <c r="O1299" s="15">
        <f t="shared" si="3"/>
        <v>0.2234636872</v>
      </c>
      <c r="P1299" s="16">
        <f t="shared" si="4"/>
        <v>1.634434358</v>
      </c>
      <c r="Q1299" s="16">
        <f t="shared" ref="Q1299:R1299" si="1302">J1299/I1299</f>
        <v>7.31409375</v>
      </c>
      <c r="R1299" s="16">
        <f t="shared" si="1302"/>
        <v>3.991095958</v>
      </c>
      <c r="S1299" s="15">
        <f t="shared" si="6"/>
        <v>0.1889680655</v>
      </c>
      <c r="T1299" s="3"/>
      <c r="U1299" s="3"/>
      <c r="V1299" s="3"/>
      <c r="W1299" s="3"/>
      <c r="X1299" s="3"/>
      <c r="Y1299" s="3"/>
    </row>
    <row r="1300" ht="15.75" customHeight="1">
      <c r="A1300" s="3" t="s">
        <v>1333</v>
      </c>
      <c r="B1300" s="3" t="s">
        <v>20</v>
      </c>
      <c r="C1300" s="3" t="s">
        <v>42</v>
      </c>
      <c r="D1300" s="12">
        <v>45097.0</v>
      </c>
      <c r="E1300" s="12">
        <v>45550.0</v>
      </c>
      <c r="F1300" s="3">
        <f t="shared" si="2"/>
        <v>14</v>
      </c>
      <c r="G1300" s="3">
        <v>61735.2</v>
      </c>
      <c r="H1300" s="13">
        <v>1600.8</v>
      </c>
      <c r="I1300" s="13">
        <v>400.2</v>
      </c>
      <c r="J1300" s="14">
        <v>7375.454000000001</v>
      </c>
      <c r="K1300" s="14">
        <v>14986.329999999998</v>
      </c>
      <c r="L1300" s="3" t="s">
        <v>32</v>
      </c>
      <c r="M1300" s="3" t="s">
        <v>44</v>
      </c>
      <c r="N1300" s="3" t="s">
        <v>18</v>
      </c>
      <c r="O1300" s="15">
        <f t="shared" si="3"/>
        <v>0.25</v>
      </c>
      <c r="P1300" s="16">
        <f t="shared" si="4"/>
        <v>4.607355072</v>
      </c>
      <c r="Q1300" s="16">
        <f t="shared" ref="Q1300:R1300" si="1303">J1300/I1300</f>
        <v>18.42942029</v>
      </c>
      <c r="R1300" s="16">
        <f t="shared" si="1303"/>
        <v>2.031919662</v>
      </c>
      <c r="S1300" s="15">
        <f t="shared" si="6"/>
        <v>0.02593010147</v>
      </c>
      <c r="T1300" s="3"/>
      <c r="U1300" s="3"/>
      <c r="V1300" s="3"/>
      <c r="W1300" s="3"/>
      <c r="X1300" s="3"/>
      <c r="Y1300" s="3"/>
    </row>
    <row r="1301" ht="15.75" customHeight="1">
      <c r="A1301" s="3" t="s">
        <v>1334</v>
      </c>
      <c r="B1301" s="3" t="s">
        <v>34</v>
      </c>
      <c r="C1301" s="3" t="s">
        <v>23</v>
      </c>
      <c r="D1301" s="12">
        <v>45016.0</v>
      </c>
      <c r="E1301" s="12">
        <v>45455.0</v>
      </c>
      <c r="F1301" s="3">
        <f t="shared" si="2"/>
        <v>14</v>
      </c>
      <c r="G1301" s="3">
        <v>23420.399999999998</v>
      </c>
      <c r="H1301" s="13">
        <v>18171.399999999998</v>
      </c>
      <c r="I1301" s="13">
        <v>12243.8</v>
      </c>
      <c r="J1301" s="14">
        <v>13311.754</v>
      </c>
      <c r="K1301" s="14">
        <v>50156.196</v>
      </c>
      <c r="L1301" s="3" t="s">
        <v>37</v>
      </c>
      <c r="M1301" s="3" t="s">
        <v>25</v>
      </c>
      <c r="N1301" s="3" t="s">
        <v>26</v>
      </c>
      <c r="O1301" s="15">
        <f t="shared" si="3"/>
        <v>0.6737950846</v>
      </c>
      <c r="P1301" s="16">
        <f t="shared" si="4"/>
        <v>0.7325662305</v>
      </c>
      <c r="Q1301" s="16">
        <f t="shared" ref="Q1301:R1301" si="1304">J1301/I1301</f>
        <v>1.087224064</v>
      </c>
      <c r="R1301" s="16">
        <f t="shared" si="1304"/>
        <v>3.767812716</v>
      </c>
      <c r="S1301" s="15">
        <f t="shared" si="6"/>
        <v>0.7758791481</v>
      </c>
      <c r="T1301" s="3"/>
      <c r="U1301" s="3"/>
      <c r="V1301" s="3"/>
      <c r="W1301" s="3"/>
      <c r="X1301" s="3"/>
      <c r="Y1301" s="3"/>
    </row>
    <row r="1302" ht="15.75" customHeight="1">
      <c r="A1302" s="3" t="s">
        <v>1335</v>
      </c>
      <c r="B1302" s="3" t="s">
        <v>28</v>
      </c>
      <c r="C1302" s="3" t="s">
        <v>35</v>
      </c>
      <c r="D1302" s="12">
        <v>44890.0</v>
      </c>
      <c r="E1302" s="12">
        <v>45348.0</v>
      </c>
      <c r="F1302" s="3">
        <f t="shared" si="2"/>
        <v>15</v>
      </c>
      <c r="G1302" s="3">
        <v>87472.7</v>
      </c>
      <c r="H1302" s="13">
        <v>28962.3</v>
      </c>
      <c r="I1302" s="13">
        <v>20485.6</v>
      </c>
      <c r="J1302" s="14">
        <v>3548.034</v>
      </c>
      <c r="K1302" s="14">
        <v>6625.687999999999</v>
      </c>
      <c r="L1302" s="3" t="s">
        <v>59</v>
      </c>
      <c r="M1302" s="3" t="s">
        <v>38</v>
      </c>
      <c r="N1302" s="3" t="s">
        <v>26</v>
      </c>
      <c r="O1302" s="15">
        <f t="shared" si="3"/>
        <v>0.7073195154</v>
      </c>
      <c r="P1302" s="16">
        <f t="shared" si="4"/>
        <v>0.1225052568</v>
      </c>
      <c r="Q1302" s="16">
        <f t="shared" ref="Q1302:R1302" si="1305">J1302/I1302</f>
        <v>0.1731964892</v>
      </c>
      <c r="R1302" s="16">
        <f t="shared" si="1305"/>
        <v>1.867425171</v>
      </c>
      <c r="S1302" s="15">
        <f t="shared" si="6"/>
        <v>0.3311010178</v>
      </c>
      <c r="T1302" s="3"/>
      <c r="U1302" s="3"/>
      <c r="V1302" s="3"/>
      <c r="W1302" s="3"/>
      <c r="X1302" s="3"/>
      <c r="Y1302" s="3"/>
    </row>
    <row r="1303" ht="15.75" customHeight="1">
      <c r="A1303" s="3" t="s">
        <v>1336</v>
      </c>
      <c r="B1303" s="3" t="s">
        <v>14</v>
      </c>
      <c r="C1303" s="3" t="s">
        <v>42</v>
      </c>
      <c r="D1303" s="12">
        <v>45107.0</v>
      </c>
      <c r="E1303" s="12">
        <v>45560.0</v>
      </c>
      <c r="F1303" s="3">
        <f t="shared" si="2"/>
        <v>14</v>
      </c>
      <c r="G1303" s="3">
        <v>135287.9</v>
      </c>
      <c r="H1303" s="13">
        <v>55662.6</v>
      </c>
      <c r="I1303" s="13">
        <v>7238.4</v>
      </c>
      <c r="J1303" s="14">
        <v>6970.469</v>
      </c>
      <c r="K1303" s="14">
        <v>23273.921</v>
      </c>
      <c r="L1303" s="3" t="s">
        <v>32</v>
      </c>
      <c r="M1303" s="3" t="s">
        <v>25</v>
      </c>
      <c r="N1303" s="3" t="s">
        <v>26</v>
      </c>
      <c r="O1303" s="15">
        <f t="shared" si="3"/>
        <v>0.1300406377</v>
      </c>
      <c r="P1303" s="16">
        <f t="shared" si="4"/>
        <v>0.1252271543</v>
      </c>
      <c r="Q1303" s="16">
        <f t="shared" ref="Q1303:R1303" si="1306">J1303/I1303</f>
        <v>0.9629847756</v>
      </c>
      <c r="R1303" s="16">
        <f t="shared" si="1306"/>
        <v>3.338931857</v>
      </c>
      <c r="S1303" s="15">
        <f t="shared" si="6"/>
        <v>0.4114381257</v>
      </c>
      <c r="T1303" s="3"/>
      <c r="U1303" s="3"/>
      <c r="V1303" s="3"/>
      <c r="W1303" s="3"/>
      <c r="X1303" s="3"/>
      <c r="Y1303" s="3"/>
    </row>
    <row r="1304" ht="15.75" customHeight="1">
      <c r="A1304" s="3" t="s">
        <v>1337</v>
      </c>
      <c r="B1304" s="3" t="s">
        <v>34</v>
      </c>
      <c r="C1304" s="3" t="s">
        <v>42</v>
      </c>
      <c r="D1304" s="12">
        <v>44992.0</v>
      </c>
      <c r="E1304" s="12">
        <v>45434.0</v>
      </c>
      <c r="F1304" s="3">
        <f t="shared" si="2"/>
        <v>14</v>
      </c>
      <c r="G1304" s="3">
        <v>68376.2</v>
      </c>
      <c r="H1304" s="13">
        <v>30438.399999999998</v>
      </c>
      <c r="I1304" s="13">
        <v>8273.699999999999</v>
      </c>
      <c r="J1304" s="14">
        <v>13717.406</v>
      </c>
      <c r="K1304" s="14">
        <v>25651.312</v>
      </c>
      <c r="L1304" s="3" t="s">
        <v>16</v>
      </c>
      <c r="M1304" s="3" t="s">
        <v>25</v>
      </c>
      <c r="N1304" s="3" t="s">
        <v>26</v>
      </c>
      <c r="O1304" s="15">
        <f t="shared" si="3"/>
        <v>0.2718178354</v>
      </c>
      <c r="P1304" s="16">
        <f t="shared" si="4"/>
        <v>0.4506612043</v>
      </c>
      <c r="Q1304" s="16">
        <f t="shared" ref="Q1304:R1304" si="1307">J1304/I1304</f>
        <v>1.657953032</v>
      </c>
      <c r="R1304" s="16">
        <f t="shared" si="1307"/>
        <v>1.869982707</v>
      </c>
      <c r="S1304" s="15">
        <f t="shared" si="6"/>
        <v>0.4451607431</v>
      </c>
      <c r="T1304" s="3"/>
      <c r="U1304" s="3"/>
      <c r="V1304" s="3"/>
      <c r="W1304" s="3"/>
      <c r="X1304" s="3"/>
      <c r="Y1304" s="3"/>
    </row>
    <row r="1305" ht="15.75" customHeight="1">
      <c r="A1305" s="3" t="s">
        <v>1338</v>
      </c>
      <c r="B1305" s="3" t="s">
        <v>20</v>
      </c>
      <c r="C1305" s="3" t="s">
        <v>23</v>
      </c>
      <c r="D1305" s="12">
        <v>44906.0</v>
      </c>
      <c r="E1305" s="12">
        <v>45344.0</v>
      </c>
      <c r="F1305" s="3">
        <f t="shared" si="2"/>
        <v>14</v>
      </c>
      <c r="G1305" s="3">
        <v>87652.5</v>
      </c>
      <c r="H1305" s="13">
        <v>35809.2</v>
      </c>
      <c r="I1305" s="13">
        <v>8265.0</v>
      </c>
      <c r="J1305" s="14">
        <v>9538.1</v>
      </c>
      <c r="K1305" s="14">
        <v>16999.481</v>
      </c>
      <c r="L1305" s="3" t="s">
        <v>32</v>
      </c>
      <c r="M1305" s="3" t="s">
        <v>29</v>
      </c>
      <c r="N1305" s="3" t="s">
        <v>26</v>
      </c>
      <c r="O1305" s="15">
        <f t="shared" si="3"/>
        <v>0.2308066084</v>
      </c>
      <c r="P1305" s="16">
        <f t="shared" si="4"/>
        <v>0.2663589245</v>
      </c>
      <c r="Q1305" s="16">
        <f t="shared" ref="Q1305:R1305" si="1308">J1305/I1305</f>
        <v>1.154035088</v>
      </c>
      <c r="R1305" s="16">
        <f t="shared" si="1308"/>
        <v>1.782271207</v>
      </c>
      <c r="S1305" s="15">
        <f t="shared" si="6"/>
        <v>0.4085359801</v>
      </c>
      <c r="T1305" s="3"/>
      <c r="U1305" s="3"/>
      <c r="V1305" s="3"/>
      <c r="W1305" s="3"/>
      <c r="X1305" s="3"/>
      <c r="Y1305" s="3"/>
    </row>
    <row r="1306" ht="15.75" customHeight="1">
      <c r="A1306" s="3" t="s">
        <v>1339</v>
      </c>
      <c r="B1306" s="3" t="s">
        <v>41</v>
      </c>
      <c r="C1306" s="3" t="s">
        <v>35</v>
      </c>
      <c r="D1306" s="12">
        <v>45104.0</v>
      </c>
      <c r="E1306" s="12">
        <v>45538.0</v>
      </c>
      <c r="F1306" s="3">
        <f t="shared" si="2"/>
        <v>14</v>
      </c>
      <c r="G1306" s="3">
        <v>26047.8</v>
      </c>
      <c r="H1306" s="13">
        <v>24664.5</v>
      </c>
      <c r="I1306" s="13">
        <v>19296.6</v>
      </c>
      <c r="J1306" s="14">
        <v>3281.147</v>
      </c>
      <c r="K1306" s="14">
        <v>8887.514</v>
      </c>
      <c r="L1306" s="3" t="s">
        <v>24</v>
      </c>
      <c r="M1306" s="3" t="s">
        <v>44</v>
      </c>
      <c r="N1306" s="3" t="s">
        <v>18</v>
      </c>
      <c r="O1306" s="15">
        <f t="shared" si="3"/>
        <v>0.7823633157</v>
      </c>
      <c r="P1306" s="16">
        <f t="shared" si="4"/>
        <v>0.1330311581</v>
      </c>
      <c r="Q1306" s="16">
        <f t="shared" ref="Q1306:R1306" si="1309">J1306/I1306</f>
        <v>0.1700375714</v>
      </c>
      <c r="R1306" s="16">
        <f t="shared" si="1309"/>
        <v>2.708660721</v>
      </c>
      <c r="S1306" s="15">
        <f t="shared" si="6"/>
        <v>0.9468937876</v>
      </c>
      <c r="T1306" s="3"/>
      <c r="U1306" s="3"/>
      <c r="V1306" s="3"/>
      <c r="W1306" s="3"/>
      <c r="X1306" s="3"/>
      <c r="Y1306" s="3"/>
    </row>
    <row r="1307" ht="15.75" customHeight="1">
      <c r="A1307" s="3" t="s">
        <v>1340</v>
      </c>
      <c r="B1307" s="3" t="s">
        <v>14</v>
      </c>
      <c r="C1307" s="3" t="s">
        <v>15</v>
      </c>
      <c r="D1307" s="12">
        <v>45105.0</v>
      </c>
      <c r="E1307" s="12">
        <v>45548.0</v>
      </c>
      <c r="F1307" s="3">
        <f t="shared" si="2"/>
        <v>14</v>
      </c>
      <c r="G1307" s="3">
        <v>73799.2</v>
      </c>
      <c r="H1307" s="13">
        <v>6994.8</v>
      </c>
      <c r="I1307" s="13">
        <v>3364.0</v>
      </c>
      <c r="J1307" s="14">
        <v>1824.303</v>
      </c>
      <c r="K1307" s="14">
        <v>3844.7039999999997</v>
      </c>
      <c r="L1307" s="3" t="s">
        <v>16</v>
      </c>
      <c r="M1307" s="3" t="s">
        <v>25</v>
      </c>
      <c r="N1307" s="3" t="s">
        <v>26</v>
      </c>
      <c r="O1307" s="15">
        <f t="shared" si="3"/>
        <v>0.4809286899</v>
      </c>
      <c r="P1307" s="16">
        <f t="shared" si="4"/>
        <v>0.2608084577</v>
      </c>
      <c r="Q1307" s="16">
        <f t="shared" ref="Q1307:R1307" si="1310">J1307/I1307</f>
        <v>0.5423017241</v>
      </c>
      <c r="R1307" s="16">
        <f t="shared" si="1310"/>
        <v>2.107492012</v>
      </c>
      <c r="S1307" s="15">
        <f t="shared" si="6"/>
        <v>0.09478151525</v>
      </c>
      <c r="T1307" s="3"/>
      <c r="U1307" s="3"/>
      <c r="V1307" s="3"/>
      <c r="W1307" s="3"/>
      <c r="X1307" s="3"/>
      <c r="Y1307" s="3"/>
    </row>
    <row r="1308" ht="15.75" customHeight="1">
      <c r="A1308" s="3" t="s">
        <v>1341</v>
      </c>
      <c r="B1308" s="3" t="s">
        <v>34</v>
      </c>
      <c r="C1308" s="3" t="s">
        <v>42</v>
      </c>
      <c r="D1308" s="12">
        <v>44922.0</v>
      </c>
      <c r="E1308" s="12">
        <v>45359.0</v>
      </c>
      <c r="F1308" s="3">
        <f t="shared" si="2"/>
        <v>14</v>
      </c>
      <c r="G1308" s="3">
        <v>65937.3</v>
      </c>
      <c r="H1308" s="13">
        <v>58084.1</v>
      </c>
      <c r="I1308" s="13">
        <v>33118.0</v>
      </c>
      <c r="J1308" s="14">
        <v>3372.062</v>
      </c>
      <c r="K1308" s="14">
        <v>9202.135</v>
      </c>
      <c r="L1308" s="3" t="s">
        <v>32</v>
      </c>
      <c r="M1308" s="3" t="s">
        <v>29</v>
      </c>
      <c r="N1308" s="3" t="s">
        <v>18</v>
      </c>
      <c r="O1308" s="15">
        <f t="shared" si="3"/>
        <v>0.5701732488</v>
      </c>
      <c r="P1308" s="16">
        <f t="shared" si="4"/>
        <v>0.05805482051</v>
      </c>
      <c r="Q1308" s="16">
        <f t="shared" ref="Q1308:R1308" si="1311">J1308/I1308</f>
        <v>0.1018196147</v>
      </c>
      <c r="R1308" s="16">
        <f t="shared" si="1311"/>
        <v>2.728934106</v>
      </c>
      <c r="S1308" s="15">
        <f t="shared" si="6"/>
        <v>0.8808989752</v>
      </c>
      <c r="T1308" s="3"/>
      <c r="U1308" s="3"/>
      <c r="V1308" s="3"/>
      <c r="W1308" s="3"/>
      <c r="X1308" s="3"/>
      <c r="Y1308" s="3"/>
    </row>
    <row r="1309" ht="15.75" customHeight="1">
      <c r="A1309" s="3" t="s">
        <v>1342</v>
      </c>
      <c r="B1309" s="3" t="s">
        <v>34</v>
      </c>
      <c r="C1309" s="3" t="s">
        <v>42</v>
      </c>
      <c r="D1309" s="12">
        <v>44975.0</v>
      </c>
      <c r="E1309" s="12">
        <v>45438.0</v>
      </c>
      <c r="F1309" s="3">
        <f t="shared" si="2"/>
        <v>15</v>
      </c>
      <c r="G1309" s="3">
        <v>91596.5</v>
      </c>
      <c r="H1309" s="13">
        <v>79390.4</v>
      </c>
      <c r="I1309" s="13">
        <v>47980.5</v>
      </c>
      <c r="J1309" s="14">
        <v>11875.007</v>
      </c>
      <c r="K1309" s="14">
        <v>16729.809999999998</v>
      </c>
      <c r="L1309" s="3" t="s">
        <v>37</v>
      </c>
      <c r="M1309" s="3" t="s">
        <v>44</v>
      </c>
      <c r="N1309" s="3" t="s">
        <v>26</v>
      </c>
      <c r="O1309" s="15">
        <f t="shared" si="3"/>
        <v>0.6043614845</v>
      </c>
      <c r="P1309" s="16">
        <f t="shared" si="4"/>
        <v>0.149577367</v>
      </c>
      <c r="Q1309" s="16">
        <f t="shared" ref="Q1309:R1309" si="1312">J1309/I1309</f>
        <v>0.2474965246</v>
      </c>
      <c r="R1309" s="16">
        <f t="shared" si="1312"/>
        <v>1.408825275</v>
      </c>
      <c r="S1309" s="15">
        <f t="shared" si="6"/>
        <v>0.8667405414</v>
      </c>
      <c r="T1309" s="3"/>
      <c r="U1309" s="3"/>
      <c r="V1309" s="3"/>
      <c r="W1309" s="3"/>
      <c r="X1309" s="3"/>
      <c r="Y1309" s="3"/>
    </row>
    <row r="1310" ht="15.75" customHeight="1">
      <c r="A1310" s="3" t="s">
        <v>1343</v>
      </c>
      <c r="B1310" s="3" t="s">
        <v>34</v>
      </c>
      <c r="C1310" s="3" t="s">
        <v>35</v>
      </c>
      <c r="D1310" s="12">
        <v>44961.0</v>
      </c>
      <c r="E1310" s="12">
        <v>45422.0</v>
      </c>
      <c r="F1310" s="3">
        <f t="shared" si="2"/>
        <v>15</v>
      </c>
      <c r="G1310" s="3">
        <v>118346.09999999999</v>
      </c>
      <c r="H1310" s="13">
        <v>14987.199999999999</v>
      </c>
      <c r="I1310" s="13">
        <v>8392.6</v>
      </c>
      <c r="J1310" s="14">
        <v>13974.52</v>
      </c>
      <c r="K1310" s="14">
        <v>31391.63</v>
      </c>
      <c r="L1310" s="3" t="s">
        <v>24</v>
      </c>
      <c r="M1310" s="3" t="s">
        <v>29</v>
      </c>
      <c r="N1310" s="3" t="s">
        <v>26</v>
      </c>
      <c r="O1310" s="15">
        <f t="shared" si="3"/>
        <v>0.5599845201</v>
      </c>
      <c r="P1310" s="16">
        <f t="shared" si="4"/>
        <v>0.9324303406</v>
      </c>
      <c r="Q1310" s="16">
        <f t="shared" ref="Q1310:R1310" si="1313">J1310/I1310</f>
        <v>1.665100207</v>
      </c>
      <c r="R1310" s="16">
        <f t="shared" si="1313"/>
        <v>2.246347638</v>
      </c>
      <c r="S1310" s="15">
        <f t="shared" si="6"/>
        <v>0.1266387317</v>
      </c>
      <c r="T1310" s="3"/>
      <c r="U1310" s="3"/>
      <c r="V1310" s="3"/>
      <c r="W1310" s="3"/>
      <c r="X1310" s="3"/>
      <c r="Y1310" s="3"/>
    </row>
    <row r="1311" ht="15.75" customHeight="1">
      <c r="A1311" s="3" t="s">
        <v>1344</v>
      </c>
      <c r="B1311" s="3" t="s">
        <v>14</v>
      </c>
      <c r="C1311" s="3" t="s">
        <v>35</v>
      </c>
      <c r="D1311" s="12">
        <v>44978.0</v>
      </c>
      <c r="E1311" s="12">
        <v>45435.0</v>
      </c>
      <c r="F1311" s="3">
        <f t="shared" si="2"/>
        <v>15</v>
      </c>
      <c r="G1311" s="3">
        <v>20050.6</v>
      </c>
      <c r="H1311" s="13">
        <v>2682.5</v>
      </c>
      <c r="I1311" s="13">
        <v>113.1</v>
      </c>
      <c r="J1311" s="14">
        <v>3237.763</v>
      </c>
      <c r="K1311" s="14">
        <v>7660.843</v>
      </c>
      <c r="L1311" s="3" t="s">
        <v>59</v>
      </c>
      <c r="M1311" s="3" t="s">
        <v>38</v>
      </c>
      <c r="N1311" s="3" t="s">
        <v>26</v>
      </c>
      <c r="O1311" s="15">
        <f t="shared" si="3"/>
        <v>0.04216216216</v>
      </c>
      <c r="P1311" s="16">
        <f t="shared" si="4"/>
        <v>1.206994595</v>
      </c>
      <c r="Q1311" s="16">
        <f t="shared" ref="Q1311:R1311" si="1314">J1311/I1311</f>
        <v>28.6274359</v>
      </c>
      <c r="R1311" s="16">
        <f t="shared" si="1314"/>
        <v>2.366091341</v>
      </c>
      <c r="S1311" s="15">
        <f t="shared" si="6"/>
        <v>0.1337865201</v>
      </c>
      <c r="T1311" s="3"/>
      <c r="U1311" s="3"/>
      <c r="V1311" s="3"/>
      <c r="W1311" s="3"/>
      <c r="X1311" s="3"/>
      <c r="Y1311" s="3"/>
    </row>
    <row r="1312" ht="15.75" customHeight="1">
      <c r="A1312" s="3" t="s">
        <v>1345</v>
      </c>
      <c r="B1312" s="3" t="s">
        <v>34</v>
      </c>
      <c r="C1312" s="3" t="s">
        <v>23</v>
      </c>
      <c r="D1312" s="12">
        <v>44885.0</v>
      </c>
      <c r="E1312" s="12">
        <v>45344.0</v>
      </c>
      <c r="F1312" s="3">
        <f t="shared" si="2"/>
        <v>15</v>
      </c>
      <c r="G1312" s="3">
        <v>95821.8</v>
      </c>
      <c r="H1312" s="13">
        <v>84224.7</v>
      </c>
      <c r="I1312" s="13">
        <v>80214.0</v>
      </c>
      <c r="J1312" s="14">
        <v>9287.046999999999</v>
      </c>
      <c r="K1312" s="14">
        <v>31229.287999999997</v>
      </c>
      <c r="L1312" s="3" t="s">
        <v>16</v>
      </c>
      <c r="M1312" s="3" t="s">
        <v>38</v>
      </c>
      <c r="N1312" s="3" t="s">
        <v>18</v>
      </c>
      <c r="O1312" s="15">
        <f t="shared" si="3"/>
        <v>0.9523809524</v>
      </c>
      <c r="P1312" s="16">
        <f t="shared" si="4"/>
        <v>0.1102651241</v>
      </c>
      <c r="Q1312" s="16">
        <f t="shared" ref="Q1312:R1312" si="1315">J1312/I1312</f>
        <v>0.1157783803</v>
      </c>
      <c r="R1312" s="16">
        <f t="shared" si="1315"/>
        <v>3.362671471</v>
      </c>
      <c r="S1312" s="15">
        <f t="shared" si="6"/>
        <v>0.8789722172</v>
      </c>
      <c r="T1312" s="3"/>
      <c r="U1312" s="3"/>
      <c r="V1312" s="3"/>
      <c r="W1312" s="3"/>
      <c r="X1312" s="3"/>
      <c r="Y1312" s="3"/>
    </row>
    <row r="1313" ht="15.75" customHeight="1">
      <c r="A1313" s="3" t="s">
        <v>1346</v>
      </c>
      <c r="B1313" s="3" t="s">
        <v>28</v>
      </c>
      <c r="C1313" s="3" t="s">
        <v>15</v>
      </c>
      <c r="D1313" s="12">
        <v>45124.0</v>
      </c>
      <c r="E1313" s="12">
        <v>45568.0</v>
      </c>
      <c r="F1313" s="3">
        <f t="shared" si="2"/>
        <v>14</v>
      </c>
      <c r="G1313" s="3">
        <v>135960.69999999998</v>
      </c>
      <c r="H1313" s="13">
        <v>131143.8</v>
      </c>
      <c r="I1313" s="13">
        <v>27355.7</v>
      </c>
      <c r="J1313" s="14">
        <v>12993.681999999999</v>
      </c>
      <c r="K1313" s="14">
        <v>49237.15700000001</v>
      </c>
      <c r="L1313" s="3" t="s">
        <v>37</v>
      </c>
      <c r="M1313" s="3" t="s">
        <v>17</v>
      </c>
      <c r="N1313" s="3" t="s">
        <v>26</v>
      </c>
      <c r="O1313" s="15">
        <f t="shared" si="3"/>
        <v>0.2085931626</v>
      </c>
      <c r="P1313" s="16">
        <f t="shared" si="4"/>
        <v>0.0990796515</v>
      </c>
      <c r="Q1313" s="16">
        <f t="shared" ref="Q1313:R1313" si="1316">J1313/I1313</f>
        <v>0.474989929</v>
      </c>
      <c r="R1313" s="16">
        <f t="shared" si="1316"/>
        <v>3.789315223</v>
      </c>
      <c r="S1313" s="15">
        <f t="shared" si="6"/>
        <v>0.9645713798</v>
      </c>
      <c r="T1313" s="3"/>
      <c r="U1313" s="3"/>
      <c r="V1313" s="3"/>
      <c r="W1313" s="3"/>
      <c r="X1313" s="3"/>
      <c r="Y1313" s="3"/>
    </row>
    <row r="1314" ht="15.75" customHeight="1">
      <c r="A1314" s="3" t="s">
        <v>1347</v>
      </c>
      <c r="B1314" s="3" t="s">
        <v>20</v>
      </c>
      <c r="C1314" s="3" t="s">
        <v>15</v>
      </c>
      <c r="D1314" s="12">
        <v>45149.0</v>
      </c>
      <c r="E1314" s="12">
        <v>45603.0</v>
      </c>
      <c r="F1314" s="3">
        <f t="shared" si="2"/>
        <v>14</v>
      </c>
      <c r="G1314" s="3">
        <v>55662.6</v>
      </c>
      <c r="H1314" s="13">
        <v>27848.7</v>
      </c>
      <c r="I1314" s="13">
        <v>15790.5</v>
      </c>
      <c r="J1314" s="14">
        <v>11430.146999999999</v>
      </c>
      <c r="K1314" s="14">
        <v>33838.476</v>
      </c>
      <c r="L1314" s="3" t="s">
        <v>24</v>
      </c>
      <c r="M1314" s="3" t="s">
        <v>29</v>
      </c>
      <c r="N1314" s="3" t="s">
        <v>18</v>
      </c>
      <c r="O1314" s="15">
        <f t="shared" si="3"/>
        <v>0.5670103093</v>
      </c>
      <c r="P1314" s="16">
        <f t="shared" si="4"/>
        <v>0.4104373633</v>
      </c>
      <c r="Q1314" s="16">
        <f t="shared" ref="Q1314:R1314" si="1317">J1314/I1314</f>
        <v>0.723862259</v>
      </c>
      <c r="R1314" s="16">
        <f t="shared" si="1317"/>
        <v>2.960458514</v>
      </c>
      <c r="S1314" s="15">
        <f t="shared" si="6"/>
        <v>0.5003125977</v>
      </c>
      <c r="T1314" s="3"/>
      <c r="U1314" s="3"/>
      <c r="V1314" s="3"/>
      <c r="W1314" s="3"/>
      <c r="X1314" s="3"/>
      <c r="Y1314" s="3"/>
    </row>
    <row r="1315" ht="15.75" customHeight="1">
      <c r="A1315" s="3" t="s">
        <v>1348</v>
      </c>
      <c r="B1315" s="3" t="s">
        <v>22</v>
      </c>
      <c r="C1315" s="3" t="s">
        <v>42</v>
      </c>
      <c r="D1315" s="12">
        <v>44944.0</v>
      </c>
      <c r="E1315" s="12">
        <v>45388.0</v>
      </c>
      <c r="F1315" s="3">
        <f t="shared" si="2"/>
        <v>14</v>
      </c>
      <c r="G1315" s="3">
        <v>30110.7</v>
      </c>
      <c r="H1315" s="13">
        <v>15080.0</v>
      </c>
      <c r="I1315" s="13">
        <v>12438.1</v>
      </c>
      <c r="J1315" s="14">
        <v>7192.087</v>
      </c>
      <c r="K1315" s="14">
        <v>24884.639</v>
      </c>
      <c r="L1315" s="3" t="s">
        <v>59</v>
      </c>
      <c r="M1315" s="3" t="s">
        <v>25</v>
      </c>
      <c r="N1315" s="3" t="s">
        <v>18</v>
      </c>
      <c r="O1315" s="15">
        <f t="shared" si="3"/>
        <v>0.8248076923</v>
      </c>
      <c r="P1315" s="16">
        <f t="shared" si="4"/>
        <v>0.4769288462</v>
      </c>
      <c r="Q1315" s="16">
        <f t="shared" ref="Q1315:R1315" si="1318">J1315/I1315</f>
        <v>0.5782303567</v>
      </c>
      <c r="R1315" s="16">
        <f t="shared" si="1318"/>
        <v>3.4600025</v>
      </c>
      <c r="S1315" s="15">
        <f t="shared" si="6"/>
        <v>0.5008186459</v>
      </c>
      <c r="T1315" s="3"/>
      <c r="U1315" s="3"/>
      <c r="V1315" s="3"/>
      <c r="W1315" s="3"/>
      <c r="X1315" s="3"/>
      <c r="Y1315" s="3"/>
    </row>
    <row r="1316" ht="15.75" customHeight="1">
      <c r="A1316" s="3" t="s">
        <v>1349</v>
      </c>
      <c r="B1316" s="3" t="s">
        <v>28</v>
      </c>
      <c r="C1316" s="3" t="s">
        <v>35</v>
      </c>
      <c r="D1316" s="12">
        <v>44957.0</v>
      </c>
      <c r="E1316" s="12">
        <v>45393.0</v>
      </c>
      <c r="F1316" s="3">
        <f t="shared" si="2"/>
        <v>14</v>
      </c>
      <c r="G1316" s="3">
        <v>121446.2</v>
      </c>
      <c r="H1316" s="13">
        <v>70220.59999999999</v>
      </c>
      <c r="I1316" s="13">
        <v>46855.299999999996</v>
      </c>
      <c r="J1316" s="14">
        <v>11769.737000000001</v>
      </c>
      <c r="K1316" s="14">
        <v>25790.308999999997</v>
      </c>
      <c r="L1316" s="3" t="s">
        <v>16</v>
      </c>
      <c r="M1316" s="3" t="s">
        <v>44</v>
      </c>
      <c r="N1316" s="3" t="s">
        <v>26</v>
      </c>
      <c r="O1316" s="15">
        <f t="shared" si="3"/>
        <v>0.6672586107</v>
      </c>
      <c r="P1316" s="16">
        <f t="shared" si="4"/>
        <v>0.1676108863</v>
      </c>
      <c r="Q1316" s="16">
        <f t="shared" ref="Q1316:R1316" si="1319">J1316/I1316</f>
        <v>0.2511932908</v>
      </c>
      <c r="R1316" s="16">
        <f t="shared" si="1319"/>
        <v>2.191239193</v>
      </c>
      <c r="S1316" s="15">
        <f t="shared" si="6"/>
        <v>0.5782033526</v>
      </c>
      <c r="T1316" s="3"/>
      <c r="U1316" s="3"/>
      <c r="V1316" s="3"/>
      <c r="W1316" s="3"/>
      <c r="X1316" s="3"/>
      <c r="Y1316" s="3"/>
    </row>
    <row r="1317" ht="15.75" customHeight="1">
      <c r="A1317" s="3" t="s">
        <v>1350</v>
      </c>
      <c r="B1317" s="3" t="s">
        <v>34</v>
      </c>
      <c r="C1317" s="3" t="s">
        <v>35</v>
      </c>
      <c r="D1317" s="12">
        <v>45122.0</v>
      </c>
      <c r="E1317" s="12">
        <v>45574.0</v>
      </c>
      <c r="F1317" s="3">
        <f t="shared" si="2"/>
        <v>14</v>
      </c>
      <c r="G1317" s="3">
        <v>49517.5</v>
      </c>
      <c r="H1317" s="13">
        <v>24548.5</v>
      </c>
      <c r="I1317" s="13">
        <v>846.8</v>
      </c>
      <c r="J1317" s="14">
        <v>13990.034999999998</v>
      </c>
      <c r="K1317" s="14">
        <v>54616.686</v>
      </c>
      <c r="L1317" s="3" t="s">
        <v>32</v>
      </c>
      <c r="M1317" s="3" t="s">
        <v>25</v>
      </c>
      <c r="N1317" s="3" t="s">
        <v>18</v>
      </c>
      <c r="O1317" s="15">
        <f t="shared" si="3"/>
        <v>0.03449497933</v>
      </c>
      <c r="P1317" s="16">
        <f t="shared" si="4"/>
        <v>0.5698936799</v>
      </c>
      <c r="Q1317" s="16">
        <f t="shared" ref="Q1317:R1317" si="1320">J1317/I1317</f>
        <v>16.52106164</v>
      </c>
      <c r="R1317" s="16">
        <f t="shared" si="1320"/>
        <v>3.903970648</v>
      </c>
      <c r="S1317" s="15">
        <f t="shared" si="6"/>
        <v>0.4957540264</v>
      </c>
      <c r="T1317" s="3"/>
      <c r="U1317" s="3"/>
      <c r="V1317" s="3"/>
      <c r="W1317" s="3"/>
      <c r="X1317" s="3"/>
      <c r="Y1317" s="3"/>
    </row>
    <row r="1318" ht="15.75" customHeight="1">
      <c r="A1318" s="3" t="s">
        <v>1351</v>
      </c>
      <c r="B1318" s="3" t="s">
        <v>20</v>
      </c>
      <c r="C1318" s="3" t="s">
        <v>15</v>
      </c>
      <c r="D1318" s="12">
        <v>45072.0</v>
      </c>
      <c r="E1318" s="12">
        <v>45532.0</v>
      </c>
      <c r="F1318" s="3">
        <f t="shared" si="2"/>
        <v>15</v>
      </c>
      <c r="G1318" s="3">
        <v>20213.0</v>
      </c>
      <c r="H1318" s="13">
        <v>1490.6</v>
      </c>
      <c r="I1318" s="13">
        <v>435.0</v>
      </c>
      <c r="J1318" s="14">
        <v>3350.051</v>
      </c>
      <c r="K1318" s="14">
        <v>8962.333999999999</v>
      </c>
      <c r="L1318" s="3" t="s">
        <v>32</v>
      </c>
      <c r="M1318" s="3" t="s">
        <v>29</v>
      </c>
      <c r="N1318" s="3" t="s">
        <v>26</v>
      </c>
      <c r="O1318" s="15">
        <f t="shared" si="3"/>
        <v>0.2918287938</v>
      </c>
      <c r="P1318" s="16">
        <f t="shared" si="4"/>
        <v>2.247451362</v>
      </c>
      <c r="Q1318" s="16">
        <f t="shared" ref="Q1318:R1318" si="1321">J1318/I1318</f>
        <v>7.701266667</v>
      </c>
      <c r="R1318" s="16">
        <f t="shared" si="1321"/>
        <v>2.675282854</v>
      </c>
      <c r="S1318" s="15">
        <f t="shared" si="6"/>
        <v>0.0737446198</v>
      </c>
      <c r="T1318" s="3"/>
      <c r="U1318" s="3"/>
      <c r="V1318" s="3"/>
      <c r="W1318" s="3"/>
      <c r="X1318" s="3"/>
      <c r="Y1318" s="3"/>
    </row>
    <row r="1319" ht="15.75" customHeight="1">
      <c r="A1319" s="3" t="s">
        <v>1352</v>
      </c>
      <c r="B1319" s="3" t="s">
        <v>22</v>
      </c>
      <c r="C1319" s="3" t="s">
        <v>23</v>
      </c>
      <c r="D1319" s="12">
        <v>45107.0</v>
      </c>
      <c r="E1319" s="12">
        <v>45564.0</v>
      </c>
      <c r="F1319" s="3">
        <f t="shared" si="2"/>
        <v>14</v>
      </c>
      <c r="G1319" s="3">
        <v>68428.4</v>
      </c>
      <c r="H1319" s="13">
        <v>48174.799999999996</v>
      </c>
      <c r="I1319" s="13">
        <v>21100.399999999998</v>
      </c>
      <c r="J1319" s="14">
        <v>8715.457</v>
      </c>
      <c r="K1319" s="14">
        <v>32674.676999999996</v>
      </c>
      <c r="L1319" s="3" t="s">
        <v>59</v>
      </c>
      <c r="M1319" s="3" t="s">
        <v>17</v>
      </c>
      <c r="N1319" s="3" t="s">
        <v>26</v>
      </c>
      <c r="O1319" s="15">
        <f t="shared" si="3"/>
        <v>0.4379966289</v>
      </c>
      <c r="P1319" s="16">
        <f t="shared" si="4"/>
        <v>0.1809131953</v>
      </c>
      <c r="Q1319" s="16">
        <f t="shared" ref="Q1319:R1319" si="1322">J1319/I1319</f>
        <v>0.4130470038</v>
      </c>
      <c r="R1319" s="16">
        <f t="shared" si="1322"/>
        <v>3.749049189</v>
      </c>
      <c r="S1319" s="15">
        <f t="shared" si="6"/>
        <v>0.7040176301</v>
      </c>
      <c r="T1319" s="3"/>
      <c r="U1319" s="3"/>
      <c r="V1319" s="3"/>
      <c r="W1319" s="3"/>
      <c r="X1319" s="3"/>
      <c r="Y1319" s="3"/>
    </row>
    <row r="1320" ht="15.75" customHeight="1">
      <c r="A1320" s="3" t="s">
        <v>1353</v>
      </c>
      <c r="B1320" s="3" t="s">
        <v>41</v>
      </c>
      <c r="C1320" s="3" t="s">
        <v>15</v>
      </c>
      <c r="D1320" s="12">
        <v>44896.0</v>
      </c>
      <c r="E1320" s="12">
        <v>45352.0</v>
      </c>
      <c r="F1320" s="3">
        <f t="shared" si="2"/>
        <v>15</v>
      </c>
      <c r="G1320" s="3">
        <v>59980.7</v>
      </c>
      <c r="H1320" s="13">
        <v>13748.9</v>
      </c>
      <c r="I1320" s="13">
        <v>417.59999999999997</v>
      </c>
      <c r="J1320" s="14">
        <v>6784.839999999999</v>
      </c>
      <c r="K1320" s="14">
        <v>12445.552999999998</v>
      </c>
      <c r="L1320" s="3" t="s">
        <v>32</v>
      </c>
      <c r="M1320" s="3" t="s">
        <v>38</v>
      </c>
      <c r="N1320" s="3" t="s">
        <v>26</v>
      </c>
      <c r="O1320" s="15">
        <f t="shared" si="3"/>
        <v>0.03037333896</v>
      </c>
      <c r="P1320" s="16">
        <f t="shared" si="4"/>
        <v>0.4934823877</v>
      </c>
      <c r="Q1320" s="16">
        <f t="shared" ref="Q1320:R1320" si="1323">J1320/I1320</f>
        <v>16.24722222</v>
      </c>
      <c r="R1320" s="16">
        <f t="shared" si="1323"/>
        <v>1.834317832</v>
      </c>
      <c r="S1320" s="15">
        <f t="shared" si="6"/>
        <v>0.2292220664</v>
      </c>
      <c r="T1320" s="3"/>
      <c r="U1320" s="3"/>
      <c r="V1320" s="3"/>
      <c r="W1320" s="3"/>
      <c r="X1320" s="3"/>
      <c r="Y1320" s="3"/>
    </row>
    <row r="1321" ht="15.75" customHeight="1">
      <c r="A1321" s="3" t="s">
        <v>1354</v>
      </c>
      <c r="B1321" s="3" t="s">
        <v>41</v>
      </c>
      <c r="C1321" s="3" t="s">
        <v>42</v>
      </c>
      <c r="D1321" s="12">
        <v>44962.0</v>
      </c>
      <c r="E1321" s="12">
        <v>45399.0</v>
      </c>
      <c r="F1321" s="3">
        <f t="shared" si="2"/>
        <v>14</v>
      </c>
      <c r="G1321" s="3">
        <v>27213.6</v>
      </c>
      <c r="H1321" s="13">
        <v>17301.399999999998</v>
      </c>
      <c r="I1321" s="13">
        <v>16498.1</v>
      </c>
      <c r="J1321" s="14">
        <v>8079.312999999999</v>
      </c>
      <c r="K1321" s="14">
        <v>21072.531</v>
      </c>
      <c r="L1321" s="3" t="s">
        <v>24</v>
      </c>
      <c r="M1321" s="3" t="s">
        <v>25</v>
      </c>
      <c r="N1321" s="3" t="s">
        <v>26</v>
      </c>
      <c r="O1321" s="15">
        <f t="shared" si="3"/>
        <v>0.9535702313</v>
      </c>
      <c r="P1321" s="16">
        <f t="shared" si="4"/>
        <v>0.4669745223</v>
      </c>
      <c r="Q1321" s="16">
        <f t="shared" ref="Q1321:R1321" si="1324">J1321/I1321</f>
        <v>0.4897117244</v>
      </c>
      <c r="R1321" s="16">
        <f t="shared" si="1324"/>
        <v>2.608208272</v>
      </c>
      <c r="S1321" s="15">
        <f t="shared" si="6"/>
        <v>0.6357630009</v>
      </c>
      <c r="T1321" s="3"/>
      <c r="U1321" s="3"/>
      <c r="V1321" s="3"/>
      <c r="W1321" s="3"/>
      <c r="X1321" s="3"/>
      <c r="Y1321" s="3"/>
    </row>
    <row r="1322" ht="15.75" customHeight="1">
      <c r="A1322" s="3" t="s">
        <v>1355</v>
      </c>
      <c r="B1322" s="3" t="s">
        <v>28</v>
      </c>
      <c r="C1322" s="3" t="s">
        <v>23</v>
      </c>
      <c r="D1322" s="12">
        <v>45149.0</v>
      </c>
      <c r="E1322" s="12">
        <v>45607.0</v>
      </c>
      <c r="F1322" s="3">
        <f t="shared" si="2"/>
        <v>15</v>
      </c>
      <c r="G1322" s="3">
        <v>74930.2</v>
      </c>
      <c r="H1322" s="13">
        <v>13380.6</v>
      </c>
      <c r="I1322" s="13">
        <v>3248.0</v>
      </c>
      <c r="J1322" s="14">
        <v>11352.687999999998</v>
      </c>
      <c r="K1322" s="14">
        <v>24355.911</v>
      </c>
      <c r="L1322" s="3" t="s">
        <v>59</v>
      </c>
      <c r="M1322" s="3" t="s">
        <v>38</v>
      </c>
      <c r="N1322" s="3" t="s">
        <v>26</v>
      </c>
      <c r="O1322" s="15">
        <f t="shared" si="3"/>
        <v>0.2427394885</v>
      </c>
      <c r="P1322" s="16">
        <f t="shared" si="4"/>
        <v>0.8484438665</v>
      </c>
      <c r="Q1322" s="16">
        <f t="shared" ref="Q1322:R1322" si="1325">J1322/I1322</f>
        <v>3.495285714</v>
      </c>
      <c r="R1322" s="16">
        <f t="shared" si="1325"/>
        <v>2.145387154</v>
      </c>
      <c r="S1322" s="15">
        <f t="shared" si="6"/>
        <v>0.178574193</v>
      </c>
      <c r="T1322" s="3"/>
      <c r="U1322" s="3"/>
      <c r="V1322" s="3"/>
      <c r="W1322" s="3"/>
      <c r="X1322" s="3"/>
      <c r="Y1322" s="3"/>
    </row>
    <row r="1323" ht="15.75" customHeight="1">
      <c r="A1323" s="3" t="s">
        <v>1356</v>
      </c>
      <c r="B1323" s="3" t="s">
        <v>34</v>
      </c>
      <c r="C1323" s="3" t="s">
        <v>23</v>
      </c>
      <c r="D1323" s="12">
        <v>45007.0</v>
      </c>
      <c r="E1323" s="12">
        <v>45464.0</v>
      </c>
      <c r="F1323" s="3">
        <f t="shared" si="2"/>
        <v>14</v>
      </c>
      <c r="G1323" s="3">
        <v>104922.0</v>
      </c>
      <c r="H1323" s="13">
        <v>95874.0</v>
      </c>
      <c r="I1323" s="13">
        <v>49291.299999999996</v>
      </c>
      <c r="J1323" s="14">
        <v>12278.107</v>
      </c>
      <c r="K1323" s="14">
        <v>20708.697</v>
      </c>
      <c r="L1323" s="3" t="s">
        <v>59</v>
      </c>
      <c r="M1323" s="3" t="s">
        <v>44</v>
      </c>
      <c r="N1323" s="3" t="s">
        <v>26</v>
      </c>
      <c r="O1323" s="15">
        <f t="shared" si="3"/>
        <v>0.5141258318</v>
      </c>
      <c r="P1323" s="16">
        <f t="shared" si="4"/>
        <v>0.1280650333</v>
      </c>
      <c r="Q1323" s="16">
        <f t="shared" ref="Q1323:R1323" si="1326">J1323/I1323</f>
        <v>0.2490927811</v>
      </c>
      <c r="R1323" s="16">
        <f t="shared" si="1326"/>
        <v>1.686635977</v>
      </c>
      <c r="S1323" s="15">
        <f t="shared" si="6"/>
        <v>0.9137645108</v>
      </c>
      <c r="T1323" s="3"/>
      <c r="U1323" s="3"/>
      <c r="V1323" s="3"/>
      <c r="W1323" s="3"/>
      <c r="X1323" s="3"/>
      <c r="Y1323" s="3"/>
    </row>
    <row r="1324" ht="15.75" customHeight="1">
      <c r="A1324" s="3" t="s">
        <v>1357</v>
      </c>
      <c r="B1324" s="3" t="s">
        <v>22</v>
      </c>
      <c r="C1324" s="3" t="s">
        <v>35</v>
      </c>
      <c r="D1324" s="12">
        <v>45069.0</v>
      </c>
      <c r="E1324" s="12">
        <v>45510.0</v>
      </c>
      <c r="F1324" s="3">
        <f t="shared" si="2"/>
        <v>14</v>
      </c>
      <c r="G1324" s="3">
        <v>141372.1</v>
      </c>
      <c r="H1324" s="13">
        <v>34608.6</v>
      </c>
      <c r="I1324" s="13">
        <v>5550.599999999999</v>
      </c>
      <c r="J1324" s="14">
        <v>8867.591</v>
      </c>
      <c r="K1324" s="14">
        <v>22428.571</v>
      </c>
      <c r="L1324" s="3" t="s">
        <v>24</v>
      </c>
      <c r="M1324" s="3" t="s">
        <v>17</v>
      </c>
      <c r="N1324" s="3" t="s">
        <v>18</v>
      </c>
      <c r="O1324" s="15">
        <f t="shared" si="3"/>
        <v>0.1603821016</v>
      </c>
      <c r="P1324" s="16">
        <f t="shared" si="4"/>
        <v>0.2562250712</v>
      </c>
      <c r="Q1324" s="16">
        <f t="shared" ref="Q1324:R1324" si="1327">J1324/I1324</f>
        <v>1.597591432</v>
      </c>
      <c r="R1324" s="16">
        <f t="shared" si="1327"/>
        <v>2.529274411</v>
      </c>
      <c r="S1324" s="15">
        <f t="shared" si="6"/>
        <v>0.2448050216</v>
      </c>
      <c r="T1324" s="3"/>
      <c r="U1324" s="3"/>
      <c r="V1324" s="3"/>
      <c r="W1324" s="3"/>
      <c r="X1324" s="3"/>
      <c r="Y1324" s="3"/>
    </row>
    <row r="1325" ht="15.75" customHeight="1">
      <c r="A1325" s="3" t="s">
        <v>1358</v>
      </c>
      <c r="B1325" s="3" t="s">
        <v>41</v>
      </c>
      <c r="C1325" s="3" t="s">
        <v>23</v>
      </c>
      <c r="D1325" s="12">
        <v>45013.0</v>
      </c>
      <c r="E1325" s="12">
        <v>45453.0</v>
      </c>
      <c r="F1325" s="3">
        <f t="shared" si="2"/>
        <v>14</v>
      </c>
      <c r="G1325" s="3">
        <v>99345.3</v>
      </c>
      <c r="H1325" s="13">
        <v>33004.9</v>
      </c>
      <c r="I1325" s="13">
        <v>17437.7</v>
      </c>
      <c r="J1325" s="14">
        <v>14140.023</v>
      </c>
      <c r="K1325" s="14">
        <v>42976.608</v>
      </c>
      <c r="L1325" s="3" t="s">
        <v>37</v>
      </c>
      <c r="M1325" s="3" t="s">
        <v>38</v>
      </c>
      <c r="N1325" s="3" t="s">
        <v>18</v>
      </c>
      <c r="O1325" s="15">
        <f t="shared" si="3"/>
        <v>0.5283367015</v>
      </c>
      <c r="P1325" s="16">
        <f t="shared" si="4"/>
        <v>0.4284219313</v>
      </c>
      <c r="Q1325" s="16">
        <f t="shared" ref="Q1325:R1325" si="1328">J1325/I1325</f>
        <v>0.8108880758</v>
      </c>
      <c r="R1325" s="16">
        <f t="shared" si="1328"/>
        <v>3.03935913</v>
      </c>
      <c r="S1325" s="15">
        <f t="shared" si="6"/>
        <v>0.332224071</v>
      </c>
      <c r="T1325" s="3"/>
      <c r="U1325" s="3"/>
      <c r="V1325" s="3"/>
      <c r="W1325" s="3"/>
      <c r="X1325" s="3"/>
      <c r="Y1325" s="3"/>
    </row>
    <row r="1326" ht="15.75" customHeight="1">
      <c r="A1326" s="3" t="s">
        <v>1359</v>
      </c>
      <c r="B1326" s="3" t="s">
        <v>20</v>
      </c>
      <c r="C1326" s="3" t="s">
        <v>42</v>
      </c>
      <c r="D1326" s="12">
        <v>44981.0</v>
      </c>
      <c r="E1326" s="12">
        <v>45433.0</v>
      </c>
      <c r="F1326" s="3">
        <f t="shared" si="2"/>
        <v>14</v>
      </c>
      <c r="G1326" s="3">
        <v>110855.4</v>
      </c>
      <c r="H1326" s="13">
        <v>7629.9</v>
      </c>
      <c r="I1326" s="13">
        <v>4477.599999999999</v>
      </c>
      <c r="J1326" s="14">
        <v>10303.033</v>
      </c>
      <c r="K1326" s="14">
        <v>23408.249</v>
      </c>
      <c r="L1326" s="3" t="s">
        <v>24</v>
      </c>
      <c r="M1326" s="3" t="s">
        <v>29</v>
      </c>
      <c r="N1326" s="3" t="s">
        <v>18</v>
      </c>
      <c r="O1326" s="15">
        <f t="shared" si="3"/>
        <v>0.5868491068</v>
      </c>
      <c r="P1326" s="16">
        <f t="shared" si="4"/>
        <v>1.350349677</v>
      </c>
      <c r="Q1326" s="16">
        <f t="shared" ref="Q1326:R1326" si="1329">J1326/I1326</f>
        <v>2.301016839</v>
      </c>
      <c r="R1326" s="16">
        <f t="shared" si="1329"/>
        <v>2.271976514</v>
      </c>
      <c r="S1326" s="15">
        <f t="shared" si="6"/>
        <v>0.06882749961</v>
      </c>
      <c r="T1326" s="3"/>
      <c r="U1326" s="3"/>
      <c r="V1326" s="3"/>
      <c r="W1326" s="3"/>
      <c r="X1326" s="3"/>
      <c r="Y1326" s="3"/>
    </row>
    <row r="1327" ht="15.75" customHeight="1">
      <c r="A1327" s="3" t="s">
        <v>1360</v>
      </c>
      <c r="B1327" s="3" t="s">
        <v>20</v>
      </c>
      <c r="C1327" s="3" t="s">
        <v>42</v>
      </c>
      <c r="D1327" s="12">
        <v>44952.0</v>
      </c>
      <c r="E1327" s="12">
        <v>45406.0</v>
      </c>
      <c r="F1327" s="3">
        <f t="shared" si="2"/>
        <v>14</v>
      </c>
      <c r="G1327" s="3">
        <v>31723.1</v>
      </c>
      <c r="H1327" s="13">
        <v>3477.1</v>
      </c>
      <c r="I1327" s="13">
        <v>1058.5</v>
      </c>
      <c r="J1327" s="14">
        <v>7180.196999999999</v>
      </c>
      <c r="K1327" s="14">
        <v>12147.781</v>
      </c>
      <c r="L1327" s="3" t="s">
        <v>37</v>
      </c>
      <c r="M1327" s="3" t="s">
        <v>44</v>
      </c>
      <c r="N1327" s="3" t="s">
        <v>26</v>
      </c>
      <c r="O1327" s="15">
        <f t="shared" si="3"/>
        <v>0.3044203503</v>
      </c>
      <c r="P1327" s="16">
        <f t="shared" si="4"/>
        <v>2.06499583</v>
      </c>
      <c r="Q1327" s="16">
        <f t="shared" ref="Q1327:R1327" si="1330">J1327/I1327</f>
        <v>6.783369863</v>
      </c>
      <c r="R1327" s="16">
        <f t="shared" si="1330"/>
        <v>1.691845084</v>
      </c>
      <c r="S1327" s="15">
        <f t="shared" si="6"/>
        <v>0.1096078252</v>
      </c>
      <c r="T1327" s="3"/>
      <c r="U1327" s="3"/>
      <c r="V1327" s="3"/>
      <c r="W1327" s="3"/>
      <c r="X1327" s="3"/>
      <c r="Y1327" s="3"/>
    </row>
    <row r="1328" ht="15.75" customHeight="1">
      <c r="A1328" s="3" t="s">
        <v>1361</v>
      </c>
      <c r="B1328" s="3" t="s">
        <v>20</v>
      </c>
      <c r="C1328" s="3" t="s">
        <v>23</v>
      </c>
      <c r="D1328" s="12">
        <v>45006.0</v>
      </c>
      <c r="E1328" s="12">
        <v>45461.0</v>
      </c>
      <c r="F1328" s="3">
        <f t="shared" si="2"/>
        <v>14</v>
      </c>
      <c r="G1328" s="3">
        <v>34492.6</v>
      </c>
      <c r="H1328" s="13">
        <v>21132.3</v>
      </c>
      <c r="I1328" s="13">
        <v>7998.2</v>
      </c>
      <c r="J1328" s="14">
        <v>13470.21</v>
      </c>
      <c r="K1328" s="14">
        <v>26266.373000000003</v>
      </c>
      <c r="L1328" s="3" t="s">
        <v>37</v>
      </c>
      <c r="M1328" s="3" t="s">
        <v>38</v>
      </c>
      <c r="N1328" s="3" t="s">
        <v>26</v>
      </c>
      <c r="O1328" s="15">
        <f t="shared" si="3"/>
        <v>0.3784822286</v>
      </c>
      <c r="P1328" s="16">
        <f t="shared" si="4"/>
        <v>0.6374228077</v>
      </c>
      <c r="Q1328" s="16">
        <f t="shared" ref="Q1328:R1328" si="1331">J1328/I1328</f>
        <v>1.684155185</v>
      </c>
      <c r="R1328" s="16">
        <f t="shared" si="1331"/>
        <v>1.949960171</v>
      </c>
      <c r="S1328" s="15">
        <f t="shared" si="6"/>
        <v>0.6126618463</v>
      </c>
      <c r="T1328" s="3"/>
      <c r="U1328" s="3"/>
      <c r="V1328" s="3"/>
      <c r="W1328" s="3"/>
      <c r="X1328" s="3"/>
      <c r="Y1328" s="3"/>
    </row>
    <row r="1329" ht="15.75" customHeight="1">
      <c r="A1329" s="3" t="s">
        <v>1362</v>
      </c>
      <c r="B1329" s="3" t="s">
        <v>41</v>
      </c>
      <c r="C1329" s="3" t="s">
        <v>35</v>
      </c>
      <c r="D1329" s="12">
        <v>45009.0</v>
      </c>
      <c r="E1329" s="12">
        <v>45461.0</v>
      </c>
      <c r="F1329" s="3">
        <f t="shared" si="2"/>
        <v>14</v>
      </c>
      <c r="G1329" s="3">
        <v>18412.1</v>
      </c>
      <c r="H1329" s="13">
        <v>1943.0</v>
      </c>
      <c r="I1329" s="13">
        <v>1197.7</v>
      </c>
      <c r="J1329" s="14">
        <v>593.3399999999999</v>
      </c>
      <c r="K1329" s="14">
        <v>2079.59</v>
      </c>
      <c r="L1329" s="3" t="s">
        <v>16</v>
      </c>
      <c r="M1329" s="3" t="s">
        <v>25</v>
      </c>
      <c r="N1329" s="3" t="s">
        <v>26</v>
      </c>
      <c r="O1329" s="15">
        <f t="shared" si="3"/>
        <v>0.6164179104</v>
      </c>
      <c r="P1329" s="16">
        <f t="shared" si="4"/>
        <v>0.3053731343</v>
      </c>
      <c r="Q1329" s="16">
        <f t="shared" ref="Q1329:R1329" si="1332">J1329/I1329</f>
        <v>0.4953995157</v>
      </c>
      <c r="R1329" s="16">
        <f t="shared" si="1332"/>
        <v>3.504887586</v>
      </c>
      <c r="S1329" s="15">
        <f t="shared" si="6"/>
        <v>0.1055284297</v>
      </c>
      <c r="T1329" s="3"/>
      <c r="U1329" s="3"/>
      <c r="V1329" s="3"/>
      <c r="W1329" s="3"/>
      <c r="X1329" s="3"/>
      <c r="Y1329" s="3"/>
    </row>
    <row r="1330" ht="15.75" customHeight="1">
      <c r="A1330" s="3" t="s">
        <v>1363</v>
      </c>
      <c r="B1330" s="3" t="s">
        <v>22</v>
      </c>
      <c r="C1330" s="3" t="s">
        <v>15</v>
      </c>
      <c r="D1330" s="12">
        <v>45138.0</v>
      </c>
      <c r="E1330" s="12">
        <v>45588.0</v>
      </c>
      <c r="F1330" s="3">
        <f t="shared" si="2"/>
        <v>14</v>
      </c>
      <c r="G1330" s="3">
        <v>55665.5</v>
      </c>
      <c r="H1330" s="13">
        <v>45344.4</v>
      </c>
      <c r="I1330" s="13">
        <v>41696.2</v>
      </c>
      <c r="J1330" s="14">
        <v>11949.363000000001</v>
      </c>
      <c r="K1330" s="14">
        <v>22138.513</v>
      </c>
      <c r="L1330" s="3" t="s">
        <v>16</v>
      </c>
      <c r="M1330" s="3" t="s">
        <v>29</v>
      </c>
      <c r="N1330" s="3" t="s">
        <v>26</v>
      </c>
      <c r="O1330" s="15">
        <f t="shared" si="3"/>
        <v>0.9195446406</v>
      </c>
      <c r="P1330" s="16">
        <f t="shared" si="4"/>
        <v>0.2635245587</v>
      </c>
      <c r="Q1330" s="16">
        <f t="shared" ref="Q1330:R1330" si="1333">J1330/I1330</f>
        <v>0.286581583</v>
      </c>
      <c r="R1330" s="16">
        <f t="shared" si="1333"/>
        <v>1.852693989</v>
      </c>
      <c r="S1330" s="15">
        <f t="shared" si="6"/>
        <v>0.8145871321</v>
      </c>
      <c r="T1330" s="3"/>
      <c r="U1330" s="3"/>
      <c r="V1330" s="3"/>
      <c r="W1330" s="3"/>
      <c r="X1330" s="3"/>
      <c r="Y1330" s="3"/>
    </row>
    <row r="1331" ht="15.75" customHeight="1">
      <c r="A1331" s="3" t="s">
        <v>1364</v>
      </c>
      <c r="B1331" s="3" t="s">
        <v>14</v>
      </c>
      <c r="C1331" s="3" t="s">
        <v>15</v>
      </c>
      <c r="D1331" s="12">
        <v>45005.0</v>
      </c>
      <c r="E1331" s="12">
        <v>45461.0</v>
      </c>
      <c r="F1331" s="3">
        <f t="shared" si="2"/>
        <v>14</v>
      </c>
      <c r="G1331" s="3">
        <v>26999.0</v>
      </c>
      <c r="H1331" s="13">
        <v>21042.399999999998</v>
      </c>
      <c r="I1331" s="13">
        <v>4126.7</v>
      </c>
      <c r="J1331" s="14">
        <v>10424.832999999999</v>
      </c>
      <c r="K1331" s="14">
        <v>19206.787</v>
      </c>
      <c r="L1331" s="3" t="s">
        <v>16</v>
      </c>
      <c r="M1331" s="3" t="s">
        <v>44</v>
      </c>
      <c r="N1331" s="3" t="s">
        <v>18</v>
      </c>
      <c r="O1331" s="15">
        <f t="shared" si="3"/>
        <v>0.1961135612</v>
      </c>
      <c r="P1331" s="16">
        <f t="shared" si="4"/>
        <v>0.4954203418</v>
      </c>
      <c r="Q1331" s="16">
        <f t="shared" ref="Q1331:R1331" si="1334">J1331/I1331</f>
        <v>2.526191145</v>
      </c>
      <c r="R1331" s="16">
        <f t="shared" si="1334"/>
        <v>1.842407164</v>
      </c>
      <c r="S1331" s="15">
        <f t="shared" si="6"/>
        <v>0.779377014</v>
      </c>
      <c r="T1331" s="3"/>
      <c r="U1331" s="3"/>
      <c r="V1331" s="3"/>
      <c r="W1331" s="3"/>
      <c r="X1331" s="3"/>
      <c r="Y1331" s="3"/>
    </row>
    <row r="1332" ht="15.75" customHeight="1">
      <c r="A1332" s="3" t="s">
        <v>1365</v>
      </c>
      <c r="B1332" s="3" t="s">
        <v>41</v>
      </c>
      <c r="C1332" s="3" t="s">
        <v>15</v>
      </c>
      <c r="D1332" s="12">
        <v>44993.0</v>
      </c>
      <c r="E1332" s="12">
        <v>45451.0</v>
      </c>
      <c r="F1332" s="3">
        <f t="shared" si="2"/>
        <v>15</v>
      </c>
      <c r="G1332" s="3">
        <v>77357.5</v>
      </c>
      <c r="H1332" s="13">
        <v>31908.7</v>
      </c>
      <c r="I1332" s="13">
        <v>1116.5</v>
      </c>
      <c r="J1332" s="14">
        <v>5701.632</v>
      </c>
      <c r="K1332" s="14">
        <v>18705.058</v>
      </c>
      <c r="L1332" s="3" t="s">
        <v>32</v>
      </c>
      <c r="M1332" s="3" t="s">
        <v>17</v>
      </c>
      <c r="N1332" s="3" t="s">
        <v>26</v>
      </c>
      <c r="O1332" s="15">
        <f t="shared" si="3"/>
        <v>0.03499045715</v>
      </c>
      <c r="P1332" s="16">
        <f t="shared" si="4"/>
        <v>0.178685813</v>
      </c>
      <c r="Q1332" s="16">
        <f t="shared" ref="Q1332:R1332" si="1335">J1332/I1332</f>
        <v>5.106701299</v>
      </c>
      <c r="R1332" s="16">
        <f t="shared" si="1335"/>
        <v>3.280649821</v>
      </c>
      <c r="S1332" s="15">
        <f t="shared" si="6"/>
        <v>0.4124835989</v>
      </c>
      <c r="T1332" s="3"/>
      <c r="U1332" s="3"/>
      <c r="V1332" s="3"/>
      <c r="W1332" s="3"/>
      <c r="X1332" s="3"/>
      <c r="Y1332" s="3"/>
    </row>
    <row r="1333" ht="15.75" customHeight="1">
      <c r="A1333" s="3" t="s">
        <v>1366</v>
      </c>
      <c r="B1333" s="3" t="s">
        <v>34</v>
      </c>
      <c r="C1333" s="3" t="s">
        <v>23</v>
      </c>
      <c r="D1333" s="12">
        <v>44871.0</v>
      </c>
      <c r="E1333" s="12">
        <v>45314.0</v>
      </c>
      <c r="F1333" s="3">
        <f t="shared" si="2"/>
        <v>14</v>
      </c>
      <c r="G1333" s="3">
        <v>29681.5</v>
      </c>
      <c r="H1333" s="13">
        <v>28066.2</v>
      </c>
      <c r="I1333" s="13">
        <v>21593.399999999998</v>
      </c>
      <c r="J1333" s="14">
        <v>11401.437</v>
      </c>
      <c r="K1333" s="14">
        <v>15084.089</v>
      </c>
      <c r="L1333" s="3" t="s">
        <v>37</v>
      </c>
      <c r="M1333" s="3" t="s">
        <v>29</v>
      </c>
      <c r="N1333" s="3" t="s">
        <v>26</v>
      </c>
      <c r="O1333" s="15">
        <f t="shared" si="3"/>
        <v>0.7693738376</v>
      </c>
      <c r="P1333" s="16">
        <f t="shared" si="4"/>
        <v>0.406233726</v>
      </c>
      <c r="Q1333" s="16">
        <f t="shared" ref="Q1333:R1333" si="1336">J1333/I1333</f>
        <v>0.5280056406</v>
      </c>
      <c r="R1333" s="16">
        <f t="shared" si="1336"/>
        <v>1.322998934</v>
      </c>
      <c r="S1333" s="15">
        <f t="shared" si="6"/>
        <v>0.9455788959</v>
      </c>
      <c r="T1333" s="3"/>
      <c r="U1333" s="3"/>
      <c r="V1333" s="3"/>
      <c r="W1333" s="3"/>
      <c r="X1333" s="3"/>
      <c r="Y1333" s="3"/>
    </row>
    <row r="1334" ht="15.75" customHeight="1">
      <c r="A1334" s="3" t="s">
        <v>1367</v>
      </c>
      <c r="B1334" s="3" t="s">
        <v>28</v>
      </c>
      <c r="C1334" s="3" t="s">
        <v>23</v>
      </c>
      <c r="D1334" s="12">
        <v>44988.0</v>
      </c>
      <c r="E1334" s="12">
        <v>45427.0</v>
      </c>
      <c r="F1334" s="3">
        <f t="shared" si="2"/>
        <v>14</v>
      </c>
      <c r="G1334" s="3">
        <v>115744.8</v>
      </c>
      <c r="H1334" s="13">
        <v>86959.4</v>
      </c>
      <c r="I1334" s="13">
        <v>46785.7</v>
      </c>
      <c r="J1334" s="14">
        <v>4603.17</v>
      </c>
      <c r="K1334" s="14">
        <v>15141.857</v>
      </c>
      <c r="L1334" s="3" t="s">
        <v>59</v>
      </c>
      <c r="M1334" s="3" t="s">
        <v>25</v>
      </c>
      <c r="N1334" s="3" t="s">
        <v>26</v>
      </c>
      <c r="O1334" s="15">
        <f t="shared" si="3"/>
        <v>0.5380177416</v>
      </c>
      <c r="P1334" s="16">
        <f t="shared" si="4"/>
        <v>0.05293470286</v>
      </c>
      <c r="Q1334" s="16">
        <f t="shared" ref="Q1334:R1334" si="1337">J1334/I1334</f>
        <v>0.09838839645</v>
      </c>
      <c r="R1334" s="16">
        <f t="shared" si="1337"/>
        <v>3.289441189</v>
      </c>
      <c r="S1334" s="15">
        <f t="shared" si="6"/>
        <v>0.7513028663</v>
      </c>
      <c r="T1334" s="3"/>
      <c r="U1334" s="3"/>
      <c r="V1334" s="3"/>
      <c r="W1334" s="3"/>
      <c r="X1334" s="3"/>
      <c r="Y1334" s="3"/>
    </row>
    <row r="1335" ht="15.75" customHeight="1">
      <c r="A1335" s="3" t="s">
        <v>1368</v>
      </c>
      <c r="B1335" s="3" t="s">
        <v>28</v>
      </c>
      <c r="C1335" s="3" t="s">
        <v>15</v>
      </c>
      <c r="D1335" s="12">
        <v>45017.0</v>
      </c>
      <c r="E1335" s="12">
        <v>45467.0</v>
      </c>
      <c r="F1335" s="3">
        <f t="shared" si="2"/>
        <v>14</v>
      </c>
      <c r="G1335" s="3">
        <v>55680.0</v>
      </c>
      <c r="H1335" s="13">
        <v>26410.3</v>
      </c>
      <c r="I1335" s="13">
        <v>20996.0</v>
      </c>
      <c r="J1335" s="14">
        <v>8219.731</v>
      </c>
      <c r="K1335" s="14">
        <v>15909.69</v>
      </c>
      <c r="L1335" s="3" t="s">
        <v>37</v>
      </c>
      <c r="M1335" s="3" t="s">
        <v>17</v>
      </c>
      <c r="N1335" s="3" t="s">
        <v>26</v>
      </c>
      <c r="O1335" s="15">
        <f t="shared" si="3"/>
        <v>0.7949928626</v>
      </c>
      <c r="P1335" s="16">
        <f t="shared" si="4"/>
        <v>0.3112320193</v>
      </c>
      <c r="Q1335" s="16">
        <f t="shared" ref="Q1335:R1335" si="1338">J1335/I1335</f>
        <v>0.3914903315</v>
      </c>
      <c r="R1335" s="16">
        <f t="shared" si="1338"/>
        <v>1.935548742</v>
      </c>
      <c r="S1335" s="15">
        <f t="shared" si="6"/>
        <v>0.4743229167</v>
      </c>
      <c r="T1335" s="3"/>
      <c r="U1335" s="3"/>
      <c r="V1335" s="3"/>
      <c r="W1335" s="3"/>
      <c r="X1335" s="3"/>
      <c r="Y1335" s="3"/>
    </row>
    <row r="1336" ht="15.75" customHeight="1">
      <c r="A1336" s="3" t="s">
        <v>1369</v>
      </c>
      <c r="B1336" s="3" t="s">
        <v>34</v>
      </c>
      <c r="C1336" s="3" t="s">
        <v>15</v>
      </c>
      <c r="D1336" s="12">
        <v>44947.0</v>
      </c>
      <c r="E1336" s="12">
        <v>45406.0</v>
      </c>
      <c r="F1336" s="3">
        <f t="shared" si="2"/>
        <v>15</v>
      </c>
      <c r="G1336" s="3">
        <v>43137.5</v>
      </c>
      <c r="H1336" s="13">
        <v>20050.6</v>
      </c>
      <c r="I1336" s="13">
        <v>7879.3</v>
      </c>
      <c r="J1336" s="14">
        <v>6178.566</v>
      </c>
      <c r="K1336" s="14">
        <v>10215.018</v>
      </c>
      <c r="L1336" s="3" t="s">
        <v>37</v>
      </c>
      <c r="M1336" s="3" t="s">
        <v>38</v>
      </c>
      <c r="N1336" s="3" t="s">
        <v>26</v>
      </c>
      <c r="O1336" s="15">
        <f t="shared" si="3"/>
        <v>0.3929707839</v>
      </c>
      <c r="P1336" s="16">
        <f t="shared" si="4"/>
        <v>0.3081486838</v>
      </c>
      <c r="Q1336" s="16">
        <f t="shared" ref="Q1336:R1336" si="1339">J1336/I1336</f>
        <v>0.7841516378</v>
      </c>
      <c r="R1336" s="16">
        <f t="shared" si="1339"/>
        <v>1.653299164</v>
      </c>
      <c r="S1336" s="15">
        <f t="shared" si="6"/>
        <v>0.4648067227</v>
      </c>
      <c r="T1336" s="3"/>
      <c r="U1336" s="3"/>
      <c r="V1336" s="3"/>
      <c r="W1336" s="3"/>
      <c r="X1336" s="3"/>
      <c r="Y1336" s="3"/>
    </row>
    <row r="1337" ht="15.75" customHeight="1">
      <c r="A1337" s="3" t="s">
        <v>1370</v>
      </c>
      <c r="B1337" s="3" t="s">
        <v>14</v>
      </c>
      <c r="C1337" s="3" t="s">
        <v>15</v>
      </c>
      <c r="D1337" s="12">
        <v>44981.0</v>
      </c>
      <c r="E1337" s="12">
        <v>45418.0</v>
      </c>
      <c r="F1337" s="3">
        <f t="shared" si="2"/>
        <v>14</v>
      </c>
      <c r="G1337" s="3">
        <v>103219.7</v>
      </c>
      <c r="H1337" s="13">
        <v>44979.0</v>
      </c>
      <c r="I1337" s="13">
        <v>29356.7</v>
      </c>
      <c r="J1337" s="14">
        <v>13334.49</v>
      </c>
      <c r="K1337" s="14">
        <v>44857.229</v>
      </c>
      <c r="L1337" s="3" t="s">
        <v>24</v>
      </c>
      <c r="M1337" s="3" t="s">
        <v>17</v>
      </c>
      <c r="N1337" s="3" t="s">
        <v>26</v>
      </c>
      <c r="O1337" s="15">
        <f t="shared" si="3"/>
        <v>0.6526756931</v>
      </c>
      <c r="P1337" s="16">
        <f t="shared" si="4"/>
        <v>0.2964603482</v>
      </c>
      <c r="Q1337" s="16">
        <f t="shared" ref="Q1337:R1337" si="1340">J1337/I1337</f>
        <v>0.4542230564</v>
      </c>
      <c r="R1337" s="16">
        <f t="shared" si="1340"/>
        <v>3.364000348</v>
      </c>
      <c r="S1337" s="15">
        <f t="shared" si="6"/>
        <v>0.4357598404</v>
      </c>
      <c r="T1337" s="3"/>
      <c r="U1337" s="3"/>
      <c r="V1337" s="3"/>
      <c r="W1337" s="3"/>
      <c r="X1337" s="3"/>
      <c r="Y1337" s="3"/>
    </row>
    <row r="1338" ht="15.75" customHeight="1">
      <c r="A1338" s="3" t="s">
        <v>1371</v>
      </c>
      <c r="B1338" s="3" t="s">
        <v>41</v>
      </c>
      <c r="C1338" s="3" t="s">
        <v>35</v>
      </c>
      <c r="D1338" s="12">
        <v>45063.0</v>
      </c>
      <c r="E1338" s="12">
        <v>45501.0</v>
      </c>
      <c r="F1338" s="3">
        <f t="shared" si="2"/>
        <v>14</v>
      </c>
      <c r="G1338" s="3">
        <v>14389.8</v>
      </c>
      <c r="H1338" s="13">
        <v>571.3</v>
      </c>
      <c r="I1338" s="13">
        <v>31.9</v>
      </c>
      <c r="J1338" s="14">
        <v>4011.976</v>
      </c>
      <c r="K1338" s="14">
        <v>6760.451</v>
      </c>
      <c r="L1338" s="3" t="s">
        <v>59</v>
      </c>
      <c r="M1338" s="3" t="s">
        <v>25</v>
      </c>
      <c r="N1338" s="3" t="s">
        <v>18</v>
      </c>
      <c r="O1338" s="15">
        <f t="shared" si="3"/>
        <v>0.05583756345</v>
      </c>
      <c r="P1338" s="16">
        <f t="shared" si="4"/>
        <v>7.022538071</v>
      </c>
      <c r="Q1338" s="16">
        <f t="shared" ref="Q1338:R1338" si="1341">J1338/I1338</f>
        <v>125.7672727</v>
      </c>
      <c r="R1338" s="16">
        <f t="shared" si="1341"/>
        <v>1.685067657</v>
      </c>
      <c r="S1338" s="15">
        <f t="shared" si="6"/>
        <v>0.03970173317</v>
      </c>
      <c r="T1338" s="3"/>
      <c r="U1338" s="3"/>
      <c r="V1338" s="3"/>
      <c r="W1338" s="3"/>
      <c r="X1338" s="3"/>
      <c r="Y1338" s="3"/>
    </row>
    <row r="1339" ht="15.75" customHeight="1">
      <c r="A1339" s="3" t="s">
        <v>1372</v>
      </c>
      <c r="B1339" s="3" t="s">
        <v>41</v>
      </c>
      <c r="C1339" s="3" t="s">
        <v>15</v>
      </c>
      <c r="D1339" s="12">
        <v>44955.0</v>
      </c>
      <c r="E1339" s="12">
        <v>45389.0</v>
      </c>
      <c r="F1339" s="3">
        <f t="shared" si="2"/>
        <v>14</v>
      </c>
      <c r="G1339" s="3">
        <v>17600.1</v>
      </c>
      <c r="H1339" s="13">
        <v>4161.5</v>
      </c>
      <c r="I1339" s="13">
        <v>2082.2</v>
      </c>
      <c r="J1339" s="14">
        <v>637.0429999999999</v>
      </c>
      <c r="K1339" s="14">
        <v>1728.8639999999998</v>
      </c>
      <c r="L1339" s="3" t="s">
        <v>24</v>
      </c>
      <c r="M1339" s="3" t="s">
        <v>44</v>
      </c>
      <c r="N1339" s="3" t="s">
        <v>18</v>
      </c>
      <c r="O1339" s="15">
        <f t="shared" si="3"/>
        <v>0.5003484321</v>
      </c>
      <c r="P1339" s="16">
        <f t="shared" si="4"/>
        <v>0.1530801394</v>
      </c>
      <c r="Q1339" s="16">
        <f t="shared" ref="Q1339:R1339" si="1342">J1339/I1339</f>
        <v>0.3059470752</v>
      </c>
      <c r="R1339" s="16">
        <f t="shared" si="1342"/>
        <v>2.713889015</v>
      </c>
      <c r="S1339" s="15">
        <f t="shared" si="6"/>
        <v>0.2364475202</v>
      </c>
      <c r="T1339" s="3"/>
      <c r="U1339" s="3"/>
      <c r="V1339" s="3"/>
      <c r="W1339" s="3"/>
      <c r="X1339" s="3"/>
      <c r="Y1339" s="3"/>
    </row>
    <row r="1340" ht="15.75" customHeight="1">
      <c r="A1340" s="3" t="s">
        <v>1373</v>
      </c>
      <c r="B1340" s="3" t="s">
        <v>22</v>
      </c>
      <c r="C1340" s="3" t="s">
        <v>42</v>
      </c>
      <c r="D1340" s="12">
        <v>45003.0</v>
      </c>
      <c r="E1340" s="12">
        <v>45466.0</v>
      </c>
      <c r="F1340" s="3">
        <f t="shared" si="2"/>
        <v>15</v>
      </c>
      <c r="G1340" s="3">
        <v>108532.5</v>
      </c>
      <c r="H1340" s="13">
        <v>74002.2</v>
      </c>
      <c r="I1340" s="13">
        <v>61047.9</v>
      </c>
      <c r="J1340" s="14">
        <v>13634.002</v>
      </c>
      <c r="K1340" s="14">
        <v>40461.583</v>
      </c>
      <c r="L1340" s="3" t="s">
        <v>24</v>
      </c>
      <c r="M1340" s="3" t="s">
        <v>29</v>
      </c>
      <c r="N1340" s="3" t="s">
        <v>26</v>
      </c>
      <c r="O1340" s="15">
        <f t="shared" si="3"/>
        <v>0.8249470962</v>
      </c>
      <c r="P1340" s="16">
        <f t="shared" si="4"/>
        <v>0.1842377929</v>
      </c>
      <c r="Q1340" s="16">
        <f t="shared" ref="Q1340:R1340" si="1343">J1340/I1340</f>
        <v>0.2233328583</v>
      </c>
      <c r="R1340" s="16">
        <f t="shared" si="1343"/>
        <v>2.967696719</v>
      </c>
      <c r="S1340" s="15">
        <f t="shared" si="6"/>
        <v>0.6818436874</v>
      </c>
      <c r="T1340" s="3"/>
      <c r="U1340" s="3"/>
      <c r="V1340" s="3"/>
      <c r="W1340" s="3"/>
      <c r="X1340" s="3"/>
      <c r="Y1340" s="3"/>
    </row>
    <row r="1341" ht="15.75" customHeight="1">
      <c r="A1341" s="3" t="s">
        <v>1374</v>
      </c>
      <c r="B1341" s="3" t="s">
        <v>28</v>
      </c>
      <c r="C1341" s="3" t="s">
        <v>35</v>
      </c>
      <c r="D1341" s="12">
        <v>44894.0</v>
      </c>
      <c r="E1341" s="12">
        <v>45350.0</v>
      </c>
      <c r="F1341" s="3">
        <f t="shared" si="2"/>
        <v>14</v>
      </c>
      <c r="G1341" s="3">
        <v>95473.8</v>
      </c>
      <c r="H1341" s="13">
        <v>51709.9</v>
      </c>
      <c r="I1341" s="13">
        <v>33883.6</v>
      </c>
      <c r="J1341" s="14">
        <v>6671.827</v>
      </c>
      <c r="K1341" s="14">
        <v>9098.198999999999</v>
      </c>
      <c r="L1341" s="3" t="s">
        <v>37</v>
      </c>
      <c r="M1341" s="3" t="s">
        <v>29</v>
      </c>
      <c r="N1341" s="3" t="s">
        <v>18</v>
      </c>
      <c r="O1341" s="15">
        <f t="shared" si="3"/>
        <v>0.6552633055</v>
      </c>
      <c r="P1341" s="16">
        <f t="shared" si="4"/>
        <v>0.1290241714</v>
      </c>
      <c r="Q1341" s="16">
        <f t="shared" ref="Q1341:R1341" si="1344">J1341/I1341</f>
        <v>0.1969043136</v>
      </c>
      <c r="R1341" s="16">
        <f t="shared" si="1344"/>
        <v>1.363674298</v>
      </c>
      <c r="S1341" s="15">
        <f t="shared" si="6"/>
        <v>0.5416135107</v>
      </c>
      <c r="T1341" s="3"/>
      <c r="U1341" s="3"/>
      <c r="V1341" s="3"/>
      <c r="W1341" s="3"/>
      <c r="X1341" s="3"/>
      <c r="Y1341" s="3"/>
    </row>
    <row r="1342" ht="15.75" customHeight="1">
      <c r="A1342" s="3" t="s">
        <v>1375</v>
      </c>
      <c r="B1342" s="3" t="s">
        <v>14</v>
      </c>
      <c r="C1342" s="3" t="s">
        <v>15</v>
      </c>
      <c r="D1342" s="12">
        <v>44884.0</v>
      </c>
      <c r="E1342" s="12">
        <v>45327.0</v>
      </c>
      <c r="F1342" s="3">
        <f t="shared" si="2"/>
        <v>14</v>
      </c>
      <c r="G1342" s="3">
        <v>32978.799999999996</v>
      </c>
      <c r="H1342" s="13">
        <v>16521.3</v>
      </c>
      <c r="I1342" s="13">
        <v>8154.8</v>
      </c>
      <c r="J1342" s="14">
        <v>9810.931999999999</v>
      </c>
      <c r="K1342" s="14">
        <v>20931.416999999998</v>
      </c>
      <c r="L1342" s="3" t="s">
        <v>32</v>
      </c>
      <c r="M1342" s="3" t="s">
        <v>29</v>
      </c>
      <c r="N1342" s="3" t="s">
        <v>18</v>
      </c>
      <c r="O1342" s="15">
        <f t="shared" si="3"/>
        <v>0.4935931192</v>
      </c>
      <c r="P1342" s="16">
        <f t="shared" si="4"/>
        <v>0.5938353519</v>
      </c>
      <c r="Q1342" s="16">
        <f t="shared" ref="Q1342:R1342" si="1345">J1342/I1342</f>
        <v>1.203086771</v>
      </c>
      <c r="R1342" s="16">
        <f t="shared" si="1345"/>
        <v>2.13347896</v>
      </c>
      <c r="S1342" s="15">
        <f t="shared" si="6"/>
        <v>0.5009672881</v>
      </c>
      <c r="T1342" s="3"/>
      <c r="U1342" s="3"/>
      <c r="V1342" s="3"/>
      <c r="W1342" s="3"/>
      <c r="X1342" s="3"/>
      <c r="Y1342" s="3"/>
    </row>
    <row r="1343" ht="15.75" customHeight="1">
      <c r="A1343" s="3" t="s">
        <v>1376</v>
      </c>
      <c r="B1343" s="3" t="s">
        <v>28</v>
      </c>
      <c r="C1343" s="3" t="s">
        <v>35</v>
      </c>
      <c r="D1343" s="12">
        <v>44949.0</v>
      </c>
      <c r="E1343" s="12">
        <v>45410.0</v>
      </c>
      <c r="F1343" s="3">
        <f t="shared" si="2"/>
        <v>15</v>
      </c>
      <c r="G1343" s="3">
        <v>107172.4</v>
      </c>
      <c r="H1343" s="13">
        <v>66598.5</v>
      </c>
      <c r="I1343" s="13">
        <v>60540.4</v>
      </c>
      <c r="J1343" s="14">
        <v>9400.321</v>
      </c>
      <c r="K1343" s="14">
        <v>14891.065</v>
      </c>
      <c r="L1343" s="3" t="s">
        <v>37</v>
      </c>
      <c r="M1343" s="3" t="s">
        <v>17</v>
      </c>
      <c r="N1343" s="3" t="s">
        <v>26</v>
      </c>
      <c r="O1343" s="15">
        <f t="shared" si="3"/>
        <v>0.9090354888</v>
      </c>
      <c r="P1343" s="16">
        <f t="shared" si="4"/>
        <v>0.14114914</v>
      </c>
      <c r="Q1343" s="16">
        <f t="shared" ref="Q1343:R1343" si="1346">J1343/I1343</f>
        <v>0.1552735198</v>
      </c>
      <c r="R1343" s="16">
        <f t="shared" si="1346"/>
        <v>1.584101756</v>
      </c>
      <c r="S1343" s="15">
        <f t="shared" si="6"/>
        <v>0.6214146553</v>
      </c>
      <c r="T1343" s="3"/>
      <c r="U1343" s="3"/>
      <c r="V1343" s="3"/>
      <c r="W1343" s="3"/>
      <c r="X1343" s="3"/>
      <c r="Y1343" s="3"/>
    </row>
    <row r="1344" ht="15.75" customHeight="1">
      <c r="A1344" s="3" t="s">
        <v>1377</v>
      </c>
      <c r="B1344" s="3" t="s">
        <v>41</v>
      </c>
      <c r="C1344" s="3" t="s">
        <v>35</v>
      </c>
      <c r="D1344" s="12">
        <v>44973.0</v>
      </c>
      <c r="E1344" s="12">
        <v>45436.0</v>
      </c>
      <c r="F1344" s="3">
        <f t="shared" si="2"/>
        <v>15</v>
      </c>
      <c r="G1344" s="3">
        <v>9239.4</v>
      </c>
      <c r="H1344" s="13">
        <v>2264.9</v>
      </c>
      <c r="I1344" s="13">
        <v>330.59999999999997</v>
      </c>
      <c r="J1344" s="14">
        <v>2280.328</v>
      </c>
      <c r="K1344" s="14">
        <v>6215.802</v>
      </c>
      <c r="L1344" s="3" t="s">
        <v>16</v>
      </c>
      <c r="M1344" s="3" t="s">
        <v>17</v>
      </c>
      <c r="N1344" s="3" t="s">
        <v>26</v>
      </c>
      <c r="O1344" s="15">
        <f t="shared" si="3"/>
        <v>0.1459667093</v>
      </c>
      <c r="P1344" s="16">
        <f t="shared" si="4"/>
        <v>1.00681178</v>
      </c>
      <c r="Q1344" s="16">
        <f t="shared" ref="Q1344:R1344" si="1347">J1344/I1344</f>
        <v>6.89754386</v>
      </c>
      <c r="R1344" s="16">
        <f t="shared" si="1347"/>
        <v>2.725836809</v>
      </c>
      <c r="S1344" s="15">
        <f t="shared" si="6"/>
        <v>0.2451349655</v>
      </c>
      <c r="T1344" s="3"/>
      <c r="U1344" s="3"/>
      <c r="V1344" s="3"/>
      <c r="W1344" s="3"/>
      <c r="X1344" s="3"/>
      <c r="Y1344" s="3"/>
    </row>
    <row r="1345" ht="15.75" customHeight="1">
      <c r="A1345" s="3" t="s">
        <v>1378</v>
      </c>
      <c r="B1345" s="3" t="s">
        <v>41</v>
      </c>
      <c r="C1345" s="3" t="s">
        <v>15</v>
      </c>
      <c r="D1345" s="12">
        <v>44890.0</v>
      </c>
      <c r="E1345" s="12">
        <v>45333.0</v>
      </c>
      <c r="F1345" s="3">
        <f t="shared" si="2"/>
        <v>14</v>
      </c>
      <c r="G1345" s="3">
        <v>104133.2</v>
      </c>
      <c r="H1345" s="13">
        <v>42937.4</v>
      </c>
      <c r="I1345" s="13">
        <v>35794.7</v>
      </c>
      <c r="J1345" s="14">
        <v>2061.552</v>
      </c>
      <c r="K1345" s="14">
        <v>6544.923</v>
      </c>
      <c r="L1345" s="3" t="s">
        <v>37</v>
      </c>
      <c r="M1345" s="3" t="s">
        <v>25</v>
      </c>
      <c r="N1345" s="3" t="s">
        <v>26</v>
      </c>
      <c r="O1345" s="15">
        <f t="shared" si="3"/>
        <v>0.8336485209</v>
      </c>
      <c r="P1345" s="16">
        <f t="shared" si="4"/>
        <v>0.04801296772</v>
      </c>
      <c r="Q1345" s="16">
        <f t="shared" ref="Q1345:R1345" si="1348">J1345/I1345</f>
        <v>0.05759377785</v>
      </c>
      <c r="R1345" s="16">
        <f t="shared" si="1348"/>
        <v>3.174755233</v>
      </c>
      <c r="S1345" s="15">
        <f t="shared" si="6"/>
        <v>0.4123315139</v>
      </c>
      <c r="T1345" s="3"/>
      <c r="U1345" s="3"/>
      <c r="V1345" s="3"/>
      <c r="W1345" s="3"/>
      <c r="X1345" s="3"/>
      <c r="Y1345" s="3"/>
    </row>
    <row r="1346" ht="15.75" customHeight="1">
      <c r="A1346" s="3" t="s">
        <v>1379</v>
      </c>
      <c r="B1346" s="3" t="s">
        <v>20</v>
      </c>
      <c r="C1346" s="3" t="s">
        <v>15</v>
      </c>
      <c r="D1346" s="12">
        <v>44919.0</v>
      </c>
      <c r="E1346" s="12">
        <v>45370.0</v>
      </c>
      <c r="F1346" s="3">
        <f t="shared" si="2"/>
        <v>14</v>
      </c>
      <c r="G1346" s="3">
        <v>17864.0</v>
      </c>
      <c r="H1346" s="13">
        <v>3062.4</v>
      </c>
      <c r="I1346" s="13">
        <v>2485.2999999999997</v>
      </c>
      <c r="J1346" s="14">
        <v>12295.826</v>
      </c>
      <c r="K1346" s="14">
        <v>24307.248999999996</v>
      </c>
      <c r="L1346" s="3" t="s">
        <v>32</v>
      </c>
      <c r="M1346" s="3" t="s">
        <v>38</v>
      </c>
      <c r="N1346" s="3" t="s">
        <v>26</v>
      </c>
      <c r="O1346" s="15">
        <f t="shared" si="3"/>
        <v>0.8115530303</v>
      </c>
      <c r="P1346" s="16">
        <f t="shared" si="4"/>
        <v>4.015094697</v>
      </c>
      <c r="Q1346" s="16">
        <f t="shared" ref="Q1346:R1346" si="1349">J1346/I1346</f>
        <v>4.947421237</v>
      </c>
      <c r="R1346" s="16">
        <f t="shared" si="1349"/>
        <v>1.976869956</v>
      </c>
      <c r="S1346" s="15">
        <f t="shared" si="6"/>
        <v>0.1714285714</v>
      </c>
      <c r="T1346" s="3"/>
      <c r="U1346" s="3"/>
      <c r="V1346" s="3"/>
      <c r="W1346" s="3"/>
      <c r="X1346" s="3"/>
      <c r="Y1346" s="3"/>
    </row>
    <row r="1347" ht="15.75" customHeight="1">
      <c r="A1347" s="3" t="s">
        <v>1380</v>
      </c>
      <c r="B1347" s="3" t="s">
        <v>34</v>
      </c>
      <c r="C1347" s="3" t="s">
        <v>42</v>
      </c>
      <c r="D1347" s="12">
        <v>45094.0</v>
      </c>
      <c r="E1347" s="12">
        <v>45530.0</v>
      </c>
      <c r="F1347" s="3">
        <f t="shared" si="2"/>
        <v>14</v>
      </c>
      <c r="G1347" s="3">
        <v>79141.0</v>
      </c>
      <c r="H1347" s="13">
        <v>74448.8</v>
      </c>
      <c r="I1347" s="13">
        <v>12870.199999999999</v>
      </c>
      <c r="J1347" s="14">
        <v>10675.364</v>
      </c>
      <c r="K1347" s="14">
        <v>17616.629999999997</v>
      </c>
      <c r="L1347" s="3" t="s">
        <v>32</v>
      </c>
      <c r="M1347" s="3" t="s">
        <v>17</v>
      </c>
      <c r="N1347" s="3" t="s">
        <v>18</v>
      </c>
      <c r="O1347" s="15">
        <f t="shared" si="3"/>
        <v>0.1728731692</v>
      </c>
      <c r="P1347" s="16">
        <f t="shared" si="4"/>
        <v>0.1433920224</v>
      </c>
      <c r="Q1347" s="16">
        <f t="shared" ref="Q1347:R1347" si="1350">J1347/I1347</f>
        <v>0.8294637224</v>
      </c>
      <c r="R1347" s="16">
        <f t="shared" si="1350"/>
        <v>1.65021352</v>
      </c>
      <c r="S1347" s="15">
        <f t="shared" si="6"/>
        <v>0.9407108831</v>
      </c>
      <c r="T1347" s="3"/>
      <c r="U1347" s="3"/>
      <c r="V1347" s="3"/>
      <c r="W1347" s="3"/>
      <c r="X1347" s="3"/>
      <c r="Y1347" s="3"/>
    </row>
    <row r="1348" ht="15.75" customHeight="1">
      <c r="A1348" s="3" t="s">
        <v>1381</v>
      </c>
      <c r="B1348" s="3" t="s">
        <v>14</v>
      </c>
      <c r="C1348" s="3" t="s">
        <v>35</v>
      </c>
      <c r="D1348" s="12">
        <v>45080.0</v>
      </c>
      <c r="E1348" s="12">
        <v>45523.0</v>
      </c>
      <c r="F1348" s="3">
        <f t="shared" si="2"/>
        <v>14</v>
      </c>
      <c r="G1348" s="3">
        <v>120680.59999999999</v>
      </c>
      <c r="H1348" s="13">
        <v>25952.1</v>
      </c>
      <c r="I1348" s="13">
        <v>13087.699999999999</v>
      </c>
      <c r="J1348" s="14">
        <v>12343.009</v>
      </c>
      <c r="K1348" s="14">
        <v>39128.975</v>
      </c>
      <c r="L1348" s="3" t="s">
        <v>24</v>
      </c>
      <c r="M1348" s="3" t="s">
        <v>44</v>
      </c>
      <c r="N1348" s="3" t="s">
        <v>26</v>
      </c>
      <c r="O1348" s="15">
        <f t="shared" si="3"/>
        <v>0.5043021567</v>
      </c>
      <c r="P1348" s="16">
        <f t="shared" si="4"/>
        <v>0.4756073304</v>
      </c>
      <c r="Q1348" s="16">
        <f t="shared" ref="Q1348:R1348" si="1351">J1348/I1348</f>
        <v>0.9430999335</v>
      </c>
      <c r="R1348" s="16">
        <f t="shared" si="1351"/>
        <v>3.170132583</v>
      </c>
      <c r="S1348" s="15">
        <f t="shared" si="6"/>
        <v>0.2150478204</v>
      </c>
      <c r="T1348" s="3"/>
      <c r="U1348" s="3"/>
      <c r="V1348" s="3"/>
      <c r="W1348" s="3"/>
      <c r="X1348" s="3"/>
      <c r="Y1348" s="3"/>
    </row>
    <row r="1349" ht="15.75" customHeight="1">
      <c r="A1349" s="3" t="s">
        <v>1382</v>
      </c>
      <c r="B1349" s="3" t="s">
        <v>41</v>
      </c>
      <c r="C1349" s="3" t="s">
        <v>23</v>
      </c>
      <c r="D1349" s="12">
        <v>45035.0</v>
      </c>
      <c r="E1349" s="12">
        <v>45493.0</v>
      </c>
      <c r="F1349" s="3">
        <f t="shared" si="2"/>
        <v>15</v>
      </c>
      <c r="G1349" s="3">
        <v>135067.5</v>
      </c>
      <c r="H1349" s="13">
        <v>130439.09999999999</v>
      </c>
      <c r="I1349" s="13">
        <v>85764.59999999999</v>
      </c>
      <c r="J1349" s="14">
        <v>14319.445999999998</v>
      </c>
      <c r="K1349" s="14">
        <v>54699.886999999995</v>
      </c>
      <c r="L1349" s="3" t="s">
        <v>37</v>
      </c>
      <c r="M1349" s="3" t="s">
        <v>38</v>
      </c>
      <c r="N1349" s="3" t="s">
        <v>18</v>
      </c>
      <c r="O1349" s="15">
        <f t="shared" si="3"/>
        <v>0.6575068365</v>
      </c>
      <c r="P1349" s="16">
        <f t="shared" si="4"/>
        <v>0.1097787857</v>
      </c>
      <c r="Q1349" s="16">
        <f t="shared" ref="Q1349:R1349" si="1352">J1349/I1349</f>
        <v>0.1669621965</v>
      </c>
      <c r="R1349" s="16">
        <f t="shared" si="1352"/>
        <v>3.819972295</v>
      </c>
      <c r="S1349" s="15">
        <f t="shared" si="6"/>
        <v>0.9657326892</v>
      </c>
      <c r="T1349" s="3"/>
      <c r="U1349" s="3"/>
      <c r="V1349" s="3"/>
      <c r="W1349" s="3"/>
      <c r="X1349" s="3"/>
      <c r="Y1349" s="3"/>
    </row>
    <row r="1350" ht="15.75" customHeight="1">
      <c r="A1350" s="3" t="s">
        <v>1383</v>
      </c>
      <c r="B1350" s="3" t="s">
        <v>22</v>
      </c>
      <c r="C1350" s="3" t="s">
        <v>15</v>
      </c>
      <c r="D1350" s="12">
        <v>45022.0</v>
      </c>
      <c r="E1350" s="12">
        <v>45461.0</v>
      </c>
      <c r="F1350" s="3">
        <f t="shared" si="2"/>
        <v>14</v>
      </c>
      <c r="G1350" s="3">
        <v>19508.3</v>
      </c>
      <c r="H1350" s="13">
        <v>2815.9</v>
      </c>
      <c r="I1350" s="13">
        <v>391.5</v>
      </c>
      <c r="J1350" s="14">
        <v>3489.6859999999997</v>
      </c>
      <c r="K1350" s="14">
        <v>5111.3949999999995</v>
      </c>
      <c r="L1350" s="3" t="s">
        <v>37</v>
      </c>
      <c r="M1350" s="3" t="s">
        <v>25</v>
      </c>
      <c r="N1350" s="3" t="s">
        <v>26</v>
      </c>
      <c r="O1350" s="15">
        <f t="shared" si="3"/>
        <v>0.1390319258</v>
      </c>
      <c r="P1350" s="16">
        <f t="shared" si="4"/>
        <v>1.239279094</v>
      </c>
      <c r="Q1350" s="16">
        <f t="shared" ref="Q1350:R1350" si="1353">J1350/I1350</f>
        <v>8.91362963</v>
      </c>
      <c r="R1350" s="16">
        <f t="shared" si="1353"/>
        <v>1.464714877</v>
      </c>
      <c r="S1350" s="15">
        <f t="shared" si="6"/>
        <v>0.1443436896</v>
      </c>
      <c r="T1350" s="3"/>
      <c r="U1350" s="3"/>
      <c r="V1350" s="3"/>
      <c r="W1350" s="3"/>
      <c r="X1350" s="3"/>
      <c r="Y1350" s="3"/>
    </row>
    <row r="1351" ht="15.75" customHeight="1">
      <c r="A1351" s="3" t="s">
        <v>1384</v>
      </c>
      <c r="B1351" s="3" t="s">
        <v>34</v>
      </c>
      <c r="C1351" s="3" t="s">
        <v>35</v>
      </c>
      <c r="D1351" s="12">
        <v>44932.0</v>
      </c>
      <c r="E1351" s="12">
        <v>45394.0</v>
      </c>
      <c r="F1351" s="3">
        <f t="shared" si="2"/>
        <v>15</v>
      </c>
      <c r="G1351" s="3">
        <v>118438.9</v>
      </c>
      <c r="H1351" s="13">
        <v>103211.0</v>
      </c>
      <c r="I1351" s="13">
        <v>36664.7</v>
      </c>
      <c r="J1351" s="14">
        <v>6391.599999999999</v>
      </c>
      <c r="K1351" s="14">
        <v>25241.019999999997</v>
      </c>
      <c r="L1351" s="3" t="s">
        <v>24</v>
      </c>
      <c r="M1351" s="3" t="s">
        <v>44</v>
      </c>
      <c r="N1351" s="3" t="s">
        <v>26</v>
      </c>
      <c r="O1351" s="15">
        <f t="shared" si="3"/>
        <v>0.355240236</v>
      </c>
      <c r="P1351" s="16">
        <f t="shared" si="4"/>
        <v>0.06192750773</v>
      </c>
      <c r="Q1351" s="16">
        <f t="shared" ref="Q1351:R1351" si="1354">J1351/I1351</f>
        <v>0.1743257138</v>
      </c>
      <c r="R1351" s="16">
        <f t="shared" si="1354"/>
        <v>3.949092559</v>
      </c>
      <c r="S1351" s="15">
        <f t="shared" si="6"/>
        <v>0.8714282216</v>
      </c>
      <c r="T1351" s="3"/>
      <c r="U1351" s="3"/>
      <c r="V1351" s="3"/>
      <c r="W1351" s="3"/>
      <c r="X1351" s="3"/>
      <c r="Y1351" s="3"/>
    </row>
    <row r="1352" ht="15.75" customHeight="1">
      <c r="A1352" s="3" t="s">
        <v>1385</v>
      </c>
      <c r="B1352" s="3" t="s">
        <v>41</v>
      </c>
      <c r="C1352" s="3" t="s">
        <v>15</v>
      </c>
      <c r="D1352" s="12">
        <v>44886.0</v>
      </c>
      <c r="E1352" s="12">
        <v>45336.0</v>
      </c>
      <c r="F1352" s="3">
        <f t="shared" si="2"/>
        <v>14</v>
      </c>
      <c r="G1352" s="3">
        <v>122759.9</v>
      </c>
      <c r="H1352" s="13">
        <v>25580.899999999998</v>
      </c>
      <c r="I1352" s="13">
        <v>5423.0</v>
      </c>
      <c r="J1352" s="14">
        <v>13208.484999999999</v>
      </c>
      <c r="K1352" s="14">
        <v>48989.642</v>
      </c>
      <c r="L1352" s="3" t="s">
        <v>32</v>
      </c>
      <c r="M1352" s="3" t="s">
        <v>38</v>
      </c>
      <c r="N1352" s="3" t="s">
        <v>26</v>
      </c>
      <c r="O1352" s="15">
        <f t="shared" si="3"/>
        <v>0.211994105</v>
      </c>
      <c r="P1352" s="16">
        <f t="shared" si="4"/>
        <v>0.5163416846</v>
      </c>
      <c r="Q1352" s="16">
        <f t="shared" ref="Q1352:R1352" si="1355">J1352/I1352</f>
        <v>2.435641711</v>
      </c>
      <c r="R1352" s="16">
        <f t="shared" si="1355"/>
        <v>3.708952389</v>
      </c>
      <c r="S1352" s="15">
        <f t="shared" si="6"/>
        <v>0.2083815643</v>
      </c>
      <c r="T1352" s="3"/>
      <c r="U1352" s="3"/>
      <c r="V1352" s="3"/>
      <c r="W1352" s="3"/>
      <c r="X1352" s="3"/>
      <c r="Y1352" s="3"/>
    </row>
    <row r="1353" ht="15.75" customHeight="1">
      <c r="A1353" s="3" t="s">
        <v>1386</v>
      </c>
      <c r="B1353" s="3" t="s">
        <v>20</v>
      </c>
      <c r="C1353" s="3" t="s">
        <v>23</v>
      </c>
      <c r="D1353" s="12">
        <v>45000.0</v>
      </c>
      <c r="E1353" s="12">
        <v>45448.0</v>
      </c>
      <c r="F1353" s="3">
        <f t="shared" si="2"/>
        <v>14</v>
      </c>
      <c r="G1353" s="3">
        <v>60488.2</v>
      </c>
      <c r="H1353" s="13">
        <v>52324.7</v>
      </c>
      <c r="I1353" s="13">
        <v>27280.3</v>
      </c>
      <c r="J1353" s="14">
        <v>2086.782</v>
      </c>
      <c r="K1353" s="14">
        <v>7221.840999999999</v>
      </c>
      <c r="L1353" s="3" t="s">
        <v>16</v>
      </c>
      <c r="M1353" s="3" t="s">
        <v>25</v>
      </c>
      <c r="N1353" s="3" t="s">
        <v>18</v>
      </c>
      <c r="O1353" s="15">
        <f t="shared" si="3"/>
        <v>0.5213656266</v>
      </c>
      <c r="P1353" s="16">
        <f t="shared" si="4"/>
        <v>0.03988139445</v>
      </c>
      <c r="Q1353" s="16">
        <f t="shared" ref="Q1353:R1353" si="1356">J1353/I1353</f>
        <v>0.07649410014</v>
      </c>
      <c r="R1353" s="16">
        <f t="shared" si="1356"/>
        <v>3.460754885</v>
      </c>
      <c r="S1353" s="15">
        <f t="shared" si="6"/>
        <v>0.8650397929</v>
      </c>
      <c r="T1353" s="3"/>
      <c r="U1353" s="3"/>
      <c r="V1353" s="3"/>
      <c r="W1353" s="3"/>
      <c r="X1353" s="3"/>
      <c r="Y1353" s="3"/>
    </row>
    <row r="1354" ht="15.75" customHeight="1">
      <c r="A1354" s="3" t="s">
        <v>1387</v>
      </c>
      <c r="B1354" s="3" t="s">
        <v>28</v>
      </c>
      <c r="C1354" s="3" t="s">
        <v>15</v>
      </c>
      <c r="D1354" s="12">
        <v>45044.0</v>
      </c>
      <c r="E1354" s="12">
        <v>45500.0</v>
      </c>
      <c r="F1354" s="3">
        <f t="shared" si="2"/>
        <v>14</v>
      </c>
      <c r="G1354" s="3">
        <v>139835.1</v>
      </c>
      <c r="H1354" s="13">
        <v>125097.3</v>
      </c>
      <c r="I1354" s="13">
        <v>102051.0</v>
      </c>
      <c r="J1354" s="14">
        <v>8897.663999999999</v>
      </c>
      <c r="K1354" s="14">
        <v>34239.284999999996</v>
      </c>
      <c r="L1354" s="3" t="s">
        <v>16</v>
      </c>
      <c r="M1354" s="3" t="s">
        <v>44</v>
      </c>
      <c r="N1354" s="3" t="s">
        <v>26</v>
      </c>
      <c r="O1354" s="15">
        <f t="shared" si="3"/>
        <v>0.8157730023</v>
      </c>
      <c r="P1354" s="16">
        <f t="shared" si="4"/>
        <v>0.07112594756</v>
      </c>
      <c r="Q1354" s="16">
        <f t="shared" ref="Q1354:R1354" si="1357">J1354/I1354</f>
        <v>0.0871884058</v>
      </c>
      <c r="R1354" s="16">
        <f t="shared" si="1357"/>
        <v>3.848120698</v>
      </c>
      <c r="S1354" s="15">
        <f t="shared" si="6"/>
        <v>0.8946058608</v>
      </c>
      <c r="T1354" s="3"/>
      <c r="U1354" s="3"/>
      <c r="V1354" s="3"/>
      <c r="W1354" s="3"/>
      <c r="X1354" s="3"/>
      <c r="Y1354" s="3"/>
    </row>
    <row r="1355" ht="15.75" customHeight="1">
      <c r="A1355" s="3" t="s">
        <v>1388</v>
      </c>
      <c r="B1355" s="3" t="s">
        <v>20</v>
      </c>
      <c r="C1355" s="3" t="s">
        <v>23</v>
      </c>
      <c r="D1355" s="12">
        <v>45064.0</v>
      </c>
      <c r="E1355" s="12">
        <v>45524.0</v>
      </c>
      <c r="F1355" s="3">
        <f t="shared" si="2"/>
        <v>15</v>
      </c>
      <c r="G1355" s="3">
        <v>138709.9</v>
      </c>
      <c r="H1355" s="13">
        <v>65310.9</v>
      </c>
      <c r="I1355" s="13">
        <v>16677.899999999998</v>
      </c>
      <c r="J1355" s="14">
        <v>2458.62</v>
      </c>
      <c r="K1355" s="14">
        <v>8248.035</v>
      </c>
      <c r="L1355" s="3" t="s">
        <v>24</v>
      </c>
      <c r="M1355" s="3" t="s">
        <v>17</v>
      </c>
      <c r="N1355" s="3" t="s">
        <v>26</v>
      </c>
      <c r="O1355" s="15">
        <f t="shared" si="3"/>
        <v>0.2553616624</v>
      </c>
      <c r="P1355" s="16">
        <f t="shared" si="4"/>
        <v>0.03764486479</v>
      </c>
      <c r="Q1355" s="16">
        <f t="shared" ref="Q1355:R1355" si="1358">J1355/I1355</f>
        <v>0.1474178404</v>
      </c>
      <c r="R1355" s="16">
        <f t="shared" si="1358"/>
        <v>3.354741684</v>
      </c>
      <c r="S1355" s="15">
        <f t="shared" si="6"/>
        <v>0.4708452677</v>
      </c>
      <c r="T1355" s="3"/>
      <c r="U1355" s="3"/>
      <c r="V1355" s="3"/>
      <c r="W1355" s="3"/>
      <c r="X1355" s="3"/>
      <c r="Y1355" s="3"/>
    </row>
    <row r="1356" ht="15.75" customHeight="1">
      <c r="A1356" s="3" t="s">
        <v>1389</v>
      </c>
      <c r="B1356" s="3" t="s">
        <v>34</v>
      </c>
      <c r="C1356" s="3" t="s">
        <v>35</v>
      </c>
      <c r="D1356" s="12">
        <v>45096.0</v>
      </c>
      <c r="E1356" s="12">
        <v>45544.0</v>
      </c>
      <c r="F1356" s="3">
        <f t="shared" si="2"/>
        <v>14</v>
      </c>
      <c r="G1356" s="3">
        <v>27175.899999999998</v>
      </c>
      <c r="H1356" s="13">
        <v>11347.699999999999</v>
      </c>
      <c r="I1356" s="13">
        <v>2598.4</v>
      </c>
      <c r="J1356" s="14">
        <v>13120.208999999999</v>
      </c>
      <c r="K1356" s="14">
        <v>39301.612</v>
      </c>
      <c r="L1356" s="3" t="s">
        <v>24</v>
      </c>
      <c r="M1356" s="3" t="s">
        <v>38</v>
      </c>
      <c r="N1356" s="3" t="s">
        <v>26</v>
      </c>
      <c r="O1356" s="15">
        <f t="shared" si="3"/>
        <v>0.228980322</v>
      </c>
      <c r="P1356" s="16">
        <f t="shared" si="4"/>
        <v>1.156199847</v>
      </c>
      <c r="Q1356" s="16">
        <f t="shared" ref="Q1356:R1356" si="1359">J1356/I1356</f>
        <v>5.049341518</v>
      </c>
      <c r="R1356" s="16">
        <f t="shared" si="1359"/>
        <v>2.995501977</v>
      </c>
      <c r="S1356" s="15">
        <f t="shared" si="6"/>
        <v>0.4175648277</v>
      </c>
      <c r="T1356" s="3"/>
      <c r="U1356" s="3"/>
      <c r="V1356" s="3"/>
      <c r="W1356" s="3"/>
      <c r="X1356" s="3"/>
      <c r="Y1356" s="3"/>
    </row>
    <row r="1357" ht="15.75" customHeight="1">
      <c r="A1357" s="3" t="s">
        <v>1390</v>
      </c>
      <c r="B1357" s="3" t="s">
        <v>41</v>
      </c>
      <c r="C1357" s="3" t="s">
        <v>35</v>
      </c>
      <c r="D1357" s="12">
        <v>44897.0</v>
      </c>
      <c r="E1357" s="12">
        <v>45358.0</v>
      </c>
      <c r="F1357" s="3">
        <f t="shared" si="2"/>
        <v>15</v>
      </c>
      <c r="G1357" s="3">
        <v>94397.9</v>
      </c>
      <c r="H1357" s="13">
        <v>91877.8</v>
      </c>
      <c r="I1357" s="13">
        <v>73312.0</v>
      </c>
      <c r="J1357" s="14">
        <v>5162.87</v>
      </c>
      <c r="K1357" s="14">
        <v>6364.717</v>
      </c>
      <c r="L1357" s="3" t="s">
        <v>32</v>
      </c>
      <c r="M1357" s="3" t="s">
        <v>38</v>
      </c>
      <c r="N1357" s="3" t="s">
        <v>26</v>
      </c>
      <c r="O1357" s="15">
        <f t="shared" si="3"/>
        <v>0.7979294236</v>
      </c>
      <c r="P1357" s="16">
        <f t="shared" si="4"/>
        <v>0.05619279086</v>
      </c>
      <c r="Q1357" s="16">
        <f t="shared" ref="Q1357:R1357" si="1360">J1357/I1357</f>
        <v>0.07042325949</v>
      </c>
      <c r="R1357" s="16">
        <f t="shared" si="1360"/>
        <v>1.232786609</v>
      </c>
      <c r="S1357" s="15">
        <f t="shared" si="6"/>
        <v>0.9733034315</v>
      </c>
      <c r="T1357" s="3"/>
      <c r="U1357" s="3"/>
      <c r="V1357" s="3"/>
      <c r="W1357" s="3"/>
      <c r="X1357" s="3"/>
      <c r="Y1357" s="3"/>
    </row>
    <row r="1358" ht="15.75" customHeight="1">
      <c r="A1358" s="3" t="s">
        <v>1391</v>
      </c>
      <c r="B1358" s="3" t="s">
        <v>20</v>
      </c>
      <c r="C1358" s="3" t="s">
        <v>35</v>
      </c>
      <c r="D1358" s="12">
        <v>44918.0</v>
      </c>
      <c r="E1358" s="12">
        <v>45364.0</v>
      </c>
      <c r="F1358" s="3">
        <f t="shared" si="2"/>
        <v>14</v>
      </c>
      <c r="G1358" s="3">
        <v>139664.0</v>
      </c>
      <c r="H1358" s="13">
        <v>30073.0</v>
      </c>
      <c r="I1358" s="13">
        <v>9842.6</v>
      </c>
      <c r="J1358" s="14">
        <v>2421.703</v>
      </c>
      <c r="K1358" s="14">
        <v>7873.5</v>
      </c>
      <c r="L1358" s="3" t="s">
        <v>16</v>
      </c>
      <c r="M1358" s="3" t="s">
        <v>17</v>
      </c>
      <c r="N1358" s="3" t="s">
        <v>26</v>
      </c>
      <c r="O1358" s="15">
        <f t="shared" si="3"/>
        <v>0.3272902604</v>
      </c>
      <c r="P1358" s="16">
        <f t="shared" si="4"/>
        <v>0.08052748312</v>
      </c>
      <c r="Q1358" s="16">
        <f t="shared" ref="Q1358:R1358" si="1361">J1358/I1358</f>
        <v>0.2460430171</v>
      </c>
      <c r="R1358" s="16">
        <f t="shared" si="1361"/>
        <v>3.251224448</v>
      </c>
      <c r="S1358" s="15">
        <f t="shared" si="6"/>
        <v>0.2153239203</v>
      </c>
      <c r="T1358" s="3"/>
      <c r="U1358" s="3"/>
      <c r="V1358" s="3"/>
      <c r="W1358" s="3"/>
      <c r="X1358" s="3"/>
      <c r="Y1358" s="3"/>
    </row>
    <row r="1359" ht="15.75" customHeight="1">
      <c r="A1359" s="3" t="s">
        <v>1392</v>
      </c>
      <c r="B1359" s="3" t="s">
        <v>34</v>
      </c>
      <c r="C1359" s="3" t="s">
        <v>23</v>
      </c>
      <c r="D1359" s="12">
        <v>45105.0</v>
      </c>
      <c r="E1359" s="12">
        <v>45559.0</v>
      </c>
      <c r="F1359" s="3">
        <f t="shared" si="2"/>
        <v>14</v>
      </c>
      <c r="G1359" s="3">
        <v>117615.3</v>
      </c>
      <c r="H1359" s="13">
        <v>11834.9</v>
      </c>
      <c r="I1359" s="13">
        <v>1713.8999999999999</v>
      </c>
      <c r="J1359" s="14">
        <v>8463.244</v>
      </c>
      <c r="K1359" s="14">
        <v>31008.452999999998</v>
      </c>
      <c r="L1359" s="3" t="s">
        <v>59</v>
      </c>
      <c r="M1359" s="3" t="s">
        <v>29</v>
      </c>
      <c r="N1359" s="3" t="s">
        <v>18</v>
      </c>
      <c r="O1359" s="15">
        <f t="shared" si="3"/>
        <v>0.1448174467</v>
      </c>
      <c r="P1359" s="16">
        <f t="shared" si="4"/>
        <v>0.7151090419</v>
      </c>
      <c r="Q1359" s="16">
        <f t="shared" ref="Q1359:R1359" si="1362">J1359/I1359</f>
        <v>4.938003384</v>
      </c>
      <c r="R1359" s="16">
        <f t="shared" si="1362"/>
        <v>3.663896846</v>
      </c>
      <c r="S1359" s="15">
        <f t="shared" si="6"/>
        <v>0.1006238134</v>
      </c>
      <c r="T1359" s="3"/>
      <c r="U1359" s="3"/>
      <c r="V1359" s="3"/>
      <c r="W1359" s="3"/>
      <c r="X1359" s="3"/>
      <c r="Y1359" s="3"/>
    </row>
    <row r="1360" ht="15.75" customHeight="1">
      <c r="A1360" s="3" t="s">
        <v>1393</v>
      </c>
      <c r="B1360" s="3" t="s">
        <v>41</v>
      </c>
      <c r="C1360" s="3" t="s">
        <v>23</v>
      </c>
      <c r="D1360" s="12">
        <v>44911.0</v>
      </c>
      <c r="E1360" s="12">
        <v>45366.0</v>
      </c>
      <c r="F1360" s="3">
        <f t="shared" si="2"/>
        <v>14</v>
      </c>
      <c r="G1360" s="3">
        <v>3935.2999999999997</v>
      </c>
      <c r="H1360" s="13">
        <v>629.3</v>
      </c>
      <c r="I1360" s="13">
        <v>429.2</v>
      </c>
      <c r="J1360" s="14">
        <v>14056.909</v>
      </c>
      <c r="K1360" s="14">
        <v>41515.472</v>
      </c>
      <c r="L1360" s="3" t="s">
        <v>37</v>
      </c>
      <c r="M1360" s="3" t="s">
        <v>44</v>
      </c>
      <c r="N1360" s="3" t="s">
        <v>26</v>
      </c>
      <c r="O1360" s="15">
        <f t="shared" si="3"/>
        <v>0.6820276498</v>
      </c>
      <c r="P1360" s="16">
        <f t="shared" si="4"/>
        <v>22.33737327</v>
      </c>
      <c r="Q1360" s="16">
        <f t="shared" ref="Q1360:R1360" si="1363">J1360/I1360</f>
        <v>32.75141892</v>
      </c>
      <c r="R1360" s="16">
        <f t="shared" si="1363"/>
        <v>2.953385556</v>
      </c>
      <c r="S1360" s="15">
        <f t="shared" si="6"/>
        <v>0.1599115696</v>
      </c>
      <c r="T1360" s="3"/>
      <c r="U1360" s="3"/>
      <c r="V1360" s="3"/>
      <c r="W1360" s="3"/>
      <c r="X1360" s="3"/>
      <c r="Y1360" s="3"/>
    </row>
    <row r="1361" ht="15.75" customHeight="1">
      <c r="A1361" s="3" t="s">
        <v>1394</v>
      </c>
      <c r="B1361" s="3" t="s">
        <v>14</v>
      </c>
      <c r="C1361" s="3" t="s">
        <v>23</v>
      </c>
      <c r="D1361" s="12">
        <v>45115.0</v>
      </c>
      <c r="E1361" s="12">
        <v>45552.0</v>
      </c>
      <c r="F1361" s="3">
        <f t="shared" si="2"/>
        <v>14</v>
      </c>
      <c r="G1361" s="3">
        <v>78630.59999999999</v>
      </c>
      <c r="H1361" s="13">
        <v>49801.7</v>
      </c>
      <c r="I1361" s="13">
        <v>12104.6</v>
      </c>
      <c r="J1361" s="14">
        <v>2041.136</v>
      </c>
      <c r="K1361" s="14">
        <v>7770.55</v>
      </c>
      <c r="L1361" s="3" t="s">
        <v>16</v>
      </c>
      <c r="M1361" s="3" t="s">
        <v>17</v>
      </c>
      <c r="N1361" s="3" t="s">
        <v>26</v>
      </c>
      <c r="O1361" s="15">
        <f t="shared" si="3"/>
        <v>0.2430559599</v>
      </c>
      <c r="P1361" s="16">
        <f t="shared" si="4"/>
        <v>0.04098526757</v>
      </c>
      <c r="Q1361" s="16">
        <f t="shared" ref="Q1361:R1361" si="1364">J1361/I1361</f>
        <v>0.1686248203</v>
      </c>
      <c r="R1361" s="16">
        <f t="shared" si="1364"/>
        <v>3.806973176</v>
      </c>
      <c r="S1361" s="15">
        <f t="shared" si="6"/>
        <v>0.6333628384</v>
      </c>
      <c r="T1361" s="3"/>
      <c r="U1361" s="3"/>
      <c r="V1361" s="3"/>
      <c r="W1361" s="3"/>
      <c r="X1361" s="3"/>
      <c r="Y1361" s="3"/>
    </row>
    <row r="1362" ht="15.75" customHeight="1">
      <c r="A1362" s="3" t="s">
        <v>1395</v>
      </c>
      <c r="B1362" s="3" t="s">
        <v>41</v>
      </c>
      <c r="C1362" s="3" t="s">
        <v>35</v>
      </c>
      <c r="D1362" s="12">
        <v>45121.0</v>
      </c>
      <c r="E1362" s="12">
        <v>45570.0</v>
      </c>
      <c r="F1362" s="3">
        <f t="shared" si="2"/>
        <v>14</v>
      </c>
      <c r="G1362" s="3">
        <v>48879.5</v>
      </c>
      <c r="H1362" s="13">
        <v>7647.3</v>
      </c>
      <c r="I1362" s="13">
        <v>3552.5</v>
      </c>
      <c r="J1362" s="14">
        <v>1186.97</v>
      </c>
      <c r="K1362" s="14">
        <v>2954.1719999999996</v>
      </c>
      <c r="L1362" s="3" t="s">
        <v>37</v>
      </c>
      <c r="M1362" s="3" t="s">
        <v>44</v>
      </c>
      <c r="N1362" s="3" t="s">
        <v>18</v>
      </c>
      <c r="O1362" s="15">
        <f t="shared" si="3"/>
        <v>0.4645430413</v>
      </c>
      <c r="P1362" s="16">
        <f t="shared" si="4"/>
        <v>0.1552142586</v>
      </c>
      <c r="Q1362" s="16">
        <f t="shared" ref="Q1362:R1362" si="1365">J1362/I1362</f>
        <v>0.334122449</v>
      </c>
      <c r="R1362" s="16">
        <f t="shared" si="1365"/>
        <v>2.488834596</v>
      </c>
      <c r="S1362" s="15">
        <f t="shared" si="6"/>
        <v>0.1564520914</v>
      </c>
      <c r="T1362" s="3"/>
      <c r="U1362" s="3"/>
      <c r="V1362" s="3"/>
      <c r="W1362" s="3"/>
      <c r="X1362" s="3"/>
      <c r="Y1362" s="3"/>
    </row>
    <row r="1363" ht="15.75" customHeight="1">
      <c r="A1363" s="3" t="s">
        <v>1396</v>
      </c>
      <c r="B1363" s="3" t="s">
        <v>14</v>
      </c>
      <c r="C1363" s="3" t="s">
        <v>23</v>
      </c>
      <c r="D1363" s="12">
        <v>45143.0</v>
      </c>
      <c r="E1363" s="12">
        <v>45582.0</v>
      </c>
      <c r="F1363" s="3">
        <f t="shared" si="2"/>
        <v>14</v>
      </c>
      <c r="G1363" s="3">
        <v>13867.8</v>
      </c>
      <c r="H1363" s="13">
        <v>1299.2</v>
      </c>
      <c r="I1363" s="13">
        <v>403.09999999999997</v>
      </c>
      <c r="J1363" s="14">
        <v>8969.41</v>
      </c>
      <c r="K1363" s="14">
        <v>25882.993</v>
      </c>
      <c r="L1363" s="3" t="s">
        <v>24</v>
      </c>
      <c r="M1363" s="3" t="s">
        <v>38</v>
      </c>
      <c r="N1363" s="3" t="s">
        <v>26</v>
      </c>
      <c r="O1363" s="15">
        <f t="shared" si="3"/>
        <v>0.3102678571</v>
      </c>
      <c r="P1363" s="16">
        <f t="shared" si="4"/>
        <v>6.903794643</v>
      </c>
      <c r="Q1363" s="16">
        <f t="shared" ref="Q1363:R1363" si="1366">J1363/I1363</f>
        <v>22.25107914</v>
      </c>
      <c r="R1363" s="16">
        <f t="shared" si="1366"/>
        <v>2.885696272</v>
      </c>
      <c r="S1363" s="15">
        <f t="shared" si="6"/>
        <v>0.09368465077</v>
      </c>
      <c r="T1363" s="3"/>
      <c r="U1363" s="3"/>
      <c r="V1363" s="3"/>
      <c r="W1363" s="3"/>
      <c r="X1363" s="3"/>
      <c r="Y1363" s="3"/>
    </row>
    <row r="1364" ht="15.75" customHeight="1">
      <c r="A1364" s="3" t="s">
        <v>1397</v>
      </c>
      <c r="B1364" s="3" t="s">
        <v>14</v>
      </c>
      <c r="C1364" s="3" t="s">
        <v>23</v>
      </c>
      <c r="D1364" s="12">
        <v>44933.0</v>
      </c>
      <c r="E1364" s="12">
        <v>45375.0</v>
      </c>
      <c r="F1364" s="3">
        <f t="shared" si="2"/>
        <v>14</v>
      </c>
      <c r="G1364" s="3">
        <v>35684.5</v>
      </c>
      <c r="H1364" s="13">
        <v>23188.399999999998</v>
      </c>
      <c r="I1364" s="13">
        <v>17823.399999999998</v>
      </c>
      <c r="J1364" s="14">
        <v>14024.081</v>
      </c>
      <c r="K1364" s="14">
        <v>30511.103</v>
      </c>
      <c r="L1364" s="3" t="s">
        <v>59</v>
      </c>
      <c r="M1364" s="3" t="s">
        <v>29</v>
      </c>
      <c r="N1364" s="3" t="s">
        <v>18</v>
      </c>
      <c r="O1364" s="15">
        <f t="shared" si="3"/>
        <v>0.7686343172</v>
      </c>
      <c r="P1364" s="16">
        <f t="shared" si="4"/>
        <v>0.6047886443</v>
      </c>
      <c r="Q1364" s="16">
        <f t="shared" ref="Q1364:R1364" si="1367">J1364/I1364</f>
        <v>0.7868353401</v>
      </c>
      <c r="R1364" s="16">
        <f t="shared" si="1367"/>
        <v>2.175622274</v>
      </c>
      <c r="S1364" s="15">
        <f t="shared" si="6"/>
        <v>0.6498171475</v>
      </c>
      <c r="T1364" s="3"/>
      <c r="U1364" s="3"/>
      <c r="V1364" s="3"/>
      <c r="W1364" s="3"/>
      <c r="X1364" s="3"/>
      <c r="Y1364" s="3"/>
    </row>
    <row r="1365" ht="15.75" customHeight="1">
      <c r="A1365" s="3" t="s">
        <v>1398</v>
      </c>
      <c r="B1365" s="3" t="s">
        <v>20</v>
      </c>
      <c r="C1365" s="3" t="s">
        <v>15</v>
      </c>
      <c r="D1365" s="12">
        <v>45052.0</v>
      </c>
      <c r="E1365" s="12">
        <v>45510.0</v>
      </c>
      <c r="F1365" s="3">
        <f t="shared" si="2"/>
        <v>15</v>
      </c>
      <c r="G1365" s="3">
        <v>61105.9</v>
      </c>
      <c r="H1365" s="13">
        <v>21338.2</v>
      </c>
      <c r="I1365" s="13">
        <v>2505.6</v>
      </c>
      <c r="J1365" s="14">
        <v>3287.034</v>
      </c>
      <c r="K1365" s="14">
        <v>7001.499</v>
      </c>
      <c r="L1365" s="3" t="s">
        <v>59</v>
      </c>
      <c r="M1365" s="3" t="s">
        <v>29</v>
      </c>
      <c r="N1365" s="3" t="s">
        <v>26</v>
      </c>
      <c r="O1365" s="15">
        <f t="shared" si="3"/>
        <v>0.1174232128</v>
      </c>
      <c r="P1365" s="16">
        <f t="shared" si="4"/>
        <v>0.1540445773</v>
      </c>
      <c r="Q1365" s="16">
        <f t="shared" ref="Q1365:R1365" si="1368">J1365/I1365</f>
        <v>1.311875</v>
      </c>
      <c r="R1365" s="16">
        <f t="shared" si="1368"/>
        <v>2.130035467</v>
      </c>
      <c r="S1365" s="15">
        <f t="shared" si="6"/>
        <v>0.3492003227</v>
      </c>
      <c r="T1365" s="3"/>
      <c r="U1365" s="3"/>
      <c r="V1365" s="3"/>
      <c r="W1365" s="3"/>
      <c r="X1365" s="3"/>
      <c r="Y1365" s="3"/>
    </row>
    <row r="1366" ht="15.75" customHeight="1">
      <c r="A1366" s="3" t="s">
        <v>1399</v>
      </c>
      <c r="B1366" s="3" t="s">
        <v>28</v>
      </c>
      <c r="C1366" s="3" t="s">
        <v>35</v>
      </c>
      <c r="D1366" s="12">
        <v>44914.0</v>
      </c>
      <c r="E1366" s="12">
        <v>45362.0</v>
      </c>
      <c r="F1366" s="3">
        <f t="shared" si="2"/>
        <v>14</v>
      </c>
      <c r="G1366" s="3">
        <v>135769.3</v>
      </c>
      <c r="H1366" s="13">
        <v>78764.0</v>
      </c>
      <c r="I1366" s="13">
        <v>28286.6</v>
      </c>
      <c r="J1366" s="14">
        <v>9946.217</v>
      </c>
      <c r="K1366" s="14">
        <v>34515.045999999995</v>
      </c>
      <c r="L1366" s="3" t="s">
        <v>16</v>
      </c>
      <c r="M1366" s="3" t="s">
        <v>25</v>
      </c>
      <c r="N1366" s="3" t="s">
        <v>26</v>
      </c>
      <c r="O1366" s="15">
        <f t="shared" si="3"/>
        <v>0.3591310751</v>
      </c>
      <c r="P1366" s="16">
        <f t="shared" si="4"/>
        <v>0.1262787187</v>
      </c>
      <c r="Q1366" s="16">
        <f t="shared" ref="Q1366:R1366" si="1369">J1366/I1366</f>
        <v>0.3516229239</v>
      </c>
      <c r="R1366" s="16">
        <f t="shared" si="1369"/>
        <v>3.470168206</v>
      </c>
      <c r="S1366" s="15">
        <f t="shared" si="6"/>
        <v>0.5801311489</v>
      </c>
      <c r="T1366" s="3"/>
      <c r="U1366" s="3"/>
      <c r="V1366" s="3"/>
      <c r="W1366" s="3"/>
      <c r="X1366" s="3"/>
      <c r="Y1366" s="3"/>
    </row>
    <row r="1367" ht="15.75" customHeight="1">
      <c r="A1367" s="3" t="s">
        <v>1400</v>
      </c>
      <c r="B1367" s="3" t="s">
        <v>14</v>
      </c>
      <c r="C1367" s="3" t="s">
        <v>23</v>
      </c>
      <c r="D1367" s="12">
        <v>45006.0</v>
      </c>
      <c r="E1367" s="12">
        <v>45446.0</v>
      </c>
      <c r="F1367" s="3">
        <f t="shared" si="2"/>
        <v>14</v>
      </c>
      <c r="G1367" s="3">
        <v>44352.6</v>
      </c>
      <c r="H1367" s="13">
        <v>19577.899999999998</v>
      </c>
      <c r="I1367" s="13">
        <v>18574.5</v>
      </c>
      <c r="J1367" s="14">
        <v>7173.904</v>
      </c>
      <c r="K1367" s="14">
        <v>14328.784</v>
      </c>
      <c r="L1367" s="3" t="s">
        <v>16</v>
      </c>
      <c r="M1367" s="3" t="s">
        <v>29</v>
      </c>
      <c r="N1367" s="3" t="s">
        <v>26</v>
      </c>
      <c r="O1367" s="15">
        <f t="shared" si="3"/>
        <v>0.9487483336</v>
      </c>
      <c r="P1367" s="16">
        <f t="shared" si="4"/>
        <v>0.3664286772</v>
      </c>
      <c r="Q1367" s="16">
        <f t="shared" ref="Q1367:R1367" si="1370">J1367/I1367</f>
        <v>0.3862232631</v>
      </c>
      <c r="R1367" s="16">
        <f t="shared" si="1370"/>
        <v>1.997348166</v>
      </c>
      <c r="S1367" s="15">
        <f t="shared" si="6"/>
        <v>0.441414934</v>
      </c>
      <c r="T1367" s="3"/>
      <c r="U1367" s="3"/>
      <c r="V1367" s="3"/>
      <c r="W1367" s="3"/>
      <c r="X1367" s="3"/>
      <c r="Y1367" s="3"/>
    </row>
    <row r="1368" ht="15.75" customHeight="1">
      <c r="A1368" s="3" t="s">
        <v>1401</v>
      </c>
      <c r="B1368" s="3" t="s">
        <v>14</v>
      </c>
      <c r="C1368" s="3" t="s">
        <v>23</v>
      </c>
      <c r="D1368" s="12">
        <v>45137.0</v>
      </c>
      <c r="E1368" s="12">
        <v>45574.0</v>
      </c>
      <c r="F1368" s="3">
        <f t="shared" si="2"/>
        <v>14</v>
      </c>
      <c r="G1368" s="3">
        <v>133614.6</v>
      </c>
      <c r="H1368" s="13">
        <v>30421.0</v>
      </c>
      <c r="I1368" s="13">
        <v>7888.0</v>
      </c>
      <c r="J1368" s="14">
        <v>11839.743</v>
      </c>
      <c r="K1368" s="14">
        <v>27261.769</v>
      </c>
      <c r="L1368" s="3" t="s">
        <v>37</v>
      </c>
      <c r="M1368" s="3" t="s">
        <v>29</v>
      </c>
      <c r="N1368" s="3" t="s">
        <v>18</v>
      </c>
      <c r="O1368" s="15">
        <f t="shared" si="3"/>
        <v>0.2592945663</v>
      </c>
      <c r="P1368" s="16">
        <f t="shared" si="4"/>
        <v>0.3891963775</v>
      </c>
      <c r="Q1368" s="16">
        <f t="shared" ref="Q1368:R1368" si="1371">J1368/I1368</f>
        <v>1.500981618</v>
      </c>
      <c r="R1368" s="16">
        <f t="shared" si="1371"/>
        <v>2.302564253</v>
      </c>
      <c r="S1368" s="15">
        <f t="shared" si="6"/>
        <v>0.2276772149</v>
      </c>
      <c r="T1368" s="3"/>
      <c r="U1368" s="3"/>
      <c r="V1368" s="3"/>
      <c r="W1368" s="3"/>
      <c r="X1368" s="3"/>
      <c r="Y1368" s="3"/>
    </row>
    <row r="1369" ht="15.75" customHeight="1">
      <c r="A1369" s="3" t="s">
        <v>1402</v>
      </c>
      <c r="B1369" s="3" t="s">
        <v>22</v>
      </c>
      <c r="C1369" s="3" t="s">
        <v>23</v>
      </c>
      <c r="D1369" s="12">
        <v>44984.0</v>
      </c>
      <c r="E1369" s="12">
        <v>45436.0</v>
      </c>
      <c r="F1369" s="3">
        <f t="shared" si="2"/>
        <v>14</v>
      </c>
      <c r="G1369" s="3">
        <v>74010.9</v>
      </c>
      <c r="H1369" s="13">
        <v>51121.2</v>
      </c>
      <c r="I1369" s="13">
        <v>23687.2</v>
      </c>
      <c r="J1369" s="14">
        <v>703.0179999999999</v>
      </c>
      <c r="K1369" s="14">
        <v>2307.4719999999998</v>
      </c>
      <c r="L1369" s="3" t="s">
        <v>24</v>
      </c>
      <c r="M1369" s="3" t="s">
        <v>44</v>
      </c>
      <c r="N1369" s="3" t="s">
        <v>26</v>
      </c>
      <c r="O1369" s="15">
        <f t="shared" si="3"/>
        <v>0.4633537554</v>
      </c>
      <c r="P1369" s="16">
        <f t="shared" si="4"/>
        <v>0.01375198548</v>
      </c>
      <c r="Q1369" s="16">
        <f t="shared" ref="Q1369:R1369" si="1372">J1369/I1369</f>
        <v>0.02967923604</v>
      </c>
      <c r="R1369" s="16">
        <f t="shared" si="1372"/>
        <v>3.282237439</v>
      </c>
      <c r="S1369" s="15">
        <f t="shared" si="6"/>
        <v>0.6907252851</v>
      </c>
      <c r="T1369" s="3"/>
      <c r="U1369" s="3"/>
      <c r="V1369" s="3"/>
      <c r="W1369" s="3"/>
      <c r="X1369" s="3"/>
      <c r="Y1369" s="3"/>
    </row>
    <row r="1370" ht="15.75" customHeight="1">
      <c r="A1370" s="3" t="s">
        <v>1403</v>
      </c>
      <c r="B1370" s="3" t="s">
        <v>28</v>
      </c>
      <c r="C1370" s="3" t="s">
        <v>23</v>
      </c>
      <c r="D1370" s="12">
        <v>44888.0</v>
      </c>
      <c r="E1370" s="12">
        <v>45336.0</v>
      </c>
      <c r="F1370" s="3">
        <f t="shared" si="2"/>
        <v>14</v>
      </c>
      <c r="G1370" s="3">
        <v>20949.6</v>
      </c>
      <c r="H1370" s="13">
        <v>812.0</v>
      </c>
      <c r="I1370" s="13">
        <v>319.0</v>
      </c>
      <c r="J1370" s="14">
        <v>1183.374</v>
      </c>
      <c r="K1370" s="14">
        <v>3067.678</v>
      </c>
      <c r="L1370" s="3" t="s">
        <v>32</v>
      </c>
      <c r="M1370" s="3" t="s">
        <v>38</v>
      </c>
      <c r="N1370" s="3" t="s">
        <v>26</v>
      </c>
      <c r="O1370" s="15">
        <f t="shared" si="3"/>
        <v>0.3928571429</v>
      </c>
      <c r="P1370" s="16">
        <f t="shared" si="4"/>
        <v>1.457357143</v>
      </c>
      <c r="Q1370" s="16">
        <f t="shared" ref="Q1370:R1370" si="1373">J1370/I1370</f>
        <v>3.709636364</v>
      </c>
      <c r="R1370" s="16">
        <f t="shared" si="1373"/>
        <v>2.592314856</v>
      </c>
      <c r="S1370" s="15">
        <f t="shared" si="6"/>
        <v>0.03875968992</v>
      </c>
      <c r="T1370" s="3"/>
      <c r="U1370" s="3"/>
      <c r="V1370" s="3"/>
      <c r="W1370" s="3"/>
      <c r="X1370" s="3"/>
      <c r="Y1370" s="3"/>
    </row>
    <row r="1371" ht="15.75" customHeight="1">
      <c r="A1371" s="3" t="s">
        <v>1404</v>
      </c>
      <c r="B1371" s="3" t="s">
        <v>34</v>
      </c>
      <c r="C1371" s="3" t="s">
        <v>15</v>
      </c>
      <c r="D1371" s="12">
        <v>44911.0</v>
      </c>
      <c r="E1371" s="12">
        <v>45362.0</v>
      </c>
      <c r="F1371" s="3">
        <f t="shared" si="2"/>
        <v>14</v>
      </c>
      <c r="G1371" s="3">
        <v>100415.4</v>
      </c>
      <c r="H1371" s="13">
        <v>23507.399999999998</v>
      </c>
      <c r="I1371" s="13">
        <v>22834.6</v>
      </c>
      <c r="J1371" s="14">
        <v>6081.793</v>
      </c>
      <c r="K1371" s="14">
        <v>20793.202999999998</v>
      </c>
      <c r="L1371" s="3" t="s">
        <v>16</v>
      </c>
      <c r="M1371" s="3" t="s">
        <v>44</v>
      </c>
      <c r="N1371" s="3" t="s">
        <v>18</v>
      </c>
      <c r="O1371" s="15">
        <f t="shared" si="3"/>
        <v>0.9713792253</v>
      </c>
      <c r="P1371" s="16">
        <f t="shared" si="4"/>
        <v>0.2587182334</v>
      </c>
      <c r="Q1371" s="16">
        <f t="shared" ref="Q1371:R1371" si="1374">J1371/I1371</f>
        <v>0.2663411227</v>
      </c>
      <c r="R1371" s="16">
        <f t="shared" si="1374"/>
        <v>3.418926458</v>
      </c>
      <c r="S1371" s="15">
        <f t="shared" si="6"/>
        <v>0.2341015422</v>
      </c>
      <c r="T1371" s="3"/>
      <c r="U1371" s="3"/>
      <c r="V1371" s="3"/>
      <c r="W1371" s="3"/>
      <c r="X1371" s="3"/>
      <c r="Y1371" s="3"/>
    </row>
    <row r="1372" ht="15.75" customHeight="1">
      <c r="A1372" s="3" t="s">
        <v>1405</v>
      </c>
      <c r="B1372" s="3" t="s">
        <v>20</v>
      </c>
      <c r="C1372" s="3" t="s">
        <v>23</v>
      </c>
      <c r="D1372" s="12">
        <v>45139.0</v>
      </c>
      <c r="E1372" s="12">
        <v>45578.0</v>
      </c>
      <c r="F1372" s="3">
        <f t="shared" si="2"/>
        <v>14</v>
      </c>
      <c r="G1372" s="3">
        <v>108990.7</v>
      </c>
      <c r="H1372" s="13">
        <v>55729.299999999996</v>
      </c>
      <c r="I1372" s="13">
        <v>6232.099999999999</v>
      </c>
      <c r="J1372" s="14">
        <v>3396.0159999999996</v>
      </c>
      <c r="K1372" s="14">
        <v>11224.797999999999</v>
      </c>
      <c r="L1372" s="3" t="s">
        <v>59</v>
      </c>
      <c r="M1372" s="3" t="s">
        <v>29</v>
      </c>
      <c r="N1372" s="3" t="s">
        <v>18</v>
      </c>
      <c r="O1372" s="15">
        <f t="shared" si="3"/>
        <v>0.1118280689</v>
      </c>
      <c r="P1372" s="16">
        <f t="shared" si="4"/>
        <v>0.0609377114</v>
      </c>
      <c r="Q1372" s="16">
        <f t="shared" ref="Q1372:R1372" si="1375">J1372/I1372</f>
        <v>0.5449232201</v>
      </c>
      <c r="R1372" s="16">
        <f t="shared" si="1375"/>
        <v>3.305284192</v>
      </c>
      <c r="S1372" s="15">
        <f t="shared" si="6"/>
        <v>0.5113216082</v>
      </c>
      <c r="T1372" s="3"/>
      <c r="U1372" s="3"/>
      <c r="V1372" s="3"/>
      <c r="W1372" s="3"/>
      <c r="X1372" s="3"/>
      <c r="Y1372" s="3"/>
    </row>
    <row r="1373" ht="15.75" customHeight="1">
      <c r="A1373" s="3" t="s">
        <v>1406</v>
      </c>
      <c r="B1373" s="3" t="s">
        <v>34</v>
      </c>
      <c r="C1373" s="3" t="s">
        <v>15</v>
      </c>
      <c r="D1373" s="12">
        <v>44870.0</v>
      </c>
      <c r="E1373" s="12">
        <v>45332.0</v>
      </c>
      <c r="F1373" s="3">
        <f t="shared" si="2"/>
        <v>15</v>
      </c>
      <c r="G1373" s="3">
        <v>106963.59999999999</v>
      </c>
      <c r="H1373" s="13">
        <v>101604.4</v>
      </c>
      <c r="I1373" s="13">
        <v>28112.6</v>
      </c>
      <c r="J1373" s="14">
        <v>8206.768</v>
      </c>
      <c r="K1373" s="14">
        <v>24093.258</v>
      </c>
      <c r="L1373" s="3" t="s">
        <v>37</v>
      </c>
      <c r="M1373" s="3" t="s">
        <v>38</v>
      </c>
      <c r="N1373" s="3" t="s">
        <v>26</v>
      </c>
      <c r="O1373" s="15">
        <f t="shared" si="3"/>
        <v>0.2766868364</v>
      </c>
      <c r="P1373" s="16">
        <f t="shared" si="4"/>
        <v>0.0807717776</v>
      </c>
      <c r="Q1373" s="16">
        <f t="shared" ref="Q1373:R1373" si="1376">J1373/I1373</f>
        <v>0.291924902</v>
      </c>
      <c r="R1373" s="16">
        <f t="shared" si="1376"/>
        <v>2.935779103</v>
      </c>
      <c r="S1373" s="15">
        <f t="shared" si="6"/>
        <v>0.9498969743</v>
      </c>
      <c r="T1373" s="3"/>
      <c r="U1373" s="3"/>
      <c r="V1373" s="3"/>
      <c r="W1373" s="3"/>
      <c r="X1373" s="3"/>
      <c r="Y1373" s="3"/>
    </row>
    <row r="1374" ht="15.75" customHeight="1">
      <c r="A1374" s="3" t="s">
        <v>1407</v>
      </c>
      <c r="B1374" s="3" t="s">
        <v>34</v>
      </c>
      <c r="C1374" s="3" t="s">
        <v>15</v>
      </c>
      <c r="D1374" s="12">
        <v>44864.0</v>
      </c>
      <c r="E1374" s="12">
        <v>45304.0</v>
      </c>
      <c r="F1374" s="3">
        <f t="shared" si="2"/>
        <v>14</v>
      </c>
      <c r="G1374" s="3">
        <v>26755.399999999998</v>
      </c>
      <c r="H1374" s="13">
        <v>18162.7</v>
      </c>
      <c r="I1374" s="13">
        <v>4506.599999999999</v>
      </c>
      <c r="J1374" s="14">
        <v>2364.892</v>
      </c>
      <c r="K1374" s="14">
        <v>9363.664999999999</v>
      </c>
      <c r="L1374" s="3" t="s">
        <v>59</v>
      </c>
      <c r="M1374" s="3" t="s">
        <v>29</v>
      </c>
      <c r="N1374" s="3" t="s">
        <v>26</v>
      </c>
      <c r="O1374" s="15">
        <f t="shared" si="3"/>
        <v>0.2481239023</v>
      </c>
      <c r="P1374" s="16">
        <f t="shared" si="4"/>
        <v>0.1302059716</v>
      </c>
      <c r="Q1374" s="16">
        <f t="shared" ref="Q1374:R1374" si="1377">J1374/I1374</f>
        <v>0.5247619048</v>
      </c>
      <c r="R1374" s="16">
        <f t="shared" si="1377"/>
        <v>3.959447197</v>
      </c>
      <c r="S1374" s="15">
        <f t="shared" si="6"/>
        <v>0.6788424019</v>
      </c>
      <c r="T1374" s="3"/>
      <c r="U1374" s="3"/>
      <c r="V1374" s="3"/>
      <c r="W1374" s="3"/>
      <c r="X1374" s="3"/>
      <c r="Y1374" s="3"/>
    </row>
    <row r="1375" ht="15.75" customHeight="1">
      <c r="A1375" s="3" t="s">
        <v>1408</v>
      </c>
      <c r="B1375" s="3" t="s">
        <v>41</v>
      </c>
      <c r="C1375" s="3" t="s">
        <v>35</v>
      </c>
      <c r="D1375" s="12">
        <v>45059.0</v>
      </c>
      <c r="E1375" s="12">
        <v>45496.0</v>
      </c>
      <c r="F1375" s="3">
        <f t="shared" si="2"/>
        <v>14</v>
      </c>
      <c r="G1375" s="3">
        <v>83244.5</v>
      </c>
      <c r="H1375" s="13">
        <v>24797.899999999998</v>
      </c>
      <c r="I1375" s="13">
        <v>1223.8</v>
      </c>
      <c r="J1375" s="14">
        <v>1205.675</v>
      </c>
      <c r="K1375" s="14">
        <v>1996.6209999999999</v>
      </c>
      <c r="L1375" s="3" t="s">
        <v>37</v>
      </c>
      <c r="M1375" s="3" t="s">
        <v>25</v>
      </c>
      <c r="N1375" s="3" t="s">
        <v>26</v>
      </c>
      <c r="O1375" s="15">
        <f t="shared" si="3"/>
        <v>0.0493509531</v>
      </c>
      <c r="P1375" s="16">
        <f t="shared" si="4"/>
        <v>0.04862004444</v>
      </c>
      <c r="Q1375" s="16">
        <f t="shared" ref="Q1375:R1375" si="1378">J1375/I1375</f>
        <v>0.9851895735</v>
      </c>
      <c r="R1375" s="16">
        <f t="shared" si="1378"/>
        <v>1.656019242</v>
      </c>
      <c r="S1375" s="15">
        <f t="shared" si="6"/>
        <v>0.2978923532</v>
      </c>
      <c r="T1375" s="3"/>
      <c r="U1375" s="3"/>
      <c r="V1375" s="3"/>
      <c r="W1375" s="3"/>
      <c r="X1375" s="3"/>
      <c r="Y1375" s="3"/>
    </row>
    <row r="1376" ht="15.75" customHeight="1">
      <c r="A1376" s="3" t="s">
        <v>1409</v>
      </c>
      <c r="B1376" s="3" t="s">
        <v>34</v>
      </c>
      <c r="C1376" s="3" t="s">
        <v>23</v>
      </c>
      <c r="D1376" s="12">
        <v>45069.0</v>
      </c>
      <c r="E1376" s="12">
        <v>45503.0</v>
      </c>
      <c r="F1376" s="3">
        <f t="shared" si="2"/>
        <v>14</v>
      </c>
      <c r="G1376" s="3">
        <v>37882.7</v>
      </c>
      <c r="H1376" s="13">
        <v>8694.199999999999</v>
      </c>
      <c r="I1376" s="13">
        <v>5411.4</v>
      </c>
      <c r="J1376" s="14">
        <v>11527.645</v>
      </c>
      <c r="K1376" s="14">
        <v>28034.270999999997</v>
      </c>
      <c r="L1376" s="3" t="s">
        <v>37</v>
      </c>
      <c r="M1376" s="3" t="s">
        <v>44</v>
      </c>
      <c r="N1376" s="3" t="s">
        <v>26</v>
      </c>
      <c r="O1376" s="15">
        <f t="shared" si="3"/>
        <v>0.6224149433</v>
      </c>
      <c r="P1376" s="16">
        <f t="shared" si="4"/>
        <v>1.3259006</v>
      </c>
      <c r="Q1376" s="16">
        <f t="shared" ref="Q1376:R1376" si="1379">J1376/I1376</f>
        <v>2.130251876</v>
      </c>
      <c r="R1376" s="16">
        <f t="shared" si="1379"/>
        <v>2.43191658</v>
      </c>
      <c r="S1376" s="15">
        <f t="shared" si="6"/>
        <v>0.2295031769</v>
      </c>
      <c r="T1376" s="3"/>
      <c r="U1376" s="3"/>
      <c r="V1376" s="3"/>
      <c r="W1376" s="3"/>
      <c r="X1376" s="3"/>
      <c r="Y1376" s="3"/>
    </row>
    <row r="1377" ht="15.75" customHeight="1">
      <c r="A1377" s="3" t="s">
        <v>1410</v>
      </c>
      <c r="B1377" s="3" t="s">
        <v>14</v>
      </c>
      <c r="C1377" s="3" t="s">
        <v>23</v>
      </c>
      <c r="D1377" s="12">
        <v>45033.0</v>
      </c>
      <c r="E1377" s="12">
        <v>45470.0</v>
      </c>
      <c r="F1377" s="3">
        <f t="shared" si="2"/>
        <v>14</v>
      </c>
      <c r="G1377" s="3">
        <v>65586.4</v>
      </c>
      <c r="H1377" s="13">
        <v>37850.799999999996</v>
      </c>
      <c r="I1377" s="13">
        <v>11933.5</v>
      </c>
      <c r="J1377" s="14">
        <v>1500.634</v>
      </c>
      <c r="K1377" s="14">
        <v>5486.393999999999</v>
      </c>
      <c r="L1377" s="3" t="s">
        <v>32</v>
      </c>
      <c r="M1377" s="3" t="s">
        <v>44</v>
      </c>
      <c r="N1377" s="3" t="s">
        <v>26</v>
      </c>
      <c r="O1377" s="15">
        <f t="shared" si="3"/>
        <v>0.3152773521</v>
      </c>
      <c r="P1377" s="16">
        <f t="shared" si="4"/>
        <v>0.03964603126</v>
      </c>
      <c r="Q1377" s="16">
        <f t="shared" ref="Q1377:R1377" si="1380">J1377/I1377</f>
        <v>0.1257496962</v>
      </c>
      <c r="R1377" s="16">
        <f t="shared" si="1380"/>
        <v>3.656050709</v>
      </c>
      <c r="S1377" s="15">
        <f t="shared" si="6"/>
        <v>0.5771135479</v>
      </c>
      <c r="T1377" s="3"/>
      <c r="U1377" s="3"/>
      <c r="V1377" s="3"/>
      <c r="W1377" s="3"/>
      <c r="X1377" s="3"/>
      <c r="Y1377" s="3"/>
    </row>
    <row r="1378" ht="15.75" customHeight="1">
      <c r="A1378" s="3" t="s">
        <v>1411</v>
      </c>
      <c r="B1378" s="3" t="s">
        <v>20</v>
      </c>
      <c r="C1378" s="3" t="s">
        <v>23</v>
      </c>
      <c r="D1378" s="12">
        <v>45069.0</v>
      </c>
      <c r="E1378" s="12">
        <v>45521.0</v>
      </c>
      <c r="F1378" s="3">
        <f t="shared" si="2"/>
        <v>14</v>
      </c>
      <c r="G1378" s="3">
        <v>30383.3</v>
      </c>
      <c r="H1378" s="13">
        <v>8917.5</v>
      </c>
      <c r="I1378" s="13">
        <v>7806.8</v>
      </c>
      <c r="J1378" s="14">
        <v>2295.118</v>
      </c>
      <c r="K1378" s="14">
        <v>5572.814</v>
      </c>
      <c r="L1378" s="3" t="s">
        <v>37</v>
      </c>
      <c r="M1378" s="3" t="s">
        <v>25</v>
      </c>
      <c r="N1378" s="3" t="s">
        <v>18</v>
      </c>
      <c r="O1378" s="15">
        <f t="shared" si="3"/>
        <v>0.8754471545</v>
      </c>
      <c r="P1378" s="16">
        <f t="shared" si="4"/>
        <v>0.2573723577</v>
      </c>
      <c r="Q1378" s="16">
        <f t="shared" ref="Q1378:R1378" si="1381">J1378/I1378</f>
        <v>0.2939895988</v>
      </c>
      <c r="R1378" s="16">
        <f t="shared" si="1381"/>
        <v>2.42811655</v>
      </c>
      <c r="S1378" s="15">
        <f t="shared" si="6"/>
        <v>0.2935000477</v>
      </c>
      <c r="T1378" s="3"/>
      <c r="U1378" s="3"/>
      <c r="V1378" s="3"/>
      <c r="W1378" s="3"/>
      <c r="X1378" s="3"/>
      <c r="Y1378" s="3"/>
    </row>
    <row r="1379" ht="15.75" customHeight="1">
      <c r="A1379" s="3" t="s">
        <v>1412</v>
      </c>
      <c r="B1379" s="3" t="s">
        <v>28</v>
      </c>
      <c r="C1379" s="3" t="s">
        <v>15</v>
      </c>
      <c r="D1379" s="12">
        <v>45076.0</v>
      </c>
      <c r="E1379" s="12">
        <v>45515.0</v>
      </c>
      <c r="F1379" s="3">
        <f t="shared" si="2"/>
        <v>14</v>
      </c>
      <c r="G1379" s="3">
        <v>84900.4</v>
      </c>
      <c r="H1379" s="13">
        <v>34138.799999999996</v>
      </c>
      <c r="I1379" s="13">
        <v>28927.5</v>
      </c>
      <c r="J1379" s="14">
        <v>6044.904999999999</v>
      </c>
      <c r="K1379" s="14">
        <v>20284.629999999997</v>
      </c>
      <c r="L1379" s="3" t="s">
        <v>32</v>
      </c>
      <c r="M1379" s="3" t="s">
        <v>38</v>
      </c>
      <c r="N1379" s="3" t="s">
        <v>26</v>
      </c>
      <c r="O1379" s="15">
        <f t="shared" si="3"/>
        <v>0.8473496432</v>
      </c>
      <c r="P1379" s="16">
        <f t="shared" si="4"/>
        <v>0.1770684676</v>
      </c>
      <c r="Q1379" s="16">
        <f t="shared" ref="Q1379:R1379" si="1382">J1379/I1379</f>
        <v>0.2089674185</v>
      </c>
      <c r="R1379" s="16">
        <f t="shared" si="1382"/>
        <v>3.355657368</v>
      </c>
      <c r="S1379" s="15">
        <f t="shared" si="6"/>
        <v>0.4021041126</v>
      </c>
      <c r="T1379" s="3"/>
      <c r="U1379" s="3"/>
      <c r="V1379" s="3"/>
      <c r="W1379" s="3"/>
      <c r="X1379" s="3"/>
      <c r="Y1379" s="3"/>
    </row>
    <row r="1380" ht="15.75" customHeight="1">
      <c r="A1380" s="3" t="s">
        <v>1413</v>
      </c>
      <c r="B1380" s="3" t="s">
        <v>22</v>
      </c>
      <c r="C1380" s="3" t="s">
        <v>42</v>
      </c>
      <c r="D1380" s="12">
        <v>44974.0</v>
      </c>
      <c r="E1380" s="12">
        <v>45429.0</v>
      </c>
      <c r="F1380" s="3">
        <f t="shared" si="2"/>
        <v>15</v>
      </c>
      <c r="G1380" s="3">
        <v>131970.3</v>
      </c>
      <c r="H1380" s="13">
        <v>57393.9</v>
      </c>
      <c r="I1380" s="13">
        <v>9166.9</v>
      </c>
      <c r="J1380" s="14">
        <v>14105.977</v>
      </c>
      <c r="K1380" s="14">
        <v>50409.714</v>
      </c>
      <c r="L1380" s="3" t="s">
        <v>24</v>
      </c>
      <c r="M1380" s="3" t="s">
        <v>44</v>
      </c>
      <c r="N1380" s="3" t="s">
        <v>18</v>
      </c>
      <c r="O1380" s="15">
        <f t="shared" si="3"/>
        <v>0.1597190642</v>
      </c>
      <c r="P1380" s="16">
        <f t="shared" si="4"/>
        <v>0.2457748472</v>
      </c>
      <c r="Q1380" s="16">
        <f t="shared" ref="Q1380:R1380" si="1383">J1380/I1380</f>
        <v>1.538794685</v>
      </c>
      <c r="R1380" s="16">
        <f t="shared" si="1383"/>
        <v>3.573642152</v>
      </c>
      <c r="S1380" s="15">
        <f t="shared" si="6"/>
        <v>0.4349001253</v>
      </c>
      <c r="T1380" s="3"/>
      <c r="U1380" s="3"/>
      <c r="V1380" s="3"/>
      <c r="W1380" s="3"/>
      <c r="X1380" s="3"/>
      <c r="Y1380" s="3"/>
    </row>
    <row r="1381" ht="15.75" customHeight="1">
      <c r="A1381" s="3" t="s">
        <v>1414</v>
      </c>
      <c r="B1381" s="3" t="s">
        <v>22</v>
      </c>
      <c r="C1381" s="3" t="s">
        <v>42</v>
      </c>
      <c r="D1381" s="12">
        <v>44880.0</v>
      </c>
      <c r="E1381" s="12">
        <v>45327.0</v>
      </c>
      <c r="F1381" s="3">
        <f t="shared" si="2"/>
        <v>14</v>
      </c>
      <c r="G1381" s="3">
        <v>115234.4</v>
      </c>
      <c r="H1381" s="13">
        <v>83328.59999999999</v>
      </c>
      <c r="I1381" s="13">
        <v>57904.299999999996</v>
      </c>
      <c r="J1381" s="14">
        <v>2046.559</v>
      </c>
      <c r="K1381" s="14">
        <v>4868.781</v>
      </c>
      <c r="L1381" s="3" t="s">
        <v>24</v>
      </c>
      <c r="M1381" s="3" t="s">
        <v>29</v>
      </c>
      <c r="N1381" s="3" t="s">
        <v>26</v>
      </c>
      <c r="O1381" s="15">
        <f t="shared" si="3"/>
        <v>0.6948910698</v>
      </c>
      <c r="P1381" s="16">
        <f t="shared" si="4"/>
        <v>0.02456010301</v>
      </c>
      <c r="Q1381" s="16">
        <f t="shared" ref="Q1381:R1381" si="1384">J1381/I1381</f>
        <v>0.0353438173</v>
      </c>
      <c r="R1381" s="16">
        <f t="shared" si="1384"/>
        <v>2.379008375</v>
      </c>
      <c r="S1381" s="15">
        <f t="shared" si="6"/>
        <v>0.7231226092</v>
      </c>
      <c r="T1381" s="3"/>
      <c r="U1381" s="3"/>
      <c r="V1381" s="3"/>
      <c r="W1381" s="3"/>
      <c r="X1381" s="3"/>
      <c r="Y1381" s="3"/>
    </row>
    <row r="1382" ht="15.75" customHeight="1">
      <c r="A1382" s="3" t="s">
        <v>1415</v>
      </c>
      <c r="B1382" s="3" t="s">
        <v>34</v>
      </c>
      <c r="C1382" s="3" t="s">
        <v>23</v>
      </c>
      <c r="D1382" s="12">
        <v>45105.0</v>
      </c>
      <c r="E1382" s="12">
        <v>45546.0</v>
      </c>
      <c r="F1382" s="3">
        <f t="shared" si="2"/>
        <v>14</v>
      </c>
      <c r="G1382" s="3">
        <v>84195.7</v>
      </c>
      <c r="H1382" s="13">
        <v>81258.0</v>
      </c>
      <c r="I1382" s="13">
        <v>21433.899999999998</v>
      </c>
      <c r="J1382" s="14">
        <v>2413.2059999999997</v>
      </c>
      <c r="K1382" s="14">
        <v>4977.241</v>
      </c>
      <c r="L1382" s="3" t="s">
        <v>16</v>
      </c>
      <c r="M1382" s="3" t="s">
        <v>17</v>
      </c>
      <c r="N1382" s="3" t="s">
        <v>26</v>
      </c>
      <c r="O1382" s="15">
        <f t="shared" si="3"/>
        <v>0.2637758744</v>
      </c>
      <c r="P1382" s="16">
        <f t="shared" si="4"/>
        <v>0.02969807281</v>
      </c>
      <c r="Q1382" s="16">
        <f t="shared" ref="Q1382:R1382" si="1385">J1382/I1382</f>
        <v>0.112588283</v>
      </c>
      <c r="R1382" s="16">
        <f t="shared" si="1385"/>
        <v>2.062501502</v>
      </c>
      <c r="S1382" s="15">
        <f t="shared" si="6"/>
        <v>0.9651086694</v>
      </c>
      <c r="T1382" s="3"/>
      <c r="U1382" s="3"/>
      <c r="V1382" s="3"/>
      <c r="W1382" s="3"/>
      <c r="X1382" s="3"/>
      <c r="Y1382" s="3"/>
    </row>
    <row r="1383" ht="15.75" customHeight="1">
      <c r="A1383" s="3" t="s">
        <v>1416</v>
      </c>
      <c r="B1383" s="3" t="s">
        <v>14</v>
      </c>
      <c r="C1383" s="3" t="s">
        <v>23</v>
      </c>
      <c r="D1383" s="12">
        <v>44891.0</v>
      </c>
      <c r="E1383" s="12">
        <v>45326.0</v>
      </c>
      <c r="F1383" s="3">
        <f t="shared" si="2"/>
        <v>14</v>
      </c>
      <c r="G1383" s="3">
        <v>105156.9</v>
      </c>
      <c r="H1383" s="13">
        <v>17968.399999999998</v>
      </c>
      <c r="I1383" s="13">
        <v>1589.2</v>
      </c>
      <c r="J1383" s="14">
        <v>14159.279</v>
      </c>
      <c r="K1383" s="14">
        <v>29545.49</v>
      </c>
      <c r="L1383" s="3" t="s">
        <v>37</v>
      </c>
      <c r="M1383" s="3" t="s">
        <v>38</v>
      </c>
      <c r="N1383" s="3" t="s">
        <v>26</v>
      </c>
      <c r="O1383" s="15">
        <f t="shared" si="3"/>
        <v>0.08844415752</v>
      </c>
      <c r="P1383" s="16">
        <f t="shared" si="4"/>
        <v>0.7880100065</v>
      </c>
      <c r="Q1383" s="16">
        <f t="shared" ref="Q1383:R1383" si="1386">J1383/I1383</f>
        <v>8.909689781</v>
      </c>
      <c r="R1383" s="16">
        <f t="shared" si="1386"/>
        <v>2.086652152</v>
      </c>
      <c r="S1383" s="15">
        <f t="shared" si="6"/>
        <v>0.170872287</v>
      </c>
      <c r="T1383" s="3"/>
      <c r="U1383" s="3"/>
      <c r="V1383" s="3"/>
      <c r="W1383" s="3"/>
      <c r="X1383" s="3"/>
      <c r="Y1383" s="3"/>
    </row>
    <row r="1384" ht="15.75" customHeight="1">
      <c r="A1384" s="3" t="s">
        <v>1417</v>
      </c>
      <c r="B1384" s="3" t="s">
        <v>22</v>
      </c>
      <c r="C1384" s="3" t="s">
        <v>15</v>
      </c>
      <c r="D1384" s="12">
        <v>45077.0</v>
      </c>
      <c r="E1384" s="12">
        <v>45535.0</v>
      </c>
      <c r="F1384" s="3">
        <f t="shared" si="2"/>
        <v>15</v>
      </c>
      <c r="G1384" s="3">
        <v>86507.0</v>
      </c>
      <c r="H1384" s="13">
        <v>5243.2</v>
      </c>
      <c r="I1384" s="13">
        <v>1473.2</v>
      </c>
      <c r="J1384" s="14">
        <v>1590.534</v>
      </c>
      <c r="K1384" s="14">
        <v>2832.662</v>
      </c>
      <c r="L1384" s="3" t="s">
        <v>16</v>
      </c>
      <c r="M1384" s="3" t="s">
        <v>38</v>
      </c>
      <c r="N1384" s="3" t="s">
        <v>26</v>
      </c>
      <c r="O1384" s="15">
        <f t="shared" si="3"/>
        <v>0.2809734513</v>
      </c>
      <c r="P1384" s="16">
        <f t="shared" si="4"/>
        <v>0.3033517699</v>
      </c>
      <c r="Q1384" s="16">
        <f t="shared" ref="Q1384:R1384" si="1387">J1384/I1384</f>
        <v>1.079645669</v>
      </c>
      <c r="R1384" s="16">
        <f t="shared" si="1387"/>
        <v>1.780950297</v>
      </c>
      <c r="S1384" s="15">
        <f t="shared" si="6"/>
        <v>0.06061012404</v>
      </c>
      <c r="T1384" s="3"/>
      <c r="U1384" s="3"/>
      <c r="V1384" s="3"/>
      <c r="W1384" s="3"/>
      <c r="X1384" s="3"/>
      <c r="Y1384" s="3"/>
    </row>
    <row r="1385" ht="15.75" customHeight="1">
      <c r="A1385" s="3" t="s">
        <v>1418</v>
      </c>
      <c r="B1385" s="3" t="s">
        <v>22</v>
      </c>
      <c r="C1385" s="3" t="s">
        <v>23</v>
      </c>
      <c r="D1385" s="12">
        <v>44881.0</v>
      </c>
      <c r="E1385" s="12">
        <v>45321.0</v>
      </c>
      <c r="F1385" s="3">
        <f t="shared" si="2"/>
        <v>14</v>
      </c>
      <c r="G1385" s="3">
        <v>99313.4</v>
      </c>
      <c r="H1385" s="13">
        <v>32074.0</v>
      </c>
      <c r="I1385" s="13">
        <v>945.4</v>
      </c>
      <c r="J1385" s="14">
        <v>11035.37</v>
      </c>
      <c r="K1385" s="14">
        <v>35486.43</v>
      </c>
      <c r="L1385" s="3" t="s">
        <v>16</v>
      </c>
      <c r="M1385" s="3" t="s">
        <v>25</v>
      </c>
      <c r="N1385" s="3" t="s">
        <v>26</v>
      </c>
      <c r="O1385" s="15">
        <f t="shared" si="3"/>
        <v>0.0294755877</v>
      </c>
      <c r="P1385" s="16">
        <f t="shared" si="4"/>
        <v>0.3440596745</v>
      </c>
      <c r="Q1385" s="16">
        <f t="shared" ref="Q1385:R1385" si="1388">J1385/I1385</f>
        <v>11.67269939</v>
      </c>
      <c r="R1385" s="16">
        <f t="shared" si="1388"/>
        <v>3.215699156</v>
      </c>
      <c r="S1385" s="15">
        <f t="shared" si="6"/>
        <v>0.3229574257</v>
      </c>
      <c r="T1385" s="3"/>
      <c r="U1385" s="3"/>
      <c r="V1385" s="3"/>
      <c r="W1385" s="3"/>
      <c r="X1385" s="3"/>
      <c r="Y1385" s="3"/>
    </row>
    <row r="1386" ht="15.75" customHeight="1">
      <c r="A1386" s="3" t="s">
        <v>1419</v>
      </c>
      <c r="B1386" s="3" t="s">
        <v>41</v>
      </c>
      <c r="C1386" s="3" t="s">
        <v>35</v>
      </c>
      <c r="D1386" s="12">
        <v>44864.0</v>
      </c>
      <c r="E1386" s="12">
        <v>45299.0</v>
      </c>
      <c r="F1386" s="3">
        <f t="shared" si="2"/>
        <v>14</v>
      </c>
      <c r="G1386" s="3">
        <v>123856.09999999999</v>
      </c>
      <c r="H1386" s="13">
        <v>23379.8</v>
      </c>
      <c r="I1386" s="13">
        <v>17852.399999999998</v>
      </c>
      <c r="J1386" s="14">
        <v>4675.641</v>
      </c>
      <c r="K1386" s="14">
        <v>11200.09</v>
      </c>
      <c r="L1386" s="3" t="s">
        <v>16</v>
      </c>
      <c r="M1386" s="3" t="s">
        <v>29</v>
      </c>
      <c r="N1386" s="3" t="s">
        <v>26</v>
      </c>
      <c r="O1386" s="15">
        <f t="shared" si="3"/>
        <v>0.7635822377</v>
      </c>
      <c r="P1386" s="16">
        <f t="shared" si="4"/>
        <v>0.1999863557</v>
      </c>
      <c r="Q1386" s="16">
        <f t="shared" ref="Q1386:R1386" si="1389">J1386/I1386</f>
        <v>0.2619054581</v>
      </c>
      <c r="R1386" s="16">
        <f t="shared" si="1389"/>
        <v>2.395412736</v>
      </c>
      <c r="S1386" s="15">
        <f t="shared" si="6"/>
        <v>0.1887658339</v>
      </c>
      <c r="T1386" s="3"/>
      <c r="U1386" s="3"/>
      <c r="V1386" s="3"/>
      <c r="W1386" s="3"/>
      <c r="X1386" s="3"/>
      <c r="Y1386" s="3"/>
    </row>
    <row r="1387" ht="15.75" customHeight="1">
      <c r="A1387" s="3" t="s">
        <v>1420</v>
      </c>
      <c r="B1387" s="3" t="s">
        <v>14</v>
      </c>
      <c r="C1387" s="3" t="s">
        <v>15</v>
      </c>
      <c r="D1387" s="12">
        <v>44949.0</v>
      </c>
      <c r="E1387" s="12">
        <v>45384.0</v>
      </c>
      <c r="F1387" s="3">
        <f t="shared" si="2"/>
        <v>14</v>
      </c>
      <c r="G1387" s="3">
        <v>52368.2</v>
      </c>
      <c r="H1387" s="13">
        <v>45680.799999999996</v>
      </c>
      <c r="I1387" s="13">
        <v>24507.899999999998</v>
      </c>
      <c r="J1387" s="14">
        <v>5544.017</v>
      </c>
      <c r="K1387" s="14">
        <v>17743.708000000002</v>
      </c>
      <c r="L1387" s="3" t="s">
        <v>37</v>
      </c>
      <c r="M1387" s="3" t="s">
        <v>25</v>
      </c>
      <c r="N1387" s="3" t="s">
        <v>26</v>
      </c>
      <c r="O1387" s="15">
        <f t="shared" si="3"/>
        <v>0.5365033012</v>
      </c>
      <c r="P1387" s="16">
        <f t="shared" si="4"/>
        <v>0.1213642712</v>
      </c>
      <c r="Q1387" s="16">
        <f t="shared" ref="Q1387:R1387" si="1390">J1387/I1387</f>
        <v>0.2262134659</v>
      </c>
      <c r="R1387" s="16">
        <f t="shared" si="1390"/>
        <v>3.200514717</v>
      </c>
      <c r="S1387" s="15">
        <f t="shared" si="6"/>
        <v>0.8723003655</v>
      </c>
      <c r="T1387" s="3"/>
      <c r="U1387" s="3"/>
      <c r="V1387" s="3"/>
      <c r="W1387" s="3"/>
      <c r="X1387" s="3"/>
      <c r="Y1387" s="3"/>
    </row>
    <row r="1388" ht="15.75" customHeight="1">
      <c r="A1388" s="3" t="s">
        <v>1421</v>
      </c>
      <c r="B1388" s="3" t="s">
        <v>22</v>
      </c>
      <c r="C1388" s="3" t="s">
        <v>23</v>
      </c>
      <c r="D1388" s="12">
        <v>45052.0</v>
      </c>
      <c r="E1388" s="12">
        <v>45506.0</v>
      </c>
      <c r="F1388" s="3">
        <f t="shared" si="2"/>
        <v>14</v>
      </c>
      <c r="G1388" s="3">
        <v>85900.9</v>
      </c>
      <c r="H1388" s="13">
        <v>43656.6</v>
      </c>
      <c r="I1388" s="13">
        <v>32442.3</v>
      </c>
      <c r="J1388" s="14">
        <v>3724.441</v>
      </c>
      <c r="K1388" s="14">
        <v>5835.525</v>
      </c>
      <c r="L1388" s="3" t="s">
        <v>59</v>
      </c>
      <c r="M1388" s="3" t="s">
        <v>25</v>
      </c>
      <c r="N1388" s="3" t="s">
        <v>18</v>
      </c>
      <c r="O1388" s="15">
        <f t="shared" si="3"/>
        <v>0.7431247509</v>
      </c>
      <c r="P1388" s="16">
        <f t="shared" si="4"/>
        <v>0.08531220938</v>
      </c>
      <c r="Q1388" s="16">
        <f t="shared" ref="Q1388:R1388" si="1391">J1388/I1388</f>
        <v>0.1148020023</v>
      </c>
      <c r="R1388" s="16">
        <f t="shared" si="1391"/>
        <v>1.566819021</v>
      </c>
      <c r="S1388" s="15">
        <f t="shared" si="6"/>
        <v>0.5082205192</v>
      </c>
      <c r="T1388" s="3"/>
      <c r="U1388" s="3"/>
      <c r="V1388" s="3"/>
      <c r="W1388" s="3"/>
      <c r="X1388" s="3"/>
      <c r="Y1388" s="3"/>
    </row>
    <row r="1389" ht="15.75" customHeight="1">
      <c r="A1389" s="3" t="s">
        <v>1422</v>
      </c>
      <c r="B1389" s="3" t="s">
        <v>34</v>
      </c>
      <c r="C1389" s="3" t="s">
        <v>42</v>
      </c>
      <c r="D1389" s="12">
        <v>45002.0</v>
      </c>
      <c r="E1389" s="12">
        <v>45446.0</v>
      </c>
      <c r="F1389" s="3">
        <f t="shared" si="2"/>
        <v>14</v>
      </c>
      <c r="G1389" s="3">
        <v>69643.5</v>
      </c>
      <c r="H1389" s="13">
        <v>49015.799999999996</v>
      </c>
      <c r="I1389" s="13">
        <v>1867.6</v>
      </c>
      <c r="J1389" s="14">
        <v>4666.447999999999</v>
      </c>
      <c r="K1389" s="14">
        <v>5900.601</v>
      </c>
      <c r="L1389" s="3" t="s">
        <v>16</v>
      </c>
      <c r="M1389" s="3" t="s">
        <v>25</v>
      </c>
      <c r="N1389" s="3" t="s">
        <v>18</v>
      </c>
      <c r="O1389" s="15">
        <f t="shared" si="3"/>
        <v>0.03810199976</v>
      </c>
      <c r="P1389" s="16">
        <f t="shared" si="4"/>
        <v>0.09520293456</v>
      </c>
      <c r="Q1389" s="16">
        <f t="shared" ref="Q1389:R1389" si="1392">J1389/I1389</f>
        <v>2.49863354</v>
      </c>
      <c r="R1389" s="16">
        <f t="shared" si="1392"/>
        <v>1.26447375</v>
      </c>
      <c r="S1389" s="15">
        <f t="shared" si="6"/>
        <v>0.7038101187</v>
      </c>
      <c r="T1389" s="3"/>
      <c r="U1389" s="3"/>
      <c r="V1389" s="3"/>
      <c r="W1389" s="3"/>
      <c r="X1389" s="3"/>
      <c r="Y1389" s="3"/>
    </row>
    <row r="1390" ht="15.75" customHeight="1">
      <c r="A1390" s="3" t="s">
        <v>1423</v>
      </c>
      <c r="B1390" s="3" t="s">
        <v>22</v>
      </c>
      <c r="C1390" s="3" t="s">
        <v>15</v>
      </c>
      <c r="D1390" s="12">
        <v>45025.0</v>
      </c>
      <c r="E1390" s="12">
        <v>45473.0</v>
      </c>
      <c r="F1390" s="3">
        <f t="shared" si="2"/>
        <v>14</v>
      </c>
      <c r="G1390" s="3">
        <v>122823.7</v>
      </c>
      <c r="H1390" s="13">
        <v>7090.5</v>
      </c>
      <c r="I1390" s="13">
        <v>5631.8</v>
      </c>
      <c r="J1390" s="14">
        <v>10080.689999999999</v>
      </c>
      <c r="K1390" s="14">
        <v>15568.099</v>
      </c>
      <c r="L1390" s="3" t="s">
        <v>32</v>
      </c>
      <c r="M1390" s="3" t="s">
        <v>17</v>
      </c>
      <c r="N1390" s="3" t="s">
        <v>18</v>
      </c>
      <c r="O1390" s="15">
        <f t="shared" si="3"/>
        <v>0.7942740286</v>
      </c>
      <c r="P1390" s="16">
        <f t="shared" si="4"/>
        <v>1.421717791</v>
      </c>
      <c r="Q1390" s="16">
        <f t="shared" ref="Q1390:R1390" si="1393">J1390/I1390</f>
        <v>1.789958805</v>
      </c>
      <c r="R1390" s="16">
        <f t="shared" si="1393"/>
        <v>1.544348552</v>
      </c>
      <c r="S1390" s="15">
        <f t="shared" si="6"/>
        <v>0.05772908649</v>
      </c>
      <c r="T1390" s="3"/>
      <c r="U1390" s="3"/>
      <c r="V1390" s="3"/>
      <c r="W1390" s="3"/>
      <c r="X1390" s="3"/>
      <c r="Y1390" s="3"/>
    </row>
    <row r="1391" ht="15.75" customHeight="1">
      <c r="A1391" s="3" t="s">
        <v>1424</v>
      </c>
      <c r="B1391" s="3" t="s">
        <v>34</v>
      </c>
      <c r="C1391" s="3" t="s">
        <v>15</v>
      </c>
      <c r="D1391" s="12">
        <v>44862.0</v>
      </c>
      <c r="E1391" s="12">
        <v>45311.0</v>
      </c>
      <c r="F1391" s="3">
        <f t="shared" si="2"/>
        <v>14</v>
      </c>
      <c r="G1391" s="3">
        <v>139614.69999999998</v>
      </c>
      <c r="H1391" s="13">
        <v>79491.9</v>
      </c>
      <c r="I1391" s="13">
        <v>22031.3</v>
      </c>
      <c r="J1391" s="14">
        <v>9075.318</v>
      </c>
      <c r="K1391" s="14">
        <v>25354.816000000003</v>
      </c>
      <c r="L1391" s="3" t="s">
        <v>24</v>
      </c>
      <c r="M1391" s="3" t="s">
        <v>29</v>
      </c>
      <c r="N1391" s="3" t="s">
        <v>26</v>
      </c>
      <c r="O1391" s="15">
        <f t="shared" si="3"/>
        <v>0.2771515085</v>
      </c>
      <c r="P1391" s="16">
        <f t="shared" si="4"/>
        <v>0.1141665755</v>
      </c>
      <c r="Q1391" s="16">
        <f t="shared" ref="Q1391:R1391" si="1394">J1391/I1391</f>
        <v>0.4119283928</v>
      </c>
      <c r="R1391" s="16">
        <f t="shared" si="1394"/>
        <v>2.793821219</v>
      </c>
      <c r="S1391" s="15">
        <f t="shared" si="6"/>
        <v>0.569366263</v>
      </c>
      <c r="T1391" s="3"/>
      <c r="U1391" s="3"/>
      <c r="V1391" s="3"/>
      <c r="W1391" s="3"/>
      <c r="X1391" s="3"/>
      <c r="Y1391" s="3"/>
    </row>
    <row r="1392" ht="15.75" customHeight="1">
      <c r="A1392" s="3" t="s">
        <v>1425</v>
      </c>
      <c r="B1392" s="3" t="s">
        <v>20</v>
      </c>
      <c r="C1392" s="3" t="s">
        <v>35</v>
      </c>
      <c r="D1392" s="12">
        <v>44963.0</v>
      </c>
      <c r="E1392" s="12">
        <v>45423.0</v>
      </c>
      <c r="F1392" s="3">
        <f t="shared" si="2"/>
        <v>15</v>
      </c>
      <c r="G1392" s="3">
        <v>139081.1</v>
      </c>
      <c r="H1392" s="13">
        <v>40953.799999999996</v>
      </c>
      <c r="I1392" s="13">
        <v>10321.1</v>
      </c>
      <c r="J1392" s="14">
        <v>5508.085999999999</v>
      </c>
      <c r="K1392" s="14">
        <v>11910.386999999999</v>
      </c>
      <c r="L1392" s="3" t="s">
        <v>37</v>
      </c>
      <c r="M1392" s="3" t="s">
        <v>38</v>
      </c>
      <c r="N1392" s="3" t="s">
        <v>18</v>
      </c>
      <c r="O1392" s="15">
        <f t="shared" si="3"/>
        <v>0.2520181277</v>
      </c>
      <c r="P1392" s="16">
        <f t="shared" si="4"/>
        <v>0.134495114</v>
      </c>
      <c r="Q1392" s="16">
        <f t="shared" ref="Q1392:R1392" si="1395">J1392/I1392</f>
        <v>0.5336723799</v>
      </c>
      <c r="R1392" s="16">
        <f t="shared" si="1395"/>
        <v>2.162345868</v>
      </c>
      <c r="S1392" s="15">
        <f t="shared" si="6"/>
        <v>0.2944598511</v>
      </c>
      <c r="T1392" s="3"/>
      <c r="U1392" s="3"/>
      <c r="V1392" s="3"/>
      <c r="W1392" s="3"/>
      <c r="X1392" s="3"/>
      <c r="Y1392" s="3"/>
    </row>
    <row r="1393" ht="15.75" customHeight="1">
      <c r="A1393" s="3" t="s">
        <v>1426</v>
      </c>
      <c r="B1393" s="3" t="s">
        <v>34</v>
      </c>
      <c r="C1393" s="3" t="s">
        <v>42</v>
      </c>
      <c r="D1393" s="12">
        <v>45103.0</v>
      </c>
      <c r="E1393" s="12">
        <v>45554.0</v>
      </c>
      <c r="F1393" s="3">
        <f t="shared" si="2"/>
        <v>14</v>
      </c>
      <c r="G1393" s="3">
        <v>82287.5</v>
      </c>
      <c r="H1393" s="13">
        <v>73114.8</v>
      </c>
      <c r="I1393" s="13">
        <v>43433.299999999996</v>
      </c>
      <c r="J1393" s="14">
        <v>7506.272999999999</v>
      </c>
      <c r="K1393" s="14">
        <v>11337.84</v>
      </c>
      <c r="L1393" s="3" t="s">
        <v>59</v>
      </c>
      <c r="M1393" s="3" t="s">
        <v>44</v>
      </c>
      <c r="N1393" s="3" t="s">
        <v>26</v>
      </c>
      <c r="O1393" s="15">
        <f t="shared" si="3"/>
        <v>0.5940425194</v>
      </c>
      <c r="P1393" s="16">
        <f t="shared" si="4"/>
        <v>0.1026642075</v>
      </c>
      <c r="Q1393" s="16">
        <f t="shared" ref="Q1393:R1393" si="1396">J1393/I1393</f>
        <v>0.1728229953</v>
      </c>
      <c r="R1393" s="16">
        <f t="shared" si="1396"/>
        <v>1.510448661</v>
      </c>
      <c r="S1393" s="15">
        <f t="shared" si="6"/>
        <v>0.8885286344</v>
      </c>
      <c r="T1393" s="3"/>
      <c r="U1393" s="3"/>
      <c r="V1393" s="3"/>
      <c r="W1393" s="3"/>
      <c r="X1393" s="3"/>
      <c r="Y1393" s="3"/>
    </row>
    <row r="1394" ht="15.75" customHeight="1">
      <c r="A1394" s="3" t="s">
        <v>1427</v>
      </c>
      <c r="B1394" s="3" t="s">
        <v>22</v>
      </c>
      <c r="C1394" s="3" t="s">
        <v>35</v>
      </c>
      <c r="D1394" s="12">
        <v>44910.0</v>
      </c>
      <c r="E1394" s="12">
        <v>45371.0</v>
      </c>
      <c r="F1394" s="3">
        <f t="shared" si="2"/>
        <v>15</v>
      </c>
      <c r="G1394" s="3">
        <v>139034.69999999998</v>
      </c>
      <c r="H1394" s="13">
        <v>102990.59999999999</v>
      </c>
      <c r="I1394" s="13">
        <v>37868.2</v>
      </c>
      <c r="J1394" s="14">
        <v>809.274</v>
      </c>
      <c r="K1394" s="14">
        <v>2683.7760000000003</v>
      </c>
      <c r="L1394" s="3" t="s">
        <v>37</v>
      </c>
      <c r="M1394" s="3" t="s">
        <v>25</v>
      </c>
      <c r="N1394" s="3" t="s">
        <v>18</v>
      </c>
      <c r="O1394" s="15">
        <f t="shared" si="3"/>
        <v>0.367685983</v>
      </c>
      <c r="P1394" s="16">
        <f t="shared" si="4"/>
        <v>0.007857746241</v>
      </c>
      <c r="Q1394" s="16">
        <f t="shared" ref="Q1394:R1394" si="1397">J1394/I1394</f>
        <v>0.02137080717</v>
      </c>
      <c r="R1394" s="16">
        <f t="shared" si="1397"/>
        <v>3.31627607</v>
      </c>
      <c r="S1394" s="15">
        <f t="shared" si="6"/>
        <v>0.7407546461</v>
      </c>
      <c r="T1394" s="3"/>
      <c r="U1394" s="3"/>
      <c r="V1394" s="3"/>
      <c r="W1394" s="3"/>
      <c r="X1394" s="3"/>
      <c r="Y1394" s="3"/>
    </row>
    <row r="1395" ht="15.75" customHeight="1">
      <c r="A1395" s="3" t="s">
        <v>1428</v>
      </c>
      <c r="B1395" s="3" t="s">
        <v>28</v>
      </c>
      <c r="C1395" s="3" t="s">
        <v>23</v>
      </c>
      <c r="D1395" s="12">
        <v>44959.0</v>
      </c>
      <c r="E1395" s="12">
        <v>45415.0</v>
      </c>
      <c r="F1395" s="3">
        <f t="shared" si="2"/>
        <v>15</v>
      </c>
      <c r="G1395" s="3">
        <v>49932.2</v>
      </c>
      <c r="H1395" s="13">
        <v>10170.3</v>
      </c>
      <c r="I1395" s="13">
        <v>9999.199999999999</v>
      </c>
      <c r="J1395" s="14">
        <v>555.031</v>
      </c>
      <c r="K1395" s="14">
        <v>1024.106</v>
      </c>
      <c r="L1395" s="3" t="s">
        <v>59</v>
      </c>
      <c r="M1395" s="3" t="s">
        <v>29</v>
      </c>
      <c r="N1395" s="3" t="s">
        <v>26</v>
      </c>
      <c r="O1395" s="15">
        <f t="shared" si="3"/>
        <v>0.9831765041</v>
      </c>
      <c r="P1395" s="16">
        <f t="shared" si="4"/>
        <v>0.05457370972</v>
      </c>
      <c r="Q1395" s="16">
        <f t="shared" ref="Q1395:R1395" si="1398">J1395/I1395</f>
        <v>0.0555075406</v>
      </c>
      <c r="R1395" s="16">
        <f t="shared" si="1398"/>
        <v>1.845132975</v>
      </c>
      <c r="S1395" s="15">
        <f t="shared" si="6"/>
        <v>0.2036821931</v>
      </c>
      <c r="T1395" s="3"/>
      <c r="U1395" s="3"/>
      <c r="V1395" s="3"/>
      <c r="W1395" s="3"/>
      <c r="X1395" s="3"/>
      <c r="Y1395" s="3"/>
    </row>
    <row r="1396" ht="15.75" customHeight="1">
      <c r="A1396" s="3" t="s">
        <v>1429</v>
      </c>
      <c r="B1396" s="3" t="s">
        <v>22</v>
      </c>
      <c r="C1396" s="3" t="s">
        <v>35</v>
      </c>
      <c r="D1396" s="12">
        <v>44993.0</v>
      </c>
      <c r="E1396" s="12">
        <v>45456.0</v>
      </c>
      <c r="F1396" s="3">
        <f t="shared" si="2"/>
        <v>15</v>
      </c>
      <c r="G1396" s="3">
        <v>99858.59999999999</v>
      </c>
      <c r="H1396" s="13">
        <v>60395.4</v>
      </c>
      <c r="I1396" s="13">
        <v>57509.9</v>
      </c>
      <c r="J1396" s="14">
        <v>12353.333</v>
      </c>
      <c r="K1396" s="14">
        <v>22374.95</v>
      </c>
      <c r="L1396" s="3" t="s">
        <v>32</v>
      </c>
      <c r="M1396" s="3" t="s">
        <v>38</v>
      </c>
      <c r="N1396" s="3" t="s">
        <v>26</v>
      </c>
      <c r="O1396" s="15">
        <f t="shared" si="3"/>
        <v>0.9522231826</v>
      </c>
      <c r="P1396" s="16">
        <f t="shared" si="4"/>
        <v>0.2045409584</v>
      </c>
      <c r="Q1396" s="16">
        <f t="shared" ref="Q1396:R1396" si="1399">J1396/I1396</f>
        <v>0.2148035903</v>
      </c>
      <c r="R1396" s="16">
        <f t="shared" si="1399"/>
        <v>1.811248025</v>
      </c>
      <c r="S1396" s="15">
        <f t="shared" si="6"/>
        <v>0.6048092002</v>
      </c>
      <c r="T1396" s="3"/>
      <c r="U1396" s="3"/>
      <c r="V1396" s="3"/>
      <c r="W1396" s="3"/>
      <c r="X1396" s="3"/>
      <c r="Y1396" s="3"/>
    </row>
    <row r="1397" ht="15.75" customHeight="1">
      <c r="A1397" s="3" t="s">
        <v>1430</v>
      </c>
      <c r="B1397" s="3" t="s">
        <v>34</v>
      </c>
      <c r="C1397" s="3" t="s">
        <v>15</v>
      </c>
      <c r="D1397" s="12">
        <v>44969.0</v>
      </c>
      <c r="E1397" s="12">
        <v>45430.0</v>
      </c>
      <c r="F1397" s="3">
        <f t="shared" si="2"/>
        <v>15</v>
      </c>
      <c r="G1397" s="3">
        <v>144121.3</v>
      </c>
      <c r="H1397" s="13">
        <v>42276.2</v>
      </c>
      <c r="I1397" s="13">
        <v>10155.8</v>
      </c>
      <c r="J1397" s="14">
        <v>14224.239</v>
      </c>
      <c r="K1397" s="14">
        <v>17493.206000000002</v>
      </c>
      <c r="L1397" s="3" t="s">
        <v>32</v>
      </c>
      <c r="M1397" s="3" t="s">
        <v>25</v>
      </c>
      <c r="N1397" s="3" t="s">
        <v>18</v>
      </c>
      <c r="O1397" s="15">
        <f t="shared" si="3"/>
        <v>0.2402249966</v>
      </c>
      <c r="P1397" s="16">
        <f t="shared" si="4"/>
        <v>0.3364597338</v>
      </c>
      <c r="Q1397" s="16">
        <f t="shared" ref="Q1397:R1397" si="1400">J1397/I1397</f>
        <v>1.400602513</v>
      </c>
      <c r="R1397" s="16">
        <f t="shared" si="1400"/>
        <v>1.229816653</v>
      </c>
      <c r="S1397" s="15">
        <f t="shared" si="6"/>
        <v>0.293337626</v>
      </c>
      <c r="T1397" s="3"/>
      <c r="U1397" s="3"/>
      <c r="V1397" s="3"/>
      <c r="W1397" s="3"/>
      <c r="X1397" s="3"/>
      <c r="Y1397" s="3"/>
    </row>
    <row r="1398" ht="15.75" customHeight="1">
      <c r="A1398" s="3" t="s">
        <v>1431</v>
      </c>
      <c r="B1398" s="3" t="s">
        <v>34</v>
      </c>
      <c r="C1398" s="3" t="s">
        <v>35</v>
      </c>
      <c r="D1398" s="12">
        <v>44958.0</v>
      </c>
      <c r="E1398" s="12">
        <v>45405.0</v>
      </c>
      <c r="F1398" s="3">
        <f t="shared" si="2"/>
        <v>14</v>
      </c>
      <c r="G1398" s="3">
        <v>124221.5</v>
      </c>
      <c r="H1398" s="13">
        <v>113050.7</v>
      </c>
      <c r="I1398" s="13">
        <v>2839.1</v>
      </c>
      <c r="J1398" s="14">
        <v>1393.015</v>
      </c>
      <c r="K1398" s="14">
        <v>4145.55</v>
      </c>
      <c r="L1398" s="3" t="s">
        <v>37</v>
      </c>
      <c r="M1398" s="3" t="s">
        <v>38</v>
      </c>
      <c r="N1398" s="3" t="s">
        <v>18</v>
      </c>
      <c r="O1398" s="15">
        <f t="shared" si="3"/>
        <v>0.02511351102</v>
      </c>
      <c r="P1398" s="16">
        <f t="shared" si="4"/>
        <v>0.01232203781</v>
      </c>
      <c r="Q1398" s="16">
        <f t="shared" ref="Q1398:R1398" si="1401">J1398/I1398</f>
        <v>0.4906537283</v>
      </c>
      <c r="R1398" s="16">
        <f t="shared" si="1401"/>
        <v>2.975955033</v>
      </c>
      <c r="S1398" s="15">
        <f t="shared" si="6"/>
        <v>0.910073538</v>
      </c>
      <c r="T1398" s="3"/>
      <c r="U1398" s="3"/>
      <c r="V1398" s="3"/>
      <c r="W1398" s="3"/>
      <c r="X1398" s="3"/>
      <c r="Y1398" s="3"/>
    </row>
    <row r="1399" ht="15.75" customHeight="1">
      <c r="A1399" s="3" t="s">
        <v>1432</v>
      </c>
      <c r="B1399" s="3" t="s">
        <v>41</v>
      </c>
      <c r="C1399" s="3" t="s">
        <v>35</v>
      </c>
      <c r="D1399" s="12">
        <v>45021.0</v>
      </c>
      <c r="E1399" s="12">
        <v>45473.0</v>
      </c>
      <c r="F1399" s="3">
        <f t="shared" si="2"/>
        <v>14</v>
      </c>
      <c r="G1399" s="3">
        <v>44712.2</v>
      </c>
      <c r="H1399" s="13">
        <v>15584.6</v>
      </c>
      <c r="I1399" s="13">
        <v>3111.7</v>
      </c>
      <c r="J1399" s="14">
        <v>9194.479000000001</v>
      </c>
      <c r="K1399" s="14">
        <v>24425.569</v>
      </c>
      <c r="L1399" s="3" t="s">
        <v>24</v>
      </c>
      <c r="M1399" s="3" t="s">
        <v>44</v>
      </c>
      <c r="N1399" s="3" t="s">
        <v>26</v>
      </c>
      <c r="O1399" s="15">
        <f t="shared" si="3"/>
        <v>0.199665054</v>
      </c>
      <c r="P1399" s="16">
        <f t="shared" si="4"/>
        <v>0.5899720878</v>
      </c>
      <c r="Q1399" s="16">
        <f t="shared" ref="Q1399:R1399" si="1402">J1399/I1399</f>
        <v>2.954808947</v>
      </c>
      <c r="R1399" s="16">
        <f t="shared" si="1402"/>
        <v>2.656547369</v>
      </c>
      <c r="S1399" s="15">
        <f t="shared" si="6"/>
        <v>0.3485536386</v>
      </c>
      <c r="T1399" s="3"/>
      <c r="U1399" s="3"/>
      <c r="V1399" s="3"/>
      <c r="W1399" s="3"/>
      <c r="X1399" s="3"/>
      <c r="Y1399" s="3"/>
    </row>
    <row r="1400" ht="15.75" customHeight="1">
      <c r="A1400" s="3" t="s">
        <v>1433</v>
      </c>
      <c r="B1400" s="3" t="s">
        <v>41</v>
      </c>
      <c r="C1400" s="3" t="s">
        <v>23</v>
      </c>
      <c r="D1400" s="12">
        <v>45019.0</v>
      </c>
      <c r="E1400" s="12">
        <v>45458.0</v>
      </c>
      <c r="F1400" s="3">
        <f t="shared" si="2"/>
        <v>14</v>
      </c>
      <c r="G1400" s="3">
        <v>109530.09999999999</v>
      </c>
      <c r="H1400" s="13">
        <v>67790.4</v>
      </c>
      <c r="I1400" s="13">
        <v>7026.7</v>
      </c>
      <c r="J1400" s="14">
        <v>1604.28</v>
      </c>
      <c r="K1400" s="14">
        <v>2937.642</v>
      </c>
      <c r="L1400" s="3" t="s">
        <v>59</v>
      </c>
      <c r="M1400" s="3" t="s">
        <v>25</v>
      </c>
      <c r="N1400" s="3" t="s">
        <v>18</v>
      </c>
      <c r="O1400" s="15">
        <f t="shared" si="3"/>
        <v>0.1036533196</v>
      </c>
      <c r="P1400" s="16">
        <f t="shared" si="4"/>
        <v>0.02366529774</v>
      </c>
      <c r="Q1400" s="16">
        <f t="shared" ref="Q1400:R1400" si="1403">J1400/I1400</f>
        <v>0.2283120099</v>
      </c>
      <c r="R1400" s="16">
        <f t="shared" si="1403"/>
        <v>1.831127983</v>
      </c>
      <c r="S1400" s="15">
        <f t="shared" si="6"/>
        <v>0.6189202785</v>
      </c>
      <c r="T1400" s="3"/>
      <c r="U1400" s="3"/>
      <c r="V1400" s="3"/>
      <c r="W1400" s="3"/>
      <c r="X1400" s="3"/>
      <c r="Y1400" s="3"/>
    </row>
    <row r="1401" ht="15.75" customHeight="1">
      <c r="A1401" s="3" t="s">
        <v>1434</v>
      </c>
      <c r="B1401" s="3" t="s">
        <v>34</v>
      </c>
      <c r="C1401" s="3" t="s">
        <v>23</v>
      </c>
      <c r="D1401" s="12">
        <v>45106.0</v>
      </c>
      <c r="E1401" s="12">
        <v>45546.0</v>
      </c>
      <c r="F1401" s="3">
        <f t="shared" si="2"/>
        <v>14</v>
      </c>
      <c r="G1401" s="3">
        <v>47464.299999999996</v>
      </c>
      <c r="H1401" s="13">
        <v>28936.2</v>
      </c>
      <c r="I1401" s="13">
        <v>16521.3</v>
      </c>
      <c r="J1401" s="14">
        <v>9487.205</v>
      </c>
      <c r="K1401" s="14">
        <v>33800.08</v>
      </c>
      <c r="L1401" s="3" t="s">
        <v>59</v>
      </c>
      <c r="M1401" s="3" t="s">
        <v>29</v>
      </c>
      <c r="N1401" s="3" t="s">
        <v>18</v>
      </c>
      <c r="O1401" s="15">
        <f t="shared" si="3"/>
        <v>0.5709561034</v>
      </c>
      <c r="P1401" s="16">
        <f t="shared" si="4"/>
        <v>0.3278663059</v>
      </c>
      <c r="Q1401" s="16">
        <f t="shared" ref="Q1401:R1401" si="1404">J1401/I1401</f>
        <v>0.5742408285</v>
      </c>
      <c r="R1401" s="16">
        <f t="shared" si="1404"/>
        <v>3.562701554</v>
      </c>
      <c r="S1401" s="15">
        <f t="shared" si="6"/>
        <v>0.6096413515</v>
      </c>
      <c r="T1401" s="3"/>
      <c r="U1401" s="3"/>
      <c r="V1401" s="3"/>
      <c r="W1401" s="3"/>
      <c r="X1401" s="3"/>
      <c r="Y1401" s="3"/>
    </row>
    <row r="1402" ht="15.75" customHeight="1">
      <c r="A1402" s="3" t="s">
        <v>1435</v>
      </c>
      <c r="B1402" s="3" t="s">
        <v>20</v>
      </c>
      <c r="C1402" s="3" t="s">
        <v>15</v>
      </c>
      <c r="D1402" s="12">
        <v>45153.0</v>
      </c>
      <c r="E1402" s="12">
        <v>45597.0</v>
      </c>
      <c r="F1402" s="3">
        <f t="shared" si="2"/>
        <v>14</v>
      </c>
      <c r="G1402" s="3">
        <v>5686.9</v>
      </c>
      <c r="H1402" s="13">
        <v>1882.1</v>
      </c>
      <c r="I1402" s="13">
        <v>287.09999999999997</v>
      </c>
      <c r="J1402" s="14">
        <v>11838.814999999999</v>
      </c>
      <c r="K1402" s="14">
        <v>34063.023</v>
      </c>
      <c r="L1402" s="3" t="s">
        <v>16</v>
      </c>
      <c r="M1402" s="3" t="s">
        <v>25</v>
      </c>
      <c r="N1402" s="3" t="s">
        <v>18</v>
      </c>
      <c r="O1402" s="15">
        <f t="shared" si="3"/>
        <v>0.1525423729</v>
      </c>
      <c r="P1402" s="16">
        <f t="shared" si="4"/>
        <v>6.290215716</v>
      </c>
      <c r="Q1402" s="16">
        <f t="shared" ref="Q1402:R1402" si="1405">J1402/I1402</f>
        <v>41.23585859</v>
      </c>
      <c r="R1402" s="16">
        <f t="shared" si="1405"/>
        <v>2.877232476</v>
      </c>
      <c r="S1402" s="15">
        <f t="shared" si="6"/>
        <v>0.3309535951</v>
      </c>
      <c r="T1402" s="3"/>
      <c r="U1402" s="3"/>
      <c r="V1402" s="3"/>
      <c r="W1402" s="3"/>
      <c r="X1402" s="3"/>
      <c r="Y1402" s="3"/>
    </row>
    <row r="1403" ht="15.75" customHeight="1">
      <c r="A1403" s="3" t="s">
        <v>1436</v>
      </c>
      <c r="B1403" s="3" t="s">
        <v>28</v>
      </c>
      <c r="C1403" s="3" t="s">
        <v>42</v>
      </c>
      <c r="D1403" s="12">
        <v>45096.0</v>
      </c>
      <c r="E1403" s="12">
        <v>45555.0</v>
      </c>
      <c r="F1403" s="3">
        <f t="shared" si="2"/>
        <v>15</v>
      </c>
      <c r="G1403" s="3">
        <v>124064.9</v>
      </c>
      <c r="H1403" s="13">
        <v>42079.0</v>
      </c>
      <c r="I1403" s="13">
        <v>30925.6</v>
      </c>
      <c r="J1403" s="14">
        <v>2929.319</v>
      </c>
      <c r="K1403" s="14">
        <v>9934.849</v>
      </c>
      <c r="L1403" s="3" t="s">
        <v>37</v>
      </c>
      <c r="M1403" s="3" t="s">
        <v>17</v>
      </c>
      <c r="N1403" s="3" t="s">
        <v>26</v>
      </c>
      <c r="O1403" s="15">
        <f t="shared" si="3"/>
        <v>0.7349414197</v>
      </c>
      <c r="P1403" s="16">
        <f t="shared" si="4"/>
        <v>0.06961474845</v>
      </c>
      <c r="Q1403" s="16">
        <f t="shared" ref="Q1403:R1403" si="1406">J1403/I1403</f>
        <v>0.09472149287</v>
      </c>
      <c r="R1403" s="16">
        <f t="shared" si="1406"/>
        <v>3.391521715</v>
      </c>
      <c r="S1403" s="15">
        <f t="shared" si="6"/>
        <v>0.3391692574</v>
      </c>
      <c r="T1403" s="3"/>
      <c r="U1403" s="3"/>
      <c r="V1403" s="3"/>
      <c r="W1403" s="3"/>
      <c r="X1403" s="3"/>
      <c r="Y1403" s="3"/>
    </row>
    <row r="1404" ht="15.75" customHeight="1">
      <c r="A1404" s="3" t="s">
        <v>1437</v>
      </c>
      <c r="B1404" s="3" t="s">
        <v>20</v>
      </c>
      <c r="C1404" s="3" t="s">
        <v>42</v>
      </c>
      <c r="D1404" s="12">
        <v>44924.0</v>
      </c>
      <c r="E1404" s="12">
        <v>45374.0</v>
      </c>
      <c r="F1404" s="3">
        <f t="shared" si="2"/>
        <v>14</v>
      </c>
      <c r="G1404" s="3">
        <v>42392.2</v>
      </c>
      <c r="H1404" s="13">
        <v>10326.9</v>
      </c>
      <c r="I1404" s="13">
        <v>4277.5</v>
      </c>
      <c r="J1404" s="14">
        <v>11083.017</v>
      </c>
      <c r="K1404" s="14">
        <v>25910.166</v>
      </c>
      <c r="L1404" s="3" t="s">
        <v>59</v>
      </c>
      <c r="M1404" s="3" t="s">
        <v>17</v>
      </c>
      <c r="N1404" s="3" t="s">
        <v>26</v>
      </c>
      <c r="O1404" s="15">
        <f t="shared" si="3"/>
        <v>0.4142094917</v>
      </c>
      <c r="P1404" s="16">
        <f t="shared" si="4"/>
        <v>1.073218197</v>
      </c>
      <c r="Q1404" s="16">
        <f t="shared" ref="Q1404:R1404" si="1407">J1404/I1404</f>
        <v>2.59100339</v>
      </c>
      <c r="R1404" s="16">
        <f t="shared" si="1407"/>
        <v>2.337826063</v>
      </c>
      <c r="S1404" s="15">
        <f t="shared" si="6"/>
        <v>0.2436037762</v>
      </c>
      <c r="T1404" s="3"/>
      <c r="U1404" s="3"/>
      <c r="V1404" s="3"/>
      <c r="W1404" s="3"/>
      <c r="X1404" s="3"/>
      <c r="Y1404" s="3"/>
    </row>
    <row r="1405" ht="15.75" customHeight="1">
      <c r="A1405" s="3" t="s">
        <v>1438</v>
      </c>
      <c r="B1405" s="3" t="s">
        <v>34</v>
      </c>
      <c r="C1405" s="3" t="s">
        <v>23</v>
      </c>
      <c r="D1405" s="12">
        <v>44866.0</v>
      </c>
      <c r="E1405" s="12">
        <v>45319.0</v>
      </c>
      <c r="F1405" s="3">
        <f t="shared" si="2"/>
        <v>14</v>
      </c>
      <c r="G1405" s="3">
        <v>18316.399999999998</v>
      </c>
      <c r="H1405" s="13">
        <v>986.0</v>
      </c>
      <c r="I1405" s="13">
        <v>690.1999999999999</v>
      </c>
      <c r="J1405" s="14">
        <v>5888.102</v>
      </c>
      <c r="K1405" s="14">
        <v>20724.183</v>
      </c>
      <c r="L1405" s="3" t="s">
        <v>59</v>
      </c>
      <c r="M1405" s="3" t="s">
        <v>17</v>
      </c>
      <c r="N1405" s="3" t="s">
        <v>26</v>
      </c>
      <c r="O1405" s="15">
        <f t="shared" si="3"/>
        <v>0.7</v>
      </c>
      <c r="P1405" s="16">
        <f t="shared" si="4"/>
        <v>5.971705882</v>
      </c>
      <c r="Q1405" s="16">
        <f t="shared" ref="Q1405:R1405" si="1408">J1405/I1405</f>
        <v>8.531008403</v>
      </c>
      <c r="R1405" s="16">
        <f t="shared" si="1408"/>
        <v>3.519671195</v>
      </c>
      <c r="S1405" s="15">
        <f t="shared" si="6"/>
        <v>0.05383153895</v>
      </c>
      <c r="T1405" s="3"/>
      <c r="U1405" s="3"/>
      <c r="V1405" s="3"/>
      <c r="W1405" s="3"/>
      <c r="X1405" s="3"/>
      <c r="Y1405" s="3"/>
    </row>
    <row r="1406" ht="15.75" customHeight="1">
      <c r="A1406" s="3" t="s">
        <v>1439</v>
      </c>
      <c r="B1406" s="3" t="s">
        <v>41</v>
      </c>
      <c r="C1406" s="3" t="s">
        <v>42</v>
      </c>
      <c r="D1406" s="12">
        <v>44872.0</v>
      </c>
      <c r="E1406" s="12">
        <v>45319.0</v>
      </c>
      <c r="F1406" s="3">
        <f t="shared" si="2"/>
        <v>14</v>
      </c>
      <c r="G1406" s="3">
        <v>127736.3</v>
      </c>
      <c r="H1406" s="13">
        <v>93258.2</v>
      </c>
      <c r="I1406" s="13">
        <v>23139.1</v>
      </c>
      <c r="J1406" s="14">
        <v>7560.735</v>
      </c>
      <c r="K1406" s="14">
        <v>24188.030000000002</v>
      </c>
      <c r="L1406" s="3" t="s">
        <v>16</v>
      </c>
      <c r="M1406" s="3" t="s">
        <v>44</v>
      </c>
      <c r="N1406" s="3" t="s">
        <v>18</v>
      </c>
      <c r="O1406" s="15">
        <f t="shared" si="3"/>
        <v>0.2481186641</v>
      </c>
      <c r="P1406" s="16">
        <f t="shared" si="4"/>
        <v>0.08107313888</v>
      </c>
      <c r="Q1406" s="16">
        <f t="shared" ref="Q1406:R1406" si="1409">J1406/I1406</f>
        <v>0.3267514726</v>
      </c>
      <c r="R1406" s="16">
        <f t="shared" si="1409"/>
        <v>3.199163838</v>
      </c>
      <c r="S1406" s="15">
        <f t="shared" si="6"/>
        <v>0.7300837742</v>
      </c>
      <c r="T1406" s="3"/>
      <c r="U1406" s="3"/>
      <c r="V1406" s="3"/>
      <c r="W1406" s="3"/>
      <c r="X1406" s="3"/>
      <c r="Y1406" s="3"/>
    </row>
    <row r="1407" ht="15.75" customHeight="1">
      <c r="A1407" s="3" t="s">
        <v>1440</v>
      </c>
      <c r="B1407" s="3" t="s">
        <v>41</v>
      </c>
      <c r="C1407" s="3" t="s">
        <v>15</v>
      </c>
      <c r="D1407" s="12">
        <v>45038.0</v>
      </c>
      <c r="E1407" s="12">
        <v>45479.0</v>
      </c>
      <c r="F1407" s="3">
        <f t="shared" si="2"/>
        <v>14</v>
      </c>
      <c r="G1407" s="3">
        <v>49717.6</v>
      </c>
      <c r="H1407" s="13">
        <v>7125.3</v>
      </c>
      <c r="I1407" s="13">
        <v>5869.599999999999</v>
      </c>
      <c r="J1407" s="14">
        <v>561.295</v>
      </c>
      <c r="K1407" s="14">
        <v>2020.053</v>
      </c>
      <c r="L1407" s="3" t="s">
        <v>37</v>
      </c>
      <c r="M1407" s="3" t="s">
        <v>38</v>
      </c>
      <c r="N1407" s="3" t="s">
        <v>26</v>
      </c>
      <c r="O1407" s="15">
        <f t="shared" si="3"/>
        <v>0.8237688238</v>
      </c>
      <c r="P1407" s="16">
        <f t="shared" si="4"/>
        <v>0.07877492877</v>
      </c>
      <c r="Q1407" s="16">
        <f t="shared" ref="Q1407:R1407" si="1410">J1407/I1407</f>
        <v>0.09562747036</v>
      </c>
      <c r="R1407" s="16">
        <f t="shared" si="1410"/>
        <v>3.598915009</v>
      </c>
      <c r="S1407" s="15">
        <f t="shared" si="6"/>
        <v>0.1433154456</v>
      </c>
      <c r="T1407" s="3"/>
      <c r="U1407" s="3"/>
      <c r="V1407" s="3"/>
      <c r="W1407" s="3"/>
      <c r="X1407" s="3"/>
      <c r="Y1407" s="3"/>
    </row>
    <row r="1408" ht="15.75" customHeight="1">
      <c r="A1408" s="3" t="s">
        <v>1441</v>
      </c>
      <c r="B1408" s="3" t="s">
        <v>28</v>
      </c>
      <c r="C1408" s="3" t="s">
        <v>42</v>
      </c>
      <c r="D1408" s="12">
        <v>44904.0</v>
      </c>
      <c r="E1408" s="12">
        <v>45347.0</v>
      </c>
      <c r="F1408" s="3">
        <f t="shared" si="2"/>
        <v>14</v>
      </c>
      <c r="G1408" s="3">
        <v>4228.2</v>
      </c>
      <c r="H1408" s="13">
        <v>806.1999999999999</v>
      </c>
      <c r="I1408" s="13">
        <v>458.2</v>
      </c>
      <c r="J1408" s="14">
        <v>8992.029999999999</v>
      </c>
      <c r="K1408" s="14">
        <v>22093.998</v>
      </c>
      <c r="L1408" s="3" t="s">
        <v>37</v>
      </c>
      <c r="M1408" s="3" t="s">
        <v>29</v>
      </c>
      <c r="N1408" s="3" t="s">
        <v>18</v>
      </c>
      <c r="O1408" s="15">
        <f t="shared" si="3"/>
        <v>0.5683453237</v>
      </c>
      <c r="P1408" s="16">
        <f t="shared" si="4"/>
        <v>11.15359712</v>
      </c>
      <c r="Q1408" s="16">
        <f t="shared" ref="Q1408:R1408" si="1411">J1408/I1408</f>
        <v>19.62468354</v>
      </c>
      <c r="R1408" s="16">
        <f t="shared" si="1411"/>
        <v>2.457064534</v>
      </c>
      <c r="S1408" s="15">
        <f t="shared" si="6"/>
        <v>0.1906721536</v>
      </c>
      <c r="T1408" s="3"/>
      <c r="U1408" s="3"/>
      <c r="V1408" s="3"/>
      <c r="W1408" s="3"/>
      <c r="X1408" s="3"/>
      <c r="Y1408" s="3"/>
    </row>
    <row r="1409" ht="15.75" customHeight="1">
      <c r="A1409" s="3" t="s">
        <v>1442</v>
      </c>
      <c r="B1409" s="3" t="s">
        <v>20</v>
      </c>
      <c r="C1409" s="3" t="s">
        <v>23</v>
      </c>
      <c r="D1409" s="12">
        <v>45131.0</v>
      </c>
      <c r="E1409" s="12">
        <v>45566.0</v>
      </c>
      <c r="F1409" s="3">
        <f t="shared" si="2"/>
        <v>14</v>
      </c>
      <c r="G1409" s="3">
        <v>114219.4</v>
      </c>
      <c r="H1409" s="13">
        <v>10271.8</v>
      </c>
      <c r="I1409" s="13">
        <v>6075.5</v>
      </c>
      <c r="J1409" s="14">
        <v>3871.906</v>
      </c>
      <c r="K1409" s="14">
        <v>10864.937</v>
      </c>
      <c r="L1409" s="3" t="s">
        <v>24</v>
      </c>
      <c r="M1409" s="3" t="s">
        <v>17</v>
      </c>
      <c r="N1409" s="3" t="s">
        <v>26</v>
      </c>
      <c r="O1409" s="15">
        <f t="shared" si="3"/>
        <v>0.5914737436</v>
      </c>
      <c r="P1409" s="16">
        <f t="shared" si="4"/>
        <v>0.3769452287</v>
      </c>
      <c r="Q1409" s="16">
        <f t="shared" ref="Q1409:R1409" si="1412">J1409/I1409</f>
        <v>0.6372983294</v>
      </c>
      <c r="R1409" s="16">
        <f t="shared" si="1412"/>
        <v>2.806095241</v>
      </c>
      <c r="S1409" s="15">
        <f t="shared" si="6"/>
        <v>0.08993043213</v>
      </c>
      <c r="T1409" s="3"/>
      <c r="U1409" s="3"/>
      <c r="V1409" s="3"/>
      <c r="W1409" s="3"/>
      <c r="X1409" s="3"/>
      <c r="Y1409" s="3"/>
    </row>
    <row r="1410" ht="15.75" customHeight="1">
      <c r="A1410" s="3" t="s">
        <v>1443</v>
      </c>
      <c r="B1410" s="3" t="s">
        <v>34</v>
      </c>
      <c r="C1410" s="3" t="s">
        <v>15</v>
      </c>
      <c r="D1410" s="12">
        <v>44996.0</v>
      </c>
      <c r="E1410" s="12">
        <v>45434.0</v>
      </c>
      <c r="F1410" s="3">
        <f t="shared" si="2"/>
        <v>14</v>
      </c>
      <c r="G1410" s="3">
        <v>107758.2</v>
      </c>
      <c r="H1410" s="13">
        <v>2781.1</v>
      </c>
      <c r="I1410" s="13">
        <v>2378.0</v>
      </c>
      <c r="J1410" s="14">
        <v>11240.603000000001</v>
      </c>
      <c r="K1410" s="14">
        <v>15216.764</v>
      </c>
      <c r="L1410" s="3" t="s">
        <v>16</v>
      </c>
      <c r="M1410" s="3" t="s">
        <v>25</v>
      </c>
      <c r="N1410" s="3" t="s">
        <v>26</v>
      </c>
      <c r="O1410" s="15">
        <f t="shared" si="3"/>
        <v>0.8550573514</v>
      </c>
      <c r="P1410" s="16">
        <f t="shared" si="4"/>
        <v>4.041783107</v>
      </c>
      <c r="Q1410" s="16">
        <f t="shared" ref="Q1410:R1410" si="1413">J1410/I1410</f>
        <v>4.726914634</v>
      </c>
      <c r="R1410" s="16">
        <f t="shared" si="1413"/>
        <v>1.353732002</v>
      </c>
      <c r="S1410" s="15">
        <f t="shared" si="6"/>
        <v>0.02580870876</v>
      </c>
      <c r="T1410" s="3"/>
      <c r="U1410" s="3"/>
      <c r="V1410" s="3"/>
      <c r="W1410" s="3"/>
      <c r="X1410" s="3"/>
      <c r="Y1410" s="3"/>
    </row>
    <row r="1411" ht="15.75" customHeight="1">
      <c r="A1411" s="3" t="s">
        <v>1444</v>
      </c>
      <c r="B1411" s="3" t="s">
        <v>28</v>
      </c>
      <c r="C1411" s="3" t="s">
        <v>42</v>
      </c>
      <c r="D1411" s="12">
        <v>44975.0</v>
      </c>
      <c r="E1411" s="12">
        <v>45429.0</v>
      </c>
      <c r="F1411" s="3">
        <f t="shared" si="2"/>
        <v>14</v>
      </c>
      <c r="G1411" s="3">
        <v>88528.3</v>
      </c>
      <c r="H1411" s="13">
        <v>67019.0</v>
      </c>
      <c r="I1411" s="13">
        <v>38935.4</v>
      </c>
      <c r="J1411" s="14">
        <v>2773.386</v>
      </c>
      <c r="K1411" s="14">
        <v>9504.489</v>
      </c>
      <c r="L1411" s="3" t="s">
        <v>24</v>
      </c>
      <c r="M1411" s="3" t="s">
        <v>38</v>
      </c>
      <c r="N1411" s="3" t="s">
        <v>26</v>
      </c>
      <c r="O1411" s="15">
        <f t="shared" si="3"/>
        <v>0.5809606231</v>
      </c>
      <c r="P1411" s="16">
        <f t="shared" si="4"/>
        <v>0.04138208568</v>
      </c>
      <c r="Q1411" s="16">
        <f t="shared" ref="Q1411:R1411" si="1414">J1411/I1411</f>
        <v>0.07123044838</v>
      </c>
      <c r="R1411" s="16">
        <f t="shared" si="1414"/>
        <v>3.427034318</v>
      </c>
      <c r="S1411" s="15">
        <f t="shared" si="6"/>
        <v>0.7570347561</v>
      </c>
      <c r="T1411" s="3"/>
      <c r="U1411" s="3"/>
      <c r="V1411" s="3"/>
      <c r="W1411" s="3"/>
      <c r="X1411" s="3"/>
      <c r="Y1411" s="3"/>
    </row>
    <row r="1412" ht="15.75" customHeight="1">
      <c r="A1412" s="3" t="s">
        <v>1445</v>
      </c>
      <c r="B1412" s="3" t="s">
        <v>14</v>
      </c>
      <c r="C1412" s="3" t="s">
        <v>42</v>
      </c>
      <c r="D1412" s="12">
        <v>45055.0</v>
      </c>
      <c r="E1412" s="12">
        <v>45518.0</v>
      </c>
      <c r="F1412" s="3">
        <f t="shared" si="2"/>
        <v>15</v>
      </c>
      <c r="G1412" s="3">
        <v>20259.399999999998</v>
      </c>
      <c r="H1412" s="13">
        <v>2653.5</v>
      </c>
      <c r="I1412" s="13">
        <v>2102.5</v>
      </c>
      <c r="J1412" s="14">
        <v>14499.391</v>
      </c>
      <c r="K1412" s="14">
        <v>57292.632000000005</v>
      </c>
      <c r="L1412" s="3" t="s">
        <v>59</v>
      </c>
      <c r="M1412" s="3" t="s">
        <v>38</v>
      </c>
      <c r="N1412" s="3" t="s">
        <v>26</v>
      </c>
      <c r="O1412" s="15">
        <f t="shared" si="3"/>
        <v>0.7923497268</v>
      </c>
      <c r="P1412" s="16">
        <f t="shared" si="4"/>
        <v>5.464251366</v>
      </c>
      <c r="Q1412" s="16">
        <f t="shared" ref="Q1412:R1412" si="1415">J1412/I1412</f>
        <v>6.896262069</v>
      </c>
      <c r="R1412" s="16">
        <f t="shared" si="1415"/>
        <v>3.951381958</v>
      </c>
      <c r="S1412" s="15">
        <f t="shared" si="6"/>
        <v>0.1309762382</v>
      </c>
      <c r="T1412" s="3"/>
      <c r="U1412" s="3"/>
      <c r="V1412" s="3"/>
      <c r="W1412" s="3"/>
      <c r="X1412" s="3"/>
      <c r="Y1412" s="3"/>
    </row>
    <row r="1413" ht="15.75" customHeight="1">
      <c r="A1413" s="3" t="s">
        <v>1446</v>
      </c>
      <c r="B1413" s="3" t="s">
        <v>14</v>
      </c>
      <c r="C1413" s="3" t="s">
        <v>35</v>
      </c>
      <c r="D1413" s="12">
        <v>44923.0</v>
      </c>
      <c r="E1413" s="12">
        <v>45376.0</v>
      </c>
      <c r="F1413" s="3">
        <f t="shared" si="2"/>
        <v>14</v>
      </c>
      <c r="G1413" s="3">
        <v>46605.9</v>
      </c>
      <c r="H1413" s="13">
        <v>29759.8</v>
      </c>
      <c r="I1413" s="13">
        <v>12835.4</v>
      </c>
      <c r="J1413" s="14">
        <v>12219.527</v>
      </c>
      <c r="K1413" s="14">
        <v>44644.717</v>
      </c>
      <c r="L1413" s="3" t="s">
        <v>16</v>
      </c>
      <c r="M1413" s="3" t="s">
        <v>44</v>
      </c>
      <c r="N1413" s="3" t="s">
        <v>26</v>
      </c>
      <c r="O1413" s="15">
        <f t="shared" si="3"/>
        <v>0.4312999415</v>
      </c>
      <c r="P1413" s="16">
        <f t="shared" si="4"/>
        <v>0.4106051452</v>
      </c>
      <c r="Q1413" s="16">
        <f t="shared" ref="Q1413:R1413" si="1416">J1413/I1413</f>
        <v>0.9520176231</v>
      </c>
      <c r="R1413" s="16">
        <f t="shared" si="1416"/>
        <v>3.653555248</v>
      </c>
      <c r="S1413" s="15">
        <f t="shared" si="6"/>
        <v>0.6385414722</v>
      </c>
      <c r="T1413" s="3"/>
      <c r="U1413" s="3"/>
      <c r="V1413" s="3"/>
      <c r="W1413" s="3"/>
      <c r="X1413" s="3"/>
      <c r="Y1413" s="3"/>
    </row>
    <row r="1414" ht="15.75" customHeight="1">
      <c r="A1414" s="3" t="s">
        <v>1447</v>
      </c>
      <c r="B1414" s="3" t="s">
        <v>28</v>
      </c>
      <c r="C1414" s="3" t="s">
        <v>42</v>
      </c>
      <c r="D1414" s="12">
        <v>45116.0</v>
      </c>
      <c r="E1414" s="12">
        <v>45557.0</v>
      </c>
      <c r="F1414" s="3">
        <f t="shared" si="2"/>
        <v>14</v>
      </c>
      <c r="G1414" s="3">
        <v>131865.9</v>
      </c>
      <c r="H1414" s="13">
        <v>7281.9</v>
      </c>
      <c r="I1414" s="13">
        <v>5069.2</v>
      </c>
      <c r="J1414" s="14">
        <v>3387.2</v>
      </c>
      <c r="K1414" s="14">
        <v>10475.641</v>
      </c>
      <c r="L1414" s="3" t="s">
        <v>24</v>
      </c>
      <c r="M1414" s="3" t="s">
        <v>25</v>
      </c>
      <c r="N1414" s="3" t="s">
        <v>26</v>
      </c>
      <c r="O1414" s="15">
        <f t="shared" si="3"/>
        <v>0.6961369972</v>
      </c>
      <c r="P1414" s="16">
        <f t="shared" si="4"/>
        <v>0.4651533254</v>
      </c>
      <c r="Q1414" s="16">
        <f t="shared" ref="Q1414:R1414" si="1417">J1414/I1414</f>
        <v>0.6681922197</v>
      </c>
      <c r="R1414" s="16">
        <f t="shared" si="1417"/>
        <v>3.092714041</v>
      </c>
      <c r="S1414" s="15">
        <f t="shared" si="6"/>
        <v>0.05522200963</v>
      </c>
      <c r="T1414" s="3"/>
      <c r="U1414" s="3"/>
      <c r="V1414" s="3"/>
      <c r="W1414" s="3"/>
      <c r="X1414" s="3"/>
      <c r="Y1414" s="3"/>
    </row>
    <row r="1415" ht="15.75" customHeight="1">
      <c r="A1415" s="3" t="s">
        <v>1448</v>
      </c>
      <c r="B1415" s="3" t="s">
        <v>34</v>
      </c>
      <c r="C1415" s="3" t="s">
        <v>23</v>
      </c>
      <c r="D1415" s="12">
        <v>44869.0</v>
      </c>
      <c r="E1415" s="12">
        <v>45307.0</v>
      </c>
      <c r="F1415" s="3">
        <f t="shared" si="2"/>
        <v>14</v>
      </c>
      <c r="G1415" s="3">
        <v>138915.8</v>
      </c>
      <c r="H1415" s="13">
        <v>16953.399999999998</v>
      </c>
      <c r="I1415" s="13">
        <v>10904.0</v>
      </c>
      <c r="J1415" s="14">
        <v>11021.449999999999</v>
      </c>
      <c r="K1415" s="14">
        <v>36221.869999999995</v>
      </c>
      <c r="L1415" s="3" t="s">
        <v>59</v>
      </c>
      <c r="M1415" s="3" t="s">
        <v>44</v>
      </c>
      <c r="N1415" s="3" t="s">
        <v>26</v>
      </c>
      <c r="O1415" s="15">
        <f t="shared" si="3"/>
        <v>0.6431748204</v>
      </c>
      <c r="P1415" s="16">
        <f t="shared" si="4"/>
        <v>0.6501026343</v>
      </c>
      <c r="Q1415" s="16">
        <f t="shared" ref="Q1415:R1415" si="1418">J1415/I1415</f>
        <v>1.010771277</v>
      </c>
      <c r="R1415" s="16">
        <f t="shared" si="1418"/>
        <v>3.28648862</v>
      </c>
      <c r="S1415" s="15">
        <f t="shared" si="6"/>
        <v>0.1220408334</v>
      </c>
      <c r="T1415" s="3"/>
      <c r="U1415" s="3"/>
      <c r="V1415" s="3"/>
      <c r="W1415" s="3"/>
      <c r="X1415" s="3"/>
      <c r="Y1415" s="3"/>
    </row>
    <row r="1416" ht="15.75" customHeight="1">
      <c r="A1416" s="3" t="s">
        <v>1449</v>
      </c>
      <c r="B1416" s="3" t="s">
        <v>14</v>
      </c>
      <c r="C1416" s="3" t="s">
        <v>15</v>
      </c>
      <c r="D1416" s="12">
        <v>45046.0</v>
      </c>
      <c r="E1416" s="12">
        <v>45497.0</v>
      </c>
      <c r="F1416" s="3">
        <f t="shared" si="2"/>
        <v>14</v>
      </c>
      <c r="G1416" s="3">
        <v>124218.59999999999</v>
      </c>
      <c r="H1416" s="13">
        <v>91274.59999999999</v>
      </c>
      <c r="I1416" s="13">
        <v>39367.5</v>
      </c>
      <c r="J1416" s="14">
        <v>11694.279</v>
      </c>
      <c r="K1416" s="14">
        <v>22890.917999999998</v>
      </c>
      <c r="L1416" s="3" t="s">
        <v>37</v>
      </c>
      <c r="M1416" s="3" t="s">
        <v>25</v>
      </c>
      <c r="N1416" s="3" t="s">
        <v>18</v>
      </c>
      <c r="O1416" s="15">
        <f t="shared" si="3"/>
        <v>0.4313083815</v>
      </c>
      <c r="P1416" s="16">
        <f t="shared" si="4"/>
        <v>0.1281219419</v>
      </c>
      <c r="Q1416" s="16">
        <f t="shared" ref="Q1416:R1416" si="1419">J1416/I1416</f>
        <v>0.2970541436</v>
      </c>
      <c r="R1416" s="16">
        <f t="shared" si="1419"/>
        <v>1.957445859</v>
      </c>
      <c r="S1416" s="15">
        <f t="shared" si="6"/>
        <v>0.73479012</v>
      </c>
      <c r="T1416" s="3"/>
      <c r="U1416" s="3"/>
      <c r="V1416" s="3"/>
      <c r="W1416" s="3"/>
      <c r="X1416" s="3"/>
      <c r="Y1416" s="3"/>
    </row>
    <row r="1417" ht="15.75" customHeight="1">
      <c r="A1417" s="3" t="s">
        <v>1450</v>
      </c>
      <c r="B1417" s="3" t="s">
        <v>20</v>
      </c>
      <c r="C1417" s="3" t="s">
        <v>23</v>
      </c>
      <c r="D1417" s="12">
        <v>45119.0</v>
      </c>
      <c r="E1417" s="12">
        <v>45561.0</v>
      </c>
      <c r="F1417" s="3">
        <f t="shared" si="2"/>
        <v>14</v>
      </c>
      <c r="G1417" s="3">
        <v>72888.59999999999</v>
      </c>
      <c r="H1417" s="13">
        <v>36470.4</v>
      </c>
      <c r="I1417" s="13">
        <v>27695.0</v>
      </c>
      <c r="J1417" s="14">
        <v>6021.183</v>
      </c>
      <c r="K1417" s="14">
        <v>15602.927999999998</v>
      </c>
      <c r="L1417" s="3" t="s">
        <v>37</v>
      </c>
      <c r="M1417" s="3" t="s">
        <v>17</v>
      </c>
      <c r="N1417" s="3" t="s">
        <v>18</v>
      </c>
      <c r="O1417" s="15">
        <f t="shared" si="3"/>
        <v>0.7593829517</v>
      </c>
      <c r="P1417" s="16">
        <f t="shared" si="4"/>
        <v>0.1650978053</v>
      </c>
      <c r="Q1417" s="16">
        <f t="shared" ref="Q1417:R1417" si="1420">J1417/I1417</f>
        <v>0.2174104712</v>
      </c>
      <c r="R1417" s="16">
        <f t="shared" si="1420"/>
        <v>2.591339277</v>
      </c>
      <c r="S1417" s="15">
        <f t="shared" si="6"/>
        <v>0.5003580807</v>
      </c>
      <c r="T1417" s="3"/>
      <c r="U1417" s="3"/>
      <c r="V1417" s="3"/>
      <c r="W1417" s="3"/>
      <c r="X1417" s="3"/>
      <c r="Y1417" s="3"/>
    </row>
    <row r="1418" ht="15.75" customHeight="1">
      <c r="A1418" s="3" t="s">
        <v>1451</v>
      </c>
      <c r="B1418" s="3" t="s">
        <v>34</v>
      </c>
      <c r="C1418" s="3" t="s">
        <v>35</v>
      </c>
      <c r="D1418" s="12">
        <v>45049.0</v>
      </c>
      <c r="E1418" s="12">
        <v>45501.0</v>
      </c>
      <c r="F1418" s="3">
        <f t="shared" si="2"/>
        <v>14</v>
      </c>
      <c r="G1418" s="3">
        <v>55355.2</v>
      </c>
      <c r="H1418" s="13">
        <v>36244.2</v>
      </c>
      <c r="I1418" s="13">
        <v>23179.7</v>
      </c>
      <c r="J1418" s="14">
        <v>7706.605</v>
      </c>
      <c r="K1418" s="14">
        <v>17907.238999999998</v>
      </c>
      <c r="L1418" s="3" t="s">
        <v>59</v>
      </c>
      <c r="M1418" s="3" t="s">
        <v>25</v>
      </c>
      <c r="N1418" s="3" t="s">
        <v>18</v>
      </c>
      <c r="O1418" s="15">
        <f t="shared" si="3"/>
        <v>0.6395423268</v>
      </c>
      <c r="P1418" s="16">
        <f t="shared" si="4"/>
        <v>0.2126300208</v>
      </c>
      <c r="Q1418" s="16">
        <f t="shared" ref="Q1418:R1418" si="1421">J1418/I1418</f>
        <v>0.3324721631</v>
      </c>
      <c r="R1418" s="16">
        <f t="shared" si="1421"/>
        <v>2.323622269</v>
      </c>
      <c r="S1418" s="15">
        <f t="shared" si="6"/>
        <v>0.6547569153</v>
      </c>
      <c r="T1418" s="3"/>
      <c r="U1418" s="3"/>
      <c r="V1418" s="3"/>
      <c r="W1418" s="3"/>
      <c r="X1418" s="3"/>
      <c r="Y1418" s="3"/>
    </row>
    <row r="1419" ht="15.75" customHeight="1">
      <c r="A1419" s="3" t="s">
        <v>1452</v>
      </c>
      <c r="B1419" s="3" t="s">
        <v>22</v>
      </c>
      <c r="C1419" s="3" t="s">
        <v>35</v>
      </c>
      <c r="D1419" s="12">
        <v>45144.0</v>
      </c>
      <c r="E1419" s="12">
        <v>45596.0</v>
      </c>
      <c r="F1419" s="3">
        <f t="shared" si="2"/>
        <v>14</v>
      </c>
      <c r="G1419" s="3">
        <v>81756.8</v>
      </c>
      <c r="H1419" s="13">
        <v>21665.899999999998</v>
      </c>
      <c r="I1419" s="13">
        <v>19557.6</v>
      </c>
      <c r="J1419" s="14">
        <v>1627.219</v>
      </c>
      <c r="K1419" s="14">
        <v>3709.274</v>
      </c>
      <c r="L1419" s="3" t="s">
        <v>16</v>
      </c>
      <c r="M1419" s="3" t="s">
        <v>44</v>
      </c>
      <c r="N1419" s="3" t="s">
        <v>26</v>
      </c>
      <c r="O1419" s="15">
        <f t="shared" si="3"/>
        <v>0.9026904029</v>
      </c>
      <c r="P1419" s="16">
        <f t="shared" si="4"/>
        <v>0.07510507295</v>
      </c>
      <c r="Q1419" s="16">
        <f t="shared" ref="Q1419:R1419" si="1422">J1419/I1419</f>
        <v>0.08320136418</v>
      </c>
      <c r="R1419" s="16">
        <f t="shared" si="1422"/>
        <v>2.279517385</v>
      </c>
      <c r="S1419" s="15">
        <f t="shared" si="6"/>
        <v>0.2650042565</v>
      </c>
      <c r="T1419" s="3"/>
      <c r="U1419" s="3"/>
      <c r="V1419" s="3"/>
      <c r="W1419" s="3"/>
      <c r="X1419" s="3"/>
      <c r="Y1419" s="3"/>
    </row>
    <row r="1420" ht="15.75" customHeight="1">
      <c r="A1420" s="3" t="s">
        <v>1453</v>
      </c>
      <c r="B1420" s="3" t="s">
        <v>34</v>
      </c>
      <c r="C1420" s="3" t="s">
        <v>15</v>
      </c>
      <c r="D1420" s="12">
        <v>45015.0</v>
      </c>
      <c r="E1420" s="12">
        <v>45466.0</v>
      </c>
      <c r="F1420" s="3">
        <f t="shared" si="2"/>
        <v>14</v>
      </c>
      <c r="G1420" s="3">
        <v>108790.59999999999</v>
      </c>
      <c r="H1420" s="13">
        <v>79512.2</v>
      </c>
      <c r="I1420" s="13">
        <v>66302.7</v>
      </c>
      <c r="J1420" s="14">
        <v>5043.245</v>
      </c>
      <c r="K1420" s="14">
        <v>18653.641</v>
      </c>
      <c r="L1420" s="3" t="s">
        <v>32</v>
      </c>
      <c r="M1420" s="3" t="s">
        <v>25</v>
      </c>
      <c r="N1420" s="3" t="s">
        <v>26</v>
      </c>
      <c r="O1420" s="15">
        <f t="shared" si="3"/>
        <v>0.8338682617</v>
      </c>
      <c r="P1420" s="16">
        <f t="shared" si="4"/>
        <v>0.06342731053</v>
      </c>
      <c r="Q1420" s="16">
        <f t="shared" ref="Q1420:R1420" si="1423">J1420/I1420</f>
        <v>0.07606394611</v>
      </c>
      <c r="R1420" s="16">
        <f t="shared" si="1423"/>
        <v>3.698737817</v>
      </c>
      <c r="S1420" s="15">
        <f t="shared" si="6"/>
        <v>0.7308738071</v>
      </c>
      <c r="T1420" s="3"/>
      <c r="U1420" s="3"/>
      <c r="V1420" s="3"/>
      <c r="W1420" s="3"/>
      <c r="X1420" s="3"/>
      <c r="Y1420" s="3"/>
    </row>
    <row r="1421" ht="15.75" customHeight="1">
      <c r="A1421" s="3" t="s">
        <v>1454</v>
      </c>
      <c r="B1421" s="3" t="s">
        <v>22</v>
      </c>
      <c r="C1421" s="3" t="s">
        <v>15</v>
      </c>
      <c r="D1421" s="12">
        <v>45102.0</v>
      </c>
      <c r="E1421" s="12">
        <v>45565.0</v>
      </c>
      <c r="F1421" s="3">
        <f t="shared" si="2"/>
        <v>15</v>
      </c>
      <c r="G1421" s="3">
        <v>45759.1</v>
      </c>
      <c r="H1421" s="13">
        <v>45176.2</v>
      </c>
      <c r="I1421" s="13">
        <v>36218.1</v>
      </c>
      <c r="J1421" s="14">
        <v>902.393</v>
      </c>
      <c r="K1421" s="14">
        <v>2752.158</v>
      </c>
      <c r="L1421" s="3" t="s">
        <v>32</v>
      </c>
      <c r="M1421" s="3" t="s">
        <v>29</v>
      </c>
      <c r="N1421" s="3" t="s">
        <v>26</v>
      </c>
      <c r="O1421" s="15">
        <f t="shared" si="3"/>
        <v>0.8017075363</v>
      </c>
      <c r="P1421" s="16">
        <f t="shared" si="4"/>
        <v>0.01997496469</v>
      </c>
      <c r="Q1421" s="16">
        <f t="shared" ref="Q1421:R1421" si="1424">J1421/I1421</f>
        <v>0.02491552566</v>
      </c>
      <c r="R1421" s="16">
        <f t="shared" si="1424"/>
        <v>3.049844137</v>
      </c>
      <c r="S1421" s="15">
        <f t="shared" si="6"/>
        <v>0.9872615502</v>
      </c>
      <c r="T1421" s="3"/>
      <c r="U1421" s="3"/>
      <c r="V1421" s="3"/>
      <c r="W1421" s="3"/>
      <c r="X1421" s="3"/>
      <c r="Y1421" s="3"/>
    </row>
    <row r="1422" ht="15.75" customHeight="1">
      <c r="A1422" s="3" t="s">
        <v>1455</v>
      </c>
      <c r="B1422" s="3" t="s">
        <v>22</v>
      </c>
      <c r="C1422" s="3" t="s">
        <v>35</v>
      </c>
      <c r="D1422" s="12">
        <v>44899.0</v>
      </c>
      <c r="E1422" s="12">
        <v>45344.0</v>
      </c>
      <c r="F1422" s="3">
        <f t="shared" si="2"/>
        <v>14</v>
      </c>
      <c r="G1422" s="3">
        <v>64736.7</v>
      </c>
      <c r="H1422" s="13">
        <v>32993.299999999996</v>
      </c>
      <c r="I1422" s="13">
        <v>32587.3</v>
      </c>
      <c r="J1422" s="14">
        <v>9276.926</v>
      </c>
      <c r="K1422" s="14">
        <v>32131.391000000003</v>
      </c>
      <c r="L1422" s="3" t="s">
        <v>37</v>
      </c>
      <c r="M1422" s="3" t="s">
        <v>44</v>
      </c>
      <c r="N1422" s="3" t="s">
        <v>26</v>
      </c>
      <c r="O1422" s="15">
        <f t="shared" si="3"/>
        <v>0.9876944713</v>
      </c>
      <c r="P1422" s="16">
        <f t="shared" si="4"/>
        <v>0.281176057</v>
      </c>
      <c r="Q1422" s="16">
        <f t="shared" ref="Q1422:R1422" si="1425">J1422/I1422</f>
        <v>0.2846791848</v>
      </c>
      <c r="R1422" s="16">
        <f t="shared" si="1425"/>
        <v>3.463581686</v>
      </c>
      <c r="S1422" s="15">
        <f t="shared" si="6"/>
        <v>0.5096537204</v>
      </c>
      <c r="T1422" s="3"/>
      <c r="U1422" s="3"/>
      <c r="V1422" s="3"/>
      <c r="W1422" s="3"/>
      <c r="X1422" s="3"/>
      <c r="Y1422" s="3"/>
    </row>
    <row r="1423" ht="15.75" customHeight="1">
      <c r="A1423" s="3" t="s">
        <v>1456</v>
      </c>
      <c r="B1423" s="3" t="s">
        <v>41</v>
      </c>
      <c r="C1423" s="3" t="s">
        <v>35</v>
      </c>
      <c r="D1423" s="12">
        <v>44933.0</v>
      </c>
      <c r="E1423" s="12">
        <v>45370.0</v>
      </c>
      <c r="F1423" s="3">
        <f t="shared" si="2"/>
        <v>14</v>
      </c>
      <c r="G1423" s="3">
        <v>124247.59999999999</v>
      </c>
      <c r="H1423" s="13">
        <v>108541.2</v>
      </c>
      <c r="I1423" s="13">
        <v>84158.0</v>
      </c>
      <c r="J1423" s="14">
        <v>6847.972999999999</v>
      </c>
      <c r="K1423" s="14">
        <v>13602.391999999998</v>
      </c>
      <c r="L1423" s="3" t="s">
        <v>32</v>
      </c>
      <c r="M1423" s="3" t="s">
        <v>38</v>
      </c>
      <c r="N1423" s="3" t="s">
        <v>26</v>
      </c>
      <c r="O1423" s="15">
        <f t="shared" si="3"/>
        <v>0.7753553489</v>
      </c>
      <c r="P1423" s="16">
        <f t="shared" si="4"/>
        <v>0.06309100139</v>
      </c>
      <c r="Q1423" s="16">
        <f t="shared" ref="Q1423:R1423" si="1426">J1423/I1423</f>
        <v>0.08137043418</v>
      </c>
      <c r="R1423" s="16">
        <f t="shared" si="1426"/>
        <v>1.986338439</v>
      </c>
      <c r="S1423" s="15">
        <f t="shared" si="6"/>
        <v>0.8735879003</v>
      </c>
      <c r="T1423" s="3"/>
      <c r="U1423" s="3"/>
      <c r="V1423" s="3"/>
      <c r="W1423" s="3"/>
      <c r="X1423" s="3"/>
      <c r="Y1423" s="3"/>
    </row>
    <row r="1424" ht="15.75" customHeight="1">
      <c r="A1424" s="3" t="s">
        <v>1457</v>
      </c>
      <c r="B1424" s="3" t="s">
        <v>20</v>
      </c>
      <c r="C1424" s="3" t="s">
        <v>35</v>
      </c>
      <c r="D1424" s="12">
        <v>45103.0</v>
      </c>
      <c r="E1424" s="12">
        <v>45552.0</v>
      </c>
      <c r="F1424" s="3">
        <f t="shared" si="2"/>
        <v>14</v>
      </c>
      <c r="G1424" s="3">
        <v>64655.5</v>
      </c>
      <c r="H1424" s="13">
        <v>19899.8</v>
      </c>
      <c r="I1424" s="13">
        <v>7429.8</v>
      </c>
      <c r="J1424" s="14">
        <v>5329.33</v>
      </c>
      <c r="K1424" s="14">
        <v>18096.811999999998</v>
      </c>
      <c r="L1424" s="3" t="s">
        <v>32</v>
      </c>
      <c r="M1424" s="3" t="s">
        <v>44</v>
      </c>
      <c r="N1424" s="3" t="s">
        <v>26</v>
      </c>
      <c r="O1424" s="15">
        <f t="shared" si="3"/>
        <v>0.3733605363</v>
      </c>
      <c r="P1424" s="16">
        <f t="shared" si="4"/>
        <v>0.2678082192</v>
      </c>
      <c r="Q1424" s="16">
        <f t="shared" ref="Q1424:R1424" si="1427">J1424/I1424</f>
        <v>0.7172911788</v>
      </c>
      <c r="R1424" s="16">
        <f t="shared" si="1427"/>
        <v>3.395701148</v>
      </c>
      <c r="S1424" s="15">
        <f t="shared" si="6"/>
        <v>0.3077820139</v>
      </c>
      <c r="T1424" s="3"/>
      <c r="U1424" s="3"/>
      <c r="V1424" s="3"/>
      <c r="W1424" s="3"/>
      <c r="X1424" s="3"/>
      <c r="Y1424" s="3"/>
    </row>
    <row r="1425" ht="15.75" customHeight="1">
      <c r="A1425" s="3" t="s">
        <v>1458</v>
      </c>
      <c r="B1425" s="3" t="s">
        <v>28</v>
      </c>
      <c r="C1425" s="3" t="s">
        <v>15</v>
      </c>
      <c r="D1425" s="12">
        <v>44910.0</v>
      </c>
      <c r="E1425" s="12">
        <v>45361.0</v>
      </c>
      <c r="F1425" s="3">
        <f t="shared" si="2"/>
        <v>14</v>
      </c>
      <c r="G1425" s="3">
        <v>83285.09999999999</v>
      </c>
      <c r="H1425" s="13">
        <v>53293.299999999996</v>
      </c>
      <c r="I1425" s="13">
        <v>8151.9</v>
      </c>
      <c r="J1425" s="14">
        <v>9008.067</v>
      </c>
      <c r="K1425" s="14">
        <v>35916.731999999996</v>
      </c>
      <c r="L1425" s="3" t="s">
        <v>37</v>
      </c>
      <c r="M1425" s="3" t="s">
        <v>38</v>
      </c>
      <c r="N1425" s="3" t="s">
        <v>18</v>
      </c>
      <c r="O1425" s="15">
        <f t="shared" si="3"/>
        <v>0.1529629428</v>
      </c>
      <c r="P1425" s="16">
        <f t="shared" si="4"/>
        <v>0.169028133</v>
      </c>
      <c r="Q1425" s="16">
        <f t="shared" ref="Q1425:R1425" si="1428">J1425/I1425</f>
        <v>1.105026681</v>
      </c>
      <c r="R1425" s="16">
        <f t="shared" si="1428"/>
        <v>3.987174163</v>
      </c>
      <c r="S1425" s="15">
        <f t="shared" si="6"/>
        <v>0.6398899683</v>
      </c>
      <c r="T1425" s="3"/>
      <c r="U1425" s="3"/>
      <c r="V1425" s="3"/>
      <c r="W1425" s="3"/>
      <c r="X1425" s="3"/>
      <c r="Y1425" s="3"/>
    </row>
    <row r="1426" ht="15.75" customHeight="1">
      <c r="A1426" s="3" t="s">
        <v>1459</v>
      </c>
      <c r="B1426" s="3" t="s">
        <v>28</v>
      </c>
      <c r="C1426" s="3" t="s">
        <v>35</v>
      </c>
      <c r="D1426" s="12">
        <v>44861.0</v>
      </c>
      <c r="E1426" s="12">
        <v>45307.0</v>
      </c>
      <c r="F1426" s="3">
        <f t="shared" si="2"/>
        <v>14</v>
      </c>
      <c r="G1426" s="3">
        <v>135299.5</v>
      </c>
      <c r="H1426" s="13">
        <v>121483.9</v>
      </c>
      <c r="I1426" s="13">
        <v>115222.8</v>
      </c>
      <c r="J1426" s="14">
        <v>12482.731</v>
      </c>
      <c r="K1426" s="14">
        <v>22865.195</v>
      </c>
      <c r="L1426" s="3" t="s">
        <v>16</v>
      </c>
      <c r="M1426" s="3" t="s">
        <v>29</v>
      </c>
      <c r="N1426" s="3" t="s">
        <v>18</v>
      </c>
      <c r="O1426" s="15">
        <f t="shared" si="3"/>
        <v>0.9484614834</v>
      </c>
      <c r="P1426" s="16">
        <f t="shared" si="4"/>
        <v>0.1027521425</v>
      </c>
      <c r="Q1426" s="16">
        <f t="shared" ref="Q1426:R1426" si="1429">J1426/I1426</f>
        <v>0.1083355985</v>
      </c>
      <c r="R1426" s="16">
        <f t="shared" si="1429"/>
        <v>1.831746194</v>
      </c>
      <c r="S1426" s="15">
        <f t="shared" si="6"/>
        <v>0.8978887579</v>
      </c>
      <c r="T1426" s="3"/>
      <c r="U1426" s="3"/>
      <c r="V1426" s="3"/>
      <c r="W1426" s="3"/>
      <c r="X1426" s="3"/>
      <c r="Y1426" s="3"/>
    </row>
    <row r="1427" ht="15.75" customHeight="1">
      <c r="A1427" s="3" t="s">
        <v>1460</v>
      </c>
      <c r="B1427" s="3" t="s">
        <v>14</v>
      </c>
      <c r="C1427" s="3" t="s">
        <v>23</v>
      </c>
      <c r="D1427" s="12">
        <v>45079.0</v>
      </c>
      <c r="E1427" s="12">
        <v>45514.0</v>
      </c>
      <c r="F1427" s="3">
        <f t="shared" si="2"/>
        <v>14</v>
      </c>
      <c r="G1427" s="3">
        <v>126840.2</v>
      </c>
      <c r="H1427" s="13">
        <v>106154.5</v>
      </c>
      <c r="I1427" s="13">
        <v>27593.5</v>
      </c>
      <c r="J1427" s="14">
        <v>7157.867</v>
      </c>
      <c r="K1427" s="14">
        <v>10283.312999999998</v>
      </c>
      <c r="L1427" s="3" t="s">
        <v>16</v>
      </c>
      <c r="M1427" s="3" t="s">
        <v>38</v>
      </c>
      <c r="N1427" s="3" t="s">
        <v>18</v>
      </c>
      <c r="O1427" s="15">
        <f t="shared" si="3"/>
        <v>0.2599371671</v>
      </c>
      <c r="P1427" s="16">
        <f t="shared" si="4"/>
        <v>0.06742876656</v>
      </c>
      <c r="Q1427" s="16">
        <f t="shared" ref="Q1427:R1427" si="1430">J1427/I1427</f>
        <v>0.2594040988</v>
      </c>
      <c r="R1427" s="16">
        <f t="shared" si="1430"/>
        <v>1.436644883</v>
      </c>
      <c r="S1427" s="15">
        <f t="shared" si="6"/>
        <v>0.8369152682</v>
      </c>
      <c r="T1427" s="3"/>
      <c r="U1427" s="3"/>
      <c r="V1427" s="3"/>
      <c r="W1427" s="3"/>
      <c r="X1427" s="3"/>
      <c r="Y1427" s="3"/>
    </row>
    <row r="1428" ht="15.75" customHeight="1">
      <c r="A1428" s="3" t="s">
        <v>1461</v>
      </c>
      <c r="B1428" s="3" t="s">
        <v>22</v>
      </c>
      <c r="C1428" s="3" t="s">
        <v>23</v>
      </c>
      <c r="D1428" s="12">
        <v>45054.0</v>
      </c>
      <c r="E1428" s="12">
        <v>45517.0</v>
      </c>
      <c r="F1428" s="3">
        <f t="shared" si="2"/>
        <v>15</v>
      </c>
      <c r="G1428" s="3">
        <v>4729.9</v>
      </c>
      <c r="H1428" s="13">
        <v>3166.7999999999997</v>
      </c>
      <c r="I1428" s="13">
        <v>3108.7999999999997</v>
      </c>
      <c r="J1428" s="14">
        <v>1262.979</v>
      </c>
      <c r="K1428" s="14">
        <v>1947.553</v>
      </c>
      <c r="L1428" s="3" t="s">
        <v>37</v>
      </c>
      <c r="M1428" s="3" t="s">
        <v>17</v>
      </c>
      <c r="N1428" s="3" t="s">
        <v>26</v>
      </c>
      <c r="O1428" s="15">
        <f t="shared" si="3"/>
        <v>0.9816849817</v>
      </c>
      <c r="P1428" s="16">
        <f t="shared" si="4"/>
        <v>0.3988186813</v>
      </c>
      <c r="Q1428" s="16">
        <f t="shared" ref="Q1428:R1428" si="1431">J1428/I1428</f>
        <v>0.4062593284</v>
      </c>
      <c r="R1428" s="16">
        <f t="shared" si="1431"/>
        <v>1.542031182</v>
      </c>
      <c r="S1428" s="15">
        <f t="shared" si="6"/>
        <v>0.669527897</v>
      </c>
      <c r="T1428" s="3"/>
      <c r="U1428" s="3"/>
      <c r="V1428" s="3"/>
      <c r="W1428" s="3"/>
      <c r="X1428" s="3"/>
      <c r="Y1428" s="3"/>
    </row>
    <row r="1429" ht="15.75" customHeight="1">
      <c r="A1429" s="3" t="s">
        <v>1462</v>
      </c>
      <c r="B1429" s="3" t="s">
        <v>28</v>
      </c>
      <c r="C1429" s="3" t="s">
        <v>42</v>
      </c>
      <c r="D1429" s="12">
        <v>45070.0</v>
      </c>
      <c r="E1429" s="12">
        <v>45506.0</v>
      </c>
      <c r="F1429" s="3">
        <f t="shared" si="2"/>
        <v>14</v>
      </c>
      <c r="G1429" s="3">
        <v>84468.3</v>
      </c>
      <c r="H1429" s="13">
        <v>60833.299999999996</v>
      </c>
      <c r="I1429" s="13">
        <v>21897.899999999998</v>
      </c>
      <c r="J1429" s="14">
        <v>7376.875</v>
      </c>
      <c r="K1429" s="14">
        <v>12139.864</v>
      </c>
      <c r="L1429" s="3" t="s">
        <v>37</v>
      </c>
      <c r="M1429" s="3" t="s">
        <v>25</v>
      </c>
      <c r="N1429" s="3" t="s">
        <v>26</v>
      </c>
      <c r="O1429" s="15">
        <f t="shared" si="3"/>
        <v>0.3599656767</v>
      </c>
      <c r="P1429" s="16">
        <f t="shared" si="4"/>
        <v>0.1212637651</v>
      </c>
      <c r="Q1429" s="16">
        <f t="shared" ref="Q1429:R1429" si="1432">J1429/I1429</f>
        <v>0.3368759105</v>
      </c>
      <c r="R1429" s="16">
        <f t="shared" si="1432"/>
        <v>1.645664865</v>
      </c>
      <c r="S1429" s="15">
        <f t="shared" si="6"/>
        <v>0.7201908882</v>
      </c>
      <c r="T1429" s="3"/>
      <c r="U1429" s="3"/>
      <c r="V1429" s="3"/>
      <c r="W1429" s="3"/>
      <c r="X1429" s="3"/>
      <c r="Y1429" s="3"/>
    </row>
    <row r="1430" ht="15.75" customHeight="1">
      <c r="A1430" s="3" t="s">
        <v>1463</v>
      </c>
      <c r="B1430" s="3" t="s">
        <v>34</v>
      </c>
      <c r="C1430" s="3" t="s">
        <v>15</v>
      </c>
      <c r="D1430" s="12">
        <v>45037.0</v>
      </c>
      <c r="E1430" s="12">
        <v>45500.0</v>
      </c>
      <c r="F1430" s="3">
        <f t="shared" si="2"/>
        <v>15</v>
      </c>
      <c r="G1430" s="3">
        <v>9425.0</v>
      </c>
      <c r="H1430" s="13">
        <v>3642.4</v>
      </c>
      <c r="I1430" s="13">
        <v>455.3</v>
      </c>
      <c r="J1430" s="14">
        <v>1792.925</v>
      </c>
      <c r="K1430" s="14">
        <v>6542.342</v>
      </c>
      <c r="L1430" s="3" t="s">
        <v>59</v>
      </c>
      <c r="M1430" s="3" t="s">
        <v>38</v>
      </c>
      <c r="N1430" s="3" t="s">
        <v>26</v>
      </c>
      <c r="O1430" s="15">
        <f t="shared" si="3"/>
        <v>0.125</v>
      </c>
      <c r="P1430" s="16">
        <f t="shared" si="4"/>
        <v>0.4922372611</v>
      </c>
      <c r="Q1430" s="16">
        <f t="shared" ref="Q1430:R1430" si="1433">J1430/I1430</f>
        <v>3.937898089</v>
      </c>
      <c r="R1430" s="16">
        <f t="shared" si="1433"/>
        <v>3.648976951</v>
      </c>
      <c r="S1430" s="15">
        <f t="shared" si="6"/>
        <v>0.3864615385</v>
      </c>
      <c r="T1430" s="3"/>
      <c r="U1430" s="3"/>
      <c r="V1430" s="3"/>
      <c r="W1430" s="3"/>
      <c r="X1430" s="3"/>
      <c r="Y1430" s="3"/>
    </row>
    <row r="1431" ht="15.75" customHeight="1">
      <c r="A1431" s="3" t="s">
        <v>1464</v>
      </c>
      <c r="B1431" s="3" t="s">
        <v>14</v>
      </c>
      <c r="C1431" s="3" t="s">
        <v>42</v>
      </c>
      <c r="D1431" s="12">
        <v>45047.0</v>
      </c>
      <c r="E1431" s="12">
        <v>45505.0</v>
      </c>
      <c r="F1431" s="3">
        <f t="shared" si="2"/>
        <v>15</v>
      </c>
      <c r="G1431" s="3">
        <v>112192.3</v>
      </c>
      <c r="H1431" s="13">
        <v>77038.5</v>
      </c>
      <c r="I1431" s="13">
        <v>6116.099999999999</v>
      </c>
      <c r="J1431" s="14">
        <v>11253.595</v>
      </c>
      <c r="K1431" s="14">
        <v>35066.278</v>
      </c>
      <c r="L1431" s="3" t="s">
        <v>32</v>
      </c>
      <c r="M1431" s="3" t="s">
        <v>44</v>
      </c>
      <c r="N1431" s="3" t="s">
        <v>18</v>
      </c>
      <c r="O1431" s="15">
        <f t="shared" si="3"/>
        <v>0.07939017504</v>
      </c>
      <c r="P1431" s="16">
        <f t="shared" si="4"/>
        <v>0.1460775456</v>
      </c>
      <c r="Q1431" s="16">
        <f t="shared" ref="Q1431:R1431" si="1434">J1431/I1431</f>
        <v>1.839995258</v>
      </c>
      <c r="R1431" s="16">
        <f t="shared" si="1434"/>
        <v>3.116006752</v>
      </c>
      <c r="S1431" s="15">
        <f t="shared" si="6"/>
        <v>0.6866647711</v>
      </c>
      <c r="T1431" s="3"/>
      <c r="U1431" s="3"/>
      <c r="V1431" s="3"/>
      <c r="W1431" s="3"/>
      <c r="X1431" s="3"/>
      <c r="Y1431" s="3"/>
    </row>
    <row r="1432" ht="15.75" customHeight="1">
      <c r="A1432" s="3" t="s">
        <v>1465</v>
      </c>
      <c r="B1432" s="3" t="s">
        <v>14</v>
      </c>
      <c r="C1432" s="3" t="s">
        <v>15</v>
      </c>
      <c r="D1432" s="12">
        <v>45038.0</v>
      </c>
      <c r="E1432" s="12">
        <v>45479.0</v>
      </c>
      <c r="F1432" s="3">
        <f t="shared" si="2"/>
        <v>14</v>
      </c>
      <c r="G1432" s="3">
        <v>112096.59999999999</v>
      </c>
      <c r="H1432" s="13">
        <v>5713.0</v>
      </c>
      <c r="I1432" s="13">
        <v>5614.4</v>
      </c>
      <c r="J1432" s="14">
        <v>2996.28</v>
      </c>
      <c r="K1432" s="14">
        <v>6877.669</v>
      </c>
      <c r="L1432" s="3" t="s">
        <v>24</v>
      </c>
      <c r="M1432" s="3" t="s">
        <v>38</v>
      </c>
      <c r="N1432" s="3" t="s">
        <v>26</v>
      </c>
      <c r="O1432" s="15">
        <f t="shared" si="3"/>
        <v>0.9827411168</v>
      </c>
      <c r="P1432" s="16">
        <f t="shared" si="4"/>
        <v>0.5244670051</v>
      </c>
      <c r="Q1432" s="16">
        <f t="shared" ref="Q1432:R1432" si="1435">J1432/I1432</f>
        <v>0.533677686</v>
      </c>
      <c r="R1432" s="16">
        <f t="shared" si="1435"/>
        <v>2.295402633</v>
      </c>
      <c r="S1432" s="15">
        <f t="shared" si="6"/>
        <v>0.05096497128</v>
      </c>
      <c r="T1432" s="3"/>
      <c r="U1432" s="3"/>
      <c r="V1432" s="3"/>
      <c r="W1432" s="3"/>
      <c r="X1432" s="3"/>
      <c r="Y1432" s="3"/>
    </row>
    <row r="1433" ht="15.75" customHeight="1">
      <c r="A1433" s="3" t="s">
        <v>1466</v>
      </c>
      <c r="B1433" s="3" t="s">
        <v>14</v>
      </c>
      <c r="C1433" s="3" t="s">
        <v>35</v>
      </c>
      <c r="D1433" s="12">
        <v>44998.0</v>
      </c>
      <c r="E1433" s="12">
        <v>45457.0</v>
      </c>
      <c r="F1433" s="3">
        <f t="shared" si="2"/>
        <v>15</v>
      </c>
      <c r="G1433" s="3">
        <v>93342.3</v>
      </c>
      <c r="H1433" s="13">
        <v>20920.6</v>
      </c>
      <c r="I1433" s="13">
        <v>362.5</v>
      </c>
      <c r="J1433" s="14">
        <v>14072.047</v>
      </c>
      <c r="K1433" s="14">
        <v>34822.765</v>
      </c>
      <c r="L1433" s="3" t="s">
        <v>24</v>
      </c>
      <c r="M1433" s="3" t="s">
        <v>44</v>
      </c>
      <c r="N1433" s="3" t="s">
        <v>26</v>
      </c>
      <c r="O1433" s="15">
        <f t="shared" si="3"/>
        <v>0.01732741891</v>
      </c>
      <c r="P1433" s="16">
        <f t="shared" si="4"/>
        <v>0.6726406986</v>
      </c>
      <c r="Q1433" s="16">
        <f t="shared" ref="Q1433:R1433" si="1436">J1433/I1433</f>
        <v>38.81944</v>
      </c>
      <c r="R1433" s="16">
        <f t="shared" si="1436"/>
        <v>2.474605507</v>
      </c>
      <c r="S1433" s="15">
        <f t="shared" si="6"/>
        <v>0.2241277534</v>
      </c>
      <c r="T1433" s="3"/>
      <c r="U1433" s="3"/>
      <c r="V1433" s="3"/>
      <c r="W1433" s="3"/>
      <c r="X1433" s="3"/>
      <c r="Y1433" s="3"/>
    </row>
    <row r="1434" ht="15.75" customHeight="1">
      <c r="A1434" s="3" t="s">
        <v>1467</v>
      </c>
      <c r="B1434" s="3" t="s">
        <v>20</v>
      </c>
      <c r="C1434" s="3" t="s">
        <v>23</v>
      </c>
      <c r="D1434" s="12">
        <v>44979.0</v>
      </c>
      <c r="E1434" s="12">
        <v>45429.0</v>
      </c>
      <c r="F1434" s="3">
        <f t="shared" si="2"/>
        <v>14</v>
      </c>
      <c r="G1434" s="3">
        <v>90329.2</v>
      </c>
      <c r="H1434" s="13">
        <v>15268.5</v>
      </c>
      <c r="I1434" s="13">
        <v>11530.4</v>
      </c>
      <c r="J1434" s="14">
        <v>10833.181999999999</v>
      </c>
      <c r="K1434" s="14">
        <v>18198.486</v>
      </c>
      <c r="L1434" s="3" t="s">
        <v>37</v>
      </c>
      <c r="M1434" s="3" t="s">
        <v>38</v>
      </c>
      <c r="N1434" s="3" t="s">
        <v>26</v>
      </c>
      <c r="O1434" s="15">
        <f t="shared" si="3"/>
        <v>0.7551756885</v>
      </c>
      <c r="P1434" s="16">
        <f t="shared" si="4"/>
        <v>0.7095118708</v>
      </c>
      <c r="Q1434" s="16">
        <f t="shared" ref="Q1434:R1434" si="1437">J1434/I1434</f>
        <v>0.9395321932</v>
      </c>
      <c r="R1434" s="16">
        <f t="shared" si="1437"/>
        <v>1.679883713</v>
      </c>
      <c r="S1434" s="15">
        <f t="shared" si="6"/>
        <v>0.1690317195</v>
      </c>
      <c r="T1434" s="3"/>
      <c r="U1434" s="3"/>
      <c r="V1434" s="3"/>
      <c r="W1434" s="3"/>
      <c r="X1434" s="3"/>
      <c r="Y1434" s="3"/>
    </row>
    <row r="1435" ht="15.75" customHeight="1">
      <c r="A1435" s="3" t="s">
        <v>1468</v>
      </c>
      <c r="B1435" s="3" t="s">
        <v>41</v>
      </c>
      <c r="C1435" s="3" t="s">
        <v>42</v>
      </c>
      <c r="D1435" s="12">
        <v>44973.0</v>
      </c>
      <c r="E1435" s="12">
        <v>45414.0</v>
      </c>
      <c r="F1435" s="3">
        <f t="shared" si="2"/>
        <v>14</v>
      </c>
      <c r="G1435" s="3">
        <v>79958.8</v>
      </c>
      <c r="H1435" s="13">
        <v>75049.09999999999</v>
      </c>
      <c r="I1435" s="13">
        <v>67277.09999999999</v>
      </c>
      <c r="J1435" s="14">
        <v>3120.5739999999996</v>
      </c>
      <c r="K1435" s="14">
        <v>11084.989</v>
      </c>
      <c r="L1435" s="3" t="s">
        <v>37</v>
      </c>
      <c r="M1435" s="3" t="s">
        <v>17</v>
      </c>
      <c r="N1435" s="3" t="s">
        <v>18</v>
      </c>
      <c r="O1435" s="15">
        <f t="shared" si="3"/>
        <v>0.8964411299</v>
      </c>
      <c r="P1435" s="16">
        <f t="shared" si="4"/>
        <v>0.04158043201</v>
      </c>
      <c r="Q1435" s="16">
        <f t="shared" ref="Q1435:R1435" si="1438">J1435/I1435</f>
        <v>0.04638389586</v>
      </c>
      <c r="R1435" s="16">
        <f t="shared" si="1438"/>
        <v>3.552227571</v>
      </c>
      <c r="S1435" s="15">
        <f t="shared" si="6"/>
        <v>0.9385971275</v>
      </c>
      <c r="T1435" s="3"/>
      <c r="U1435" s="3"/>
      <c r="V1435" s="3"/>
      <c r="W1435" s="3"/>
      <c r="X1435" s="3"/>
      <c r="Y1435" s="3"/>
    </row>
    <row r="1436" ht="15.75" customHeight="1">
      <c r="A1436" s="3" t="s">
        <v>1469</v>
      </c>
      <c r="B1436" s="3" t="s">
        <v>14</v>
      </c>
      <c r="C1436" s="3" t="s">
        <v>23</v>
      </c>
      <c r="D1436" s="12">
        <v>44938.0</v>
      </c>
      <c r="E1436" s="12">
        <v>45393.0</v>
      </c>
      <c r="F1436" s="3">
        <f t="shared" si="2"/>
        <v>14</v>
      </c>
      <c r="G1436" s="3">
        <v>79915.3</v>
      </c>
      <c r="H1436" s="13">
        <v>74953.4</v>
      </c>
      <c r="I1436" s="13">
        <v>65638.59999999999</v>
      </c>
      <c r="J1436" s="14">
        <v>8854.802</v>
      </c>
      <c r="K1436" s="14">
        <v>25992.816000000003</v>
      </c>
      <c r="L1436" s="3" t="s">
        <v>32</v>
      </c>
      <c r="M1436" s="3" t="s">
        <v>29</v>
      </c>
      <c r="N1436" s="3" t="s">
        <v>26</v>
      </c>
      <c r="O1436" s="15">
        <f t="shared" si="3"/>
        <v>0.8757254507</v>
      </c>
      <c r="P1436" s="16">
        <f t="shared" si="4"/>
        <v>0.1181374294</v>
      </c>
      <c r="Q1436" s="16">
        <f t="shared" ref="Q1436:R1436" si="1439">J1436/I1436</f>
        <v>0.1349023593</v>
      </c>
      <c r="R1436" s="16">
        <f t="shared" si="1439"/>
        <v>2.935448585</v>
      </c>
      <c r="S1436" s="15">
        <f t="shared" si="6"/>
        <v>0.9379105128</v>
      </c>
      <c r="T1436" s="3"/>
      <c r="U1436" s="3"/>
      <c r="V1436" s="3"/>
      <c r="W1436" s="3"/>
      <c r="X1436" s="3"/>
      <c r="Y1436" s="3"/>
    </row>
    <row r="1437" ht="15.75" customHeight="1">
      <c r="A1437" s="3" t="s">
        <v>1470</v>
      </c>
      <c r="B1437" s="3" t="s">
        <v>28</v>
      </c>
      <c r="C1437" s="3" t="s">
        <v>23</v>
      </c>
      <c r="D1437" s="12">
        <v>45071.0</v>
      </c>
      <c r="E1437" s="12">
        <v>45531.0</v>
      </c>
      <c r="F1437" s="3">
        <f t="shared" si="2"/>
        <v>15</v>
      </c>
      <c r="G1437" s="3">
        <v>54305.4</v>
      </c>
      <c r="H1437" s="13">
        <v>39924.299999999996</v>
      </c>
      <c r="I1437" s="13">
        <v>25656.3</v>
      </c>
      <c r="J1437" s="14">
        <v>754.0869999999999</v>
      </c>
      <c r="K1437" s="14">
        <v>2044.1809999999998</v>
      </c>
      <c r="L1437" s="3" t="s">
        <v>24</v>
      </c>
      <c r="M1437" s="3" t="s">
        <v>29</v>
      </c>
      <c r="N1437" s="3" t="s">
        <v>18</v>
      </c>
      <c r="O1437" s="15">
        <f t="shared" si="3"/>
        <v>0.6426236653</v>
      </c>
      <c r="P1437" s="16">
        <f t="shared" si="4"/>
        <v>0.01888792039</v>
      </c>
      <c r="Q1437" s="16">
        <f t="shared" ref="Q1437:R1437" si="1440">J1437/I1437</f>
        <v>0.02939188425</v>
      </c>
      <c r="R1437" s="16">
        <f t="shared" si="1440"/>
        <v>2.7108026</v>
      </c>
      <c r="S1437" s="15">
        <f t="shared" si="6"/>
        <v>0.7351810317</v>
      </c>
      <c r="T1437" s="3"/>
      <c r="U1437" s="3"/>
      <c r="V1437" s="3"/>
      <c r="W1437" s="3"/>
      <c r="X1437" s="3"/>
      <c r="Y1437" s="3"/>
    </row>
    <row r="1438" ht="15.75" customHeight="1">
      <c r="A1438" s="3" t="s">
        <v>1471</v>
      </c>
      <c r="B1438" s="3" t="s">
        <v>28</v>
      </c>
      <c r="C1438" s="3" t="s">
        <v>23</v>
      </c>
      <c r="D1438" s="12">
        <v>44873.0</v>
      </c>
      <c r="E1438" s="12">
        <v>45335.0</v>
      </c>
      <c r="F1438" s="3">
        <f t="shared" si="2"/>
        <v>15</v>
      </c>
      <c r="G1438" s="3">
        <v>24806.6</v>
      </c>
      <c r="H1438" s="13">
        <v>14488.4</v>
      </c>
      <c r="I1438" s="13">
        <v>14421.699999999999</v>
      </c>
      <c r="J1438" s="14">
        <v>13269.559</v>
      </c>
      <c r="K1438" s="14">
        <v>17750.784</v>
      </c>
      <c r="L1438" s="3" t="s">
        <v>24</v>
      </c>
      <c r="M1438" s="3" t="s">
        <v>44</v>
      </c>
      <c r="N1438" s="3" t="s">
        <v>26</v>
      </c>
      <c r="O1438" s="15">
        <f t="shared" si="3"/>
        <v>0.9953963171</v>
      </c>
      <c r="P1438" s="16">
        <f t="shared" si="4"/>
        <v>0.9158746998</v>
      </c>
      <c r="Q1438" s="16">
        <f t="shared" ref="Q1438:R1438" si="1441">J1438/I1438</f>
        <v>0.9201105972</v>
      </c>
      <c r="R1438" s="16">
        <f t="shared" si="1441"/>
        <v>1.337707154</v>
      </c>
      <c r="S1438" s="15">
        <f t="shared" si="6"/>
        <v>0.5840542436</v>
      </c>
      <c r="T1438" s="3"/>
      <c r="U1438" s="3"/>
      <c r="V1438" s="3"/>
      <c r="W1438" s="3"/>
      <c r="X1438" s="3"/>
      <c r="Y1438" s="3"/>
    </row>
    <row r="1439" ht="15.75" customHeight="1">
      <c r="A1439" s="3" t="s">
        <v>1472</v>
      </c>
      <c r="B1439" s="3" t="s">
        <v>41</v>
      </c>
      <c r="C1439" s="3" t="s">
        <v>35</v>
      </c>
      <c r="D1439" s="12">
        <v>44901.0</v>
      </c>
      <c r="E1439" s="12">
        <v>45364.0</v>
      </c>
      <c r="F1439" s="3">
        <f t="shared" si="2"/>
        <v>15</v>
      </c>
      <c r="G1439" s="3">
        <v>4805.3</v>
      </c>
      <c r="H1439" s="13">
        <v>2818.7999999999997</v>
      </c>
      <c r="I1439" s="13">
        <v>742.4</v>
      </c>
      <c r="J1439" s="14">
        <v>11895.045999999998</v>
      </c>
      <c r="K1439" s="14">
        <v>19622.183</v>
      </c>
      <c r="L1439" s="3" t="s">
        <v>37</v>
      </c>
      <c r="M1439" s="3" t="s">
        <v>29</v>
      </c>
      <c r="N1439" s="3" t="s">
        <v>26</v>
      </c>
      <c r="O1439" s="15">
        <f t="shared" si="3"/>
        <v>0.2633744856</v>
      </c>
      <c r="P1439" s="16">
        <f t="shared" si="4"/>
        <v>4.219897119</v>
      </c>
      <c r="Q1439" s="16">
        <f t="shared" ref="Q1439:R1439" si="1442">J1439/I1439</f>
        <v>16.02242188</v>
      </c>
      <c r="R1439" s="16">
        <f t="shared" si="1442"/>
        <v>1.649609678</v>
      </c>
      <c r="S1439" s="15">
        <f t="shared" si="6"/>
        <v>0.5866022933</v>
      </c>
      <c r="T1439" s="3"/>
      <c r="U1439" s="3"/>
      <c r="V1439" s="3"/>
      <c r="W1439" s="3"/>
      <c r="X1439" s="3"/>
      <c r="Y1439" s="3"/>
    </row>
    <row r="1440" ht="15.75" customHeight="1">
      <c r="A1440" s="3" t="s">
        <v>1473</v>
      </c>
      <c r="B1440" s="3" t="s">
        <v>28</v>
      </c>
      <c r="C1440" s="3" t="s">
        <v>35</v>
      </c>
      <c r="D1440" s="12">
        <v>45072.0</v>
      </c>
      <c r="E1440" s="12">
        <v>45513.0</v>
      </c>
      <c r="F1440" s="3">
        <f t="shared" si="2"/>
        <v>14</v>
      </c>
      <c r="G1440" s="3">
        <v>132112.4</v>
      </c>
      <c r="H1440" s="13">
        <v>56216.5</v>
      </c>
      <c r="I1440" s="13">
        <v>44639.7</v>
      </c>
      <c r="J1440" s="14">
        <v>2532.2219999999998</v>
      </c>
      <c r="K1440" s="14">
        <v>9274.519</v>
      </c>
      <c r="L1440" s="3" t="s">
        <v>16</v>
      </c>
      <c r="M1440" s="3" t="s">
        <v>44</v>
      </c>
      <c r="N1440" s="3" t="s">
        <v>18</v>
      </c>
      <c r="O1440" s="15">
        <f t="shared" si="3"/>
        <v>0.794067578</v>
      </c>
      <c r="P1440" s="16">
        <f t="shared" si="4"/>
        <v>0.04504410627</v>
      </c>
      <c r="Q1440" s="16">
        <f t="shared" ref="Q1440:R1440" si="1443">J1440/I1440</f>
        <v>0.05672578445</v>
      </c>
      <c r="R1440" s="16">
        <f t="shared" si="1443"/>
        <v>3.662601067</v>
      </c>
      <c r="S1440" s="15">
        <f t="shared" si="6"/>
        <v>0.4255202388</v>
      </c>
      <c r="T1440" s="3"/>
      <c r="U1440" s="3"/>
      <c r="V1440" s="3"/>
      <c r="W1440" s="3"/>
      <c r="X1440" s="3"/>
      <c r="Y1440" s="3"/>
    </row>
    <row r="1441" ht="15.75" customHeight="1">
      <c r="A1441" s="3" t="s">
        <v>1474</v>
      </c>
      <c r="B1441" s="3" t="s">
        <v>14</v>
      </c>
      <c r="C1441" s="3" t="s">
        <v>15</v>
      </c>
      <c r="D1441" s="12">
        <v>44913.0</v>
      </c>
      <c r="E1441" s="12">
        <v>45357.0</v>
      </c>
      <c r="F1441" s="3">
        <f t="shared" si="2"/>
        <v>14</v>
      </c>
      <c r="G1441" s="3">
        <v>130337.59999999999</v>
      </c>
      <c r="H1441" s="13">
        <v>73961.59999999999</v>
      </c>
      <c r="I1441" s="13">
        <v>36267.4</v>
      </c>
      <c r="J1441" s="14">
        <v>11381.775</v>
      </c>
      <c r="K1441" s="14">
        <v>44639.816</v>
      </c>
      <c r="L1441" s="3" t="s">
        <v>24</v>
      </c>
      <c r="M1441" s="3" t="s">
        <v>38</v>
      </c>
      <c r="N1441" s="3" t="s">
        <v>18</v>
      </c>
      <c r="O1441" s="15">
        <f t="shared" si="3"/>
        <v>0.4903544542</v>
      </c>
      <c r="P1441" s="16">
        <f t="shared" si="4"/>
        <v>0.1538876255</v>
      </c>
      <c r="Q1441" s="16">
        <f t="shared" ref="Q1441:R1441" si="1444">J1441/I1441</f>
        <v>0.3138293619</v>
      </c>
      <c r="R1441" s="16">
        <f t="shared" si="1444"/>
        <v>3.922043442</v>
      </c>
      <c r="S1441" s="15">
        <f t="shared" si="6"/>
        <v>0.5674617302</v>
      </c>
      <c r="T1441" s="3"/>
      <c r="U1441" s="3"/>
      <c r="V1441" s="3"/>
      <c r="W1441" s="3"/>
      <c r="X1441" s="3"/>
      <c r="Y1441" s="3"/>
    </row>
    <row r="1442" ht="15.75" customHeight="1">
      <c r="A1442" s="3" t="s">
        <v>1475</v>
      </c>
      <c r="B1442" s="3" t="s">
        <v>28</v>
      </c>
      <c r="C1442" s="3" t="s">
        <v>23</v>
      </c>
      <c r="D1442" s="12">
        <v>44872.0</v>
      </c>
      <c r="E1442" s="12">
        <v>45331.0</v>
      </c>
      <c r="F1442" s="3">
        <f t="shared" si="2"/>
        <v>15</v>
      </c>
      <c r="G1442" s="3">
        <v>120616.8</v>
      </c>
      <c r="H1442" s="13">
        <v>15935.5</v>
      </c>
      <c r="I1442" s="13">
        <v>1052.7</v>
      </c>
      <c r="J1442" s="14">
        <v>10514.878</v>
      </c>
      <c r="K1442" s="14">
        <v>15598.375</v>
      </c>
      <c r="L1442" s="3" t="s">
        <v>16</v>
      </c>
      <c r="M1442" s="3" t="s">
        <v>17</v>
      </c>
      <c r="N1442" s="3" t="s">
        <v>26</v>
      </c>
      <c r="O1442" s="15">
        <f t="shared" si="3"/>
        <v>0.0660600546</v>
      </c>
      <c r="P1442" s="16">
        <f t="shared" si="4"/>
        <v>0.6598398544</v>
      </c>
      <c r="Q1442" s="16">
        <f t="shared" ref="Q1442:R1442" si="1445">J1442/I1442</f>
        <v>9.988484848</v>
      </c>
      <c r="R1442" s="16">
        <f t="shared" si="1445"/>
        <v>1.483457535</v>
      </c>
      <c r="S1442" s="15">
        <f t="shared" si="6"/>
        <v>0.1321167532</v>
      </c>
      <c r="T1442" s="3"/>
      <c r="U1442" s="3"/>
      <c r="V1442" s="3"/>
      <c r="W1442" s="3"/>
      <c r="X1442" s="3"/>
      <c r="Y1442" s="3"/>
    </row>
    <row r="1443" ht="15.75" customHeight="1">
      <c r="A1443" s="3" t="s">
        <v>1476</v>
      </c>
      <c r="B1443" s="3" t="s">
        <v>14</v>
      </c>
      <c r="C1443" s="3" t="s">
        <v>42</v>
      </c>
      <c r="D1443" s="12">
        <v>45067.0</v>
      </c>
      <c r="E1443" s="12">
        <v>45519.0</v>
      </c>
      <c r="F1443" s="3">
        <f t="shared" si="2"/>
        <v>14</v>
      </c>
      <c r="G1443" s="3">
        <v>131741.19999999998</v>
      </c>
      <c r="H1443" s="13">
        <v>43198.4</v>
      </c>
      <c r="I1443" s="13">
        <v>3830.9</v>
      </c>
      <c r="J1443" s="14">
        <v>1135.031</v>
      </c>
      <c r="K1443" s="14">
        <v>3668.268</v>
      </c>
      <c r="L1443" s="3" t="s">
        <v>37</v>
      </c>
      <c r="M1443" s="3" t="s">
        <v>44</v>
      </c>
      <c r="N1443" s="3" t="s">
        <v>26</v>
      </c>
      <c r="O1443" s="15">
        <f t="shared" si="3"/>
        <v>0.08868152524</v>
      </c>
      <c r="P1443" s="16">
        <f t="shared" si="4"/>
        <v>0.02627483888</v>
      </c>
      <c r="Q1443" s="16">
        <f t="shared" ref="Q1443:R1443" si="1446">J1443/I1443</f>
        <v>0.2962831188</v>
      </c>
      <c r="R1443" s="16">
        <f t="shared" si="1446"/>
        <v>3.231865914</v>
      </c>
      <c r="S1443" s="15">
        <f t="shared" si="6"/>
        <v>0.3279034956</v>
      </c>
      <c r="T1443" s="3"/>
      <c r="U1443" s="3"/>
      <c r="V1443" s="3"/>
      <c r="W1443" s="3"/>
      <c r="X1443" s="3"/>
      <c r="Y1443" s="3"/>
    </row>
    <row r="1444" ht="15.75" customHeight="1">
      <c r="A1444" s="3" t="s">
        <v>1477</v>
      </c>
      <c r="B1444" s="3" t="s">
        <v>20</v>
      </c>
      <c r="C1444" s="3" t="s">
        <v>23</v>
      </c>
      <c r="D1444" s="12">
        <v>44929.0</v>
      </c>
      <c r="E1444" s="12">
        <v>45370.0</v>
      </c>
      <c r="F1444" s="3">
        <f t="shared" si="2"/>
        <v>14</v>
      </c>
      <c r="G1444" s="3">
        <v>4872.0</v>
      </c>
      <c r="H1444" s="13">
        <v>1139.7</v>
      </c>
      <c r="I1444" s="13">
        <v>907.6999999999999</v>
      </c>
      <c r="J1444" s="14">
        <v>2717.967</v>
      </c>
      <c r="K1444" s="14">
        <v>5638.383</v>
      </c>
      <c r="L1444" s="3" t="s">
        <v>59</v>
      </c>
      <c r="M1444" s="3" t="s">
        <v>38</v>
      </c>
      <c r="N1444" s="3" t="s">
        <v>26</v>
      </c>
      <c r="O1444" s="15">
        <f t="shared" si="3"/>
        <v>0.796437659</v>
      </c>
      <c r="P1444" s="16">
        <f t="shared" si="4"/>
        <v>2.38480916</v>
      </c>
      <c r="Q1444" s="16">
        <f t="shared" ref="Q1444:R1444" si="1447">J1444/I1444</f>
        <v>2.994345048</v>
      </c>
      <c r="R1444" s="16">
        <f t="shared" si="1447"/>
        <v>2.074485452</v>
      </c>
      <c r="S1444" s="15">
        <f t="shared" si="6"/>
        <v>0.2339285714</v>
      </c>
      <c r="T1444" s="3"/>
      <c r="U1444" s="3"/>
      <c r="V1444" s="3"/>
      <c r="W1444" s="3"/>
      <c r="X1444" s="3"/>
      <c r="Y1444" s="3"/>
    </row>
    <row r="1445" ht="15.75" customHeight="1">
      <c r="A1445" s="3" t="s">
        <v>1478</v>
      </c>
      <c r="B1445" s="3" t="s">
        <v>20</v>
      </c>
      <c r="C1445" s="3" t="s">
        <v>23</v>
      </c>
      <c r="D1445" s="12">
        <v>45106.0</v>
      </c>
      <c r="E1445" s="12">
        <v>45542.0</v>
      </c>
      <c r="F1445" s="3">
        <f t="shared" si="2"/>
        <v>14</v>
      </c>
      <c r="G1445" s="3">
        <v>62901.0</v>
      </c>
      <c r="H1445" s="13">
        <v>57222.799999999996</v>
      </c>
      <c r="I1445" s="13">
        <v>56144.0</v>
      </c>
      <c r="J1445" s="14">
        <v>4405.825</v>
      </c>
      <c r="K1445" s="14">
        <v>13997.865</v>
      </c>
      <c r="L1445" s="3" t="s">
        <v>59</v>
      </c>
      <c r="M1445" s="3" t="s">
        <v>17</v>
      </c>
      <c r="N1445" s="3" t="s">
        <v>18</v>
      </c>
      <c r="O1445" s="15">
        <f t="shared" si="3"/>
        <v>0.9811473748</v>
      </c>
      <c r="P1445" s="16">
        <f t="shared" si="4"/>
        <v>0.07699422258</v>
      </c>
      <c r="Q1445" s="16">
        <f t="shared" ref="Q1445:R1445" si="1448">J1445/I1445</f>
        <v>0.07847365702</v>
      </c>
      <c r="R1445" s="16">
        <f t="shared" si="1448"/>
        <v>3.177126872</v>
      </c>
      <c r="S1445" s="15">
        <f t="shared" si="6"/>
        <v>0.9097279852</v>
      </c>
      <c r="T1445" s="3"/>
      <c r="U1445" s="3"/>
      <c r="V1445" s="3"/>
      <c r="W1445" s="3"/>
      <c r="X1445" s="3"/>
      <c r="Y1445" s="3"/>
    </row>
    <row r="1446" ht="15.75" customHeight="1">
      <c r="A1446" s="3" t="s">
        <v>1479</v>
      </c>
      <c r="B1446" s="3" t="s">
        <v>34</v>
      </c>
      <c r="C1446" s="3" t="s">
        <v>15</v>
      </c>
      <c r="D1446" s="12">
        <v>44973.0</v>
      </c>
      <c r="E1446" s="12">
        <v>45431.0</v>
      </c>
      <c r="F1446" s="3">
        <f t="shared" si="2"/>
        <v>15</v>
      </c>
      <c r="G1446" s="3">
        <v>53597.799999999996</v>
      </c>
      <c r="H1446" s="13">
        <v>45820.0</v>
      </c>
      <c r="I1446" s="13">
        <v>26042.0</v>
      </c>
      <c r="J1446" s="14">
        <v>3008.9529999999995</v>
      </c>
      <c r="K1446" s="14">
        <v>7109.987999999999</v>
      </c>
      <c r="L1446" s="3" t="s">
        <v>32</v>
      </c>
      <c r="M1446" s="3" t="s">
        <v>29</v>
      </c>
      <c r="N1446" s="3" t="s">
        <v>26</v>
      </c>
      <c r="O1446" s="15">
        <f t="shared" si="3"/>
        <v>0.5683544304</v>
      </c>
      <c r="P1446" s="16">
        <f t="shared" si="4"/>
        <v>0.06566898734</v>
      </c>
      <c r="Q1446" s="16">
        <f t="shared" ref="Q1446:R1446" si="1449">J1446/I1446</f>
        <v>0.1155423163</v>
      </c>
      <c r="R1446" s="16">
        <f t="shared" si="1449"/>
        <v>2.362944187</v>
      </c>
      <c r="S1446" s="15">
        <f t="shared" si="6"/>
        <v>0.8548858349</v>
      </c>
      <c r="T1446" s="3"/>
      <c r="U1446" s="3"/>
      <c r="V1446" s="3"/>
      <c r="W1446" s="3"/>
      <c r="X1446" s="3"/>
      <c r="Y1446" s="3"/>
    </row>
    <row r="1447" ht="15.75" customHeight="1">
      <c r="A1447" s="3" t="s">
        <v>1480</v>
      </c>
      <c r="B1447" s="3" t="s">
        <v>28</v>
      </c>
      <c r="C1447" s="3" t="s">
        <v>15</v>
      </c>
      <c r="D1447" s="12">
        <v>44977.0</v>
      </c>
      <c r="E1447" s="12">
        <v>45427.0</v>
      </c>
      <c r="F1447" s="3">
        <f t="shared" si="2"/>
        <v>14</v>
      </c>
      <c r="G1447" s="3">
        <v>80498.2</v>
      </c>
      <c r="H1447" s="13">
        <v>3680.1</v>
      </c>
      <c r="I1447" s="13">
        <v>2978.2999999999997</v>
      </c>
      <c r="J1447" s="14">
        <v>12312.907</v>
      </c>
      <c r="K1447" s="14">
        <v>36551.31</v>
      </c>
      <c r="L1447" s="3" t="s">
        <v>16</v>
      </c>
      <c r="M1447" s="3" t="s">
        <v>17</v>
      </c>
      <c r="N1447" s="3" t="s">
        <v>18</v>
      </c>
      <c r="O1447" s="15">
        <f t="shared" si="3"/>
        <v>0.8092986604</v>
      </c>
      <c r="P1447" s="16">
        <f t="shared" si="4"/>
        <v>3.345807723</v>
      </c>
      <c r="Q1447" s="16">
        <f t="shared" ref="Q1447:R1447" si="1450">J1447/I1447</f>
        <v>4.134206426</v>
      </c>
      <c r="R1447" s="16">
        <f t="shared" si="1450"/>
        <v>2.968536187</v>
      </c>
      <c r="S1447" s="15">
        <f t="shared" si="6"/>
        <v>0.04571655018</v>
      </c>
      <c r="T1447" s="3"/>
      <c r="U1447" s="3"/>
      <c r="V1447" s="3"/>
      <c r="W1447" s="3"/>
      <c r="X1447" s="3"/>
      <c r="Y1447" s="3"/>
    </row>
    <row r="1448" ht="15.75" customHeight="1">
      <c r="A1448" s="3" t="s">
        <v>1481</v>
      </c>
      <c r="B1448" s="3" t="s">
        <v>22</v>
      </c>
      <c r="C1448" s="3" t="s">
        <v>42</v>
      </c>
      <c r="D1448" s="12">
        <v>44953.0</v>
      </c>
      <c r="E1448" s="12">
        <v>45408.0</v>
      </c>
      <c r="F1448" s="3">
        <f t="shared" si="2"/>
        <v>14</v>
      </c>
      <c r="G1448" s="3">
        <v>86289.5</v>
      </c>
      <c r="H1448" s="13">
        <v>66366.5</v>
      </c>
      <c r="I1448" s="13">
        <v>63431.7</v>
      </c>
      <c r="J1448" s="14">
        <v>803.648</v>
      </c>
      <c r="K1448" s="14">
        <v>1194.655</v>
      </c>
      <c r="L1448" s="3" t="s">
        <v>37</v>
      </c>
      <c r="M1448" s="3" t="s">
        <v>17</v>
      </c>
      <c r="N1448" s="3" t="s">
        <v>26</v>
      </c>
      <c r="O1448" s="15">
        <f t="shared" si="3"/>
        <v>0.9557788945</v>
      </c>
      <c r="P1448" s="16">
        <f t="shared" si="4"/>
        <v>0.01210924186</v>
      </c>
      <c r="Q1448" s="16">
        <f t="shared" ref="Q1448:R1448" si="1451">J1448/I1448</f>
        <v>0.01266950121</v>
      </c>
      <c r="R1448" s="16">
        <f t="shared" si="1451"/>
        <v>1.486540127</v>
      </c>
      <c r="S1448" s="15">
        <f t="shared" si="6"/>
        <v>0.7691144345</v>
      </c>
      <c r="T1448" s="3"/>
      <c r="U1448" s="3"/>
      <c r="V1448" s="3"/>
      <c r="W1448" s="3"/>
      <c r="X1448" s="3"/>
      <c r="Y1448" s="3"/>
    </row>
    <row r="1449" ht="15.75" customHeight="1">
      <c r="A1449" s="3" t="s">
        <v>1482</v>
      </c>
      <c r="B1449" s="3" t="s">
        <v>20</v>
      </c>
      <c r="C1449" s="3" t="s">
        <v>35</v>
      </c>
      <c r="D1449" s="12">
        <v>45032.0</v>
      </c>
      <c r="E1449" s="12">
        <v>45472.0</v>
      </c>
      <c r="F1449" s="3">
        <f t="shared" si="2"/>
        <v>14</v>
      </c>
      <c r="G1449" s="3">
        <v>131726.69999999998</v>
      </c>
      <c r="H1449" s="13">
        <v>45770.7</v>
      </c>
      <c r="I1449" s="13">
        <v>37801.5</v>
      </c>
      <c r="J1449" s="14">
        <v>8097.844</v>
      </c>
      <c r="K1449" s="14">
        <v>26221.423000000003</v>
      </c>
      <c r="L1449" s="3" t="s">
        <v>24</v>
      </c>
      <c r="M1449" s="3" t="s">
        <v>29</v>
      </c>
      <c r="N1449" s="3" t="s">
        <v>18</v>
      </c>
      <c r="O1449" s="15">
        <f t="shared" si="3"/>
        <v>0.8258886143</v>
      </c>
      <c r="P1449" s="16">
        <f t="shared" si="4"/>
        <v>0.1769220047</v>
      </c>
      <c r="Q1449" s="16">
        <f t="shared" ref="Q1449:R1449" si="1452">J1449/I1449</f>
        <v>0.2142201764</v>
      </c>
      <c r="R1449" s="16">
        <f t="shared" si="1452"/>
        <v>3.238074604</v>
      </c>
      <c r="S1449" s="15">
        <f t="shared" si="6"/>
        <v>0.3474671422</v>
      </c>
      <c r="T1449" s="3"/>
      <c r="U1449" s="3"/>
      <c r="V1449" s="3"/>
      <c r="W1449" s="3"/>
      <c r="X1449" s="3"/>
      <c r="Y1449" s="3"/>
    </row>
    <row r="1450" ht="15.75" customHeight="1">
      <c r="A1450" s="3" t="s">
        <v>1483</v>
      </c>
      <c r="B1450" s="3" t="s">
        <v>20</v>
      </c>
      <c r="C1450" s="3" t="s">
        <v>15</v>
      </c>
      <c r="D1450" s="12">
        <v>44859.0</v>
      </c>
      <c r="E1450" s="12">
        <v>45317.0</v>
      </c>
      <c r="F1450" s="3">
        <f t="shared" si="2"/>
        <v>15</v>
      </c>
      <c r="G1450" s="3">
        <v>23785.8</v>
      </c>
      <c r="H1450" s="13">
        <v>18139.5</v>
      </c>
      <c r="I1450" s="13">
        <v>9596.1</v>
      </c>
      <c r="J1450" s="14">
        <v>10704.682999999999</v>
      </c>
      <c r="K1450" s="14">
        <v>24674.069999999996</v>
      </c>
      <c r="L1450" s="3" t="s">
        <v>24</v>
      </c>
      <c r="M1450" s="3" t="s">
        <v>25</v>
      </c>
      <c r="N1450" s="3" t="s">
        <v>26</v>
      </c>
      <c r="O1450" s="15">
        <f t="shared" si="3"/>
        <v>0.5290167866</v>
      </c>
      <c r="P1450" s="16">
        <f t="shared" si="4"/>
        <v>0.5901310951</v>
      </c>
      <c r="Q1450" s="16">
        <f t="shared" ref="Q1450:R1450" si="1453">J1450/I1450</f>
        <v>1.115524328</v>
      </c>
      <c r="R1450" s="16">
        <f t="shared" si="1453"/>
        <v>2.304979045</v>
      </c>
      <c r="S1450" s="15">
        <f t="shared" si="6"/>
        <v>0.7626188734</v>
      </c>
      <c r="T1450" s="3"/>
      <c r="U1450" s="3"/>
      <c r="V1450" s="3"/>
      <c r="W1450" s="3"/>
      <c r="X1450" s="3"/>
      <c r="Y1450" s="3"/>
    </row>
    <row r="1451" ht="15.75" customHeight="1">
      <c r="A1451" s="3" t="s">
        <v>1484</v>
      </c>
      <c r="B1451" s="3" t="s">
        <v>34</v>
      </c>
      <c r="C1451" s="3" t="s">
        <v>23</v>
      </c>
      <c r="D1451" s="12">
        <v>44931.0</v>
      </c>
      <c r="E1451" s="12">
        <v>45386.0</v>
      </c>
      <c r="F1451" s="3">
        <f t="shared" si="2"/>
        <v>14</v>
      </c>
      <c r="G1451" s="3">
        <v>137419.4</v>
      </c>
      <c r="H1451" s="13">
        <v>5965.3</v>
      </c>
      <c r="I1451" s="13">
        <v>5205.5</v>
      </c>
      <c r="J1451" s="14">
        <v>4366.152999999999</v>
      </c>
      <c r="K1451" s="14">
        <v>13024.364</v>
      </c>
      <c r="L1451" s="3" t="s">
        <v>37</v>
      </c>
      <c r="M1451" s="3" t="s">
        <v>25</v>
      </c>
      <c r="N1451" s="3" t="s">
        <v>18</v>
      </c>
      <c r="O1451" s="15">
        <f t="shared" si="3"/>
        <v>0.8726300438</v>
      </c>
      <c r="P1451" s="16">
        <f t="shared" si="4"/>
        <v>0.7319251337</v>
      </c>
      <c r="Q1451" s="16">
        <f t="shared" ref="Q1451:R1451" si="1454">J1451/I1451</f>
        <v>0.8387576602</v>
      </c>
      <c r="R1451" s="16">
        <f t="shared" si="1454"/>
        <v>2.983029683</v>
      </c>
      <c r="S1451" s="15">
        <f t="shared" si="6"/>
        <v>0.04340944583</v>
      </c>
      <c r="T1451" s="3"/>
      <c r="U1451" s="3"/>
      <c r="V1451" s="3"/>
      <c r="W1451" s="3"/>
      <c r="X1451" s="3"/>
      <c r="Y1451" s="3"/>
    </row>
    <row r="1452" ht="15.75" customHeight="1">
      <c r="A1452" s="3" t="s">
        <v>1485</v>
      </c>
      <c r="B1452" s="3" t="s">
        <v>34</v>
      </c>
      <c r="C1452" s="3" t="s">
        <v>42</v>
      </c>
      <c r="D1452" s="12">
        <v>45084.0</v>
      </c>
      <c r="E1452" s="12">
        <v>45523.0</v>
      </c>
      <c r="F1452" s="3">
        <f t="shared" si="2"/>
        <v>14</v>
      </c>
      <c r="G1452" s="3">
        <v>117261.5</v>
      </c>
      <c r="H1452" s="13">
        <v>9082.8</v>
      </c>
      <c r="I1452" s="13">
        <v>7044.099999999999</v>
      </c>
      <c r="J1452" s="14">
        <v>13095.588</v>
      </c>
      <c r="K1452" s="14">
        <v>18009.551</v>
      </c>
      <c r="L1452" s="3" t="s">
        <v>37</v>
      </c>
      <c r="M1452" s="3" t="s">
        <v>29</v>
      </c>
      <c r="N1452" s="3" t="s">
        <v>26</v>
      </c>
      <c r="O1452" s="15">
        <f t="shared" si="3"/>
        <v>0.7755427842</v>
      </c>
      <c r="P1452" s="16">
        <f t="shared" si="4"/>
        <v>1.441800766</v>
      </c>
      <c r="Q1452" s="16">
        <f t="shared" ref="Q1452:R1452" si="1455">J1452/I1452</f>
        <v>1.859086044</v>
      </c>
      <c r="R1452" s="16">
        <f t="shared" si="1455"/>
        <v>1.375238057</v>
      </c>
      <c r="S1452" s="15">
        <f t="shared" si="6"/>
        <v>0.07745764808</v>
      </c>
      <c r="T1452" s="3"/>
      <c r="U1452" s="3"/>
      <c r="V1452" s="3"/>
      <c r="W1452" s="3"/>
      <c r="X1452" s="3"/>
      <c r="Y1452" s="3"/>
    </row>
    <row r="1453" ht="15.75" customHeight="1">
      <c r="A1453" s="3" t="s">
        <v>1486</v>
      </c>
      <c r="B1453" s="3" t="s">
        <v>34</v>
      </c>
      <c r="C1453" s="3" t="s">
        <v>42</v>
      </c>
      <c r="D1453" s="12">
        <v>45020.0</v>
      </c>
      <c r="E1453" s="12">
        <v>45479.0</v>
      </c>
      <c r="F1453" s="3">
        <f t="shared" si="2"/>
        <v>15</v>
      </c>
      <c r="G1453" s="3">
        <v>21651.399999999998</v>
      </c>
      <c r="H1453" s="13">
        <v>8447.699999999999</v>
      </c>
      <c r="I1453" s="13">
        <v>5930.5</v>
      </c>
      <c r="J1453" s="14">
        <v>9652.534</v>
      </c>
      <c r="K1453" s="14">
        <v>20991.766</v>
      </c>
      <c r="L1453" s="3" t="s">
        <v>37</v>
      </c>
      <c r="M1453" s="3" t="s">
        <v>44</v>
      </c>
      <c r="N1453" s="3" t="s">
        <v>18</v>
      </c>
      <c r="O1453" s="15">
        <f t="shared" si="3"/>
        <v>0.7020254034</v>
      </c>
      <c r="P1453" s="16">
        <f t="shared" si="4"/>
        <v>1.142622726</v>
      </c>
      <c r="Q1453" s="16">
        <f t="shared" ref="Q1453:R1453" si="1456">J1453/I1453</f>
        <v>1.627608802</v>
      </c>
      <c r="R1453" s="16">
        <f t="shared" si="1456"/>
        <v>2.174741472</v>
      </c>
      <c r="S1453" s="15">
        <f t="shared" si="6"/>
        <v>0.3901687651</v>
      </c>
      <c r="T1453" s="3"/>
      <c r="U1453" s="3"/>
      <c r="V1453" s="3"/>
      <c r="W1453" s="3"/>
      <c r="X1453" s="3"/>
      <c r="Y1453" s="3"/>
    </row>
    <row r="1454" ht="15.75" customHeight="1">
      <c r="A1454" s="3" t="s">
        <v>1487</v>
      </c>
      <c r="B1454" s="3" t="s">
        <v>34</v>
      </c>
      <c r="C1454" s="3" t="s">
        <v>15</v>
      </c>
      <c r="D1454" s="12">
        <v>45053.0</v>
      </c>
      <c r="E1454" s="12">
        <v>45502.0</v>
      </c>
      <c r="F1454" s="3">
        <f t="shared" si="2"/>
        <v>14</v>
      </c>
      <c r="G1454" s="3">
        <v>81687.2</v>
      </c>
      <c r="H1454" s="13">
        <v>55874.299999999996</v>
      </c>
      <c r="I1454" s="13">
        <v>5695.599999999999</v>
      </c>
      <c r="J1454" s="14">
        <v>9763.197999999999</v>
      </c>
      <c r="K1454" s="14">
        <v>17041.067</v>
      </c>
      <c r="L1454" s="3" t="s">
        <v>37</v>
      </c>
      <c r="M1454" s="3" t="s">
        <v>25</v>
      </c>
      <c r="N1454" s="3" t="s">
        <v>18</v>
      </c>
      <c r="O1454" s="15">
        <f t="shared" si="3"/>
        <v>0.1019359527</v>
      </c>
      <c r="P1454" s="16">
        <f t="shared" si="4"/>
        <v>0.1747350392</v>
      </c>
      <c r="Q1454" s="16">
        <f t="shared" ref="Q1454:R1454" si="1457">J1454/I1454</f>
        <v>1.714164969</v>
      </c>
      <c r="R1454" s="16">
        <f t="shared" si="1457"/>
        <v>1.745439046</v>
      </c>
      <c r="S1454" s="15">
        <f t="shared" si="6"/>
        <v>0.6840031241</v>
      </c>
      <c r="T1454" s="3"/>
      <c r="U1454" s="3"/>
      <c r="V1454" s="3"/>
      <c r="W1454" s="3"/>
      <c r="X1454" s="3"/>
      <c r="Y1454" s="3"/>
    </row>
    <row r="1455" ht="15.75" customHeight="1">
      <c r="A1455" s="3" t="s">
        <v>1488</v>
      </c>
      <c r="B1455" s="3" t="s">
        <v>20</v>
      </c>
      <c r="C1455" s="3" t="s">
        <v>23</v>
      </c>
      <c r="D1455" s="12">
        <v>45090.0</v>
      </c>
      <c r="E1455" s="12">
        <v>45526.0</v>
      </c>
      <c r="F1455" s="3">
        <f t="shared" si="2"/>
        <v>14</v>
      </c>
      <c r="G1455" s="3">
        <v>14746.5</v>
      </c>
      <c r="H1455" s="13">
        <v>11492.699999999999</v>
      </c>
      <c r="I1455" s="13">
        <v>2769.5</v>
      </c>
      <c r="J1455" s="14">
        <v>5797.564</v>
      </c>
      <c r="K1455" s="14">
        <v>19764.805</v>
      </c>
      <c r="L1455" s="3" t="s">
        <v>32</v>
      </c>
      <c r="M1455" s="3" t="s">
        <v>29</v>
      </c>
      <c r="N1455" s="3" t="s">
        <v>26</v>
      </c>
      <c r="O1455" s="15">
        <f t="shared" si="3"/>
        <v>0.2409790563</v>
      </c>
      <c r="P1455" s="16">
        <f t="shared" si="4"/>
        <v>0.50445622</v>
      </c>
      <c r="Q1455" s="16">
        <f t="shared" ref="Q1455:R1455" si="1458">J1455/I1455</f>
        <v>2.093361257</v>
      </c>
      <c r="R1455" s="16">
        <f t="shared" si="1458"/>
        <v>3.409156846</v>
      </c>
      <c r="S1455" s="15">
        <f t="shared" si="6"/>
        <v>0.7793510324</v>
      </c>
      <c r="T1455" s="3"/>
      <c r="U1455" s="3"/>
      <c r="V1455" s="3"/>
      <c r="W1455" s="3"/>
      <c r="X1455" s="3"/>
      <c r="Y1455" s="3"/>
    </row>
    <row r="1456" ht="15.75" customHeight="1">
      <c r="A1456" s="3" t="s">
        <v>1489</v>
      </c>
      <c r="B1456" s="3" t="s">
        <v>20</v>
      </c>
      <c r="C1456" s="3" t="s">
        <v>35</v>
      </c>
      <c r="D1456" s="12">
        <v>45089.0</v>
      </c>
      <c r="E1456" s="12">
        <v>45532.0</v>
      </c>
      <c r="F1456" s="3">
        <f t="shared" si="2"/>
        <v>14</v>
      </c>
      <c r="G1456" s="3">
        <v>122788.9</v>
      </c>
      <c r="H1456" s="13">
        <v>32926.6</v>
      </c>
      <c r="I1456" s="13">
        <v>27941.5</v>
      </c>
      <c r="J1456" s="14">
        <v>2352.4219999999996</v>
      </c>
      <c r="K1456" s="14">
        <v>6248.949</v>
      </c>
      <c r="L1456" s="3" t="s">
        <v>32</v>
      </c>
      <c r="M1456" s="3" t="s">
        <v>38</v>
      </c>
      <c r="N1456" s="3" t="s">
        <v>26</v>
      </c>
      <c r="O1456" s="15">
        <f t="shared" si="3"/>
        <v>0.8485996125</v>
      </c>
      <c r="P1456" s="16">
        <f t="shared" si="4"/>
        <v>0.07144442487</v>
      </c>
      <c r="Q1456" s="16">
        <f t="shared" ref="Q1456:R1456" si="1459">J1456/I1456</f>
        <v>0.08419097042</v>
      </c>
      <c r="R1456" s="16">
        <f t="shared" si="1459"/>
        <v>2.656389457</v>
      </c>
      <c r="S1456" s="15">
        <f t="shared" si="6"/>
        <v>0.2681561607</v>
      </c>
      <c r="T1456" s="3"/>
      <c r="U1456" s="3"/>
      <c r="V1456" s="3"/>
      <c r="W1456" s="3"/>
      <c r="X1456" s="3"/>
      <c r="Y1456" s="3"/>
    </row>
    <row r="1457" ht="15.75" customHeight="1">
      <c r="A1457" s="3" t="s">
        <v>1490</v>
      </c>
      <c r="B1457" s="3" t="s">
        <v>28</v>
      </c>
      <c r="C1457" s="3" t="s">
        <v>23</v>
      </c>
      <c r="D1457" s="12">
        <v>45127.0</v>
      </c>
      <c r="E1457" s="12">
        <v>45565.0</v>
      </c>
      <c r="F1457" s="3">
        <f t="shared" si="2"/>
        <v>14</v>
      </c>
      <c r="G1457" s="3">
        <v>19200.899999999998</v>
      </c>
      <c r="H1457" s="13">
        <v>10498.0</v>
      </c>
      <c r="I1457" s="13">
        <v>4909.7</v>
      </c>
      <c r="J1457" s="14">
        <v>11555.166</v>
      </c>
      <c r="K1457" s="14">
        <v>44821.384999999995</v>
      </c>
      <c r="L1457" s="3" t="s">
        <v>32</v>
      </c>
      <c r="M1457" s="3" t="s">
        <v>25</v>
      </c>
      <c r="N1457" s="3" t="s">
        <v>26</v>
      </c>
      <c r="O1457" s="15">
        <f t="shared" si="3"/>
        <v>0.467679558</v>
      </c>
      <c r="P1457" s="16">
        <f t="shared" si="4"/>
        <v>1.100701657</v>
      </c>
      <c r="Q1457" s="16">
        <f t="shared" ref="Q1457:R1457" si="1460">J1457/I1457</f>
        <v>2.353538098</v>
      </c>
      <c r="R1457" s="16">
        <f t="shared" si="1460"/>
        <v>3.878904466</v>
      </c>
      <c r="S1457" s="15">
        <f t="shared" si="6"/>
        <v>0.5467452047</v>
      </c>
      <c r="T1457" s="3"/>
      <c r="U1457" s="3"/>
      <c r="V1457" s="3"/>
      <c r="W1457" s="3"/>
      <c r="X1457" s="3"/>
      <c r="Y1457" s="3"/>
    </row>
    <row r="1458" ht="15.75" customHeight="1">
      <c r="A1458" s="3" t="s">
        <v>1491</v>
      </c>
      <c r="B1458" s="3" t="s">
        <v>28</v>
      </c>
      <c r="C1458" s="3" t="s">
        <v>42</v>
      </c>
      <c r="D1458" s="12">
        <v>45077.0</v>
      </c>
      <c r="E1458" s="12">
        <v>45527.0</v>
      </c>
      <c r="F1458" s="3">
        <f t="shared" si="2"/>
        <v>14</v>
      </c>
      <c r="G1458" s="3">
        <v>5652.099999999999</v>
      </c>
      <c r="H1458" s="13">
        <v>3503.2</v>
      </c>
      <c r="I1458" s="13">
        <v>2557.7999999999997</v>
      </c>
      <c r="J1458" s="14">
        <v>9994.995</v>
      </c>
      <c r="K1458" s="14">
        <v>15178.454999999998</v>
      </c>
      <c r="L1458" s="3" t="s">
        <v>24</v>
      </c>
      <c r="M1458" s="3" t="s">
        <v>44</v>
      </c>
      <c r="N1458" s="3" t="s">
        <v>26</v>
      </c>
      <c r="O1458" s="15">
        <f t="shared" si="3"/>
        <v>0.7301324503</v>
      </c>
      <c r="P1458" s="16">
        <f t="shared" si="4"/>
        <v>2.853104305</v>
      </c>
      <c r="Q1458" s="16">
        <f t="shared" ref="Q1458:R1458" si="1461">J1458/I1458</f>
        <v>3.907653061</v>
      </c>
      <c r="R1458" s="16">
        <f t="shared" si="1461"/>
        <v>1.518605562</v>
      </c>
      <c r="S1458" s="15">
        <f t="shared" si="6"/>
        <v>0.6198050282</v>
      </c>
      <c r="T1458" s="3"/>
      <c r="U1458" s="3"/>
      <c r="V1458" s="3"/>
      <c r="W1458" s="3"/>
      <c r="X1458" s="3"/>
      <c r="Y1458" s="3"/>
    </row>
    <row r="1459" ht="15.75" customHeight="1">
      <c r="A1459" s="3" t="s">
        <v>1492</v>
      </c>
      <c r="B1459" s="3" t="s">
        <v>22</v>
      </c>
      <c r="C1459" s="3" t="s">
        <v>35</v>
      </c>
      <c r="D1459" s="12">
        <v>45079.0</v>
      </c>
      <c r="E1459" s="12">
        <v>45523.0</v>
      </c>
      <c r="F1459" s="3">
        <f t="shared" si="2"/>
        <v>14</v>
      </c>
      <c r="G1459" s="3">
        <v>116780.09999999999</v>
      </c>
      <c r="H1459" s="13">
        <v>24447.0</v>
      </c>
      <c r="I1459" s="13">
        <v>9860.0</v>
      </c>
      <c r="J1459" s="14">
        <v>3533.302</v>
      </c>
      <c r="K1459" s="14">
        <v>7916.855</v>
      </c>
      <c r="L1459" s="3" t="s">
        <v>24</v>
      </c>
      <c r="M1459" s="3" t="s">
        <v>44</v>
      </c>
      <c r="N1459" s="3" t="s">
        <v>18</v>
      </c>
      <c r="O1459" s="15">
        <f t="shared" si="3"/>
        <v>0.4033214709</v>
      </c>
      <c r="P1459" s="16">
        <f t="shared" si="4"/>
        <v>0.1445290629</v>
      </c>
      <c r="Q1459" s="16">
        <f t="shared" ref="Q1459:R1459" si="1462">J1459/I1459</f>
        <v>0.3583470588</v>
      </c>
      <c r="R1459" s="16">
        <f t="shared" si="1462"/>
        <v>2.240639209</v>
      </c>
      <c r="S1459" s="15">
        <f t="shared" si="6"/>
        <v>0.2093421739</v>
      </c>
      <c r="T1459" s="3"/>
      <c r="U1459" s="3"/>
      <c r="V1459" s="3"/>
      <c r="W1459" s="3"/>
      <c r="X1459" s="3"/>
      <c r="Y1459" s="3"/>
    </row>
    <row r="1460" ht="15.75" customHeight="1">
      <c r="A1460" s="3" t="s">
        <v>1493</v>
      </c>
      <c r="B1460" s="3" t="s">
        <v>41</v>
      </c>
      <c r="C1460" s="3" t="s">
        <v>15</v>
      </c>
      <c r="D1460" s="12">
        <v>44952.0</v>
      </c>
      <c r="E1460" s="12">
        <v>45403.0</v>
      </c>
      <c r="F1460" s="3">
        <f t="shared" si="2"/>
        <v>14</v>
      </c>
      <c r="G1460" s="3">
        <v>60792.7</v>
      </c>
      <c r="H1460" s="13">
        <v>44604.9</v>
      </c>
      <c r="I1460" s="13">
        <v>36012.2</v>
      </c>
      <c r="J1460" s="14">
        <v>7143.512000000001</v>
      </c>
      <c r="K1460" s="14">
        <v>9182.212</v>
      </c>
      <c r="L1460" s="3" t="s">
        <v>24</v>
      </c>
      <c r="M1460" s="3" t="s">
        <v>38</v>
      </c>
      <c r="N1460" s="3" t="s">
        <v>26</v>
      </c>
      <c r="O1460" s="15">
        <f t="shared" si="3"/>
        <v>0.8073597295</v>
      </c>
      <c r="P1460" s="16">
        <f t="shared" si="4"/>
        <v>0.1601508354</v>
      </c>
      <c r="Q1460" s="16">
        <f t="shared" ref="Q1460:R1460" si="1463">J1460/I1460</f>
        <v>0.1983636656</v>
      </c>
      <c r="R1460" s="16">
        <f t="shared" si="1463"/>
        <v>1.285391835</v>
      </c>
      <c r="S1460" s="15">
        <f t="shared" si="6"/>
        <v>0.7337213185</v>
      </c>
      <c r="T1460" s="3"/>
      <c r="U1460" s="3"/>
      <c r="V1460" s="3"/>
      <c r="W1460" s="3"/>
      <c r="X1460" s="3"/>
      <c r="Y1460" s="3"/>
    </row>
    <row r="1461" ht="15.75" customHeight="1">
      <c r="A1461" s="3" t="s">
        <v>1494</v>
      </c>
      <c r="B1461" s="3" t="s">
        <v>34</v>
      </c>
      <c r="C1461" s="3" t="s">
        <v>35</v>
      </c>
      <c r="D1461" s="12">
        <v>45047.0</v>
      </c>
      <c r="E1461" s="12">
        <v>45488.0</v>
      </c>
      <c r="F1461" s="3">
        <f t="shared" si="2"/>
        <v>14</v>
      </c>
      <c r="G1461" s="3">
        <v>50268.6</v>
      </c>
      <c r="H1461" s="13">
        <v>4002.0</v>
      </c>
      <c r="I1461" s="13">
        <v>3097.2</v>
      </c>
      <c r="J1461" s="14">
        <v>13783.931999999999</v>
      </c>
      <c r="K1461" s="14">
        <v>27888.169</v>
      </c>
      <c r="L1461" s="3" t="s">
        <v>37</v>
      </c>
      <c r="M1461" s="3" t="s">
        <v>25</v>
      </c>
      <c r="N1461" s="3" t="s">
        <v>18</v>
      </c>
      <c r="O1461" s="15">
        <f t="shared" si="3"/>
        <v>0.7739130435</v>
      </c>
      <c r="P1461" s="16">
        <f t="shared" si="4"/>
        <v>3.44426087</v>
      </c>
      <c r="Q1461" s="16">
        <f t="shared" ref="Q1461:R1461" si="1464">J1461/I1461</f>
        <v>4.450449438</v>
      </c>
      <c r="R1461" s="16">
        <f t="shared" si="1464"/>
        <v>2.023237564</v>
      </c>
      <c r="S1461" s="15">
        <f t="shared" si="6"/>
        <v>0.0796123226</v>
      </c>
      <c r="T1461" s="3"/>
      <c r="U1461" s="3"/>
      <c r="V1461" s="3"/>
      <c r="W1461" s="3"/>
      <c r="X1461" s="3"/>
      <c r="Y1461" s="3"/>
    </row>
    <row r="1462" ht="15.75" customHeight="1">
      <c r="A1462" s="3" t="s">
        <v>1495</v>
      </c>
      <c r="B1462" s="3" t="s">
        <v>22</v>
      </c>
      <c r="C1462" s="3" t="s">
        <v>35</v>
      </c>
      <c r="D1462" s="12">
        <v>44904.0</v>
      </c>
      <c r="E1462" s="12">
        <v>45352.0</v>
      </c>
      <c r="F1462" s="3">
        <f t="shared" si="2"/>
        <v>14</v>
      </c>
      <c r="G1462" s="3">
        <v>124372.3</v>
      </c>
      <c r="H1462" s="13">
        <v>94609.59999999999</v>
      </c>
      <c r="I1462" s="13">
        <v>33883.6</v>
      </c>
      <c r="J1462" s="14">
        <v>8196.995</v>
      </c>
      <c r="K1462" s="14">
        <v>27372.519999999997</v>
      </c>
      <c r="L1462" s="3" t="s">
        <v>24</v>
      </c>
      <c r="M1462" s="3" t="s">
        <v>38</v>
      </c>
      <c r="N1462" s="3" t="s">
        <v>18</v>
      </c>
      <c r="O1462" s="15">
        <f t="shared" si="3"/>
        <v>0.3581412457</v>
      </c>
      <c r="P1462" s="16">
        <f t="shared" si="4"/>
        <v>0.08664020353</v>
      </c>
      <c r="Q1462" s="16">
        <f t="shared" ref="Q1462:R1462" si="1465">J1462/I1462</f>
        <v>0.2419162958</v>
      </c>
      <c r="R1462" s="16">
        <f t="shared" si="1465"/>
        <v>3.33933594</v>
      </c>
      <c r="S1462" s="15">
        <f t="shared" si="6"/>
        <v>0.7606967146</v>
      </c>
      <c r="T1462" s="3"/>
      <c r="U1462" s="3"/>
      <c r="V1462" s="3"/>
      <c r="W1462" s="3"/>
      <c r="X1462" s="3"/>
      <c r="Y1462" s="3"/>
    </row>
    <row r="1463" ht="15.75" customHeight="1">
      <c r="A1463" s="3" t="s">
        <v>1496</v>
      </c>
      <c r="B1463" s="3" t="s">
        <v>41</v>
      </c>
      <c r="C1463" s="3" t="s">
        <v>15</v>
      </c>
      <c r="D1463" s="12">
        <v>44965.0</v>
      </c>
      <c r="E1463" s="12">
        <v>45425.0</v>
      </c>
      <c r="F1463" s="3">
        <f t="shared" si="2"/>
        <v>15</v>
      </c>
      <c r="G1463" s="3">
        <v>47995.0</v>
      </c>
      <c r="H1463" s="13">
        <v>43369.5</v>
      </c>
      <c r="I1463" s="13">
        <v>4228.2</v>
      </c>
      <c r="J1463" s="14">
        <v>9822.937999999998</v>
      </c>
      <c r="K1463" s="14">
        <v>38091.731999999996</v>
      </c>
      <c r="L1463" s="3" t="s">
        <v>32</v>
      </c>
      <c r="M1463" s="3" t="s">
        <v>38</v>
      </c>
      <c r="N1463" s="3" t="s">
        <v>18</v>
      </c>
      <c r="O1463" s="15">
        <f t="shared" si="3"/>
        <v>0.09749247743</v>
      </c>
      <c r="P1463" s="16">
        <f t="shared" si="4"/>
        <v>0.2264941491</v>
      </c>
      <c r="Q1463" s="16">
        <f t="shared" ref="Q1463:R1463" si="1466">J1463/I1463</f>
        <v>2.323196159</v>
      </c>
      <c r="R1463" s="16">
        <f t="shared" si="1466"/>
        <v>3.877834921</v>
      </c>
      <c r="S1463" s="15">
        <f t="shared" si="6"/>
        <v>0.9036253776</v>
      </c>
      <c r="T1463" s="3"/>
      <c r="U1463" s="3"/>
      <c r="V1463" s="3"/>
      <c r="W1463" s="3"/>
      <c r="X1463" s="3"/>
      <c r="Y1463" s="3"/>
    </row>
    <row r="1464" ht="15.75" customHeight="1">
      <c r="A1464" s="3" t="s">
        <v>1497</v>
      </c>
      <c r="B1464" s="3" t="s">
        <v>22</v>
      </c>
      <c r="C1464" s="3" t="s">
        <v>42</v>
      </c>
      <c r="D1464" s="12">
        <v>44988.0</v>
      </c>
      <c r="E1464" s="12">
        <v>45445.0</v>
      </c>
      <c r="F1464" s="3">
        <f t="shared" si="2"/>
        <v>14</v>
      </c>
      <c r="G1464" s="3">
        <v>58458.2</v>
      </c>
      <c r="H1464" s="13">
        <v>50895.0</v>
      </c>
      <c r="I1464" s="13">
        <v>50402.0</v>
      </c>
      <c r="J1464" s="14">
        <v>3438.327</v>
      </c>
      <c r="K1464" s="14">
        <v>13362.272</v>
      </c>
      <c r="L1464" s="3" t="s">
        <v>24</v>
      </c>
      <c r="M1464" s="3" t="s">
        <v>17</v>
      </c>
      <c r="N1464" s="3" t="s">
        <v>18</v>
      </c>
      <c r="O1464" s="15">
        <f t="shared" si="3"/>
        <v>0.9903133903</v>
      </c>
      <c r="P1464" s="16">
        <f t="shared" si="4"/>
        <v>0.06755726496</v>
      </c>
      <c r="Q1464" s="16">
        <f t="shared" ref="Q1464:R1464" si="1467">J1464/I1464</f>
        <v>0.06821806674</v>
      </c>
      <c r="R1464" s="16">
        <f t="shared" si="1467"/>
        <v>3.886271434</v>
      </c>
      <c r="S1464" s="15">
        <f t="shared" si="6"/>
        <v>0.8706220855</v>
      </c>
      <c r="T1464" s="3"/>
      <c r="U1464" s="3"/>
      <c r="V1464" s="3"/>
      <c r="W1464" s="3"/>
      <c r="X1464" s="3"/>
      <c r="Y1464" s="3"/>
    </row>
    <row r="1465" ht="15.75" customHeight="1">
      <c r="A1465" s="3" t="s">
        <v>1498</v>
      </c>
      <c r="B1465" s="3" t="s">
        <v>34</v>
      </c>
      <c r="C1465" s="3" t="s">
        <v>35</v>
      </c>
      <c r="D1465" s="12">
        <v>45042.0</v>
      </c>
      <c r="E1465" s="12">
        <v>45488.0</v>
      </c>
      <c r="F1465" s="3">
        <f t="shared" si="2"/>
        <v>14</v>
      </c>
      <c r="G1465" s="3">
        <v>90735.2</v>
      </c>
      <c r="H1465" s="13">
        <v>52933.7</v>
      </c>
      <c r="I1465" s="13">
        <v>24948.7</v>
      </c>
      <c r="J1465" s="14">
        <v>7070.809</v>
      </c>
      <c r="K1465" s="14">
        <v>27169.983999999997</v>
      </c>
      <c r="L1465" s="3" t="s">
        <v>24</v>
      </c>
      <c r="M1465" s="3" t="s">
        <v>38</v>
      </c>
      <c r="N1465" s="3" t="s">
        <v>26</v>
      </c>
      <c r="O1465" s="15">
        <f t="shared" si="3"/>
        <v>0.471319783</v>
      </c>
      <c r="P1465" s="16">
        <f t="shared" si="4"/>
        <v>0.1335785898</v>
      </c>
      <c r="Q1465" s="16">
        <f t="shared" ref="Q1465:R1465" si="1468">J1465/I1465</f>
        <v>0.2834139254</v>
      </c>
      <c r="R1465" s="16">
        <f t="shared" si="1468"/>
        <v>3.84255663</v>
      </c>
      <c r="S1465" s="15">
        <f t="shared" si="6"/>
        <v>0.5833866019</v>
      </c>
      <c r="T1465" s="3"/>
      <c r="U1465" s="3"/>
      <c r="V1465" s="3"/>
      <c r="W1465" s="3"/>
      <c r="X1465" s="3"/>
      <c r="Y1465" s="3"/>
    </row>
    <row r="1466" ht="15.75" customHeight="1">
      <c r="A1466" s="3" t="s">
        <v>1499</v>
      </c>
      <c r="B1466" s="3" t="s">
        <v>41</v>
      </c>
      <c r="C1466" s="3" t="s">
        <v>23</v>
      </c>
      <c r="D1466" s="12">
        <v>44909.0</v>
      </c>
      <c r="E1466" s="12">
        <v>45360.0</v>
      </c>
      <c r="F1466" s="3">
        <f t="shared" si="2"/>
        <v>14</v>
      </c>
      <c r="G1466" s="3">
        <v>98286.8</v>
      </c>
      <c r="H1466" s="13">
        <v>10155.8</v>
      </c>
      <c r="I1466" s="13">
        <v>5283.8</v>
      </c>
      <c r="J1466" s="14">
        <v>9879.922999999999</v>
      </c>
      <c r="K1466" s="14">
        <v>20785.663</v>
      </c>
      <c r="L1466" s="3" t="s">
        <v>59</v>
      </c>
      <c r="M1466" s="3" t="s">
        <v>25</v>
      </c>
      <c r="N1466" s="3" t="s">
        <v>26</v>
      </c>
      <c r="O1466" s="15">
        <f t="shared" si="3"/>
        <v>0.5202741291</v>
      </c>
      <c r="P1466" s="16">
        <f t="shared" si="4"/>
        <v>0.9728355226</v>
      </c>
      <c r="Q1466" s="16">
        <f t="shared" ref="Q1466:R1466" si="1469">J1466/I1466</f>
        <v>1.869851811</v>
      </c>
      <c r="R1466" s="16">
        <f t="shared" si="1469"/>
        <v>2.103828441</v>
      </c>
      <c r="S1466" s="15">
        <f t="shared" si="6"/>
        <v>0.103328219</v>
      </c>
      <c r="T1466" s="3"/>
      <c r="U1466" s="3"/>
      <c r="V1466" s="3"/>
      <c r="W1466" s="3"/>
      <c r="X1466" s="3"/>
      <c r="Y1466" s="3"/>
    </row>
    <row r="1467" ht="15.75" customHeight="1">
      <c r="A1467" s="3" t="s">
        <v>1500</v>
      </c>
      <c r="B1467" s="3" t="s">
        <v>28</v>
      </c>
      <c r="C1467" s="3" t="s">
        <v>23</v>
      </c>
      <c r="D1467" s="12">
        <v>45007.0</v>
      </c>
      <c r="E1467" s="12">
        <v>45448.0</v>
      </c>
      <c r="F1467" s="3">
        <f t="shared" si="2"/>
        <v>14</v>
      </c>
      <c r="G1467" s="3">
        <v>126599.5</v>
      </c>
      <c r="H1467" s="13">
        <v>5214.2</v>
      </c>
      <c r="I1467" s="13">
        <v>597.4</v>
      </c>
      <c r="J1467" s="14">
        <v>10035.16</v>
      </c>
      <c r="K1467" s="14">
        <v>39648.742</v>
      </c>
      <c r="L1467" s="3" t="s">
        <v>24</v>
      </c>
      <c r="M1467" s="3" t="s">
        <v>44</v>
      </c>
      <c r="N1467" s="3" t="s">
        <v>18</v>
      </c>
      <c r="O1467" s="15">
        <f t="shared" si="3"/>
        <v>0.1145717464</v>
      </c>
      <c r="P1467" s="16">
        <f t="shared" si="4"/>
        <v>1.92458287</v>
      </c>
      <c r="Q1467" s="16">
        <f t="shared" ref="Q1467:R1467" si="1470">J1467/I1467</f>
        <v>16.79805825</v>
      </c>
      <c r="R1467" s="16">
        <f t="shared" si="1470"/>
        <v>3.950982545</v>
      </c>
      <c r="S1467" s="15">
        <f t="shared" si="6"/>
        <v>0.04118657657</v>
      </c>
      <c r="T1467" s="3"/>
      <c r="U1467" s="3"/>
      <c r="V1467" s="3"/>
      <c r="W1467" s="3"/>
      <c r="X1467" s="3"/>
      <c r="Y1467" s="3"/>
    </row>
    <row r="1468" ht="15.75" customHeight="1">
      <c r="A1468" s="3" t="s">
        <v>1501</v>
      </c>
      <c r="B1468" s="3" t="s">
        <v>28</v>
      </c>
      <c r="C1468" s="3" t="s">
        <v>42</v>
      </c>
      <c r="D1468" s="12">
        <v>45043.0</v>
      </c>
      <c r="E1468" s="12">
        <v>45486.0</v>
      </c>
      <c r="F1468" s="3">
        <f t="shared" si="2"/>
        <v>14</v>
      </c>
      <c r="G1468" s="3">
        <v>32294.399999999998</v>
      </c>
      <c r="H1468" s="13">
        <v>2206.9</v>
      </c>
      <c r="I1468" s="13">
        <v>1241.2</v>
      </c>
      <c r="J1468" s="14">
        <v>4499.176</v>
      </c>
      <c r="K1468" s="14">
        <v>6605.069</v>
      </c>
      <c r="L1468" s="3" t="s">
        <v>24</v>
      </c>
      <c r="M1468" s="3" t="s">
        <v>44</v>
      </c>
      <c r="N1468" s="3" t="s">
        <v>18</v>
      </c>
      <c r="O1468" s="15">
        <f t="shared" si="3"/>
        <v>0.5624178712</v>
      </c>
      <c r="P1468" s="16">
        <f t="shared" si="4"/>
        <v>2.03868594</v>
      </c>
      <c r="Q1468" s="16">
        <f t="shared" ref="Q1468:R1468" si="1471">J1468/I1468</f>
        <v>3.624859813</v>
      </c>
      <c r="R1468" s="16">
        <f t="shared" si="1471"/>
        <v>1.46806193</v>
      </c>
      <c r="S1468" s="15">
        <f t="shared" si="6"/>
        <v>0.06833692529</v>
      </c>
      <c r="T1468" s="3"/>
      <c r="U1468" s="3"/>
      <c r="V1468" s="3"/>
      <c r="W1468" s="3"/>
      <c r="X1468" s="3"/>
      <c r="Y1468" s="3"/>
    </row>
    <row r="1469" ht="15.75" customHeight="1">
      <c r="A1469" s="3" t="s">
        <v>1502</v>
      </c>
      <c r="B1469" s="3" t="s">
        <v>22</v>
      </c>
      <c r="C1469" s="3" t="s">
        <v>42</v>
      </c>
      <c r="D1469" s="12">
        <v>44950.0</v>
      </c>
      <c r="E1469" s="12">
        <v>45397.0</v>
      </c>
      <c r="F1469" s="3">
        <f t="shared" si="2"/>
        <v>14</v>
      </c>
      <c r="G1469" s="3">
        <v>87771.4</v>
      </c>
      <c r="H1469" s="13">
        <v>19398.1</v>
      </c>
      <c r="I1469" s="13">
        <v>5388.2</v>
      </c>
      <c r="J1469" s="14">
        <v>7390.795</v>
      </c>
      <c r="K1469" s="14">
        <v>27401.462</v>
      </c>
      <c r="L1469" s="3" t="s">
        <v>24</v>
      </c>
      <c r="M1469" s="3" t="s">
        <v>25</v>
      </c>
      <c r="N1469" s="3" t="s">
        <v>18</v>
      </c>
      <c r="O1469" s="15">
        <f t="shared" si="3"/>
        <v>0.2777694723</v>
      </c>
      <c r="P1469" s="16">
        <f t="shared" si="4"/>
        <v>0.3810061295</v>
      </c>
      <c r="Q1469" s="16">
        <f t="shared" ref="Q1469:R1469" si="1472">J1469/I1469</f>
        <v>1.371663079</v>
      </c>
      <c r="R1469" s="16">
        <f t="shared" si="1472"/>
        <v>3.707512115</v>
      </c>
      <c r="S1469" s="15">
        <f t="shared" si="6"/>
        <v>0.2210070706</v>
      </c>
      <c r="T1469" s="3"/>
      <c r="U1469" s="3"/>
      <c r="V1469" s="3"/>
      <c r="W1469" s="3"/>
      <c r="X1469" s="3"/>
      <c r="Y1469" s="3"/>
    </row>
    <row r="1470" ht="15.75" customHeight="1">
      <c r="A1470" s="3" t="s">
        <v>1503</v>
      </c>
      <c r="B1470" s="3" t="s">
        <v>41</v>
      </c>
      <c r="C1470" s="3" t="s">
        <v>23</v>
      </c>
      <c r="D1470" s="12">
        <v>44882.0</v>
      </c>
      <c r="E1470" s="12">
        <v>45344.0</v>
      </c>
      <c r="F1470" s="3">
        <f t="shared" si="2"/>
        <v>15</v>
      </c>
      <c r="G1470" s="3">
        <v>79349.8</v>
      </c>
      <c r="H1470" s="13">
        <v>61375.6</v>
      </c>
      <c r="I1470" s="13">
        <v>58719.2</v>
      </c>
      <c r="J1470" s="14">
        <v>9368.769</v>
      </c>
      <c r="K1470" s="14">
        <v>28435.921</v>
      </c>
      <c r="L1470" s="3" t="s">
        <v>16</v>
      </c>
      <c r="M1470" s="3" t="s">
        <v>29</v>
      </c>
      <c r="N1470" s="3" t="s">
        <v>26</v>
      </c>
      <c r="O1470" s="15">
        <f t="shared" si="3"/>
        <v>0.9567189567</v>
      </c>
      <c r="P1470" s="16">
        <f t="shared" si="4"/>
        <v>0.1526464751</v>
      </c>
      <c r="Q1470" s="16">
        <f t="shared" ref="Q1470:R1470" si="1473">J1470/I1470</f>
        <v>0.1595520545</v>
      </c>
      <c r="R1470" s="16">
        <f t="shared" si="1473"/>
        <v>3.03518221</v>
      </c>
      <c r="S1470" s="15">
        <f t="shared" si="6"/>
        <v>0.7734814707</v>
      </c>
      <c r="T1470" s="3"/>
      <c r="U1470" s="3"/>
      <c r="V1470" s="3"/>
      <c r="W1470" s="3"/>
      <c r="X1470" s="3"/>
      <c r="Y1470" s="3"/>
    </row>
    <row r="1471" ht="15.75" customHeight="1">
      <c r="A1471" s="3" t="s">
        <v>1504</v>
      </c>
      <c r="B1471" s="3" t="s">
        <v>28</v>
      </c>
      <c r="C1471" s="3" t="s">
        <v>23</v>
      </c>
      <c r="D1471" s="12">
        <v>44875.0</v>
      </c>
      <c r="E1471" s="12">
        <v>45321.0</v>
      </c>
      <c r="F1471" s="3">
        <f t="shared" si="2"/>
        <v>14</v>
      </c>
      <c r="G1471" s="3">
        <v>5396.9</v>
      </c>
      <c r="H1471" s="13">
        <v>3964.2999999999997</v>
      </c>
      <c r="I1471" s="13">
        <v>1528.3</v>
      </c>
      <c r="J1471" s="14">
        <v>5617.88</v>
      </c>
      <c r="K1471" s="14">
        <v>22185.783</v>
      </c>
      <c r="L1471" s="3" t="s">
        <v>32</v>
      </c>
      <c r="M1471" s="3" t="s">
        <v>25</v>
      </c>
      <c r="N1471" s="3" t="s">
        <v>26</v>
      </c>
      <c r="O1471" s="15">
        <f t="shared" si="3"/>
        <v>0.3855157279</v>
      </c>
      <c r="P1471" s="16">
        <f t="shared" si="4"/>
        <v>1.417117776</v>
      </c>
      <c r="Q1471" s="16">
        <f t="shared" ref="Q1471:R1471" si="1474">J1471/I1471</f>
        <v>3.675901328</v>
      </c>
      <c r="R1471" s="16">
        <f t="shared" si="1474"/>
        <v>3.949137931</v>
      </c>
      <c r="S1471" s="15">
        <f t="shared" si="6"/>
        <v>0.7345513165</v>
      </c>
      <c r="T1471" s="3"/>
      <c r="U1471" s="3"/>
      <c r="V1471" s="3"/>
      <c r="W1471" s="3"/>
      <c r="X1471" s="3"/>
      <c r="Y1471" s="3"/>
    </row>
    <row r="1472" ht="15.75" customHeight="1">
      <c r="A1472" s="3" t="s">
        <v>1505</v>
      </c>
      <c r="B1472" s="3" t="s">
        <v>14</v>
      </c>
      <c r="C1472" s="3" t="s">
        <v>42</v>
      </c>
      <c r="D1472" s="12">
        <v>44905.0</v>
      </c>
      <c r="E1472" s="12">
        <v>45363.0</v>
      </c>
      <c r="F1472" s="3">
        <f t="shared" si="2"/>
        <v>15</v>
      </c>
      <c r="G1472" s="3">
        <v>101276.7</v>
      </c>
      <c r="H1472" s="13">
        <v>73378.7</v>
      </c>
      <c r="I1472" s="13">
        <v>65415.299999999996</v>
      </c>
      <c r="J1472" s="14">
        <v>12997.568</v>
      </c>
      <c r="K1472" s="14">
        <v>33803.530999999995</v>
      </c>
      <c r="L1472" s="3" t="s">
        <v>59</v>
      </c>
      <c r="M1472" s="3" t="s">
        <v>29</v>
      </c>
      <c r="N1472" s="3" t="s">
        <v>26</v>
      </c>
      <c r="O1472" s="15">
        <f t="shared" si="3"/>
        <v>0.8914753191</v>
      </c>
      <c r="P1472" s="16">
        <f t="shared" si="4"/>
        <v>0.1771299846</v>
      </c>
      <c r="Q1472" s="16">
        <f t="shared" ref="Q1472:R1472" si="1475">J1472/I1472</f>
        <v>0.1986930886</v>
      </c>
      <c r="R1472" s="16">
        <f t="shared" si="1475"/>
        <v>2.600758157</v>
      </c>
      <c r="S1472" s="15">
        <f t="shared" si="6"/>
        <v>0.7245368382</v>
      </c>
      <c r="T1472" s="3"/>
      <c r="U1472" s="3"/>
      <c r="V1472" s="3"/>
      <c r="W1472" s="3"/>
      <c r="X1472" s="3"/>
      <c r="Y1472" s="3"/>
    </row>
    <row r="1473" ht="15.75" customHeight="1">
      <c r="A1473" s="3" t="s">
        <v>1506</v>
      </c>
      <c r="B1473" s="3" t="s">
        <v>20</v>
      </c>
      <c r="C1473" s="3" t="s">
        <v>23</v>
      </c>
      <c r="D1473" s="12">
        <v>45019.0</v>
      </c>
      <c r="E1473" s="12">
        <v>45469.0</v>
      </c>
      <c r="F1473" s="3">
        <f t="shared" si="2"/>
        <v>14</v>
      </c>
      <c r="G1473" s="3">
        <v>135343.0</v>
      </c>
      <c r="H1473" s="13">
        <v>25357.6</v>
      </c>
      <c r="I1473" s="13">
        <v>12702.0</v>
      </c>
      <c r="J1473" s="14">
        <v>11570.971</v>
      </c>
      <c r="K1473" s="14">
        <v>18238.999</v>
      </c>
      <c r="L1473" s="3" t="s">
        <v>59</v>
      </c>
      <c r="M1473" s="3" t="s">
        <v>25</v>
      </c>
      <c r="N1473" s="3" t="s">
        <v>26</v>
      </c>
      <c r="O1473" s="15">
        <f t="shared" si="3"/>
        <v>0.5009149131</v>
      </c>
      <c r="P1473" s="16">
        <f t="shared" si="4"/>
        <v>0.4563117566</v>
      </c>
      <c r="Q1473" s="16">
        <f t="shared" ref="Q1473:R1473" si="1476">J1473/I1473</f>
        <v>0.910956621</v>
      </c>
      <c r="R1473" s="16">
        <f t="shared" si="1476"/>
        <v>1.576272121</v>
      </c>
      <c r="S1473" s="15">
        <f t="shared" si="6"/>
        <v>0.1873580459</v>
      </c>
      <c r="T1473" s="3"/>
      <c r="U1473" s="3"/>
      <c r="V1473" s="3"/>
      <c r="W1473" s="3"/>
      <c r="X1473" s="3"/>
      <c r="Y1473" s="3"/>
    </row>
    <row r="1474" ht="15.75" customHeight="1">
      <c r="A1474" s="3" t="s">
        <v>1507</v>
      </c>
      <c r="B1474" s="3" t="s">
        <v>14</v>
      </c>
      <c r="C1474" s="3" t="s">
        <v>15</v>
      </c>
      <c r="D1474" s="12">
        <v>44885.0</v>
      </c>
      <c r="E1474" s="12">
        <v>45326.0</v>
      </c>
      <c r="F1474" s="3">
        <f t="shared" si="2"/>
        <v>14</v>
      </c>
      <c r="G1474" s="3">
        <v>10466.1</v>
      </c>
      <c r="H1474" s="13">
        <v>1055.6</v>
      </c>
      <c r="I1474" s="13">
        <v>922.1999999999999</v>
      </c>
      <c r="J1474" s="14">
        <v>3806.337</v>
      </c>
      <c r="K1474" s="14">
        <v>6303.469</v>
      </c>
      <c r="L1474" s="3" t="s">
        <v>16</v>
      </c>
      <c r="M1474" s="3" t="s">
        <v>38</v>
      </c>
      <c r="N1474" s="3" t="s">
        <v>26</v>
      </c>
      <c r="O1474" s="15">
        <f t="shared" si="3"/>
        <v>0.8736263736</v>
      </c>
      <c r="P1474" s="16">
        <f t="shared" si="4"/>
        <v>3.605851648</v>
      </c>
      <c r="Q1474" s="16">
        <f t="shared" ref="Q1474:R1474" si="1477">J1474/I1474</f>
        <v>4.12745283</v>
      </c>
      <c r="R1474" s="16">
        <f t="shared" si="1477"/>
        <v>1.656045957</v>
      </c>
      <c r="S1474" s="15">
        <f t="shared" si="6"/>
        <v>0.1008589637</v>
      </c>
      <c r="T1474" s="3"/>
      <c r="U1474" s="3"/>
      <c r="V1474" s="3"/>
      <c r="W1474" s="3"/>
      <c r="X1474" s="3"/>
      <c r="Y1474" s="3"/>
    </row>
    <row r="1475" ht="15.75" customHeight="1">
      <c r="A1475" s="3" t="s">
        <v>1508</v>
      </c>
      <c r="B1475" s="3" t="s">
        <v>22</v>
      </c>
      <c r="C1475" s="3" t="s">
        <v>23</v>
      </c>
      <c r="D1475" s="12">
        <v>44902.0</v>
      </c>
      <c r="E1475" s="12">
        <v>45349.0</v>
      </c>
      <c r="F1475" s="3">
        <f t="shared" si="2"/>
        <v>14</v>
      </c>
      <c r="G1475" s="3">
        <v>131526.6</v>
      </c>
      <c r="H1475" s="13">
        <v>121254.8</v>
      </c>
      <c r="I1475" s="13">
        <v>70354.0</v>
      </c>
      <c r="J1475" s="14">
        <v>9082.365</v>
      </c>
      <c r="K1475" s="14">
        <v>22507.683</v>
      </c>
      <c r="L1475" s="3" t="s">
        <v>37</v>
      </c>
      <c r="M1475" s="3" t="s">
        <v>17</v>
      </c>
      <c r="N1475" s="3" t="s">
        <v>26</v>
      </c>
      <c r="O1475" s="15">
        <f t="shared" si="3"/>
        <v>0.5802162059</v>
      </c>
      <c r="P1475" s="16">
        <f t="shared" si="4"/>
        <v>0.07490313786</v>
      </c>
      <c r="Q1475" s="16">
        <f t="shared" ref="Q1475:R1475" si="1478">J1475/I1475</f>
        <v>0.1290952185</v>
      </c>
      <c r="R1475" s="16">
        <f t="shared" si="1478"/>
        <v>2.478174242</v>
      </c>
      <c r="S1475" s="15">
        <f t="shared" si="6"/>
        <v>0.92190325</v>
      </c>
      <c r="T1475" s="3"/>
      <c r="U1475" s="3"/>
      <c r="V1475" s="3"/>
      <c r="W1475" s="3"/>
      <c r="X1475" s="3"/>
      <c r="Y1475" s="3"/>
    </row>
    <row r="1476" ht="15.75" customHeight="1">
      <c r="A1476" s="3" t="s">
        <v>1509</v>
      </c>
      <c r="B1476" s="3" t="s">
        <v>41</v>
      </c>
      <c r="C1476" s="3" t="s">
        <v>15</v>
      </c>
      <c r="D1476" s="12">
        <v>45000.0</v>
      </c>
      <c r="E1476" s="12">
        <v>45463.0</v>
      </c>
      <c r="F1476" s="3">
        <f t="shared" si="2"/>
        <v>15</v>
      </c>
      <c r="G1476" s="3">
        <v>38219.1</v>
      </c>
      <c r="H1476" s="13">
        <v>11837.8</v>
      </c>
      <c r="I1476" s="13">
        <v>3201.6</v>
      </c>
      <c r="J1476" s="14">
        <v>12348.634999999998</v>
      </c>
      <c r="K1476" s="14">
        <v>40325.544</v>
      </c>
      <c r="L1476" s="3" t="s">
        <v>59</v>
      </c>
      <c r="M1476" s="3" t="s">
        <v>29</v>
      </c>
      <c r="N1476" s="3" t="s">
        <v>18</v>
      </c>
      <c r="O1476" s="15">
        <f t="shared" si="3"/>
        <v>0.270455659</v>
      </c>
      <c r="P1476" s="16">
        <f t="shared" si="4"/>
        <v>1.043152866</v>
      </c>
      <c r="Q1476" s="16">
        <f t="shared" ref="Q1476:R1476" si="1479">J1476/I1476</f>
        <v>3.857019928</v>
      </c>
      <c r="R1476" s="16">
        <f t="shared" si="1479"/>
        <v>3.265587168</v>
      </c>
      <c r="S1476" s="15">
        <f t="shared" si="6"/>
        <v>0.3097351848</v>
      </c>
      <c r="T1476" s="3"/>
      <c r="U1476" s="3"/>
      <c r="V1476" s="3"/>
      <c r="W1476" s="3"/>
      <c r="X1476" s="3"/>
      <c r="Y1476" s="3"/>
    </row>
    <row r="1477" ht="15.75" customHeight="1">
      <c r="A1477" s="3" t="s">
        <v>1510</v>
      </c>
      <c r="B1477" s="3" t="s">
        <v>22</v>
      </c>
      <c r="C1477" s="3" t="s">
        <v>15</v>
      </c>
      <c r="D1477" s="12">
        <v>45032.0</v>
      </c>
      <c r="E1477" s="12">
        <v>45487.0</v>
      </c>
      <c r="F1477" s="3">
        <f t="shared" si="2"/>
        <v>14</v>
      </c>
      <c r="G1477" s="3">
        <v>20468.2</v>
      </c>
      <c r="H1477" s="13">
        <v>18374.399999999998</v>
      </c>
      <c r="I1477" s="13">
        <v>7134.0</v>
      </c>
      <c r="J1477" s="14">
        <v>7295.037</v>
      </c>
      <c r="K1477" s="14">
        <v>15308.085</v>
      </c>
      <c r="L1477" s="3" t="s">
        <v>24</v>
      </c>
      <c r="M1477" s="3" t="s">
        <v>44</v>
      </c>
      <c r="N1477" s="3" t="s">
        <v>26</v>
      </c>
      <c r="O1477" s="15">
        <f t="shared" si="3"/>
        <v>0.3882575758</v>
      </c>
      <c r="P1477" s="16">
        <f t="shared" si="4"/>
        <v>0.3970217803</v>
      </c>
      <c r="Q1477" s="16">
        <f t="shared" ref="Q1477:R1477" si="1480">J1477/I1477</f>
        <v>1.022573171</v>
      </c>
      <c r="R1477" s="16">
        <f t="shared" si="1480"/>
        <v>2.098424586</v>
      </c>
      <c r="S1477" s="15">
        <f t="shared" si="6"/>
        <v>0.8977047322</v>
      </c>
      <c r="T1477" s="3"/>
      <c r="U1477" s="3"/>
      <c r="V1477" s="3"/>
      <c r="W1477" s="3"/>
      <c r="X1477" s="3"/>
      <c r="Y1477" s="3"/>
    </row>
    <row r="1478" ht="15.75" customHeight="1">
      <c r="A1478" s="3" t="s">
        <v>1511</v>
      </c>
      <c r="B1478" s="3" t="s">
        <v>28</v>
      </c>
      <c r="C1478" s="3" t="s">
        <v>23</v>
      </c>
      <c r="D1478" s="12">
        <v>44966.0</v>
      </c>
      <c r="E1478" s="12">
        <v>45408.0</v>
      </c>
      <c r="F1478" s="3">
        <f t="shared" si="2"/>
        <v>14</v>
      </c>
      <c r="G1478" s="3">
        <v>45675.0</v>
      </c>
      <c r="H1478" s="13">
        <v>8920.4</v>
      </c>
      <c r="I1478" s="13">
        <v>5312.8</v>
      </c>
      <c r="J1478" s="14">
        <v>6108.937000000001</v>
      </c>
      <c r="K1478" s="14">
        <v>15385.833999999999</v>
      </c>
      <c r="L1478" s="3" t="s">
        <v>24</v>
      </c>
      <c r="M1478" s="3" t="s">
        <v>38</v>
      </c>
      <c r="N1478" s="3" t="s">
        <v>26</v>
      </c>
      <c r="O1478" s="15">
        <f t="shared" si="3"/>
        <v>0.5955786736</v>
      </c>
      <c r="P1478" s="16">
        <f t="shared" si="4"/>
        <v>0.6848276983</v>
      </c>
      <c r="Q1478" s="16">
        <f t="shared" ref="Q1478:R1478" si="1481">J1478/I1478</f>
        <v>1.14985262</v>
      </c>
      <c r="R1478" s="16">
        <f t="shared" si="1481"/>
        <v>2.518577946</v>
      </c>
      <c r="S1478" s="15">
        <f t="shared" si="6"/>
        <v>0.1953015873</v>
      </c>
      <c r="T1478" s="3"/>
      <c r="U1478" s="3"/>
      <c r="V1478" s="3"/>
      <c r="W1478" s="3"/>
      <c r="X1478" s="3"/>
      <c r="Y1478" s="3"/>
    </row>
    <row r="1479" ht="15.75" customHeight="1">
      <c r="A1479" s="3" t="s">
        <v>1512</v>
      </c>
      <c r="B1479" s="3" t="s">
        <v>22</v>
      </c>
      <c r="C1479" s="3" t="s">
        <v>23</v>
      </c>
      <c r="D1479" s="12">
        <v>45127.0</v>
      </c>
      <c r="E1479" s="12">
        <v>45588.0</v>
      </c>
      <c r="F1479" s="3">
        <f t="shared" si="2"/>
        <v>15</v>
      </c>
      <c r="G1479" s="3">
        <v>100447.3</v>
      </c>
      <c r="H1479" s="13">
        <v>79344.0</v>
      </c>
      <c r="I1479" s="13">
        <v>13003.6</v>
      </c>
      <c r="J1479" s="14">
        <v>12783.054999999998</v>
      </c>
      <c r="K1479" s="14">
        <v>33865.852</v>
      </c>
      <c r="L1479" s="3" t="s">
        <v>32</v>
      </c>
      <c r="M1479" s="3" t="s">
        <v>38</v>
      </c>
      <c r="N1479" s="3" t="s">
        <v>18</v>
      </c>
      <c r="O1479" s="15">
        <f t="shared" si="3"/>
        <v>0.1638888889</v>
      </c>
      <c r="P1479" s="16">
        <f t="shared" si="4"/>
        <v>0.1611092836</v>
      </c>
      <c r="Q1479" s="16">
        <f t="shared" ref="Q1479:R1479" si="1482">J1479/I1479</f>
        <v>0.9830396967</v>
      </c>
      <c r="R1479" s="16">
        <f t="shared" si="1482"/>
        <v>2.649276875</v>
      </c>
      <c r="S1479" s="15">
        <f t="shared" si="6"/>
        <v>0.7899067471</v>
      </c>
      <c r="T1479" s="3"/>
      <c r="U1479" s="3"/>
      <c r="V1479" s="3"/>
      <c r="W1479" s="3"/>
      <c r="X1479" s="3"/>
      <c r="Y1479" s="3"/>
    </row>
    <row r="1480" ht="15.75" customHeight="1">
      <c r="A1480" s="3" t="s">
        <v>1513</v>
      </c>
      <c r="B1480" s="3" t="s">
        <v>28</v>
      </c>
      <c r="C1480" s="3" t="s">
        <v>15</v>
      </c>
      <c r="D1480" s="12">
        <v>45129.0</v>
      </c>
      <c r="E1480" s="12">
        <v>45581.0</v>
      </c>
      <c r="F1480" s="3">
        <f t="shared" si="2"/>
        <v>14</v>
      </c>
      <c r="G1480" s="3">
        <v>48348.799999999996</v>
      </c>
      <c r="H1480" s="13">
        <v>1084.6</v>
      </c>
      <c r="I1480" s="13">
        <v>669.9</v>
      </c>
      <c r="J1480" s="14">
        <v>6025.590999999999</v>
      </c>
      <c r="K1480" s="14">
        <v>17527.977</v>
      </c>
      <c r="L1480" s="3" t="s">
        <v>32</v>
      </c>
      <c r="M1480" s="3" t="s">
        <v>44</v>
      </c>
      <c r="N1480" s="3" t="s">
        <v>26</v>
      </c>
      <c r="O1480" s="15">
        <f t="shared" si="3"/>
        <v>0.6176470588</v>
      </c>
      <c r="P1480" s="16">
        <f t="shared" si="4"/>
        <v>5.555588235</v>
      </c>
      <c r="Q1480" s="16">
        <f t="shared" ref="Q1480:R1480" si="1483">J1480/I1480</f>
        <v>8.994761905</v>
      </c>
      <c r="R1480" s="16">
        <f t="shared" si="1483"/>
        <v>2.908922461</v>
      </c>
      <c r="S1480" s="15">
        <f t="shared" si="6"/>
        <v>0.0224328215</v>
      </c>
      <c r="T1480" s="3"/>
      <c r="U1480" s="3"/>
      <c r="V1480" s="3"/>
      <c r="W1480" s="3"/>
      <c r="X1480" s="3"/>
      <c r="Y1480" s="3"/>
    </row>
    <row r="1481" ht="15.75" customHeight="1">
      <c r="A1481" s="3" t="s">
        <v>1514</v>
      </c>
      <c r="B1481" s="3" t="s">
        <v>22</v>
      </c>
      <c r="C1481" s="3" t="s">
        <v>35</v>
      </c>
      <c r="D1481" s="12">
        <v>44981.0</v>
      </c>
      <c r="E1481" s="12">
        <v>45428.0</v>
      </c>
      <c r="F1481" s="3">
        <f t="shared" si="2"/>
        <v>14</v>
      </c>
      <c r="G1481" s="3">
        <v>23020.2</v>
      </c>
      <c r="H1481" s="13">
        <v>14244.8</v>
      </c>
      <c r="I1481" s="13">
        <v>3561.2</v>
      </c>
      <c r="J1481" s="14">
        <v>7997.155999999999</v>
      </c>
      <c r="K1481" s="14">
        <v>26653.001</v>
      </c>
      <c r="L1481" s="3" t="s">
        <v>32</v>
      </c>
      <c r="M1481" s="3" t="s">
        <v>44</v>
      </c>
      <c r="N1481" s="3" t="s">
        <v>18</v>
      </c>
      <c r="O1481" s="15">
        <f t="shared" si="3"/>
        <v>0.25</v>
      </c>
      <c r="P1481" s="16">
        <f t="shared" si="4"/>
        <v>0.5614087948</v>
      </c>
      <c r="Q1481" s="16">
        <f t="shared" ref="Q1481:R1481" si="1484">J1481/I1481</f>
        <v>2.245635179</v>
      </c>
      <c r="R1481" s="16">
        <f t="shared" si="1484"/>
        <v>3.332809939</v>
      </c>
      <c r="S1481" s="15">
        <f t="shared" si="6"/>
        <v>0.6187956664</v>
      </c>
      <c r="T1481" s="3"/>
      <c r="U1481" s="3"/>
      <c r="V1481" s="3"/>
      <c r="W1481" s="3"/>
      <c r="X1481" s="3"/>
      <c r="Y1481" s="3"/>
    </row>
    <row r="1482" ht="15.75" customHeight="1">
      <c r="A1482" s="3" t="s">
        <v>1515</v>
      </c>
      <c r="B1482" s="3" t="s">
        <v>41</v>
      </c>
      <c r="C1482" s="3" t="s">
        <v>35</v>
      </c>
      <c r="D1482" s="12">
        <v>44955.0</v>
      </c>
      <c r="E1482" s="12">
        <v>45397.0</v>
      </c>
      <c r="F1482" s="3">
        <f t="shared" si="2"/>
        <v>14</v>
      </c>
      <c r="G1482" s="3">
        <v>77386.5</v>
      </c>
      <c r="H1482" s="13">
        <v>1139.7</v>
      </c>
      <c r="I1482" s="13">
        <v>403.09999999999997</v>
      </c>
      <c r="J1482" s="14">
        <v>4556.7699999999995</v>
      </c>
      <c r="K1482" s="14">
        <v>14789.362</v>
      </c>
      <c r="L1482" s="3" t="s">
        <v>59</v>
      </c>
      <c r="M1482" s="3" t="s">
        <v>25</v>
      </c>
      <c r="N1482" s="3" t="s">
        <v>26</v>
      </c>
      <c r="O1482" s="15">
        <f t="shared" si="3"/>
        <v>0.3536895674</v>
      </c>
      <c r="P1482" s="16">
        <f t="shared" si="4"/>
        <v>3.99821883</v>
      </c>
      <c r="Q1482" s="16">
        <f t="shared" ref="Q1482:R1482" si="1485">J1482/I1482</f>
        <v>11.30431655</v>
      </c>
      <c r="R1482" s="16">
        <f t="shared" si="1485"/>
        <v>3.245580093</v>
      </c>
      <c r="S1482" s="15">
        <f t="shared" si="6"/>
        <v>0.01472737493</v>
      </c>
      <c r="T1482" s="3"/>
      <c r="U1482" s="3"/>
      <c r="V1482" s="3"/>
      <c r="W1482" s="3"/>
      <c r="X1482" s="3"/>
      <c r="Y1482" s="3"/>
    </row>
    <row r="1483" ht="15.75" customHeight="1">
      <c r="A1483" s="3" t="s">
        <v>1516</v>
      </c>
      <c r="B1483" s="3" t="s">
        <v>28</v>
      </c>
      <c r="C1483" s="3" t="s">
        <v>15</v>
      </c>
      <c r="D1483" s="12">
        <v>45120.0</v>
      </c>
      <c r="E1483" s="12">
        <v>45579.0</v>
      </c>
      <c r="F1483" s="3">
        <f t="shared" si="2"/>
        <v>15</v>
      </c>
      <c r="G1483" s="3">
        <v>48398.1</v>
      </c>
      <c r="H1483" s="13">
        <v>46501.5</v>
      </c>
      <c r="I1483" s="13">
        <v>20923.5</v>
      </c>
      <c r="J1483" s="14">
        <v>7149.1089999999995</v>
      </c>
      <c r="K1483" s="14">
        <v>16647.421</v>
      </c>
      <c r="L1483" s="3" t="s">
        <v>59</v>
      </c>
      <c r="M1483" s="3" t="s">
        <v>44</v>
      </c>
      <c r="N1483" s="3" t="s">
        <v>26</v>
      </c>
      <c r="O1483" s="15">
        <f t="shared" si="3"/>
        <v>0.4499532273</v>
      </c>
      <c r="P1483" s="16">
        <f t="shared" si="4"/>
        <v>0.1537393202</v>
      </c>
      <c r="Q1483" s="16">
        <f t="shared" ref="Q1483:R1483" si="1486">J1483/I1483</f>
        <v>0.3416784477</v>
      </c>
      <c r="R1483" s="16">
        <f t="shared" si="1486"/>
        <v>2.328600809</v>
      </c>
      <c r="S1483" s="15">
        <f t="shared" si="6"/>
        <v>0.9608125112</v>
      </c>
      <c r="T1483" s="3"/>
      <c r="U1483" s="3"/>
      <c r="V1483" s="3"/>
      <c r="W1483" s="3"/>
      <c r="X1483" s="3"/>
      <c r="Y1483" s="3"/>
    </row>
    <row r="1484" ht="15.75" customHeight="1">
      <c r="A1484" s="3" t="s">
        <v>1517</v>
      </c>
      <c r="B1484" s="3" t="s">
        <v>34</v>
      </c>
      <c r="C1484" s="3" t="s">
        <v>23</v>
      </c>
      <c r="D1484" s="12">
        <v>45070.0</v>
      </c>
      <c r="E1484" s="12">
        <v>45520.0</v>
      </c>
      <c r="F1484" s="3">
        <f t="shared" si="2"/>
        <v>14</v>
      </c>
      <c r="G1484" s="3">
        <v>48914.299999999996</v>
      </c>
      <c r="H1484" s="13">
        <v>34150.4</v>
      </c>
      <c r="I1484" s="13">
        <v>11826.199999999999</v>
      </c>
      <c r="J1484" s="14">
        <v>8861.385</v>
      </c>
      <c r="K1484" s="14">
        <v>20801.758</v>
      </c>
      <c r="L1484" s="3" t="s">
        <v>24</v>
      </c>
      <c r="M1484" s="3" t="s">
        <v>25</v>
      </c>
      <c r="N1484" s="3" t="s">
        <v>18</v>
      </c>
      <c r="O1484" s="15">
        <f t="shared" si="3"/>
        <v>0.3462975543</v>
      </c>
      <c r="P1484" s="16">
        <f t="shared" si="4"/>
        <v>0.2594811481</v>
      </c>
      <c r="Q1484" s="16">
        <f t="shared" ref="Q1484:R1484" si="1487">J1484/I1484</f>
        <v>0.749301128</v>
      </c>
      <c r="R1484" s="16">
        <f t="shared" si="1487"/>
        <v>2.34746126</v>
      </c>
      <c r="S1484" s="15">
        <f t="shared" si="6"/>
        <v>0.6981680204</v>
      </c>
      <c r="T1484" s="3"/>
      <c r="U1484" s="3"/>
      <c r="V1484" s="3"/>
      <c r="W1484" s="3"/>
      <c r="X1484" s="3"/>
      <c r="Y1484" s="3"/>
    </row>
    <row r="1485" ht="15.75" customHeight="1">
      <c r="A1485" s="3" t="s">
        <v>1518</v>
      </c>
      <c r="B1485" s="3" t="s">
        <v>28</v>
      </c>
      <c r="C1485" s="3" t="s">
        <v>35</v>
      </c>
      <c r="D1485" s="12">
        <v>45016.0</v>
      </c>
      <c r="E1485" s="12">
        <v>45457.0</v>
      </c>
      <c r="F1485" s="3">
        <f t="shared" si="2"/>
        <v>14</v>
      </c>
      <c r="G1485" s="3">
        <v>81516.09999999999</v>
      </c>
      <c r="H1485" s="13">
        <v>37714.5</v>
      </c>
      <c r="I1485" s="13">
        <v>7406.599999999999</v>
      </c>
      <c r="J1485" s="14">
        <v>11093.137999999999</v>
      </c>
      <c r="K1485" s="14">
        <v>35361.875</v>
      </c>
      <c r="L1485" s="3" t="s">
        <v>37</v>
      </c>
      <c r="M1485" s="3" t="s">
        <v>38</v>
      </c>
      <c r="N1485" s="3" t="s">
        <v>26</v>
      </c>
      <c r="O1485" s="15">
        <f t="shared" si="3"/>
        <v>0.1963860054</v>
      </c>
      <c r="P1485" s="16">
        <f t="shared" si="4"/>
        <v>0.2941345636</v>
      </c>
      <c r="Q1485" s="16">
        <f t="shared" ref="Q1485:R1485" si="1488">J1485/I1485</f>
        <v>1.497736883</v>
      </c>
      <c r="R1485" s="16">
        <f t="shared" si="1488"/>
        <v>3.18772515</v>
      </c>
      <c r="S1485" s="15">
        <f t="shared" si="6"/>
        <v>0.462663204</v>
      </c>
      <c r="T1485" s="3"/>
      <c r="U1485" s="3"/>
      <c r="V1485" s="3"/>
      <c r="W1485" s="3"/>
      <c r="X1485" s="3"/>
      <c r="Y1485" s="3"/>
    </row>
    <row r="1486" ht="15.75" customHeight="1">
      <c r="A1486" s="3" t="s">
        <v>1519</v>
      </c>
      <c r="B1486" s="3" t="s">
        <v>14</v>
      </c>
      <c r="C1486" s="3" t="s">
        <v>42</v>
      </c>
      <c r="D1486" s="12">
        <v>44866.0</v>
      </c>
      <c r="E1486" s="12">
        <v>45326.0</v>
      </c>
      <c r="F1486" s="3">
        <f t="shared" si="2"/>
        <v>15</v>
      </c>
      <c r="G1486" s="3">
        <v>51944.799999999996</v>
      </c>
      <c r="H1486" s="13">
        <v>44251.1</v>
      </c>
      <c r="I1486" s="13">
        <v>18336.7</v>
      </c>
      <c r="J1486" s="14">
        <v>12793.611</v>
      </c>
      <c r="K1486" s="14">
        <v>39881.176999999996</v>
      </c>
      <c r="L1486" s="3" t="s">
        <v>59</v>
      </c>
      <c r="M1486" s="3" t="s">
        <v>38</v>
      </c>
      <c r="N1486" s="3" t="s">
        <v>18</v>
      </c>
      <c r="O1486" s="15">
        <f t="shared" si="3"/>
        <v>0.4143783996</v>
      </c>
      <c r="P1486" s="16">
        <f t="shared" si="4"/>
        <v>0.2891139655</v>
      </c>
      <c r="Q1486" s="16">
        <f t="shared" ref="Q1486:R1486" si="1489">J1486/I1486</f>
        <v>0.6977052032</v>
      </c>
      <c r="R1486" s="16">
        <f t="shared" si="1489"/>
        <v>3.117272911</v>
      </c>
      <c r="S1486" s="15">
        <f t="shared" si="6"/>
        <v>0.8518870031</v>
      </c>
      <c r="T1486" s="3"/>
      <c r="U1486" s="3"/>
      <c r="V1486" s="3"/>
      <c r="W1486" s="3"/>
      <c r="X1486" s="3"/>
      <c r="Y1486" s="3"/>
    </row>
    <row r="1487" ht="15.75" customHeight="1">
      <c r="A1487" s="3" t="s">
        <v>1520</v>
      </c>
      <c r="B1487" s="3" t="s">
        <v>41</v>
      </c>
      <c r="C1487" s="3" t="s">
        <v>35</v>
      </c>
      <c r="D1487" s="12">
        <v>44934.0</v>
      </c>
      <c r="E1487" s="12">
        <v>45378.0</v>
      </c>
      <c r="F1487" s="3">
        <f t="shared" si="2"/>
        <v>14</v>
      </c>
      <c r="G1487" s="3">
        <v>75054.9</v>
      </c>
      <c r="H1487" s="13">
        <v>39123.9</v>
      </c>
      <c r="I1487" s="13">
        <v>35867.2</v>
      </c>
      <c r="J1487" s="14">
        <v>7765.764999999999</v>
      </c>
      <c r="K1487" s="14">
        <v>18963.448</v>
      </c>
      <c r="L1487" s="3" t="s">
        <v>32</v>
      </c>
      <c r="M1487" s="3" t="s">
        <v>38</v>
      </c>
      <c r="N1487" s="3" t="s">
        <v>26</v>
      </c>
      <c r="O1487" s="15">
        <f t="shared" si="3"/>
        <v>0.916759321</v>
      </c>
      <c r="P1487" s="16">
        <f t="shared" si="4"/>
        <v>0.198491587</v>
      </c>
      <c r="Q1487" s="16">
        <f t="shared" ref="Q1487:R1487" si="1490">J1487/I1487</f>
        <v>0.216514392</v>
      </c>
      <c r="R1487" s="16">
        <f t="shared" si="1490"/>
        <v>2.44192916</v>
      </c>
      <c r="S1487" s="15">
        <f t="shared" si="6"/>
        <v>0.52127043</v>
      </c>
      <c r="T1487" s="3"/>
      <c r="U1487" s="3"/>
      <c r="V1487" s="3"/>
      <c r="W1487" s="3"/>
      <c r="X1487" s="3"/>
      <c r="Y1487" s="3"/>
    </row>
    <row r="1488" ht="15.75" customHeight="1">
      <c r="A1488" s="3" t="s">
        <v>1521</v>
      </c>
      <c r="B1488" s="3" t="s">
        <v>41</v>
      </c>
      <c r="C1488" s="3" t="s">
        <v>42</v>
      </c>
      <c r="D1488" s="12">
        <v>45145.0</v>
      </c>
      <c r="E1488" s="12">
        <v>45583.0</v>
      </c>
      <c r="F1488" s="3">
        <f t="shared" si="2"/>
        <v>14</v>
      </c>
      <c r="G1488" s="3">
        <v>21503.5</v>
      </c>
      <c r="H1488" s="13">
        <v>2786.9</v>
      </c>
      <c r="I1488" s="13">
        <v>1798.0</v>
      </c>
      <c r="J1488" s="14">
        <v>6763.351</v>
      </c>
      <c r="K1488" s="14">
        <v>16167.21</v>
      </c>
      <c r="L1488" s="3" t="s">
        <v>32</v>
      </c>
      <c r="M1488" s="3" t="s">
        <v>17</v>
      </c>
      <c r="N1488" s="3" t="s">
        <v>26</v>
      </c>
      <c r="O1488" s="15">
        <f t="shared" si="3"/>
        <v>0.6451612903</v>
      </c>
      <c r="P1488" s="16">
        <f t="shared" si="4"/>
        <v>2.426836629</v>
      </c>
      <c r="Q1488" s="16">
        <f t="shared" ref="Q1488:R1488" si="1491">J1488/I1488</f>
        <v>3.761596774</v>
      </c>
      <c r="R1488" s="16">
        <f t="shared" si="1491"/>
        <v>2.39041416</v>
      </c>
      <c r="S1488" s="15">
        <f t="shared" si="6"/>
        <v>0.1296021578</v>
      </c>
      <c r="T1488" s="3"/>
      <c r="U1488" s="3"/>
      <c r="V1488" s="3"/>
      <c r="W1488" s="3"/>
      <c r="X1488" s="3"/>
      <c r="Y1488" s="3"/>
    </row>
    <row r="1489" ht="15.75" customHeight="1">
      <c r="A1489" s="3" t="s">
        <v>1522</v>
      </c>
      <c r="B1489" s="3" t="s">
        <v>41</v>
      </c>
      <c r="C1489" s="3" t="s">
        <v>15</v>
      </c>
      <c r="D1489" s="12">
        <v>44982.0</v>
      </c>
      <c r="E1489" s="12">
        <v>45440.0</v>
      </c>
      <c r="F1489" s="3">
        <f t="shared" si="2"/>
        <v>15</v>
      </c>
      <c r="G1489" s="3">
        <v>27112.1</v>
      </c>
      <c r="H1489" s="13">
        <v>5315.7</v>
      </c>
      <c r="I1489" s="13">
        <v>249.4</v>
      </c>
      <c r="J1489" s="14">
        <v>9045.999</v>
      </c>
      <c r="K1489" s="14">
        <v>35235.522</v>
      </c>
      <c r="L1489" s="3" t="s">
        <v>59</v>
      </c>
      <c r="M1489" s="3" t="s">
        <v>38</v>
      </c>
      <c r="N1489" s="3" t="s">
        <v>18</v>
      </c>
      <c r="O1489" s="15">
        <f t="shared" si="3"/>
        <v>0.04691762139</v>
      </c>
      <c r="P1489" s="16">
        <f t="shared" si="4"/>
        <v>1.701751227</v>
      </c>
      <c r="Q1489" s="16">
        <f t="shared" ref="Q1489:R1489" si="1492">J1489/I1489</f>
        <v>36.27104651</v>
      </c>
      <c r="R1489" s="16">
        <f t="shared" si="1492"/>
        <v>3.895149889</v>
      </c>
      <c r="S1489" s="15">
        <f t="shared" si="6"/>
        <v>0.1960637501</v>
      </c>
      <c r="T1489" s="3"/>
      <c r="U1489" s="3"/>
      <c r="V1489" s="3"/>
      <c r="W1489" s="3"/>
      <c r="X1489" s="3"/>
      <c r="Y1489" s="3"/>
    </row>
    <row r="1490" ht="15.75" customHeight="1">
      <c r="A1490" s="3" t="s">
        <v>1523</v>
      </c>
      <c r="B1490" s="3" t="s">
        <v>20</v>
      </c>
      <c r="C1490" s="3" t="s">
        <v>15</v>
      </c>
      <c r="D1490" s="12">
        <v>45104.0</v>
      </c>
      <c r="E1490" s="12">
        <v>45547.0</v>
      </c>
      <c r="F1490" s="3">
        <f t="shared" si="2"/>
        <v>14</v>
      </c>
      <c r="G1490" s="3">
        <v>83644.7</v>
      </c>
      <c r="H1490" s="13">
        <v>42641.6</v>
      </c>
      <c r="I1490" s="13">
        <v>23313.1</v>
      </c>
      <c r="J1490" s="14">
        <v>8397.413999999999</v>
      </c>
      <c r="K1490" s="14">
        <v>30334.869999999995</v>
      </c>
      <c r="L1490" s="3" t="s">
        <v>24</v>
      </c>
      <c r="M1490" s="3" t="s">
        <v>25</v>
      </c>
      <c r="N1490" s="3" t="s">
        <v>26</v>
      </c>
      <c r="O1490" s="15">
        <f t="shared" si="3"/>
        <v>0.5467219804</v>
      </c>
      <c r="P1490" s="16">
        <f t="shared" si="4"/>
        <v>0.1969300871</v>
      </c>
      <c r="Q1490" s="16">
        <f t="shared" ref="Q1490:R1490" si="1493">J1490/I1490</f>
        <v>0.3602015176</v>
      </c>
      <c r="R1490" s="16">
        <f t="shared" si="1493"/>
        <v>3.612406153</v>
      </c>
      <c r="S1490" s="15">
        <f t="shared" si="6"/>
        <v>0.5097944042</v>
      </c>
      <c r="T1490" s="3"/>
      <c r="U1490" s="3"/>
      <c r="V1490" s="3"/>
      <c r="W1490" s="3"/>
      <c r="X1490" s="3"/>
      <c r="Y1490" s="3"/>
    </row>
    <row r="1491" ht="15.75" customHeight="1">
      <c r="A1491" s="3" t="s">
        <v>1524</v>
      </c>
      <c r="B1491" s="3" t="s">
        <v>41</v>
      </c>
      <c r="C1491" s="3" t="s">
        <v>23</v>
      </c>
      <c r="D1491" s="12">
        <v>45059.0</v>
      </c>
      <c r="E1491" s="12">
        <v>45521.0</v>
      </c>
      <c r="F1491" s="3">
        <f t="shared" si="2"/>
        <v>15</v>
      </c>
      <c r="G1491" s="3">
        <v>143402.1</v>
      </c>
      <c r="H1491" s="13">
        <v>112897.0</v>
      </c>
      <c r="I1491" s="13">
        <v>28483.8</v>
      </c>
      <c r="J1491" s="14">
        <v>7313.045999999999</v>
      </c>
      <c r="K1491" s="14">
        <v>10580.273</v>
      </c>
      <c r="L1491" s="3" t="s">
        <v>32</v>
      </c>
      <c r="M1491" s="3" t="s">
        <v>38</v>
      </c>
      <c r="N1491" s="3" t="s">
        <v>26</v>
      </c>
      <c r="O1491" s="15">
        <f t="shared" si="3"/>
        <v>0.2522989982</v>
      </c>
      <c r="P1491" s="16">
        <f t="shared" si="4"/>
        <v>0.06477626509</v>
      </c>
      <c r="Q1491" s="16">
        <f t="shared" ref="Q1491:R1491" si="1494">J1491/I1491</f>
        <v>0.256744044</v>
      </c>
      <c r="R1491" s="16">
        <f t="shared" si="1494"/>
        <v>1.446766915</v>
      </c>
      <c r="S1491" s="15">
        <f t="shared" si="6"/>
        <v>0.7872757791</v>
      </c>
      <c r="T1491" s="3"/>
      <c r="U1491" s="3"/>
      <c r="V1491" s="3"/>
      <c r="W1491" s="3"/>
      <c r="X1491" s="3"/>
      <c r="Y1491" s="3"/>
    </row>
    <row r="1492" ht="15.75" customHeight="1">
      <c r="A1492" s="3" t="s">
        <v>1525</v>
      </c>
      <c r="B1492" s="3" t="s">
        <v>34</v>
      </c>
      <c r="C1492" s="3" t="s">
        <v>15</v>
      </c>
      <c r="D1492" s="12">
        <v>44868.0</v>
      </c>
      <c r="E1492" s="12">
        <v>45317.0</v>
      </c>
      <c r="F1492" s="3">
        <f t="shared" si="2"/>
        <v>14</v>
      </c>
      <c r="G1492" s="3">
        <v>100685.09999999999</v>
      </c>
      <c r="H1492" s="13">
        <v>81698.8</v>
      </c>
      <c r="I1492" s="13">
        <v>61575.7</v>
      </c>
      <c r="J1492" s="14">
        <v>12743.47</v>
      </c>
      <c r="K1492" s="14">
        <v>36322.239</v>
      </c>
      <c r="L1492" s="3" t="s">
        <v>32</v>
      </c>
      <c r="M1492" s="3" t="s">
        <v>44</v>
      </c>
      <c r="N1492" s="3" t="s">
        <v>18</v>
      </c>
      <c r="O1492" s="15">
        <f t="shared" si="3"/>
        <v>0.7536916087</v>
      </c>
      <c r="P1492" s="16">
        <f t="shared" si="4"/>
        <v>0.155981116</v>
      </c>
      <c r="Q1492" s="16">
        <f t="shared" ref="Q1492:R1492" si="1495">J1492/I1492</f>
        <v>0.2069561532</v>
      </c>
      <c r="R1492" s="16">
        <f t="shared" si="1495"/>
        <v>2.85026284</v>
      </c>
      <c r="S1492" s="15">
        <f t="shared" si="6"/>
        <v>0.8114289006</v>
      </c>
      <c r="T1492" s="3"/>
      <c r="U1492" s="3"/>
      <c r="V1492" s="3"/>
      <c r="W1492" s="3"/>
      <c r="X1492" s="3"/>
      <c r="Y1492" s="3"/>
    </row>
    <row r="1493" ht="15.75" customHeight="1">
      <c r="A1493" s="3" t="s">
        <v>1526</v>
      </c>
      <c r="B1493" s="3" t="s">
        <v>20</v>
      </c>
      <c r="C1493" s="3" t="s">
        <v>23</v>
      </c>
      <c r="D1493" s="12">
        <v>44872.0</v>
      </c>
      <c r="E1493" s="12">
        <v>45313.0</v>
      </c>
      <c r="F1493" s="3">
        <f t="shared" si="2"/>
        <v>14</v>
      </c>
      <c r="G1493" s="3">
        <v>7879.3</v>
      </c>
      <c r="H1493" s="13">
        <v>2140.2</v>
      </c>
      <c r="I1493" s="13">
        <v>133.4</v>
      </c>
      <c r="J1493" s="14">
        <v>13395.418999999998</v>
      </c>
      <c r="K1493" s="14">
        <v>28468.719999999998</v>
      </c>
      <c r="L1493" s="3" t="s">
        <v>32</v>
      </c>
      <c r="M1493" s="3" t="s">
        <v>17</v>
      </c>
      <c r="N1493" s="3" t="s">
        <v>26</v>
      </c>
      <c r="O1493" s="15">
        <f t="shared" si="3"/>
        <v>0.06233062331</v>
      </c>
      <c r="P1493" s="16">
        <f t="shared" si="4"/>
        <v>6.25895664</v>
      </c>
      <c r="Q1493" s="16">
        <f t="shared" ref="Q1493:R1493" si="1496">J1493/I1493</f>
        <v>100.4154348</v>
      </c>
      <c r="R1493" s="16">
        <f t="shared" si="1496"/>
        <v>2.125257896</v>
      </c>
      <c r="S1493" s="15">
        <f t="shared" si="6"/>
        <v>0.2716231137</v>
      </c>
      <c r="T1493" s="3"/>
      <c r="U1493" s="3"/>
      <c r="V1493" s="3"/>
      <c r="W1493" s="3"/>
      <c r="X1493" s="3"/>
      <c r="Y1493" s="3"/>
    </row>
    <row r="1494" ht="15.75" customHeight="1">
      <c r="A1494" s="3" t="s">
        <v>1527</v>
      </c>
      <c r="B1494" s="3" t="s">
        <v>41</v>
      </c>
      <c r="C1494" s="3" t="s">
        <v>42</v>
      </c>
      <c r="D1494" s="12">
        <v>44965.0</v>
      </c>
      <c r="E1494" s="12">
        <v>45419.0</v>
      </c>
      <c r="F1494" s="3">
        <f t="shared" si="2"/>
        <v>14</v>
      </c>
      <c r="G1494" s="3">
        <v>127295.5</v>
      </c>
      <c r="H1494" s="13">
        <v>26801.8</v>
      </c>
      <c r="I1494" s="13">
        <v>2897.1</v>
      </c>
      <c r="J1494" s="14">
        <v>8366.877</v>
      </c>
      <c r="K1494" s="14">
        <v>25513.011</v>
      </c>
      <c r="L1494" s="3" t="s">
        <v>32</v>
      </c>
      <c r="M1494" s="3" t="s">
        <v>38</v>
      </c>
      <c r="N1494" s="3" t="s">
        <v>26</v>
      </c>
      <c r="O1494" s="15">
        <f t="shared" si="3"/>
        <v>0.1080934863</v>
      </c>
      <c r="P1494" s="16">
        <f t="shared" si="4"/>
        <v>0.3121759359</v>
      </c>
      <c r="Q1494" s="16">
        <f t="shared" ref="Q1494:R1494" si="1497">J1494/I1494</f>
        <v>2.888018018</v>
      </c>
      <c r="R1494" s="16">
        <f t="shared" si="1497"/>
        <v>3.049287207</v>
      </c>
      <c r="S1494" s="15">
        <f t="shared" si="6"/>
        <v>0.2105478984</v>
      </c>
      <c r="T1494" s="3"/>
      <c r="U1494" s="3"/>
      <c r="V1494" s="3"/>
      <c r="W1494" s="3"/>
      <c r="X1494" s="3"/>
      <c r="Y1494" s="3"/>
    </row>
    <row r="1495" ht="15.75" customHeight="1">
      <c r="A1495" s="3" t="s">
        <v>1528</v>
      </c>
      <c r="B1495" s="3" t="s">
        <v>41</v>
      </c>
      <c r="C1495" s="3" t="s">
        <v>35</v>
      </c>
      <c r="D1495" s="12">
        <v>44921.0</v>
      </c>
      <c r="E1495" s="12">
        <v>45376.0</v>
      </c>
      <c r="F1495" s="3">
        <f t="shared" si="2"/>
        <v>14</v>
      </c>
      <c r="G1495" s="3">
        <v>80350.3</v>
      </c>
      <c r="H1495" s="13">
        <v>59189.0</v>
      </c>
      <c r="I1495" s="13">
        <v>8729.0</v>
      </c>
      <c r="J1495" s="14">
        <v>14045.338</v>
      </c>
      <c r="K1495" s="14">
        <v>24007.998000000003</v>
      </c>
      <c r="L1495" s="3" t="s">
        <v>24</v>
      </c>
      <c r="M1495" s="3" t="s">
        <v>29</v>
      </c>
      <c r="N1495" s="3" t="s">
        <v>18</v>
      </c>
      <c r="O1495" s="15">
        <f t="shared" si="3"/>
        <v>0.1474767271</v>
      </c>
      <c r="P1495" s="16">
        <f t="shared" si="4"/>
        <v>0.2372964233</v>
      </c>
      <c r="Q1495" s="16">
        <f t="shared" ref="Q1495:R1495" si="1498">J1495/I1495</f>
        <v>1.609043189</v>
      </c>
      <c r="R1495" s="16">
        <f t="shared" si="1498"/>
        <v>1.709321484</v>
      </c>
      <c r="S1495" s="15">
        <f t="shared" si="6"/>
        <v>0.736636951</v>
      </c>
      <c r="T1495" s="3"/>
      <c r="U1495" s="3"/>
      <c r="V1495" s="3"/>
      <c r="W1495" s="3"/>
      <c r="X1495" s="3"/>
      <c r="Y1495" s="3"/>
    </row>
    <row r="1496" ht="15.75" customHeight="1">
      <c r="A1496" s="3" t="s">
        <v>1529</v>
      </c>
      <c r="B1496" s="3" t="s">
        <v>28</v>
      </c>
      <c r="C1496" s="3" t="s">
        <v>15</v>
      </c>
      <c r="D1496" s="12">
        <v>45101.0</v>
      </c>
      <c r="E1496" s="12">
        <v>45545.0</v>
      </c>
      <c r="F1496" s="3">
        <f t="shared" si="2"/>
        <v>14</v>
      </c>
      <c r="G1496" s="3">
        <v>134212.0</v>
      </c>
      <c r="H1496" s="13">
        <v>106691.0</v>
      </c>
      <c r="I1496" s="13">
        <v>95958.09999999999</v>
      </c>
      <c r="J1496" s="14">
        <v>3482.4939999999997</v>
      </c>
      <c r="K1496" s="14">
        <v>4759.277</v>
      </c>
      <c r="L1496" s="3" t="s">
        <v>16</v>
      </c>
      <c r="M1496" s="3" t="s">
        <v>38</v>
      </c>
      <c r="N1496" s="3" t="s">
        <v>26</v>
      </c>
      <c r="O1496" s="15">
        <f t="shared" si="3"/>
        <v>0.8994020114</v>
      </c>
      <c r="P1496" s="16">
        <f t="shared" si="4"/>
        <v>0.03264093504</v>
      </c>
      <c r="Q1496" s="16">
        <f t="shared" ref="Q1496:R1496" si="1499">J1496/I1496</f>
        <v>0.03629181903</v>
      </c>
      <c r="R1496" s="16">
        <f t="shared" si="1499"/>
        <v>1.366628916</v>
      </c>
      <c r="S1496" s="15">
        <f t="shared" si="6"/>
        <v>0.7949438202</v>
      </c>
      <c r="T1496" s="3"/>
      <c r="U1496" s="3"/>
      <c r="V1496" s="3"/>
      <c r="W1496" s="3"/>
      <c r="X1496" s="3"/>
      <c r="Y1496" s="3"/>
    </row>
    <row r="1497" ht="15.75" customHeight="1">
      <c r="A1497" s="3" t="s">
        <v>1530</v>
      </c>
      <c r="B1497" s="3" t="s">
        <v>28</v>
      </c>
      <c r="C1497" s="3" t="s">
        <v>35</v>
      </c>
      <c r="D1497" s="12">
        <v>44989.0</v>
      </c>
      <c r="E1497" s="12">
        <v>45427.0</v>
      </c>
      <c r="F1497" s="3">
        <f t="shared" si="2"/>
        <v>14</v>
      </c>
      <c r="G1497" s="3">
        <v>6029.099999999999</v>
      </c>
      <c r="H1497" s="13">
        <v>3163.9</v>
      </c>
      <c r="I1497" s="13">
        <v>397.3</v>
      </c>
      <c r="J1497" s="14">
        <v>7052.51</v>
      </c>
      <c r="K1497" s="14">
        <v>26713.611</v>
      </c>
      <c r="L1497" s="3" t="s">
        <v>24</v>
      </c>
      <c r="M1497" s="3" t="s">
        <v>38</v>
      </c>
      <c r="N1497" s="3" t="s">
        <v>26</v>
      </c>
      <c r="O1497" s="15">
        <f t="shared" si="3"/>
        <v>0.1255728689</v>
      </c>
      <c r="P1497" s="16">
        <f t="shared" si="4"/>
        <v>2.229055912</v>
      </c>
      <c r="Q1497" s="16">
        <f t="shared" ref="Q1497:R1497" si="1500">J1497/I1497</f>
        <v>17.75109489</v>
      </c>
      <c r="R1497" s="16">
        <f t="shared" si="1500"/>
        <v>3.787816111</v>
      </c>
      <c r="S1497" s="15">
        <f t="shared" si="6"/>
        <v>0.5247715248</v>
      </c>
      <c r="T1497" s="3"/>
      <c r="U1497" s="3"/>
      <c r="V1497" s="3"/>
      <c r="W1497" s="3"/>
      <c r="X1497" s="3"/>
      <c r="Y1497" s="3"/>
    </row>
    <row r="1498" ht="15.75" customHeight="1">
      <c r="A1498" s="3" t="s">
        <v>1531</v>
      </c>
      <c r="B1498" s="3" t="s">
        <v>34</v>
      </c>
      <c r="C1498" s="3" t="s">
        <v>15</v>
      </c>
      <c r="D1498" s="12">
        <v>44895.0</v>
      </c>
      <c r="E1498" s="12">
        <v>45358.0</v>
      </c>
      <c r="F1498" s="3">
        <f t="shared" si="2"/>
        <v>15</v>
      </c>
      <c r="G1498" s="3">
        <v>69597.09999999999</v>
      </c>
      <c r="H1498" s="13">
        <v>19676.5</v>
      </c>
      <c r="I1498" s="13">
        <v>3526.4</v>
      </c>
      <c r="J1498" s="14">
        <v>4846.074</v>
      </c>
      <c r="K1498" s="14">
        <v>14481.44</v>
      </c>
      <c r="L1498" s="3" t="s">
        <v>16</v>
      </c>
      <c r="M1498" s="3" t="s">
        <v>25</v>
      </c>
      <c r="N1498" s="3" t="s">
        <v>26</v>
      </c>
      <c r="O1498" s="15">
        <f t="shared" si="3"/>
        <v>0.1792188651</v>
      </c>
      <c r="P1498" s="16">
        <f t="shared" si="4"/>
        <v>0.2462873987</v>
      </c>
      <c r="Q1498" s="16">
        <f t="shared" ref="Q1498:R1498" si="1501">J1498/I1498</f>
        <v>1.374226974</v>
      </c>
      <c r="R1498" s="16">
        <f t="shared" si="1501"/>
        <v>2.988282886</v>
      </c>
      <c r="S1498" s="15">
        <f t="shared" si="6"/>
        <v>0.2827201133</v>
      </c>
      <c r="T1498" s="3"/>
      <c r="U1498" s="3"/>
      <c r="V1498" s="3"/>
      <c r="W1498" s="3"/>
      <c r="X1498" s="3"/>
      <c r="Y1498" s="3"/>
    </row>
    <row r="1499" ht="15.75" customHeight="1">
      <c r="A1499" s="3" t="s">
        <v>1532</v>
      </c>
      <c r="B1499" s="3" t="s">
        <v>22</v>
      </c>
      <c r="C1499" s="3" t="s">
        <v>15</v>
      </c>
      <c r="D1499" s="12">
        <v>44873.0</v>
      </c>
      <c r="E1499" s="12">
        <v>45331.0</v>
      </c>
      <c r="F1499" s="3">
        <f t="shared" si="2"/>
        <v>15</v>
      </c>
      <c r="G1499" s="3">
        <v>66839.2</v>
      </c>
      <c r="H1499" s="13">
        <v>17159.3</v>
      </c>
      <c r="I1499" s="13">
        <v>15152.5</v>
      </c>
      <c r="J1499" s="14">
        <v>13442.427999999998</v>
      </c>
      <c r="K1499" s="14">
        <v>21244.588</v>
      </c>
      <c r="L1499" s="3" t="s">
        <v>16</v>
      </c>
      <c r="M1499" s="3" t="s">
        <v>25</v>
      </c>
      <c r="N1499" s="3" t="s">
        <v>26</v>
      </c>
      <c r="O1499" s="15">
        <f t="shared" si="3"/>
        <v>0.8830488423</v>
      </c>
      <c r="P1499" s="16">
        <f t="shared" si="4"/>
        <v>0.7833902315</v>
      </c>
      <c r="Q1499" s="16">
        <f t="shared" ref="Q1499:R1499" si="1502">J1499/I1499</f>
        <v>0.8871425837</v>
      </c>
      <c r="R1499" s="16">
        <f t="shared" si="1502"/>
        <v>1.580413003</v>
      </c>
      <c r="S1499" s="15">
        <f t="shared" si="6"/>
        <v>0.2567250955</v>
      </c>
      <c r="T1499" s="3"/>
      <c r="U1499" s="3"/>
      <c r="V1499" s="3"/>
      <c r="W1499" s="3"/>
      <c r="X1499" s="3"/>
      <c r="Y1499" s="3"/>
    </row>
    <row r="1500" ht="15.75" customHeight="1">
      <c r="A1500" s="3" t="s">
        <v>1533</v>
      </c>
      <c r="B1500" s="3" t="s">
        <v>28</v>
      </c>
      <c r="C1500" s="3" t="s">
        <v>35</v>
      </c>
      <c r="D1500" s="12">
        <v>44878.0</v>
      </c>
      <c r="E1500" s="12">
        <v>45341.0</v>
      </c>
      <c r="F1500" s="3">
        <f t="shared" si="2"/>
        <v>15</v>
      </c>
      <c r="G1500" s="3">
        <v>11962.5</v>
      </c>
      <c r="H1500" s="13">
        <v>5443.3</v>
      </c>
      <c r="I1500" s="13">
        <v>2821.7</v>
      </c>
      <c r="J1500" s="14">
        <v>2186.919</v>
      </c>
      <c r="K1500" s="14">
        <v>6431.301</v>
      </c>
      <c r="L1500" s="3" t="s">
        <v>32</v>
      </c>
      <c r="M1500" s="3" t="s">
        <v>44</v>
      </c>
      <c r="N1500" s="3" t="s">
        <v>26</v>
      </c>
      <c r="O1500" s="15">
        <f t="shared" si="3"/>
        <v>0.5183803942</v>
      </c>
      <c r="P1500" s="16">
        <f t="shared" si="4"/>
        <v>0.4017634523</v>
      </c>
      <c r="Q1500" s="16">
        <f t="shared" ref="Q1500:R1500" si="1503">J1500/I1500</f>
        <v>0.7750359712</v>
      </c>
      <c r="R1500" s="16">
        <f t="shared" si="1503"/>
        <v>2.940804392</v>
      </c>
      <c r="S1500" s="15">
        <f t="shared" si="6"/>
        <v>0.455030303</v>
      </c>
      <c r="T1500" s="3"/>
      <c r="U1500" s="3"/>
      <c r="V1500" s="3"/>
      <c r="W1500" s="3"/>
      <c r="X1500" s="3"/>
      <c r="Y1500" s="3"/>
    </row>
    <row r="1501" ht="15.75" customHeight="1">
      <c r="A1501" s="3" t="s">
        <v>1534</v>
      </c>
      <c r="B1501" s="3" t="s">
        <v>34</v>
      </c>
      <c r="C1501" s="3" t="s">
        <v>42</v>
      </c>
      <c r="D1501" s="12">
        <v>44866.0</v>
      </c>
      <c r="E1501" s="12">
        <v>45325.0</v>
      </c>
      <c r="F1501" s="3">
        <f t="shared" si="2"/>
        <v>15</v>
      </c>
      <c r="G1501" s="3">
        <v>35043.6</v>
      </c>
      <c r="H1501" s="13">
        <v>23585.7</v>
      </c>
      <c r="I1501" s="13">
        <v>22434.399999999998</v>
      </c>
      <c r="J1501" s="14">
        <v>3150.792</v>
      </c>
      <c r="K1501" s="14">
        <v>6585.522999999999</v>
      </c>
      <c r="L1501" s="3" t="s">
        <v>16</v>
      </c>
      <c r="M1501" s="3" t="s">
        <v>38</v>
      </c>
      <c r="N1501" s="3" t="s">
        <v>26</v>
      </c>
      <c r="O1501" s="15">
        <f t="shared" si="3"/>
        <v>0.951186524</v>
      </c>
      <c r="P1501" s="16">
        <f t="shared" si="4"/>
        <v>0.1335890815</v>
      </c>
      <c r="Q1501" s="16">
        <f t="shared" ref="Q1501:R1501" si="1504">J1501/I1501</f>
        <v>0.1404446743</v>
      </c>
      <c r="R1501" s="16">
        <f t="shared" si="1504"/>
        <v>2.090116707</v>
      </c>
      <c r="S1501" s="15">
        <f t="shared" si="6"/>
        <v>0.6730387289</v>
      </c>
      <c r="T1501" s="3"/>
      <c r="U1501" s="3"/>
      <c r="V1501" s="3"/>
      <c r="W1501" s="3"/>
      <c r="X1501" s="3"/>
      <c r="Y1501" s="3"/>
    </row>
    <row r="1502" ht="15.75" customHeight="1">
      <c r="A1502" s="3" t="s">
        <v>1535</v>
      </c>
      <c r="B1502" s="3" t="s">
        <v>22</v>
      </c>
      <c r="C1502" s="3" t="s">
        <v>15</v>
      </c>
      <c r="D1502" s="12">
        <v>45154.0</v>
      </c>
      <c r="E1502" s="12">
        <v>45601.0</v>
      </c>
      <c r="F1502" s="3">
        <f t="shared" si="2"/>
        <v>14</v>
      </c>
      <c r="G1502" s="3">
        <v>76119.2</v>
      </c>
      <c r="H1502" s="13">
        <v>40739.2</v>
      </c>
      <c r="I1502" s="13">
        <v>26044.899999999998</v>
      </c>
      <c r="J1502" s="14">
        <v>1479.29</v>
      </c>
      <c r="K1502" s="14">
        <v>4456.981</v>
      </c>
      <c r="L1502" s="3" t="s">
        <v>24</v>
      </c>
      <c r="M1502" s="3" t="s">
        <v>17</v>
      </c>
      <c r="N1502" s="3" t="s">
        <v>26</v>
      </c>
      <c r="O1502" s="15">
        <f t="shared" si="3"/>
        <v>0.6393080866</v>
      </c>
      <c r="P1502" s="16">
        <f t="shared" si="4"/>
        <v>0.03631121868</v>
      </c>
      <c r="Q1502" s="16">
        <f t="shared" ref="Q1502:R1502" si="1505">J1502/I1502</f>
        <v>0.056797684</v>
      </c>
      <c r="R1502" s="16">
        <f t="shared" si="1505"/>
        <v>3.012919035</v>
      </c>
      <c r="S1502" s="15">
        <f t="shared" si="6"/>
        <v>0.5352026821</v>
      </c>
      <c r="T1502" s="3"/>
      <c r="U1502" s="3"/>
      <c r="V1502" s="3"/>
      <c r="W1502" s="3"/>
      <c r="X1502" s="3"/>
      <c r="Y1502" s="3"/>
    </row>
    <row r="1503" ht="15.75" customHeight="1">
      <c r="A1503" s="3" t="s">
        <v>1536</v>
      </c>
      <c r="B1503" s="3" t="s">
        <v>20</v>
      </c>
      <c r="C1503" s="3" t="s">
        <v>23</v>
      </c>
      <c r="D1503" s="12">
        <v>44966.0</v>
      </c>
      <c r="E1503" s="12">
        <v>45424.0</v>
      </c>
      <c r="F1503" s="3">
        <f t="shared" si="2"/>
        <v>15</v>
      </c>
      <c r="G1503" s="3">
        <v>70443.9</v>
      </c>
      <c r="H1503" s="13">
        <v>63762.299999999996</v>
      </c>
      <c r="I1503" s="13">
        <v>9854.199999999999</v>
      </c>
      <c r="J1503" s="14">
        <v>9769.027</v>
      </c>
      <c r="K1503" s="14">
        <v>30331.273999999998</v>
      </c>
      <c r="L1503" s="3" t="s">
        <v>24</v>
      </c>
      <c r="M1503" s="3" t="s">
        <v>29</v>
      </c>
      <c r="N1503" s="3" t="s">
        <v>26</v>
      </c>
      <c r="O1503" s="15">
        <f t="shared" si="3"/>
        <v>0.154545868</v>
      </c>
      <c r="P1503" s="16">
        <f t="shared" si="4"/>
        <v>0.1532100787</v>
      </c>
      <c r="Q1503" s="16">
        <f t="shared" ref="Q1503:R1503" si="1506">J1503/I1503</f>
        <v>0.9913566804</v>
      </c>
      <c r="R1503" s="16">
        <f t="shared" si="1506"/>
        <v>3.10484084</v>
      </c>
      <c r="S1503" s="15">
        <f t="shared" si="6"/>
        <v>0.9051500556</v>
      </c>
      <c r="T1503" s="3"/>
      <c r="U1503" s="3"/>
      <c r="V1503" s="3"/>
      <c r="W1503" s="3"/>
      <c r="X1503" s="3"/>
      <c r="Y1503" s="3"/>
    </row>
    <row r="1504" ht="15.75" customHeight="1">
      <c r="A1504" s="3" t="s">
        <v>1537</v>
      </c>
      <c r="B1504" s="3" t="s">
        <v>34</v>
      </c>
      <c r="C1504" s="3" t="s">
        <v>23</v>
      </c>
      <c r="D1504" s="12">
        <v>45087.0</v>
      </c>
      <c r="E1504" s="12">
        <v>45531.0</v>
      </c>
      <c r="F1504" s="3">
        <f t="shared" si="2"/>
        <v>14</v>
      </c>
      <c r="G1504" s="3">
        <v>21793.5</v>
      </c>
      <c r="H1504" s="13">
        <v>5962.4</v>
      </c>
      <c r="I1504" s="13">
        <v>2427.2999999999997</v>
      </c>
      <c r="J1504" s="14">
        <v>501.90299999999996</v>
      </c>
      <c r="K1504" s="14">
        <v>1869.398</v>
      </c>
      <c r="L1504" s="3" t="s">
        <v>16</v>
      </c>
      <c r="M1504" s="3" t="s">
        <v>44</v>
      </c>
      <c r="N1504" s="3" t="s">
        <v>26</v>
      </c>
      <c r="O1504" s="15">
        <f t="shared" si="3"/>
        <v>0.4071011673</v>
      </c>
      <c r="P1504" s="16">
        <f t="shared" si="4"/>
        <v>0.08417801556</v>
      </c>
      <c r="Q1504" s="16">
        <f t="shared" ref="Q1504:R1504" si="1507">J1504/I1504</f>
        <v>0.2067741935</v>
      </c>
      <c r="R1504" s="16">
        <f t="shared" si="1507"/>
        <v>3.724620096</v>
      </c>
      <c r="S1504" s="15">
        <f t="shared" si="6"/>
        <v>0.273586161</v>
      </c>
      <c r="T1504" s="3"/>
      <c r="U1504" s="3"/>
      <c r="V1504" s="3"/>
      <c r="W1504" s="3"/>
      <c r="X1504" s="3"/>
      <c r="Y1504" s="3"/>
    </row>
    <row r="1505" ht="15.75" customHeight="1">
      <c r="A1505" s="3" t="s">
        <v>1538</v>
      </c>
      <c r="B1505" s="3" t="s">
        <v>28</v>
      </c>
      <c r="C1505" s="3" t="s">
        <v>23</v>
      </c>
      <c r="D1505" s="12">
        <v>45142.0</v>
      </c>
      <c r="E1505" s="12">
        <v>45600.0</v>
      </c>
      <c r="F1505" s="3">
        <f t="shared" si="2"/>
        <v>15</v>
      </c>
      <c r="G1505" s="3">
        <v>23527.7</v>
      </c>
      <c r="H1505" s="13">
        <v>16358.9</v>
      </c>
      <c r="I1505" s="13">
        <v>1099.1</v>
      </c>
      <c r="J1505" s="14">
        <v>5303.4039999999995</v>
      </c>
      <c r="K1505" s="14">
        <v>16377.286</v>
      </c>
      <c r="L1505" s="3" t="s">
        <v>59</v>
      </c>
      <c r="M1505" s="3" t="s">
        <v>29</v>
      </c>
      <c r="N1505" s="3" t="s">
        <v>26</v>
      </c>
      <c r="O1505" s="15">
        <f t="shared" si="3"/>
        <v>0.06718666903</v>
      </c>
      <c r="P1505" s="16">
        <f t="shared" si="4"/>
        <v>0.3241907463</v>
      </c>
      <c r="Q1505" s="16">
        <f t="shared" ref="Q1505:R1505" si="1508">J1505/I1505</f>
        <v>4.825224274</v>
      </c>
      <c r="R1505" s="16">
        <f t="shared" si="1508"/>
        <v>3.088070605</v>
      </c>
      <c r="S1505" s="15">
        <f t="shared" si="6"/>
        <v>0.6953038334</v>
      </c>
      <c r="T1505" s="3"/>
      <c r="U1505" s="3"/>
      <c r="V1505" s="3"/>
      <c r="W1505" s="3"/>
      <c r="X1505" s="3"/>
      <c r="Y1505" s="3"/>
    </row>
    <row r="1506" ht="15.75" customHeight="1">
      <c r="A1506" s="3" t="s">
        <v>1539</v>
      </c>
      <c r="B1506" s="3" t="s">
        <v>22</v>
      </c>
      <c r="C1506" s="3" t="s">
        <v>42</v>
      </c>
      <c r="D1506" s="12">
        <v>45108.0</v>
      </c>
      <c r="E1506" s="12">
        <v>45555.0</v>
      </c>
      <c r="F1506" s="3">
        <f t="shared" si="2"/>
        <v>14</v>
      </c>
      <c r="G1506" s="3">
        <v>23057.899999999998</v>
      </c>
      <c r="H1506" s="13">
        <v>13444.4</v>
      </c>
      <c r="I1506" s="13">
        <v>9123.4</v>
      </c>
      <c r="J1506" s="14">
        <v>13656.679999999998</v>
      </c>
      <c r="K1506" s="14">
        <v>18078.745</v>
      </c>
      <c r="L1506" s="3" t="s">
        <v>59</v>
      </c>
      <c r="M1506" s="3" t="s">
        <v>29</v>
      </c>
      <c r="N1506" s="3" t="s">
        <v>26</v>
      </c>
      <c r="O1506" s="15">
        <f t="shared" si="3"/>
        <v>0.6786022433</v>
      </c>
      <c r="P1506" s="16">
        <f t="shared" si="4"/>
        <v>1.015789474</v>
      </c>
      <c r="Q1506" s="16">
        <f t="shared" ref="Q1506:R1506" si="1509">J1506/I1506</f>
        <v>1.496884933</v>
      </c>
      <c r="R1506" s="16">
        <f t="shared" si="1509"/>
        <v>1.323802344</v>
      </c>
      <c r="S1506" s="15">
        <f t="shared" si="6"/>
        <v>0.5830713118</v>
      </c>
      <c r="T1506" s="3"/>
      <c r="U1506" s="3"/>
      <c r="V1506" s="3"/>
      <c r="W1506" s="3"/>
      <c r="X1506" s="3"/>
      <c r="Y1506" s="3"/>
    </row>
    <row r="1507" ht="15.75" customHeight="1">
      <c r="A1507" s="3" t="s">
        <v>1540</v>
      </c>
      <c r="B1507" s="3" t="s">
        <v>14</v>
      </c>
      <c r="C1507" s="3" t="s">
        <v>15</v>
      </c>
      <c r="D1507" s="12">
        <v>44868.0</v>
      </c>
      <c r="E1507" s="12">
        <v>45327.0</v>
      </c>
      <c r="F1507" s="3">
        <f t="shared" si="2"/>
        <v>15</v>
      </c>
      <c r="G1507" s="3">
        <v>136978.6</v>
      </c>
      <c r="H1507" s="13">
        <v>106676.5</v>
      </c>
      <c r="I1507" s="13">
        <v>60378.0</v>
      </c>
      <c r="J1507" s="14">
        <v>5604.3949999999995</v>
      </c>
      <c r="K1507" s="14">
        <v>19760.281</v>
      </c>
      <c r="L1507" s="3" t="s">
        <v>59</v>
      </c>
      <c r="M1507" s="3" t="s">
        <v>38</v>
      </c>
      <c r="N1507" s="3" t="s">
        <v>26</v>
      </c>
      <c r="O1507" s="15">
        <f t="shared" si="3"/>
        <v>0.5659915727</v>
      </c>
      <c r="P1507" s="16">
        <f t="shared" si="4"/>
        <v>0.05253635993</v>
      </c>
      <c r="Q1507" s="16">
        <f t="shared" ref="Q1507:R1507" si="1510">J1507/I1507</f>
        <v>0.09282180596</v>
      </c>
      <c r="R1507" s="16">
        <f t="shared" si="1510"/>
        <v>3.525854441</v>
      </c>
      <c r="S1507" s="15">
        <f t="shared" si="6"/>
        <v>0.7787822331</v>
      </c>
      <c r="T1507" s="3"/>
      <c r="U1507" s="3"/>
      <c r="V1507" s="3"/>
      <c r="W1507" s="3"/>
      <c r="X1507" s="3"/>
      <c r="Y1507" s="3"/>
    </row>
    <row r="1508" ht="15.75" customHeight="1">
      <c r="A1508" s="3" t="s">
        <v>1541</v>
      </c>
      <c r="B1508" s="3" t="s">
        <v>28</v>
      </c>
      <c r="C1508" s="3" t="s">
        <v>23</v>
      </c>
      <c r="D1508" s="12">
        <v>45091.0</v>
      </c>
      <c r="E1508" s="12">
        <v>45527.0</v>
      </c>
      <c r="F1508" s="3">
        <f t="shared" si="2"/>
        <v>14</v>
      </c>
      <c r="G1508" s="3">
        <v>67578.7</v>
      </c>
      <c r="H1508" s="13">
        <v>27990.8</v>
      </c>
      <c r="I1508" s="13">
        <v>17382.6</v>
      </c>
      <c r="J1508" s="14">
        <v>14450.815999999999</v>
      </c>
      <c r="K1508" s="14">
        <v>48201.91499999999</v>
      </c>
      <c r="L1508" s="3" t="s">
        <v>24</v>
      </c>
      <c r="M1508" s="3" t="s">
        <v>29</v>
      </c>
      <c r="N1508" s="3" t="s">
        <v>18</v>
      </c>
      <c r="O1508" s="15">
        <f t="shared" si="3"/>
        <v>0.6210111894</v>
      </c>
      <c r="P1508" s="16">
        <f t="shared" si="4"/>
        <v>0.5162702031</v>
      </c>
      <c r="Q1508" s="16">
        <f t="shared" ref="Q1508:R1508" si="1511">J1508/I1508</f>
        <v>0.8313380047</v>
      </c>
      <c r="R1508" s="16">
        <f t="shared" si="1511"/>
        <v>3.335584302</v>
      </c>
      <c r="S1508" s="15">
        <f t="shared" si="6"/>
        <v>0.4141955971</v>
      </c>
      <c r="T1508" s="3"/>
      <c r="U1508" s="3"/>
      <c r="V1508" s="3"/>
      <c r="W1508" s="3"/>
      <c r="X1508" s="3"/>
      <c r="Y1508" s="3"/>
    </row>
    <row r="1509" ht="15.75" customHeight="1">
      <c r="A1509" s="3" t="s">
        <v>1542</v>
      </c>
      <c r="B1509" s="3" t="s">
        <v>22</v>
      </c>
      <c r="C1509" s="3" t="s">
        <v>35</v>
      </c>
      <c r="D1509" s="12">
        <v>44944.0</v>
      </c>
      <c r="E1509" s="12">
        <v>45392.0</v>
      </c>
      <c r="F1509" s="3">
        <f t="shared" si="2"/>
        <v>14</v>
      </c>
      <c r="G1509" s="3">
        <v>91512.4</v>
      </c>
      <c r="H1509" s="13">
        <v>71395.09999999999</v>
      </c>
      <c r="I1509" s="13">
        <v>69768.2</v>
      </c>
      <c r="J1509" s="14">
        <v>5546.9169999999995</v>
      </c>
      <c r="K1509" s="14">
        <v>14587.116</v>
      </c>
      <c r="L1509" s="3" t="s">
        <v>37</v>
      </c>
      <c r="M1509" s="3" t="s">
        <v>44</v>
      </c>
      <c r="N1509" s="3" t="s">
        <v>18</v>
      </c>
      <c r="O1509" s="15">
        <f t="shared" si="3"/>
        <v>0.9772127219</v>
      </c>
      <c r="P1509" s="16">
        <f t="shared" si="4"/>
        <v>0.07769324505</v>
      </c>
      <c r="Q1509" s="16">
        <f t="shared" ref="Q1509:R1509" si="1512">J1509/I1509</f>
        <v>0.07950494638</v>
      </c>
      <c r="R1509" s="16">
        <f t="shared" si="1512"/>
        <v>2.629770015</v>
      </c>
      <c r="S1509" s="15">
        <f t="shared" si="6"/>
        <v>0.7801685892</v>
      </c>
      <c r="T1509" s="3"/>
      <c r="U1509" s="3"/>
      <c r="V1509" s="3"/>
      <c r="W1509" s="3"/>
      <c r="X1509" s="3"/>
      <c r="Y1509" s="3"/>
    </row>
    <row r="1510" ht="15.75" customHeight="1">
      <c r="A1510" s="3" t="s">
        <v>1543</v>
      </c>
      <c r="B1510" s="3" t="s">
        <v>22</v>
      </c>
      <c r="C1510" s="3" t="s">
        <v>15</v>
      </c>
      <c r="D1510" s="12">
        <v>44881.0</v>
      </c>
      <c r="E1510" s="12">
        <v>45335.0</v>
      </c>
      <c r="F1510" s="3">
        <f t="shared" si="2"/>
        <v>14</v>
      </c>
      <c r="G1510" s="3">
        <v>24603.6</v>
      </c>
      <c r="H1510" s="13">
        <v>14975.6</v>
      </c>
      <c r="I1510" s="13">
        <v>10161.6</v>
      </c>
      <c r="J1510" s="14">
        <v>2120.915</v>
      </c>
      <c r="K1510" s="14">
        <v>7896.148999999999</v>
      </c>
      <c r="L1510" s="3" t="s">
        <v>32</v>
      </c>
      <c r="M1510" s="3" t="s">
        <v>44</v>
      </c>
      <c r="N1510" s="3" t="s">
        <v>18</v>
      </c>
      <c r="O1510" s="15">
        <f t="shared" si="3"/>
        <v>0.6785437645</v>
      </c>
      <c r="P1510" s="16">
        <f t="shared" si="4"/>
        <v>0.1416247095</v>
      </c>
      <c r="Q1510" s="16">
        <f t="shared" ref="Q1510:R1510" si="1513">J1510/I1510</f>
        <v>0.2087186073</v>
      </c>
      <c r="R1510" s="16">
        <f t="shared" si="1513"/>
        <v>3.722991728</v>
      </c>
      <c r="S1510" s="15">
        <f t="shared" si="6"/>
        <v>0.6086751532</v>
      </c>
      <c r="T1510" s="3"/>
      <c r="U1510" s="3"/>
      <c r="V1510" s="3"/>
      <c r="W1510" s="3"/>
      <c r="X1510" s="3"/>
      <c r="Y1510" s="3"/>
    </row>
    <row r="1511" ht="15.75" customHeight="1">
      <c r="A1511" s="3" t="s">
        <v>1544</v>
      </c>
      <c r="B1511" s="3" t="s">
        <v>28</v>
      </c>
      <c r="C1511" s="3" t="s">
        <v>42</v>
      </c>
      <c r="D1511" s="12">
        <v>45051.0</v>
      </c>
      <c r="E1511" s="12">
        <v>45509.0</v>
      </c>
      <c r="F1511" s="3">
        <f t="shared" si="2"/>
        <v>15</v>
      </c>
      <c r="G1511" s="3">
        <v>63452.0</v>
      </c>
      <c r="H1511" s="13">
        <v>26265.3</v>
      </c>
      <c r="I1511" s="13">
        <v>25218.399999999998</v>
      </c>
      <c r="J1511" s="14">
        <v>2379.8849999999998</v>
      </c>
      <c r="K1511" s="14">
        <v>7270.184</v>
      </c>
      <c r="L1511" s="3" t="s">
        <v>59</v>
      </c>
      <c r="M1511" s="3" t="s">
        <v>25</v>
      </c>
      <c r="N1511" s="3" t="s">
        <v>26</v>
      </c>
      <c r="O1511" s="15">
        <f t="shared" si="3"/>
        <v>0.9601413272</v>
      </c>
      <c r="P1511" s="16">
        <f t="shared" si="4"/>
        <v>0.09060947334</v>
      </c>
      <c r="Q1511" s="16">
        <f t="shared" ref="Q1511:R1511" si="1514">J1511/I1511</f>
        <v>0.09437097516</v>
      </c>
      <c r="R1511" s="16">
        <f t="shared" si="1514"/>
        <v>3.054846768</v>
      </c>
      <c r="S1511" s="15">
        <f t="shared" si="6"/>
        <v>0.4139396709</v>
      </c>
      <c r="T1511" s="3"/>
      <c r="U1511" s="3"/>
      <c r="V1511" s="3"/>
      <c r="W1511" s="3"/>
      <c r="X1511" s="3"/>
      <c r="Y1511" s="3"/>
    </row>
    <row r="1512" ht="15.75" customHeight="1">
      <c r="A1512" s="3" t="s">
        <v>1545</v>
      </c>
      <c r="B1512" s="3" t="s">
        <v>14</v>
      </c>
      <c r="C1512" s="3" t="s">
        <v>35</v>
      </c>
      <c r="D1512" s="12">
        <v>44912.0</v>
      </c>
      <c r="E1512" s="12">
        <v>45348.0</v>
      </c>
      <c r="F1512" s="3">
        <f t="shared" si="2"/>
        <v>14</v>
      </c>
      <c r="G1512" s="3">
        <v>85497.8</v>
      </c>
      <c r="H1512" s="13">
        <v>9770.1</v>
      </c>
      <c r="I1512" s="13">
        <v>2636.1</v>
      </c>
      <c r="J1512" s="14">
        <v>8939.946</v>
      </c>
      <c r="K1512" s="14">
        <v>17070.212</v>
      </c>
      <c r="L1512" s="3" t="s">
        <v>37</v>
      </c>
      <c r="M1512" s="3" t="s">
        <v>44</v>
      </c>
      <c r="N1512" s="3" t="s">
        <v>26</v>
      </c>
      <c r="O1512" s="15">
        <f t="shared" si="3"/>
        <v>0.2698130009</v>
      </c>
      <c r="P1512" s="16">
        <f t="shared" si="4"/>
        <v>0.9150311665</v>
      </c>
      <c r="Q1512" s="16">
        <f t="shared" ref="Q1512:R1512" si="1515">J1512/I1512</f>
        <v>3.391353135</v>
      </c>
      <c r="R1512" s="16">
        <f t="shared" si="1515"/>
        <v>1.90943122</v>
      </c>
      <c r="S1512" s="15">
        <f t="shared" si="6"/>
        <v>0.1142731158</v>
      </c>
      <c r="T1512" s="3"/>
      <c r="U1512" s="3"/>
      <c r="V1512" s="3"/>
      <c r="W1512" s="3"/>
      <c r="X1512" s="3"/>
      <c r="Y1512" s="3"/>
    </row>
    <row r="1513" ht="15.75" customHeight="1">
      <c r="A1513" s="3" t="s">
        <v>1546</v>
      </c>
      <c r="B1513" s="3" t="s">
        <v>41</v>
      </c>
      <c r="C1513" s="3" t="s">
        <v>42</v>
      </c>
      <c r="D1513" s="12">
        <v>45013.0</v>
      </c>
      <c r="E1513" s="12">
        <v>45459.0</v>
      </c>
      <c r="F1513" s="3">
        <f t="shared" si="2"/>
        <v>14</v>
      </c>
      <c r="G1513" s="3">
        <v>108071.4</v>
      </c>
      <c r="H1513" s="13">
        <v>18125.0</v>
      </c>
      <c r="I1513" s="13">
        <v>1856.0</v>
      </c>
      <c r="J1513" s="14">
        <v>8325.581</v>
      </c>
      <c r="K1513" s="14">
        <v>23130.081000000002</v>
      </c>
      <c r="L1513" s="3" t="s">
        <v>32</v>
      </c>
      <c r="M1513" s="3" t="s">
        <v>38</v>
      </c>
      <c r="N1513" s="3" t="s">
        <v>26</v>
      </c>
      <c r="O1513" s="15">
        <f t="shared" si="3"/>
        <v>0.1024</v>
      </c>
      <c r="P1513" s="16">
        <f t="shared" si="4"/>
        <v>0.4593424</v>
      </c>
      <c r="Q1513" s="16">
        <f t="shared" ref="Q1513:R1513" si="1516">J1513/I1513</f>
        <v>4.485765625</v>
      </c>
      <c r="R1513" s="16">
        <f t="shared" si="1516"/>
        <v>2.778194219</v>
      </c>
      <c r="S1513" s="15">
        <f t="shared" si="6"/>
        <v>0.167713197</v>
      </c>
      <c r="T1513" s="3"/>
      <c r="U1513" s="3"/>
      <c r="V1513" s="3"/>
      <c r="W1513" s="3"/>
      <c r="X1513" s="3"/>
      <c r="Y1513" s="3"/>
    </row>
    <row r="1514" ht="15.75" customHeight="1">
      <c r="A1514" s="3" t="s">
        <v>1547</v>
      </c>
      <c r="B1514" s="3" t="s">
        <v>20</v>
      </c>
      <c r="C1514" s="3" t="s">
        <v>23</v>
      </c>
      <c r="D1514" s="12">
        <v>45146.0</v>
      </c>
      <c r="E1514" s="12">
        <v>45609.0</v>
      </c>
      <c r="F1514" s="3">
        <f t="shared" si="2"/>
        <v>15</v>
      </c>
      <c r="G1514" s="3">
        <v>60253.299999999996</v>
      </c>
      <c r="H1514" s="13">
        <v>8311.4</v>
      </c>
      <c r="I1514" s="13">
        <v>7905.4</v>
      </c>
      <c r="J1514" s="14">
        <v>12920.427999999998</v>
      </c>
      <c r="K1514" s="14">
        <v>32584.399999999998</v>
      </c>
      <c r="L1514" s="3" t="s">
        <v>32</v>
      </c>
      <c r="M1514" s="3" t="s">
        <v>44</v>
      </c>
      <c r="N1514" s="3" t="s">
        <v>26</v>
      </c>
      <c r="O1514" s="15">
        <f t="shared" si="3"/>
        <v>0.9511514306</v>
      </c>
      <c r="P1514" s="16">
        <f t="shared" si="4"/>
        <v>1.554542917</v>
      </c>
      <c r="Q1514" s="16">
        <f t="shared" ref="Q1514:R1514" si="1517">J1514/I1514</f>
        <v>1.634380044</v>
      </c>
      <c r="R1514" s="16">
        <f t="shared" si="1517"/>
        <v>2.52192884</v>
      </c>
      <c r="S1514" s="15">
        <f t="shared" si="6"/>
        <v>0.1379409924</v>
      </c>
      <c r="T1514" s="3"/>
      <c r="U1514" s="3"/>
      <c r="V1514" s="3"/>
      <c r="W1514" s="3"/>
      <c r="X1514" s="3"/>
      <c r="Y1514" s="3"/>
    </row>
    <row r="1515" ht="15.75" customHeight="1">
      <c r="A1515" s="3" t="s">
        <v>1548</v>
      </c>
      <c r="B1515" s="3" t="s">
        <v>41</v>
      </c>
      <c r="C1515" s="3" t="s">
        <v>35</v>
      </c>
      <c r="D1515" s="12">
        <v>44879.0</v>
      </c>
      <c r="E1515" s="12">
        <v>45342.0</v>
      </c>
      <c r="F1515" s="3">
        <f t="shared" si="2"/>
        <v>15</v>
      </c>
      <c r="G1515" s="3">
        <v>10451.6</v>
      </c>
      <c r="H1515" s="13">
        <v>1684.8999999999999</v>
      </c>
      <c r="I1515" s="13">
        <v>1447.1</v>
      </c>
      <c r="J1515" s="14">
        <v>2522.217</v>
      </c>
      <c r="K1515" s="14">
        <v>3958.558</v>
      </c>
      <c r="L1515" s="3" t="s">
        <v>16</v>
      </c>
      <c r="M1515" s="3" t="s">
        <v>44</v>
      </c>
      <c r="N1515" s="3" t="s">
        <v>26</v>
      </c>
      <c r="O1515" s="15">
        <f t="shared" si="3"/>
        <v>0.8588640275</v>
      </c>
      <c r="P1515" s="16">
        <f t="shared" si="4"/>
        <v>1.496953528</v>
      </c>
      <c r="Q1515" s="16">
        <f t="shared" ref="Q1515:R1515" si="1518">J1515/I1515</f>
        <v>1.742945892</v>
      </c>
      <c r="R1515" s="16">
        <f t="shared" si="1518"/>
        <v>1.569475584</v>
      </c>
      <c r="S1515" s="15">
        <f t="shared" si="6"/>
        <v>0.1612097669</v>
      </c>
      <c r="T1515" s="3"/>
      <c r="U1515" s="3"/>
      <c r="V1515" s="3"/>
      <c r="W1515" s="3"/>
      <c r="X1515" s="3"/>
      <c r="Y1515" s="3"/>
    </row>
    <row r="1516" ht="15.75" customHeight="1">
      <c r="A1516" s="3" t="s">
        <v>1549</v>
      </c>
      <c r="B1516" s="3" t="s">
        <v>22</v>
      </c>
      <c r="C1516" s="3" t="s">
        <v>35</v>
      </c>
      <c r="D1516" s="12">
        <v>45116.0</v>
      </c>
      <c r="E1516" s="12">
        <v>45556.0</v>
      </c>
      <c r="F1516" s="3">
        <f t="shared" si="2"/>
        <v>14</v>
      </c>
      <c r="G1516" s="3">
        <v>81492.9</v>
      </c>
      <c r="H1516" s="13">
        <v>50233.799999999996</v>
      </c>
      <c r="I1516" s="13">
        <v>31644.8</v>
      </c>
      <c r="J1516" s="14">
        <v>11677.806999999999</v>
      </c>
      <c r="K1516" s="14">
        <v>33748.286</v>
      </c>
      <c r="L1516" s="3" t="s">
        <v>16</v>
      </c>
      <c r="M1516" s="3" t="s">
        <v>38</v>
      </c>
      <c r="N1516" s="3" t="s">
        <v>26</v>
      </c>
      <c r="O1516" s="15">
        <f t="shared" si="3"/>
        <v>0.6299503522</v>
      </c>
      <c r="P1516" s="16">
        <f t="shared" si="4"/>
        <v>0.2324691144</v>
      </c>
      <c r="Q1516" s="16">
        <f t="shared" ref="Q1516:R1516" si="1519">J1516/I1516</f>
        <v>0.369027676</v>
      </c>
      <c r="R1516" s="16">
        <f t="shared" si="1519"/>
        <v>2.889950656</v>
      </c>
      <c r="S1516" s="15">
        <f t="shared" si="6"/>
        <v>0.6164193445</v>
      </c>
      <c r="T1516" s="3"/>
      <c r="U1516" s="3"/>
      <c r="V1516" s="3"/>
      <c r="W1516" s="3"/>
      <c r="X1516" s="3"/>
      <c r="Y1516" s="3"/>
    </row>
    <row r="1517" ht="15.75" customHeight="1">
      <c r="A1517" s="3" t="s">
        <v>1550</v>
      </c>
      <c r="B1517" s="3" t="s">
        <v>41</v>
      </c>
      <c r="C1517" s="3" t="s">
        <v>42</v>
      </c>
      <c r="D1517" s="12">
        <v>45087.0</v>
      </c>
      <c r="E1517" s="12">
        <v>45533.0</v>
      </c>
      <c r="F1517" s="3">
        <f t="shared" si="2"/>
        <v>14</v>
      </c>
      <c r="G1517" s="3">
        <v>118108.3</v>
      </c>
      <c r="H1517" s="13">
        <v>66375.2</v>
      </c>
      <c r="I1517" s="13">
        <v>34481.0</v>
      </c>
      <c r="J1517" s="14">
        <v>12226.225999999999</v>
      </c>
      <c r="K1517" s="14">
        <v>41269.638999999996</v>
      </c>
      <c r="L1517" s="3" t="s">
        <v>59</v>
      </c>
      <c r="M1517" s="3" t="s">
        <v>17</v>
      </c>
      <c r="N1517" s="3" t="s">
        <v>26</v>
      </c>
      <c r="O1517" s="15">
        <f t="shared" si="3"/>
        <v>0.5194861936</v>
      </c>
      <c r="P1517" s="16">
        <f t="shared" si="4"/>
        <v>0.1841987067</v>
      </c>
      <c r="Q1517" s="16">
        <f t="shared" ref="Q1517:R1517" si="1520">J1517/I1517</f>
        <v>0.3545786375</v>
      </c>
      <c r="R1517" s="16">
        <f t="shared" si="1520"/>
        <v>3.375501074</v>
      </c>
      <c r="S1517" s="15">
        <f t="shared" si="6"/>
        <v>0.5619859062</v>
      </c>
      <c r="T1517" s="3"/>
      <c r="U1517" s="3"/>
      <c r="V1517" s="3"/>
      <c r="W1517" s="3"/>
      <c r="X1517" s="3"/>
      <c r="Y1517" s="3"/>
    </row>
    <row r="1518" ht="15.75" customHeight="1">
      <c r="A1518" s="3" t="s">
        <v>1551</v>
      </c>
      <c r="B1518" s="3" t="s">
        <v>41</v>
      </c>
      <c r="C1518" s="3" t="s">
        <v>15</v>
      </c>
      <c r="D1518" s="12">
        <v>44875.0</v>
      </c>
      <c r="E1518" s="12">
        <v>45326.0</v>
      </c>
      <c r="F1518" s="3">
        <f t="shared" si="2"/>
        <v>14</v>
      </c>
      <c r="G1518" s="3">
        <v>72848.0</v>
      </c>
      <c r="H1518" s="13">
        <v>58855.5</v>
      </c>
      <c r="I1518" s="13">
        <v>34005.4</v>
      </c>
      <c r="J1518" s="14">
        <v>10008.451</v>
      </c>
      <c r="K1518" s="14">
        <v>35134.109</v>
      </c>
      <c r="L1518" s="3" t="s">
        <v>24</v>
      </c>
      <c r="M1518" s="3" t="s">
        <v>38</v>
      </c>
      <c r="N1518" s="3" t="s">
        <v>18</v>
      </c>
      <c r="O1518" s="15">
        <f t="shared" si="3"/>
        <v>0.5777777778</v>
      </c>
      <c r="P1518" s="16">
        <f t="shared" si="4"/>
        <v>0.1700512441</v>
      </c>
      <c r="Q1518" s="16">
        <f t="shared" ref="Q1518:R1518" si="1521">J1518/I1518</f>
        <v>0.294319461</v>
      </c>
      <c r="R1518" s="16">
        <f t="shared" si="1521"/>
        <v>3.510444224</v>
      </c>
      <c r="S1518" s="15">
        <f t="shared" si="6"/>
        <v>0.8079219745</v>
      </c>
      <c r="T1518" s="3"/>
      <c r="U1518" s="3"/>
      <c r="V1518" s="3"/>
      <c r="W1518" s="3"/>
      <c r="X1518" s="3"/>
      <c r="Y1518" s="3"/>
    </row>
    <row r="1519" ht="15.75" customHeight="1">
      <c r="A1519" s="3" t="s">
        <v>1552</v>
      </c>
      <c r="B1519" s="3" t="s">
        <v>20</v>
      </c>
      <c r="C1519" s="3" t="s">
        <v>42</v>
      </c>
      <c r="D1519" s="12">
        <v>44928.0</v>
      </c>
      <c r="E1519" s="12">
        <v>45369.0</v>
      </c>
      <c r="F1519" s="3">
        <f t="shared" si="2"/>
        <v>14</v>
      </c>
      <c r="G1519" s="3">
        <v>57773.799999999996</v>
      </c>
      <c r="H1519" s="13">
        <v>31853.6</v>
      </c>
      <c r="I1519" s="13">
        <v>13545.9</v>
      </c>
      <c r="J1519" s="14">
        <v>5168.177000000001</v>
      </c>
      <c r="K1519" s="14">
        <v>17865.131</v>
      </c>
      <c r="L1519" s="3" t="s">
        <v>24</v>
      </c>
      <c r="M1519" s="3" t="s">
        <v>25</v>
      </c>
      <c r="N1519" s="3" t="s">
        <v>26</v>
      </c>
      <c r="O1519" s="15">
        <f t="shared" si="3"/>
        <v>0.4252549162</v>
      </c>
      <c r="P1519" s="16">
        <f t="shared" si="4"/>
        <v>0.162247815</v>
      </c>
      <c r="Q1519" s="16">
        <f t="shared" ref="Q1519:R1519" si="1522">J1519/I1519</f>
        <v>0.3815307215</v>
      </c>
      <c r="R1519" s="16">
        <f t="shared" si="1522"/>
        <v>3.456756802</v>
      </c>
      <c r="S1519" s="15">
        <f t="shared" si="6"/>
        <v>0.551350266</v>
      </c>
      <c r="T1519" s="3"/>
      <c r="U1519" s="3"/>
      <c r="V1519" s="3"/>
      <c r="W1519" s="3"/>
      <c r="X1519" s="3"/>
      <c r="Y1519" s="3"/>
    </row>
    <row r="1520" ht="15.75" customHeight="1">
      <c r="A1520" s="3" t="s">
        <v>1553</v>
      </c>
      <c r="B1520" s="3" t="s">
        <v>41</v>
      </c>
      <c r="C1520" s="3" t="s">
        <v>35</v>
      </c>
      <c r="D1520" s="12">
        <v>45132.0</v>
      </c>
      <c r="E1520" s="12">
        <v>45571.0</v>
      </c>
      <c r="F1520" s="3">
        <f t="shared" si="2"/>
        <v>14</v>
      </c>
      <c r="G1520" s="3">
        <v>38126.299999999996</v>
      </c>
      <c r="H1520" s="13">
        <v>16698.2</v>
      </c>
      <c r="I1520" s="13">
        <v>8789.9</v>
      </c>
      <c r="J1520" s="14">
        <v>9841.121</v>
      </c>
      <c r="K1520" s="14">
        <v>36022.901</v>
      </c>
      <c r="L1520" s="3" t="s">
        <v>59</v>
      </c>
      <c r="M1520" s="3" t="s">
        <v>38</v>
      </c>
      <c r="N1520" s="3" t="s">
        <v>18</v>
      </c>
      <c r="O1520" s="15">
        <f t="shared" si="3"/>
        <v>0.5263980549</v>
      </c>
      <c r="P1520" s="16">
        <f t="shared" si="4"/>
        <v>0.5893522056</v>
      </c>
      <c r="Q1520" s="16">
        <f t="shared" ref="Q1520:R1520" si="1523">J1520/I1520</f>
        <v>1.119594193</v>
      </c>
      <c r="R1520" s="16">
        <f t="shared" si="1523"/>
        <v>3.660446915</v>
      </c>
      <c r="S1520" s="15">
        <f t="shared" si="6"/>
        <v>0.4379706397</v>
      </c>
      <c r="T1520" s="3"/>
      <c r="U1520" s="3"/>
      <c r="V1520" s="3"/>
      <c r="W1520" s="3"/>
      <c r="X1520" s="3"/>
      <c r="Y1520" s="3"/>
    </row>
    <row r="1521" ht="15.75" customHeight="1">
      <c r="A1521" s="3" t="s">
        <v>1554</v>
      </c>
      <c r="B1521" s="3" t="s">
        <v>34</v>
      </c>
      <c r="C1521" s="3" t="s">
        <v>23</v>
      </c>
      <c r="D1521" s="12">
        <v>45011.0</v>
      </c>
      <c r="E1521" s="12">
        <v>45474.0</v>
      </c>
      <c r="F1521" s="3">
        <f t="shared" si="2"/>
        <v>15</v>
      </c>
      <c r="G1521" s="3">
        <v>33135.4</v>
      </c>
      <c r="H1521" s="13">
        <v>4776.3</v>
      </c>
      <c r="I1521" s="13">
        <v>3741.0</v>
      </c>
      <c r="J1521" s="14">
        <v>11044.795</v>
      </c>
      <c r="K1521" s="14">
        <v>27523.523</v>
      </c>
      <c r="L1521" s="3" t="s">
        <v>24</v>
      </c>
      <c r="M1521" s="3" t="s">
        <v>25</v>
      </c>
      <c r="N1521" s="3" t="s">
        <v>26</v>
      </c>
      <c r="O1521" s="15">
        <f t="shared" si="3"/>
        <v>0.7832422587</v>
      </c>
      <c r="P1521" s="16">
        <f t="shared" si="4"/>
        <v>2.312416515</v>
      </c>
      <c r="Q1521" s="16">
        <f t="shared" ref="Q1521:R1521" si="1524">J1521/I1521</f>
        <v>2.952364341</v>
      </c>
      <c r="R1521" s="16">
        <f t="shared" si="1524"/>
        <v>2.49199039</v>
      </c>
      <c r="S1521" s="15">
        <f t="shared" si="6"/>
        <v>0.1441449326</v>
      </c>
      <c r="T1521" s="3"/>
      <c r="U1521" s="3"/>
      <c r="V1521" s="3"/>
      <c r="W1521" s="3"/>
      <c r="X1521" s="3"/>
      <c r="Y1521" s="3"/>
    </row>
    <row r="1522" ht="15.75" customHeight="1">
      <c r="A1522" s="3" t="s">
        <v>1555</v>
      </c>
      <c r="B1522" s="3" t="s">
        <v>14</v>
      </c>
      <c r="C1522" s="3" t="s">
        <v>23</v>
      </c>
      <c r="D1522" s="12">
        <v>45054.0</v>
      </c>
      <c r="E1522" s="12">
        <v>45507.0</v>
      </c>
      <c r="F1522" s="3">
        <f t="shared" si="2"/>
        <v>14</v>
      </c>
      <c r="G1522" s="3">
        <v>74045.7</v>
      </c>
      <c r="H1522" s="13">
        <v>675.6999999999999</v>
      </c>
      <c r="I1522" s="13">
        <v>246.5</v>
      </c>
      <c r="J1522" s="14">
        <v>12277.759</v>
      </c>
      <c r="K1522" s="14">
        <v>17400.232</v>
      </c>
      <c r="L1522" s="3" t="s">
        <v>24</v>
      </c>
      <c r="M1522" s="3" t="s">
        <v>38</v>
      </c>
      <c r="N1522" s="3" t="s">
        <v>18</v>
      </c>
      <c r="O1522" s="15">
        <f t="shared" si="3"/>
        <v>0.364806867</v>
      </c>
      <c r="P1522" s="16">
        <f t="shared" si="4"/>
        <v>18.17042918</v>
      </c>
      <c r="Q1522" s="16">
        <f t="shared" ref="Q1522:R1522" si="1525">J1522/I1522</f>
        <v>49.80835294</v>
      </c>
      <c r="R1522" s="16">
        <f t="shared" si="1525"/>
        <v>1.417215634</v>
      </c>
      <c r="S1522" s="15">
        <f t="shared" si="6"/>
        <v>0.009125445502</v>
      </c>
      <c r="T1522" s="3"/>
      <c r="U1522" s="3"/>
      <c r="V1522" s="3"/>
      <c r="W1522" s="3"/>
      <c r="X1522" s="3"/>
      <c r="Y1522" s="3"/>
    </row>
    <row r="1523" ht="15.75" customHeight="1">
      <c r="A1523" s="3" t="s">
        <v>1556</v>
      </c>
      <c r="B1523" s="3" t="s">
        <v>28</v>
      </c>
      <c r="C1523" s="3" t="s">
        <v>35</v>
      </c>
      <c r="D1523" s="12">
        <v>45019.0</v>
      </c>
      <c r="E1523" s="12">
        <v>45463.0</v>
      </c>
      <c r="F1523" s="3">
        <f t="shared" si="2"/>
        <v>14</v>
      </c>
      <c r="G1523" s="3">
        <v>119619.2</v>
      </c>
      <c r="H1523" s="13">
        <v>36110.799999999996</v>
      </c>
      <c r="I1523" s="13">
        <v>16619.899999999998</v>
      </c>
      <c r="J1523" s="14">
        <v>8179.885</v>
      </c>
      <c r="K1523" s="14">
        <v>23775.301999999996</v>
      </c>
      <c r="L1523" s="3" t="s">
        <v>37</v>
      </c>
      <c r="M1523" s="3" t="s">
        <v>29</v>
      </c>
      <c r="N1523" s="3" t="s">
        <v>18</v>
      </c>
      <c r="O1523" s="15">
        <f t="shared" si="3"/>
        <v>0.4602473498</v>
      </c>
      <c r="P1523" s="16">
        <f t="shared" si="4"/>
        <v>0.2265218439</v>
      </c>
      <c r="Q1523" s="16">
        <f t="shared" ref="Q1523:R1523" si="1526">J1523/I1523</f>
        <v>0.4921741406</v>
      </c>
      <c r="R1523" s="16">
        <f t="shared" si="1526"/>
        <v>2.906556999</v>
      </c>
      <c r="S1523" s="15">
        <f t="shared" si="6"/>
        <v>0.3018813033</v>
      </c>
      <c r="T1523" s="3"/>
      <c r="U1523" s="3"/>
      <c r="V1523" s="3"/>
      <c r="W1523" s="3"/>
      <c r="X1523" s="3"/>
      <c r="Y1523" s="3"/>
    </row>
    <row r="1524" ht="15.75" customHeight="1">
      <c r="A1524" s="3" t="s">
        <v>1557</v>
      </c>
      <c r="B1524" s="3" t="s">
        <v>41</v>
      </c>
      <c r="C1524" s="3" t="s">
        <v>42</v>
      </c>
      <c r="D1524" s="12">
        <v>45091.0</v>
      </c>
      <c r="E1524" s="12">
        <v>45543.0</v>
      </c>
      <c r="F1524" s="3">
        <f t="shared" si="2"/>
        <v>14</v>
      </c>
      <c r="G1524" s="3">
        <v>5391.099999999999</v>
      </c>
      <c r="H1524" s="13">
        <v>3564.1</v>
      </c>
      <c r="I1524" s="13">
        <v>2931.9</v>
      </c>
      <c r="J1524" s="14">
        <v>3980.4529999999995</v>
      </c>
      <c r="K1524" s="14">
        <v>5060.355</v>
      </c>
      <c r="L1524" s="3" t="s">
        <v>16</v>
      </c>
      <c r="M1524" s="3" t="s">
        <v>38</v>
      </c>
      <c r="N1524" s="3" t="s">
        <v>26</v>
      </c>
      <c r="O1524" s="15">
        <f t="shared" si="3"/>
        <v>0.8226200163</v>
      </c>
      <c r="P1524" s="16">
        <f t="shared" si="4"/>
        <v>1.116818552</v>
      </c>
      <c r="Q1524" s="16">
        <f t="shared" ref="Q1524:R1524" si="1527">J1524/I1524</f>
        <v>1.357636004</v>
      </c>
      <c r="R1524" s="16">
        <f t="shared" si="1527"/>
        <v>1.271301282</v>
      </c>
      <c r="S1524" s="15">
        <f t="shared" si="6"/>
        <v>0.6611081226</v>
      </c>
      <c r="T1524" s="3"/>
      <c r="U1524" s="3"/>
      <c r="V1524" s="3"/>
      <c r="W1524" s="3"/>
      <c r="X1524" s="3"/>
      <c r="Y1524" s="3"/>
    </row>
    <row r="1525" ht="15.75" customHeight="1">
      <c r="A1525" s="3" t="s">
        <v>1558</v>
      </c>
      <c r="B1525" s="3" t="s">
        <v>20</v>
      </c>
      <c r="C1525" s="3" t="s">
        <v>35</v>
      </c>
      <c r="D1525" s="12">
        <v>45030.0</v>
      </c>
      <c r="E1525" s="12">
        <v>45482.0</v>
      </c>
      <c r="F1525" s="3">
        <f t="shared" si="2"/>
        <v>14</v>
      </c>
      <c r="G1525" s="3">
        <v>124914.59999999999</v>
      </c>
      <c r="H1525" s="13">
        <v>87878.7</v>
      </c>
      <c r="I1525" s="13">
        <v>59331.1</v>
      </c>
      <c r="J1525" s="14">
        <v>11684.593</v>
      </c>
      <c r="K1525" s="14">
        <v>17048.056</v>
      </c>
      <c r="L1525" s="3" t="s">
        <v>24</v>
      </c>
      <c r="M1525" s="3" t="s">
        <v>38</v>
      </c>
      <c r="N1525" s="3" t="s">
        <v>26</v>
      </c>
      <c r="O1525" s="15">
        <f t="shared" si="3"/>
        <v>0.6751476751</v>
      </c>
      <c r="P1525" s="16">
        <f t="shared" si="4"/>
        <v>0.132962743</v>
      </c>
      <c r="Q1525" s="16">
        <f t="shared" ref="Q1525:R1525" si="1528">J1525/I1525</f>
        <v>0.1969387556</v>
      </c>
      <c r="R1525" s="16">
        <f t="shared" si="1528"/>
        <v>1.459020096</v>
      </c>
      <c r="S1525" s="15">
        <f t="shared" si="6"/>
        <v>0.7035102382</v>
      </c>
      <c r="T1525" s="3"/>
      <c r="U1525" s="3"/>
      <c r="V1525" s="3"/>
      <c r="W1525" s="3"/>
      <c r="X1525" s="3"/>
      <c r="Y1525" s="3"/>
    </row>
    <row r="1526" ht="15.75" customHeight="1">
      <c r="A1526" s="3" t="s">
        <v>1559</v>
      </c>
      <c r="B1526" s="3" t="s">
        <v>34</v>
      </c>
      <c r="C1526" s="3" t="s">
        <v>35</v>
      </c>
      <c r="D1526" s="12">
        <v>44969.0</v>
      </c>
      <c r="E1526" s="12">
        <v>45418.0</v>
      </c>
      <c r="F1526" s="3">
        <f t="shared" si="2"/>
        <v>14</v>
      </c>
      <c r="G1526" s="3">
        <v>34260.6</v>
      </c>
      <c r="H1526" s="13">
        <v>17832.1</v>
      </c>
      <c r="I1526" s="13">
        <v>16596.7</v>
      </c>
      <c r="J1526" s="14">
        <v>5425.088</v>
      </c>
      <c r="K1526" s="14">
        <v>7357.242</v>
      </c>
      <c r="L1526" s="3" t="s">
        <v>16</v>
      </c>
      <c r="M1526" s="3" t="s">
        <v>25</v>
      </c>
      <c r="N1526" s="3" t="s">
        <v>26</v>
      </c>
      <c r="O1526" s="15">
        <f t="shared" si="3"/>
        <v>0.9307204423</v>
      </c>
      <c r="P1526" s="16">
        <f t="shared" si="4"/>
        <v>0.3042315824</v>
      </c>
      <c r="Q1526" s="16">
        <f t="shared" ref="Q1526:R1526" si="1529">J1526/I1526</f>
        <v>0.3268775118</v>
      </c>
      <c r="R1526" s="16">
        <f t="shared" si="1529"/>
        <v>1.356151642</v>
      </c>
      <c r="S1526" s="15">
        <f t="shared" si="6"/>
        <v>0.5204841713</v>
      </c>
      <c r="T1526" s="3"/>
      <c r="U1526" s="3"/>
      <c r="V1526" s="3"/>
      <c r="W1526" s="3"/>
      <c r="X1526" s="3"/>
      <c r="Y1526" s="3"/>
    </row>
    <row r="1527" ht="15.75" customHeight="1">
      <c r="A1527" s="3" t="s">
        <v>1560</v>
      </c>
      <c r="B1527" s="3" t="s">
        <v>20</v>
      </c>
      <c r="C1527" s="3" t="s">
        <v>15</v>
      </c>
      <c r="D1527" s="12">
        <v>44985.0</v>
      </c>
      <c r="E1527" s="12">
        <v>45440.0</v>
      </c>
      <c r="F1527" s="3">
        <f t="shared" si="2"/>
        <v>15</v>
      </c>
      <c r="G1527" s="3">
        <v>114692.09999999999</v>
      </c>
      <c r="H1527" s="13">
        <v>95557.9</v>
      </c>
      <c r="I1527" s="13">
        <v>73494.7</v>
      </c>
      <c r="J1527" s="14">
        <v>3883.941</v>
      </c>
      <c r="K1527" s="14">
        <v>6996.743</v>
      </c>
      <c r="L1527" s="3" t="s">
        <v>24</v>
      </c>
      <c r="M1527" s="3" t="s">
        <v>29</v>
      </c>
      <c r="N1527" s="3" t="s">
        <v>18</v>
      </c>
      <c r="O1527" s="15">
        <f t="shared" si="3"/>
        <v>0.7691117113</v>
      </c>
      <c r="P1527" s="16">
        <f t="shared" si="4"/>
        <v>0.04064489697</v>
      </c>
      <c r="Q1527" s="16">
        <f t="shared" ref="Q1527:R1527" si="1530">J1527/I1527</f>
        <v>0.0528465454</v>
      </c>
      <c r="R1527" s="16">
        <f t="shared" si="1530"/>
        <v>1.801454502</v>
      </c>
      <c r="S1527" s="15">
        <f t="shared" si="6"/>
        <v>0.8331689803</v>
      </c>
      <c r="T1527" s="3"/>
      <c r="U1527" s="3"/>
      <c r="V1527" s="3"/>
      <c r="W1527" s="3"/>
      <c r="X1527" s="3"/>
      <c r="Y1527" s="3"/>
    </row>
    <row r="1528" ht="15.75" customHeight="1">
      <c r="A1528" s="3" t="s">
        <v>1561</v>
      </c>
      <c r="B1528" s="3" t="s">
        <v>34</v>
      </c>
      <c r="C1528" s="3" t="s">
        <v>23</v>
      </c>
      <c r="D1528" s="12">
        <v>45006.0</v>
      </c>
      <c r="E1528" s="12">
        <v>45457.0</v>
      </c>
      <c r="F1528" s="3">
        <f t="shared" si="2"/>
        <v>14</v>
      </c>
      <c r="G1528" s="3">
        <v>74895.4</v>
      </c>
      <c r="H1528" s="13">
        <v>55633.6</v>
      </c>
      <c r="I1528" s="13">
        <v>51770.799999999996</v>
      </c>
      <c r="J1528" s="14">
        <v>14338.006000000001</v>
      </c>
      <c r="K1528" s="14">
        <v>41218.077</v>
      </c>
      <c r="L1528" s="3" t="s">
        <v>32</v>
      </c>
      <c r="M1528" s="3" t="s">
        <v>38</v>
      </c>
      <c r="N1528" s="3" t="s">
        <v>26</v>
      </c>
      <c r="O1528" s="15">
        <f t="shared" si="3"/>
        <v>0.9305671393</v>
      </c>
      <c r="P1528" s="16">
        <f t="shared" si="4"/>
        <v>0.2577220601</v>
      </c>
      <c r="Q1528" s="16">
        <f t="shared" ref="Q1528:R1528" si="1531">J1528/I1528</f>
        <v>0.2769516021</v>
      </c>
      <c r="R1528" s="16">
        <f t="shared" si="1531"/>
        <v>2.874742625</v>
      </c>
      <c r="S1528" s="15">
        <f t="shared" si="6"/>
        <v>0.7428173159</v>
      </c>
      <c r="T1528" s="3"/>
      <c r="U1528" s="3"/>
      <c r="V1528" s="3"/>
      <c r="W1528" s="3"/>
      <c r="X1528" s="3"/>
      <c r="Y1528" s="3"/>
    </row>
    <row r="1529" ht="15.75" customHeight="1">
      <c r="A1529" s="3" t="s">
        <v>1562</v>
      </c>
      <c r="B1529" s="3" t="s">
        <v>22</v>
      </c>
      <c r="C1529" s="3" t="s">
        <v>35</v>
      </c>
      <c r="D1529" s="12">
        <v>45058.0</v>
      </c>
      <c r="E1529" s="12">
        <v>45521.0</v>
      </c>
      <c r="F1529" s="3">
        <f t="shared" si="2"/>
        <v>15</v>
      </c>
      <c r="G1529" s="3">
        <v>123911.2</v>
      </c>
      <c r="H1529" s="13">
        <v>27898.0</v>
      </c>
      <c r="I1529" s="13">
        <v>23005.7</v>
      </c>
      <c r="J1529" s="14">
        <v>12758.695</v>
      </c>
      <c r="K1529" s="14">
        <v>38033.123</v>
      </c>
      <c r="L1529" s="3" t="s">
        <v>16</v>
      </c>
      <c r="M1529" s="3" t="s">
        <v>25</v>
      </c>
      <c r="N1529" s="3" t="s">
        <v>26</v>
      </c>
      <c r="O1529" s="15">
        <f t="shared" si="3"/>
        <v>0.8246361746</v>
      </c>
      <c r="P1529" s="16">
        <f t="shared" si="4"/>
        <v>0.4573336798</v>
      </c>
      <c r="Q1529" s="16">
        <f t="shared" ref="Q1529:R1529" si="1532">J1529/I1529</f>
        <v>0.5545884281</v>
      </c>
      <c r="R1529" s="16">
        <f t="shared" si="1532"/>
        <v>2.980957143</v>
      </c>
      <c r="S1529" s="15">
        <f t="shared" si="6"/>
        <v>0.2251451039</v>
      </c>
      <c r="T1529" s="3"/>
      <c r="U1529" s="3"/>
      <c r="V1529" s="3"/>
      <c r="W1529" s="3"/>
      <c r="X1529" s="3"/>
      <c r="Y1529" s="3"/>
    </row>
    <row r="1530" ht="15.75" customHeight="1">
      <c r="A1530" s="3" t="s">
        <v>1563</v>
      </c>
      <c r="B1530" s="3" t="s">
        <v>34</v>
      </c>
      <c r="C1530" s="3" t="s">
        <v>42</v>
      </c>
      <c r="D1530" s="12">
        <v>44913.0</v>
      </c>
      <c r="E1530" s="12">
        <v>45356.0</v>
      </c>
      <c r="F1530" s="3">
        <f t="shared" si="2"/>
        <v>14</v>
      </c>
      <c r="G1530" s="3">
        <v>38891.9</v>
      </c>
      <c r="H1530" s="13">
        <v>10431.3</v>
      </c>
      <c r="I1530" s="13">
        <v>9613.5</v>
      </c>
      <c r="J1530" s="14">
        <v>2131.21</v>
      </c>
      <c r="K1530" s="14">
        <v>5829.2029999999995</v>
      </c>
      <c r="L1530" s="3" t="s">
        <v>16</v>
      </c>
      <c r="M1530" s="3" t="s">
        <v>17</v>
      </c>
      <c r="N1530" s="3" t="s">
        <v>18</v>
      </c>
      <c r="O1530" s="15">
        <f t="shared" si="3"/>
        <v>0.9216013344</v>
      </c>
      <c r="P1530" s="16">
        <f t="shared" si="4"/>
        <v>0.2043091465</v>
      </c>
      <c r="Q1530" s="16">
        <f t="shared" ref="Q1530:R1530" si="1533">J1530/I1530</f>
        <v>0.2216892911</v>
      </c>
      <c r="R1530" s="16">
        <f t="shared" si="1533"/>
        <v>2.735161246</v>
      </c>
      <c r="S1530" s="15">
        <f t="shared" si="6"/>
        <v>0.2682126612</v>
      </c>
      <c r="T1530" s="3"/>
      <c r="U1530" s="3"/>
      <c r="V1530" s="3"/>
      <c r="W1530" s="3"/>
      <c r="X1530" s="3"/>
      <c r="Y1530" s="3"/>
    </row>
    <row r="1531" ht="15.75" customHeight="1">
      <c r="A1531" s="3" t="s">
        <v>1564</v>
      </c>
      <c r="B1531" s="3" t="s">
        <v>22</v>
      </c>
      <c r="C1531" s="3" t="s">
        <v>15</v>
      </c>
      <c r="D1531" s="12">
        <v>44866.0</v>
      </c>
      <c r="E1531" s="12">
        <v>45324.0</v>
      </c>
      <c r="F1531" s="3">
        <f t="shared" si="2"/>
        <v>15</v>
      </c>
      <c r="G1531" s="3">
        <v>61149.4</v>
      </c>
      <c r="H1531" s="13">
        <v>47104.7</v>
      </c>
      <c r="I1531" s="13">
        <v>30702.3</v>
      </c>
      <c r="J1531" s="14">
        <v>2188.398</v>
      </c>
      <c r="K1531" s="14">
        <v>8643.015</v>
      </c>
      <c r="L1531" s="3" t="s">
        <v>16</v>
      </c>
      <c r="M1531" s="3" t="s">
        <v>44</v>
      </c>
      <c r="N1531" s="3" t="s">
        <v>26</v>
      </c>
      <c r="O1531" s="15">
        <f t="shared" si="3"/>
        <v>0.6517884627</v>
      </c>
      <c r="P1531" s="16">
        <f t="shared" si="4"/>
        <v>0.04645816659</v>
      </c>
      <c r="Q1531" s="16">
        <f t="shared" ref="Q1531:R1531" si="1534">J1531/I1531</f>
        <v>0.07127798243</v>
      </c>
      <c r="R1531" s="16">
        <f t="shared" si="1534"/>
        <v>3.949471257</v>
      </c>
      <c r="S1531" s="15">
        <f t="shared" si="6"/>
        <v>0.7703215404</v>
      </c>
      <c r="T1531" s="3"/>
      <c r="U1531" s="3"/>
      <c r="V1531" s="3"/>
      <c r="W1531" s="3"/>
      <c r="X1531" s="3"/>
      <c r="Y1531" s="3"/>
    </row>
    <row r="1532" ht="15.75" customHeight="1">
      <c r="A1532" s="3" t="s">
        <v>1565</v>
      </c>
      <c r="B1532" s="3" t="s">
        <v>34</v>
      </c>
      <c r="C1532" s="3" t="s">
        <v>15</v>
      </c>
      <c r="D1532" s="12">
        <v>45122.0</v>
      </c>
      <c r="E1532" s="12">
        <v>45567.0</v>
      </c>
      <c r="F1532" s="3">
        <f t="shared" si="2"/>
        <v>14</v>
      </c>
      <c r="G1532" s="3">
        <v>40426.0</v>
      </c>
      <c r="H1532" s="13">
        <v>12098.8</v>
      </c>
      <c r="I1532" s="13">
        <v>1624.0</v>
      </c>
      <c r="J1532" s="14">
        <v>6704.278</v>
      </c>
      <c r="K1532" s="14">
        <v>23195.911</v>
      </c>
      <c r="L1532" s="3" t="s">
        <v>37</v>
      </c>
      <c r="M1532" s="3" t="s">
        <v>44</v>
      </c>
      <c r="N1532" s="3" t="s">
        <v>26</v>
      </c>
      <c r="O1532" s="15">
        <f t="shared" si="3"/>
        <v>0.1342281879</v>
      </c>
      <c r="P1532" s="16">
        <f t="shared" si="4"/>
        <v>0.5541275168</v>
      </c>
      <c r="Q1532" s="16">
        <f t="shared" ref="Q1532:R1532" si="1535">J1532/I1532</f>
        <v>4.12825</v>
      </c>
      <c r="R1532" s="16">
        <f t="shared" si="1535"/>
        <v>3.459867118</v>
      </c>
      <c r="S1532" s="15">
        <f t="shared" si="6"/>
        <v>0.2992826399</v>
      </c>
      <c r="T1532" s="3"/>
      <c r="U1532" s="3"/>
      <c r="V1532" s="3"/>
      <c r="W1532" s="3"/>
      <c r="X1532" s="3"/>
      <c r="Y1532" s="3"/>
    </row>
    <row r="1533" ht="15.75" customHeight="1">
      <c r="A1533" s="3" t="s">
        <v>1566</v>
      </c>
      <c r="B1533" s="3" t="s">
        <v>14</v>
      </c>
      <c r="C1533" s="3" t="s">
        <v>15</v>
      </c>
      <c r="D1533" s="12">
        <v>45067.0</v>
      </c>
      <c r="E1533" s="12">
        <v>45521.0</v>
      </c>
      <c r="F1533" s="3">
        <f t="shared" si="2"/>
        <v>14</v>
      </c>
      <c r="G1533" s="3">
        <v>51469.2</v>
      </c>
      <c r="H1533" s="13">
        <v>37755.1</v>
      </c>
      <c r="I1533" s="13">
        <v>16411.1</v>
      </c>
      <c r="J1533" s="14">
        <v>3475.7369999999996</v>
      </c>
      <c r="K1533" s="14">
        <v>13602.102</v>
      </c>
      <c r="L1533" s="3" t="s">
        <v>32</v>
      </c>
      <c r="M1533" s="3" t="s">
        <v>29</v>
      </c>
      <c r="N1533" s="3" t="s">
        <v>18</v>
      </c>
      <c r="O1533" s="15">
        <f t="shared" si="3"/>
        <v>0.4346724019</v>
      </c>
      <c r="P1533" s="16">
        <f t="shared" si="4"/>
        <v>0.09206006606</v>
      </c>
      <c r="Q1533" s="16">
        <f t="shared" ref="Q1533:R1533" si="1536">J1533/I1533</f>
        <v>0.211791836</v>
      </c>
      <c r="R1533" s="16">
        <f t="shared" si="1536"/>
        <v>3.913443969</v>
      </c>
      <c r="S1533" s="15">
        <f t="shared" si="6"/>
        <v>0.733547442</v>
      </c>
      <c r="T1533" s="3"/>
      <c r="U1533" s="3"/>
      <c r="V1533" s="3"/>
      <c r="W1533" s="3"/>
      <c r="X1533" s="3"/>
      <c r="Y1533" s="3"/>
    </row>
    <row r="1534" ht="15.75" customHeight="1">
      <c r="A1534" s="3" t="s">
        <v>1567</v>
      </c>
      <c r="B1534" s="3" t="s">
        <v>14</v>
      </c>
      <c r="C1534" s="3" t="s">
        <v>42</v>
      </c>
      <c r="D1534" s="12">
        <v>44945.0</v>
      </c>
      <c r="E1534" s="12">
        <v>45399.0</v>
      </c>
      <c r="F1534" s="3">
        <f t="shared" si="2"/>
        <v>14</v>
      </c>
      <c r="G1534" s="3">
        <v>17901.7</v>
      </c>
      <c r="H1534" s="13">
        <v>6783.099999999999</v>
      </c>
      <c r="I1534" s="13">
        <v>2421.5</v>
      </c>
      <c r="J1534" s="14">
        <v>5417.171</v>
      </c>
      <c r="K1534" s="14">
        <v>21304.299</v>
      </c>
      <c r="L1534" s="3" t="s">
        <v>16</v>
      </c>
      <c r="M1534" s="3" t="s">
        <v>17</v>
      </c>
      <c r="N1534" s="3" t="s">
        <v>26</v>
      </c>
      <c r="O1534" s="15">
        <f t="shared" si="3"/>
        <v>0.3569901667</v>
      </c>
      <c r="P1534" s="16">
        <f t="shared" si="4"/>
        <v>0.7986276186</v>
      </c>
      <c r="Q1534" s="16">
        <f t="shared" ref="Q1534:R1534" si="1537">J1534/I1534</f>
        <v>2.237113772</v>
      </c>
      <c r="R1534" s="16">
        <f t="shared" si="1537"/>
        <v>3.932735186</v>
      </c>
      <c r="S1534" s="15">
        <f t="shared" si="6"/>
        <v>0.3789081484</v>
      </c>
      <c r="T1534" s="3"/>
      <c r="U1534" s="3"/>
      <c r="V1534" s="3"/>
      <c r="W1534" s="3"/>
      <c r="X1534" s="3"/>
      <c r="Y1534" s="3"/>
    </row>
    <row r="1535" ht="15.75" customHeight="1">
      <c r="A1535" s="3" t="s">
        <v>1568</v>
      </c>
      <c r="B1535" s="3" t="s">
        <v>41</v>
      </c>
      <c r="C1535" s="3" t="s">
        <v>42</v>
      </c>
      <c r="D1535" s="12">
        <v>45112.0</v>
      </c>
      <c r="E1535" s="12">
        <v>45558.0</v>
      </c>
      <c r="F1535" s="3">
        <f t="shared" si="2"/>
        <v>14</v>
      </c>
      <c r="G1535" s="3">
        <v>97767.7</v>
      </c>
      <c r="H1535" s="13">
        <v>90975.9</v>
      </c>
      <c r="I1535" s="13">
        <v>42244.299999999996</v>
      </c>
      <c r="J1535" s="14">
        <v>6131.383</v>
      </c>
      <c r="K1535" s="14">
        <v>20819.041999999998</v>
      </c>
      <c r="L1535" s="3" t="s">
        <v>32</v>
      </c>
      <c r="M1535" s="3" t="s">
        <v>38</v>
      </c>
      <c r="N1535" s="3" t="s">
        <v>18</v>
      </c>
      <c r="O1535" s="15">
        <f t="shared" si="3"/>
        <v>0.4643460521</v>
      </c>
      <c r="P1535" s="16">
        <f t="shared" si="4"/>
        <v>0.06739568391</v>
      </c>
      <c r="Q1535" s="16">
        <f t="shared" ref="Q1535:R1535" si="1538">J1535/I1535</f>
        <v>0.1451410723</v>
      </c>
      <c r="R1535" s="16">
        <f t="shared" si="1538"/>
        <v>3.39548875</v>
      </c>
      <c r="S1535" s="15">
        <f t="shared" si="6"/>
        <v>0.9305312491</v>
      </c>
      <c r="T1535" s="3"/>
      <c r="U1535" s="3"/>
      <c r="V1535" s="3"/>
      <c r="W1535" s="3"/>
      <c r="X1535" s="3"/>
      <c r="Y1535" s="3"/>
    </row>
    <row r="1536" ht="15.75" customHeight="1">
      <c r="A1536" s="3" t="s">
        <v>1569</v>
      </c>
      <c r="B1536" s="3" t="s">
        <v>14</v>
      </c>
      <c r="C1536" s="3" t="s">
        <v>23</v>
      </c>
      <c r="D1536" s="12">
        <v>45084.0</v>
      </c>
      <c r="E1536" s="12">
        <v>45547.0</v>
      </c>
      <c r="F1536" s="3">
        <f t="shared" si="2"/>
        <v>15</v>
      </c>
      <c r="G1536" s="3">
        <v>5916.0</v>
      </c>
      <c r="H1536" s="13">
        <v>5251.9</v>
      </c>
      <c r="I1536" s="13">
        <v>2760.7999999999997</v>
      </c>
      <c r="J1536" s="14">
        <v>11571.116</v>
      </c>
      <c r="K1536" s="14">
        <v>35280.53</v>
      </c>
      <c r="L1536" s="3" t="s">
        <v>59</v>
      </c>
      <c r="M1536" s="3" t="s">
        <v>44</v>
      </c>
      <c r="N1536" s="3" t="s">
        <v>18</v>
      </c>
      <c r="O1536" s="15">
        <f t="shared" si="3"/>
        <v>0.5256764219</v>
      </c>
      <c r="P1536" s="16">
        <f t="shared" si="4"/>
        <v>2.203224738</v>
      </c>
      <c r="Q1536" s="16">
        <f t="shared" ref="Q1536:R1536" si="1539">J1536/I1536</f>
        <v>4.191218487</v>
      </c>
      <c r="R1536" s="16">
        <f t="shared" si="1539"/>
        <v>3.049017052</v>
      </c>
      <c r="S1536" s="15">
        <f t="shared" si="6"/>
        <v>0.887745098</v>
      </c>
      <c r="T1536" s="3"/>
      <c r="U1536" s="3"/>
      <c r="V1536" s="3"/>
      <c r="W1536" s="3"/>
      <c r="X1536" s="3"/>
      <c r="Y1536" s="3"/>
    </row>
    <row r="1537" ht="15.75" customHeight="1">
      <c r="A1537" s="3" t="s">
        <v>1570</v>
      </c>
      <c r="B1537" s="3" t="s">
        <v>41</v>
      </c>
      <c r="C1537" s="3" t="s">
        <v>35</v>
      </c>
      <c r="D1537" s="12">
        <v>45027.0</v>
      </c>
      <c r="E1537" s="12">
        <v>45467.0</v>
      </c>
      <c r="F1537" s="3">
        <f t="shared" si="2"/>
        <v>14</v>
      </c>
      <c r="G1537" s="3">
        <v>73117.7</v>
      </c>
      <c r="H1537" s="13">
        <v>71920.0</v>
      </c>
      <c r="I1537" s="13">
        <v>34362.1</v>
      </c>
      <c r="J1537" s="14">
        <v>4221.936</v>
      </c>
      <c r="K1537" s="14">
        <v>7867.903</v>
      </c>
      <c r="L1537" s="3" t="s">
        <v>32</v>
      </c>
      <c r="M1537" s="3" t="s">
        <v>29</v>
      </c>
      <c r="N1537" s="3" t="s">
        <v>26</v>
      </c>
      <c r="O1537" s="15">
        <f t="shared" si="3"/>
        <v>0.4777822581</v>
      </c>
      <c r="P1537" s="16">
        <f t="shared" si="4"/>
        <v>0.05870322581</v>
      </c>
      <c r="Q1537" s="16">
        <f t="shared" ref="Q1537:R1537" si="1540">J1537/I1537</f>
        <v>0.1228660646</v>
      </c>
      <c r="R1537" s="16">
        <f t="shared" si="1540"/>
        <v>1.863577041</v>
      </c>
      <c r="S1537" s="15">
        <f t="shared" si="6"/>
        <v>0.9836195613</v>
      </c>
      <c r="T1537" s="3"/>
      <c r="U1537" s="3"/>
      <c r="V1537" s="3"/>
      <c r="W1537" s="3"/>
      <c r="X1537" s="3"/>
      <c r="Y1537" s="3"/>
    </row>
    <row r="1538" ht="15.75" customHeight="1">
      <c r="A1538" s="3" t="s">
        <v>1571</v>
      </c>
      <c r="B1538" s="3" t="s">
        <v>34</v>
      </c>
      <c r="C1538" s="3" t="s">
        <v>15</v>
      </c>
      <c r="D1538" s="12">
        <v>45131.0</v>
      </c>
      <c r="E1538" s="12">
        <v>45592.0</v>
      </c>
      <c r="F1538" s="3">
        <f t="shared" si="2"/>
        <v>15</v>
      </c>
      <c r="G1538" s="3">
        <v>41591.799999999996</v>
      </c>
      <c r="H1538" s="13">
        <v>23753.899999999998</v>
      </c>
      <c r="I1538" s="13">
        <v>19250.2</v>
      </c>
      <c r="J1538" s="14">
        <v>13109.131000000001</v>
      </c>
      <c r="K1538" s="14">
        <v>50277.53200000001</v>
      </c>
      <c r="L1538" s="3" t="s">
        <v>32</v>
      </c>
      <c r="M1538" s="3" t="s">
        <v>25</v>
      </c>
      <c r="N1538" s="3" t="s">
        <v>26</v>
      </c>
      <c r="O1538" s="15">
        <f t="shared" si="3"/>
        <v>0.8104016604</v>
      </c>
      <c r="P1538" s="16">
        <f t="shared" si="4"/>
        <v>0.5518727872</v>
      </c>
      <c r="Q1538" s="16">
        <f t="shared" ref="Q1538:R1538" si="1541">J1538/I1538</f>
        <v>0.680986743</v>
      </c>
      <c r="R1538" s="16">
        <f t="shared" si="1541"/>
        <v>3.835306246</v>
      </c>
      <c r="S1538" s="15">
        <f t="shared" si="6"/>
        <v>0.571119788</v>
      </c>
      <c r="T1538" s="3"/>
      <c r="U1538" s="3"/>
      <c r="V1538" s="3"/>
      <c r="W1538" s="3"/>
      <c r="X1538" s="3"/>
      <c r="Y1538" s="3"/>
    </row>
    <row r="1539" ht="15.75" customHeight="1">
      <c r="A1539" s="3" t="s">
        <v>1572</v>
      </c>
      <c r="B1539" s="3" t="s">
        <v>41</v>
      </c>
      <c r="C1539" s="3" t="s">
        <v>23</v>
      </c>
      <c r="D1539" s="12">
        <v>44963.0</v>
      </c>
      <c r="E1539" s="12">
        <v>45406.0</v>
      </c>
      <c r="F1539" s="3">
        <f t="shared" si="2"/>
        <v>14</v>
      </c>
      <c r="G1539" s="3">
        <v>50303.4</v>
      </c>
      <c r="H1539" s="13">
        <v>21503.5</v>
      </c>
      <c r="I1539" s="13">
        <v>17089.7</v>
      </c>
      <c r="J1539" s="14">
        <v>13537.025999999998</v>
      </c>
      <c r="K1539" s="14">
        <v>35711.064</v>
      </c>
      <c r="L1539" s="3" t="s">
        <v>24</v>
      </c>
      <c r="M1539" s="3" t="s">
        <v>25</v>
      </c>
      <c r="N1539" s="3" t="s">
        <v>26</v>
      </c>
      <c r="O1539" s="15">
        <f t="shared" si="3"/>
        <v>0.7947403911</v>
      </c>
      <c r="P1539" s="16">
        <f t="shared" si="4"/>
        <v>0.6295266352</v>
      </c>
      <c r="Q1539" s="16">
        <f t="shared" ref="Q1539:R1539" si="1542">J1539/I1539</f>
        <v>0.7921160699</v>
      </c>
      <c r="R1539" s="16">
        <f t="shared" si="1542"/>
        <v>2.638028766</v>
      </c>
      <c r="S1539" s="15">
        <f t="shared" si="6"/>
        <v>0.4274760752</v>
      </c>
      <c r="T1539" s="3"/>
      <c r="U1539" s="3"/>
      <c r="V1539" s="3"/>
      <c r="W1539" s="3"/>
      <c r="X1539" s="3"/>
      <c r="Y1539" s="3"/>
    </row>
    <row r="1540" ht="15.75" customHeight="1">
      <c r="A1540" s="3" t="s">
        <v>1573</v>
      </c>
      <c r="B1540" s="3" t="s">
        <v>28</v>
      </c>
      <c r="C1540" s="3" t="s">
        <v>15</v>
      </c>
      <c r="D1540" s="12">
        <v>44887.0</v>
      </c>
      <c r="E1540" s="12">
        <v>45343.0</v>
      </c>
      <c r="F1540" s="3">
        <f t="shared" si="2"/>
        <v>14</v>
      </c>
      <c r="G1540" s="3">
        <v>30716.8</v>
      </c>
      <c r="H1540" s="13">
        <v>16759.1</v>
      </c>
      <c r="I1540" s="13">
        <v>12180.0</v>
      </c>
      <c r="J1540" s="14">
        <v>14050.326</v>
      </c>
      <c r="K1540" s="14">
        <v>34004.733</v>
      </c>
      <c r="L1540" s="3" t="s">
        <v>24</v>
      </c>
      <c r="M1540" s="3" t="s">
        <v>44</v>
      </c>
      <c r="N1540" s="3" t="s">
        <v>26</v>
      </c>
      <c r="O1540" s="15">
        <f t="shared" si="3"/>
        <v>0.7267693373</v>
      </c>
      <c r="P1540" s="16">
        <f t="shared" si="4"/>
        <v>0.8383699602</v>
      </c>
      <c r="Q1540" s="16">
        <f t="shared" ref="Q1540:R1540" si="1543">J1540/I1540</f>
        <v>1.153557143</v>
      </c>
      <c r="R1540" s="16">
        <f t="shared" si="1543"/>
        <v>2.420209538</v>
      </c>
      <c r="S1540" s="15">
        <f t="shared" si="6"/>
        <v>0.5456004532</v>
      </c>
      <c r="T1540" s="3"/>
      <c r="U1540" s="3"/>
      <c r="V1540" s="3"/>
      <c r="W1540" s="3"/>
      <c r="X1540" s="3"/>
      <c r="Y1540" s="3"/>
    </row>
    <row r="1541" ht="15.75" customHeight="1">
      <c r="A1541" s="3" t="s">
        <v>1574</v>
      </c>
      <c r="B1541" s="3" t="s">
        <v>34</v>
      </c>
      <c r="C1541" s="3" t="s">
        <v>23</v>
      </c>
      <c r="D1541" s="12">
        <v>45093.0</v>
      </c>
      <c r="E1541" s="12">
        <v>45529.0</v>
      </c>
      <c r="F1541" s="3">
        <f t="shared" si="2"/>
        <v>14</v>
      </c>
      <c r="G1541" s="3">
        <v>97028.2</v>
      </c>
      <c r="H1541" s="13">
        <v>51898.4</v>
      </c>
      <c r="I1541" s="13">
        <v>49621.9</v>
      </c>
      <c r="J1541" s="14">
        <v>8109.937</v>
      </c>
      <c r="K1541" s="14">
        <v>21234.728</v>
      </c>
      <c r="L1541" s="3" t="s">
        <v>16</v>
      </c>
      <c r="M1541" s="3" t="s">
        <v>25</v>
      </c>
      <c r="N1541" s="3" t="s">
        <v>26</v>
      </c>
      <c r="O1541" s="15">
        <f t="shared" si="3"/>
        <v>0.9561354493</v>
      </c>
      <c r="P1541" s="16">
        <f t="shared" si="4"/>
        <v>0.156265646</v>
      </c>
      <c r="Q1541" s="16">
        <f t="shared" ref="Q1541:R1541" si="1544">J1541/I1541</f>
        <v>0.1634346327</v>
      </c>
      <c r="R1541" s="16">
        <f t="shared" si="1544"/>
        <v>2.618359181</v>
      </c>
      <c r="S1541" s="15">
        <f t="shared" si="6"/>
        <v>0.5348795505</v>
      </c>
      <c r="T1541" s="3"/>
      <c r="U1541" s="3"/>
      <c r="V1541" s="3"/>
      <c r="W1541" s="3"/>
      <c r="X1541" s="3"/>
      <c r="Y1541" s="3"/>
    </row>
    <row r="1542" ht="15.75" customHeight="1">
      <c r="A1542" s="3" t="s">
        <v>1575</v>
      </c>
      <c r="B1542" s="3" t="s">
        <v>41</v>
      </c>
      <c r="C1542" s="3" t="s">
        <v>42</v>
      </c>
      <c r="D1542" s="12">
        <v>45144.0</v>
      </c>
      <c r="E1542" s="12">
        <v>45597.0</v>
      </c>
      <c r="F1542" s="3">
        <f t="shared" si="2"/>
        <v>14</v>
      </c>
      <c r="G1542" s="3">
        <v>88864.7</v>
      </c>
      <c r="H1542" s="13">
        <v>61300.2</v>
      </c>
      <c r="I1542" s="13">
        <v>6809.2</v>
      </c>
      <c r="J1542" s="14">
        <v>2411.495</v>
      </c>
      <c r="K1542" s="14">
        <v>7205.311000000001</v>
      </c>
      <c r="L1542" s="3" t="s">
        <v>59</v>
      </c>
      <c r="M1542" s="3" t="s">
        <v>44</v>
      </c>
      <c r="N1542" s="3" t="s">
        <v>26</v>
      </c>
      <c r="O1542" s="15">
        <f t="shared" si="3"/>
        <v>0.1110795723</v>
      </c>
      <c r="P1542" s="16">
        <f t="shared" si="4"/>
        <v>0.03933910493</v>
      </c>
      <c r="Q1542" s="16">
        <f t="shared" ref="Q1542:R1542" si="1545">J1542/I1542</f>
        <v>0.3541524702</v>
      </c>
      <c r="R1542" s="16">
        <f t="shared" si="1545"/>
        <v>2.987902111</v>
      </c>
      <c r="S1542" s="15">
        <f t="shared" si="6"/>
        <v>0.6898149659</v>
      </c>
      <c r="T1542" s="3"/>
      <c r="U1542" s="3"/>
      <c r="V1542" s="3"/>
      <c r="W1542" s="3"/>
      <c r="X1542" s="3"/>
      <c r="Y1542" s="3"/>
    </row>
    <row r="1543" ht="15.75" customHeight="1">
      <c r="A1543" s="3" t="s">
        <v>1576</v>
      </c>
      <c r="B1543" s="3" t="s">
        <v>28</v>
      </c>
      <c r="C1543" s="3" t="s">
        <v>23</v>
      </c>
      <c r="D1543" s="12">
        <v>45123.0</v>
      </c>
      <c r="E1543" s="12">
        <v>45568.0</v>
      </c>
      <c r="F1543" s="3">
        <f t="shared" si="2"/>
        <v>14</v>
      </c>
      <c r="G1543" s="3">
        <v>62576.2</v>
      </c>
      <c r="H1543" s="13">
        <v>31305.5</v>
      </c>
      <c r="I1543" s="13">
        <v>15471.5</v>
      </c>
      <c r="J1543" s="14">
        <v>5133.116</v>
      </c>
      <c r="K1543" s="14">
        <v>11096.762999999999</v>
      </c>
      <c r="L1543" s="3" t="s">
        <v>16</v>
      </c>
      <c r="M1543" s="3" t="s">
        <v>38</v>
      </c>
      <c r="N1543" s="3" t="s">
        <v>26</v>
      </c>
      <c r="O1543" s="15">
        <f t="shared" si="3"/>
        <v>0.4942102825</v>
      </c>
      <c r="P1543" s="16">
        <f t="shared" si="4"/>
        <v>0.1639685039</v>
      </c>
      <c r="Q1543" s="16">
        <f t="shared" ref="Q1543:R1543" si="1546">J1543/I1543</f>
        <v>0.3317788191</v>
      </c>
      <c r="R1543" s="16">
        <f t="shared" si="1546"/>
        <v>2.161798603</v>
      </c>
      <c r="S1543" s="15">
        <f t="shared" si="6"/>
        <v>0.500278061</v>
      </c>
      <c r="T1543" s="3"/>
      <c r="U1543" s="3"/>
      <c r="V1543" s="3"/>
      <c r="W1543" s="3"/>
      <c r="X1543" s="3"/>
      <c r="Y1543" s="3"/>
    </row>
    <row r="1544" ht="15.75" customHeight="1">
      <c r="A1544" s="3" t="s">
        <v>1577</v>
      </c>
      <c r="B1544" s="3" t="s">
        <v>34</v>
      </c>
      <c r="C1544" s="3" t="s">
        <v>23</v>
      </c>
      <c r="D1544" s="12">
        <v>44903.0</v>
      </c>
      <c r="E1544" s="12">
        <v>45339.0</v>
      </c>
      <c r="F1544" s="3">
        <f t="shared" si="2"/>
        <v>14</v>
      </c>
      <c r="G1544" s="3">
        <v>79245.4</v>
      </c>
      <c r="H1544" s="13">
        <v>21944.3</v>
      </c>
      <c r="I1544" s="13">
        <v>4115.099999999999</v>
      </c>
      <c r="J1544" s="14">
        <v>5055.164</v>
      </c>
      <c r="K1544" s="14">
        <v>6693.229</v>
      </c>
      <c r="L1544" s="3" t="s">
        <v>59</v>
      </c>
      <c r="M1544" s="3" t="s">
        <v>38</v>
      </c>
      <c r="N1544" s="3" t="s">
        <v>18</v>
      </c>
      <c r="O1544" s="15">
        <f t="shared" si="3"/>
        <v>0.1875247786</v>
      </c>
      <c r="P1544" s="16">
        <f t="shared" si="4"/>
        <v>0.2303634201</v>
      </c>
      <c r="Q1544" s="16">
        <f t="shared" ref="Q1544:R1544" si="1547">J1544/I1544</f>
        <v>1.228442565</v>
      </c>
      <c r="R1544" s="16">
        <f t="shared" si="1547"/>
        <v>1.324037954</v>
      </c>
      <c r="S1544" s="15">
        <f t="shared" si="6"/>
        <v>0.2769157579</v>
      </c>
      <c r="T1544" s="3"/>
      <c r="U1544" s="3"/>
      <c r="V1544" s="3"/>
      <c r="W1544" s="3"/>
      <c r="X1544" s="3"/>
      <c r="Y1544" s="3"/>
    </row>
    <row r="1545" ht="15.75" customHeight="1">
      <c r="A1545" s="3" t="s">
        <v>1578</v>
      </c>
      <c r="B1545" s="3" t="s">
        <v>34</v>
      </c>
      <c r="C1545" s="3" t="s">
        <v>35</v>
      </c>
      <c r="D1545" s="12">
        <v>44924.0</v>
      </c>
      <c r="E1545" s="12">
        <v>45372.0</v>
      </c>
      <c r="F1545" s="3">
        <f t="shared" si="2"/>
        <v>14</v>
      </c>
      <c r="G1545" s="3">
        <v>67967.3</v>
      </c>
      <c r="H1545" s="13">
        <v>27564.5</v>
      </c>
      <c r="I1545" s="13">
        <v>4025.2</v>
      </c>
      <c r="J1545" s="14">
        <v>10355.697</v>
      </c>
      <c r="K1545" s="14">
        <v>12430.966</v>
      </c>
      <c r="L1545" s="3" t="s">
        <v>37</v>
      </c>
      <c r="M1545" s="3" t="s">
        <v>38</v>
      </c>
      <c r="N1545" s="3" t="s">
        <v>26</v>
      </c>
      <c r="O1545" s="15">
        <f t="shared" si="3"/>
        <v>0.1460284061</v>
      </c>
      <c r="P1545" s="16">
        <f t="shared" si="4"/>
        <v>0.375689637</v>
      </c>
      <c r="Q1545" s="16">
        <f t="shared" ref="Q1545:R1545" si="1548">J1545/I1545</f>
        <v>2.572716138</v>
      </c>
      <c r="R1545" s="16">
        <f t="shared" si="1548"/>
        <v>1.200398776</v>
      </c>
      <c r="S1545" s="15">
        <f t="shared" si="6"/>
        <v>0.4055553185</v>
      </c>
      <c r="T1545" s="3"/>
      <c r="U1545" s="3"/>
      <c r="V1545" s="3"/>
      <c r="W1545" s="3"/>
      <c r="X1545" s="3"/>
      <c r="Y1545" s="3"/>
    </row>
    <row r="1546" ht="15.75" customHeight="1">
      <c r="A1546" s="3" t="s">
        <v>1579</v>
      </c>
      <c r="B1546" s="3" t="s">
        <v>22</v>
      </c>
      <c r="C1546" s="3" t="s">
        <v>42</v>
      </c>
      <c r="D1546" s="12">
        <v>45009.0</v>
      </c>
      <c r="E1546" s="12">
        <v>45465.0</v>
      </c>
      <c r="F1546" s="3">
        <f t="shared" si="2"/>
        <v>14</v>
      </c>
      <c r="G1546" s="3">
        <v>95990.0</v>
      </c>
      <c r="H1546" s="13">
        <v>24565.899999999998</v>
      </c>
      <c r="I1546" s="13">
        <v>22382.2</v>
      </c>
      <c r="J1546" s="14">
        <v>9964.4</v>
      </c>
      <c r="K1546" s="14">
        <v>34189.84</v>
      </c>
      <c r="L1546" s="3" t="s">
        <v>32</v>
      </c>
      <c r="M1546" s="3" t="s">
        <v>17</v>
      </c>
      <c r="N1546" s="3" t="s">
        <v>26</v>
      </c>
      <c r="O1546" s="15">
        <f t="shared" si="3"/>
        <v>0.9111084878</v>
      </c>
      <c r="P1546" s="16">
        <f t="shared" si="4"/>
        <v>0.4056191713</v>
      </c>
      <c r="Q1546" s="16">
        <f t="shared" ref="Q1546:R1546" si="1549">J1546/I1546</f>
        <v>0.4451930552</v>
      </c>
      <c r="R1546" s="16">
        <f t="shared" si="1549"/>
        <v>3.431199069</v>
      </c>
      <c r="S1546" s="15">
        <f t="shared" si="6"/>
        <v>0.2559214502</v>
      </c>
      <c r="T1546" s="3"/>
      <c r="U1546" s="3"/>
      <c r="V1546" s="3"/>
      <c r="W1546" s="3"/>
      <c r="X1546" s="3"/>
      <c r="Y1546" s="3"/>
    </row>
    <row r="1547" ht="15.75" customHeight="1">
      <c r="A1547" s="3" t="s">
        <v>1580</v>
      </c>
      <c r="B1547" s="3" t="s">
        <v>41</v>
      </c>
      <c r="C1547" s="3" t="s">
        <v>15</v>
      </c>
      <c r="D1547" s="12">
        <v>45132.0</v>
      </c>
      <c r="E1547" s="12">
        <v>45592.0</v>
      </c>
      <c r="F1547" s="3">
        <f t="shared" si="2"/>
        <v>15</v>
      </c>
      <c r="G1547" s="3">
        <v>52907.6</v>
      </c>
      <c r="H1547" s="13">
        <v>8961.0</v>
      </c>
      <c r="I1547" s="13">
        <v>2862.2999999999997</v>
      </c>
      <c r="J1547" s="14">
        <v>11892.145999999999</v>
      </c>
      <c r="K1547" s="14">
        <v>44452.36</v>
      </c>
      <c r="L1547" s="3" t="s">
        <v>24</v>
      </c>
      <c r="M1547" s="3" t="s">
        <v>44</v>
      </c>
      <c r="N1547" s="3" t="s">
        <v>26</v>
      </c>
      <c r="O1547" s="15">
        <f t="shared" si="3"/>
        <v>0.3194174757</v>
      </c>
      <c r="P1547" s="16">
        <f t="shared" si="4"/>
        <v>1.327100324</v>
      </c>
      <c r="Q1547" s="16">
        <f t="shared" ref="Q1547:R1547" si="1550">J1547/I1547</f>
        <v>4.154751773</v>
      </c>
      <c r="R1547" s="16">
        <f t="shared" si="1550"/>
        <v>3.73795949</v>
      </c>
      <c r="S1547" s="15">
        <f t="shared" si="6"/>
        <v>0.169370752</v>
      </c>
      <c r="T1547" s="3"/>
      <c r="U1547" s="3"/>
      <c r="V1547" s="3"/>
      <c r="W1547" s="3"/>
      <c r="X1547" s="3"/>
      <c r="Y1547" s="3"/>
    </row>
    <row r="1548" ht="15.75" customHeight="1">
      <c r="A1548" s="3" t="s">
        <v>1581</v>
      </c>
      <c r="B1548" s="3" t="s">
        <v>41</v>
      </c>
      <c r="C1548" s="3" t="s">
        <v>23</v>
      </c>
      <c r="D1548" s="12">
        <v>44902.0</v>
      </c>
      <c r="E1548" s="12">
        <v>45350.0</v>
      </c>
      <c r="F1548" s="3">
        <f t="shared" si="2"/>
        <v>14</v>
      </c>
      <c r="G1548" s="3">
        <v>121936.3</v>
      </c>
      <c r="H1548" s="13">
        <v>7708.2</v>
      </c>
      <c r="I1548" s="13">
        <v>2372.2</v>
      </c>
      <c r="J1548" s="14">
        <v>4875.393</v>
      </c>
      <c r="K1548" s="14">
        <v>11776.9</v>
      </c>
      <c r="L1548" s="3" t="s">
        <v>24</v>
      </c>
      <c r="M1548" s="3" t="s">
        <v>38</v>
      </c>
      <c r="N1548" s="3" t="s">
        <v>18</v>
      </c>
      <c r="O1548" s="15">
        <f t="shared" si="3"/>
        <v>0.3077501881</v>
      </c>
      <c r="P1548" s="16">
        <f t="shared" si="4"/>
        <v>0.6324943567</v>
      </c>
      <c r="Q1548" s="16">
        <f t="shared" ref="Q1548:R1548" si="1551">J1548/I1548</f>
        <v>2.055220049</v>
      </c>
      <c r="R1548" s="16">
        <f t="shared" si="1551"/>
        <v>2.415579626</v>
      </c>
      <c r="S1548" s="15">
        <f t="shared" si="6"/>
        <v>0.06321497372</v>
      </c>
      <c r="T1548" s="3"/>
      <c r="U1548" s="3"/>
      <c r="V1548" s="3"/>
      <c r="W1548" s="3"/>
      <c r="X1548" s="3"/>
      <c r="Y1548" s="3"/>
    </row>
    <row r="1549" ht="15.75" customHeight="1">
      <c r="A1549" s="3" t="s">
        <v>1582</v>
      </c>
      <c r="B1549" s="3" t="s">
        <v>28</v>
      </c>
      <c r="C1549" s="3" t="s">
        <v>23</v>
      </c>
      <c r="D1549" s="12">
        <v>45003.0</v>
      </c>
      <c r="E1549" s="12">
        <v>45438.0</v>
      </c>
      <c r="F1549" s="3">
        <f t="shared" si="2"/>
        <v>14</v>
      </c>
      <c r="G1549" s="3">
        <v>5771.0</v>
      </c>
      <c r="H1549" s="13">
        <v>5486.8</v>
      </c>
      <c r="I1549" s="13">
        <v>1110.7</v>
      </c>
      <c r="J1549" s="14">
        <v>7625.404999999999</v>
      </c>
      <c r="K1549" s="14">
        <v>15919.086</v>
      </c>
      <c r="L1549" s="3" t="s">
        <v>16</v>
      </c>
      <c r="M1549" s="3" t="s">
        <v>25</v>
      </c>
      <c r="N1549" s="3" t="s">
        <v>26</v>
      </c>
      <c r="O1549" s="15">
        <f t="shared" si="3"/>
        <v>0.2024312896</v>
      </c>
      <c r="P1549" s="16">
        <f t="shared" si="4"/>
        <v>1.389772727</v>
      </c>
      <c r="Q1549" s="16">
        <f t="shared" ref="Q1549:R1549" si="1552">J1549/I1549</f>
        <v>6.8654047</v>
      </c>
      <c r="R1549" s="16">
        <f t="shared" si="1552"/>
        <v>2.087638099</v>
      </c>
      <c r="S1549" s="15">
        <f t="shared" si="6"/>
        <v>0.9507537688</v>
      </c>
      <c r="T1549" s="3"/>
      <c r="U1549" s="3"/>
      <c r="V1549" s="3"/>
      <c r="W1549" s="3"/>
      <c r="X1549" s="3"/>
      <c r="Y1549" s="3"/>
    </row>
    <row r="1550" ht="15.75" customHeight="1">
      <c r="A1550" s="3" t="s">
        <v>1583</v>
      </c>
      <c r="B1550" s="3" t="s">
        <v>20</v>
      </c>
      <c r="C1550" s="3" t="s">
        <v>42</v>
      </c>
      <c r="D1550" s="12">
        <v>45127.0</v>
      </c>
      <c r="E1550" s="12">
        <v>45590.0</v>
      </c>
      <c r="F1550" s="3">
        <f t="shared" si="2"/>
        <v>15</v>
      </c>
      <c r="G1550" s="3">
        <v>83879.59999999999</v>
      </c>
      <c r="H1550" s="13">
        <v>56431.1</v>
      </c>
      <c r="I1550" s="13">
        <v>49946.7</v>
      </c>
      <c r="J1550" s="14">
        <v>6297.118</v>
      </c>
      <c r="K1550" s="14">
        <v>17950.042999999998</v>
      </c>
      <c r="L1550" s="3" t="s">
        <v>24</v>
      </c>
      <c r="M1550" s="3" t="s">
        <v>29</v>
      </c>
      <c r="N1550" s="3" t="s">
        <v>18</v>
      </c>
      <c r="O1550" s="15">
        <f t="shared" si="3"/>
        <v>0.8850917313</v>
      </c>
      <c r="P1550" s="16">
        <f t="shared" si="4"/>
        <v>0.1115894959</v>
      </c>
      <c r="Q1550" s="16">
        <f t="shared" ref="Q1550:R1550" si="1553">J1550/I1550</f>
        <v>0.1260767578</v>
      </c>
      <c r="R1550" s="16">
        <f t="shared" si="1553"/>
        <v>2.850517173</v>
      </c>
      <c r="S1550" s="15">
        <f t="shared" si="6"/>
        <v>0.6727631033</v>
      </c>
      <c r="T1550" s="3"/>
      <c r="U1550" s="3"/>
      <c r="V1550" s="3"/>
      <c r="W1550" s="3"/>
      <c r="X1550" s="3"/>
      <c r="Y1550" s="3"/>
    </row>
    <row r="1551" ht="15.75" customHeight="1">
      <c r="A1551" s="3" t="s">
        <v>1584</v>
      </c>
      <c r="B1551" s="3" t="s">
        <v>20</v>
      </c>
      <c r="C1551" s="3" t="s">
        <v>23</v>
      </c>
      <c r="D1551" s="12">
        <v>45132.0</v>
      </c>
      <c r="E1551" s="12">
        <v>45567.0</v>
      </c>
      <c r="F1551" s="3">
        <f t="shared" si="2"/>
        <v>14</v>
      </c>
      <c r="G1551" s="3">
        <v>17025.899999999998</v>
      </c>
      <c r="H1551" s="13">
        <v>13421.199999999999</v>
      </c>
      <c r="I1551" s="13">
        <v>2473.7</v>
      </c>
      <c r="J1551" s="14">
        <v>10938.278</v>
      </c>
      <c r="K1551" s="14">
        <v>35910.670999999995</v>
      </c>
      <c r="L1551" s="3" t="s">
        <v>24</v>
      </c>
      <c r="M1551" s="3" t="s">
        <v>25</v>
      </c>
      <c r="N1551" s="3" t="s">
        <v>18</v>
      </c>
      <c r="O1551" s="15">
        <f t="shared" si="3"/>
        <v>0.1843128781</v>
      </c>
      <c r="P1551" s="16">
        <f t="shared" si="4"/>
        <v>0.815</v>
      </c>
      <c r="Q1551" s="16">
        <f t="shared" ref="Q1551:R1551" si="1554">J1551/I1551</f>
        <v>4.421828839</v>
      </c>
      <c r="R1551" s="16">
        <f t="shared" si="1554"/>
        <v>3.283027822</v>
      </c>
      <c r="S1551" s="15">
        <f t="shared" si="6"/>
        <v>0.7882813831</v>
      </c>
      <c r="T1551" s="3"/>
      <c r="U1551" s="3"/>
      <c r="V1551" s="3"/>
      <c r="W1551" s="3"/>
      <c r="X1551" s="3"/>
      <c r="Y1551" s="3"/>
    </row>
    <row r="1552" ht="15.75" customHeight="1">
      <c r="A1552" s="3" t="s">
        <v>1585</v>
      </c>
      <c r="B1552" s="3" t="s">
        <v>14</v>
      </c>
      <c r="C1552" s="3" t="s">
        <v>23</v>
      </c>
      <c r="D1552" s="12">
        <v>44948.0</v>
      </c>
      <c r="E1552" s="12">
        <v>45391.0</v>
      </c>
      <c r="F1552" s="3">
        <f t="shared" si="2"/>
        <v>14</v>
      </c>
      <c r="G1552" s="3">
        <v>108027.9</v>
      </c>
      <c r="H1552" s="13">
        <v>61523.5</v>
      </c>
      <c r="I1552" s="13">
        <v>13244.3</v>
      </c>
      <c r="J1552" s="14">
        <v>12390.975</v>
      </c>
      <c r="K1552" s="14">
        <v>42326.805</v>
      </c>
      <c r="L1552" s="3" t="s">
        <v>37</v>
      </c>
      <c r="M1552" s="3" t="s">
        <v>17</v>
      </c>
      <c r="N1552" s="3" t="s">
        <v>18</v>
      </c>
      <c r="O1552" s="15">
        <f t="shared" si="3"/>
        <v>0.2152722131</v>
      </c>
      <c r="P1552" s="16">
        <f t="shared" si="4"/>
        <v>0.2014023097</v>
      </c>
      <c r="Q1552" s="16">
        <f t="shared" ref="Q1552:R1552" si="1555">J1552/I1552</f>
        <v>0.9355703963</v>
      </c>
      <c r="R1552" s="16">
        <f t="shared" si="1555"/>
        <v>3.415938213</v>
      </c>
      <c r="S1552" s="15">
        <f t="shared" si="6"/>
        <v>0.5695149124</v>
      </c>
      <c r="T1552" s="3"/>
      <c r="U1552" s="3"/>
      <c r="V1552" s="3"/>
      <c r="W1552" s="3"/>
      <c r="X1552" s="3"/>
      <c r="Y1552" s="3"/>
    </row>
    <row r="1553" ht="15.75" customHeight="1">
      <c r="A1553" s="3" t="s">
        <v>1586</v>
      </c>
      <c r="B1553" s="3" t="s">
        <v>22</v>
      </c>
      <c r="C1553" s="3" t="s">
        <v>23</v>
      </c>
      <c r="D1553" s="12">
        <v>44860.0</v>
      </c>
      <c r="E1553" s="12">
        <v>45311.0</v>
      </c>
      <c r="F1553" s="3">
        <f t="shared" si="2"/>
        <v>14</v>
      </c>
      <c r="G1553" s="3">
        <v>75777.0</v>
      </c>
      <c r="H1553" s="13">
        <v>31206.899999999998</v>
      </c>
      <c r="I1553" s="13">
        <v>11359.3</v>
      </c>
      <c r="J1553" s="14">
        <v>1347.456</v>
      </c>
      <c r="K1553" s="14">
        <v>3147.5439999999994</v>
      </c>
      <c r="L1553" s="3" t="s">
        <v>32</v>
      </c>
      <c r="M1553" s="3" t="s">
        <v>29</v>
      </c>
      <c r="N1553" s="3" t="s">
        <v>18</v>
      </c>
      <c r="O1553" s="15">
        <f t="shared" si="3"/>
        <v>0.3639996283</v>
      </c>
      <c r="P1553" s="16">
        <f t="shared" si="4"/>
        <v>0.0431781433</v>
      </c>
      <c r="Q1553" s="16">
        <f t="shared" ref="Q1553:R1553" si="1556">J1553/I1553</f>
        <v>0.1186213939</v>
      </c>
      <c r="R1553" s="16">
        <f t="shared" si="1556"/>
        <v>2.335915978</v>
      </c>
      <c r="S1553" s="15">
        <f t="shared" si="6"/>
        <v>0.4118254879</v>
      </c>
      <c r="T1553" s="3"/>
      <c r="U1553" s="3"/>
      <c r="V1553" s="3"/>
      <c r="W1553" s="3"/>
      <c r="X1553" s="3"/>
      <c r="Y1553" s="3"/>
    </row>
    <row r="1554" ht="15.75" customHeight="1">
      <c r="A1554" s="3" t="s">
        <v>1587</v>
      </c>
      <c r="B1554" s="3" t="s">
        <v>28</v>
      </c>
      <c r="C1554" s="3" t="s">
        <v>15</v>
      </c>
      <c r="D1554" s="12">
        <v>44938.0</v>
      </c>
      <c r="E1554" s="12">
        <v>45388.0</v>
      </c>
      <c r="F1554" s="3">
        <f t="shared" si="2"/>
        <v>14</v>
      </c>
      <c r="G1554" s="3">
        <v>44581.7</v>
      </c>
      <c r="H1554" s="13">
        <v>3503.2</v>
      </c>
      <c r="I1554" s="13">
        <v>397.3</v>
      </c>
      <c r="J1554" s="14">
        <v>463.47799999999995</v>
      </c>
      <c r="K1554" s="14">
        <v>672.307</v>
      </c>
      <c r="L1554" s="3" t="s">
        <v>32</v>
      </c>
      <c r="M1554" s="3" t="s">
        <v>29</v>
      </c>
      <c r="N1554" s="3" t="s">
        <v>26</v>
      </c>
      <c r="O1554" s="15">
        <f t="shared" si="3"/>
        <v>0.113410596</v>
      </c>
      <c r="P1554" s="16">
        <f t="shared" si="4"/>
        <v>0.1323013245</v>
      </c>
      <c r="Q1554" s="16">
        <f t="shared" ref="Q1554:R1554" si="1557">J1554/I1554</f>
        <v>1.166569343</v>
      </c>
      <c r="R1554" s="16">
        <f t="shared" si="1557"/>
        <v>1.450569391</v>
      </c>
      <c r="S1554" s="15">
        <f t="shared" si="6"/>
        <v>0.07857932739</v>
      </c>
      <c r="T1554" s="3"/>
      <c r="U1554" s="3"/>
      <c r="V1554" s="3"/>
      <c r="W1554" s="3"/>
      <c r="X1554" s="3"/>
      <c r="Y1554" s="3"/>
    </row>
    <row r="1555" ht="15.75" customHeight="1">
      <c r="A1555" s="3" t="s">
        <v>1588</v>
      </c>
      <c r="B1555" s="3" t="s">
        <v>34</v>
      </c>
      <c r="C1555" s="3" t="s">
        <v>15</v>
      </c>
      <c r="D1555" s="12">
        <v>44934.0</v>
      </c>
      <c r="E1555" s="12">
        <v>45386.0</v>
      </c>
      <c r="F1555" s="3">
        <f t="shared" si="2"/>
        <v>14</v>
      </c>
      <c r="G1555" s="3">
        <v>48519.9</v>
      </c>
      <c r="H1555" s="13">
        <v>36267.4</v>
      </c>
      <c r="I1555" s="13">
        <v>35501.799999999996</v>
      </c>
      <c r="J1555" s="14">
        <v>4173.941</v>
      </c>
      <c r="K1555" s="14">
        <v>7379.427</v>
      </c>
      <c r="L1555" s="3" t="s">
        <v>59</v>
      </c>
      <c r="M1555" s="3" t="s">
        <v>44</v>
      </c>
      <c r="N1555" s="3" t="s">
        <v>26</v>
      </c>
      <c r="O1555" s="15">
        <f t="shared" si="3"/>
        <v>0.9788901327</v>
      </c>
      <c r="P1555" s="16">
        <f t="shared" si="4"/>
        <v>0.1150879578</v>
      </c>
      <c r="Q1555" s="16">
        <f t="shared" ref="Q1555:R1555" si="1558">J1555/I1555</f>
        <v>0.1175698415</v>
      </c>
      <c r="R1555" s="16">
        <f t="shared" si="1558"/>
        <v>1.767975877</v>
      </c>
      <c r="S1555" s="15">
        <f t="shared" si="6"/>
        <v>0.7474747475</v>
      </c>
      <c r="T1555" s="3"/>
      <c r="U1555" s="3"/>
      <c r="V1555" s="3"/>
      <c r="W1555" s="3"/>
      <c r="X1555" s="3"/>
      <c r="Y1555" s="3"/>
    </row>
    <row r="1556" ht="15.75" customHeight="1">
      <c r="A1556" s="3" t="s">
        <v>1589</v>
      </c>
      <c r="B1556" s="3" t="s">
        <v>28</v>
      </c>
      <c r="C1556" s="3" t="s">
        <v>23</v>
      </c>
      <c r="D1556" s="12">
        <v>44941.0</v>
      </c>
      <c r="E1556" s="12">
        <v>45380.0</v>
      </c>
      <c r="F1556" s="3">
        <f t="shared" si="2"/>
        <v>14</v>
      </c>
      <c r="G1556" s="3">
        <v>120205.0</v>
      </c>
      <c r="H1556" s="13">
        <v>61094.299999999996</v>
      </c>
      <c r="I1556" s="13">
        <v>21729.7</v>
      </c>
      <c r="J1556" s="14">
        <v>9545.756</v>
      </c>
      <c r="K1556" s="14">
        <v>28502.215</v>
      </c>
      <c r="L1556" s="3" t="s">
        <v>24</v>
      </c>
      <c r="M1556" s="3" t="s">
        <v>25</v>
      </c>
      <c r="N1556" s="3" t="s">
        <v>26</v>
      </c>
      <c r="O1556" s="15">
        <f t="shared" si="3"/>
        <v>0.355674752</v>
      </c>
      <c r="P1556" s="16">
        <f t="shared" si="4"/>
        <v>0.1562462619</v>
      </c>
      <c r="Q1556" s="16">
        <f t="shared" ref="Q1556:R1556" si="1559">J1556/I1556</f>
        <v>0.4392953423</v>
      </c>
      <c r="R1556" s="16">
        <f t="shared" si="1559"/>
        <v>2.985852037</v>
      </c>
      <c r="S1556" s="15">
        <f t="shared" si="6"/>
        <v>0.5082509047</v>
      </c>
      <c r="T1556" s="3"/>
      <c r="U1556" s="3"/>
      <c r="V1556" s="3"/>
      <c r="W1556" s="3"/>
      <c r="X1556" s="3"/>
      <c r="Y1556" s="3"/>
    </row>
    <row r="1557" ht="15.75" customHeight="1">
      <c r="A1557" s="3" t="s">
        <v>1590</v>
      </c>
      <c r="B1557" s="3" t="s">
        <v>14</v>
      </c>
      <c r="C1557" s="3" t="s">
        <v>42</v>
      </c>
      <c r="D1557" s="12">
        <v>44875.0</v>
      </c>
      <c r="E1557" s="12">
        <v>45337.0</v>
      </c>
      <c r="F1557" s="3">
        <f t="shared" si="2"/>
        <v>15</v>
      </c>
      <c r="G1557" s="3">
        <v>127466.59999999999</v>
      </c>
      <c r="H1557" s="13">
        <v>20967.0</v>
      </c>
      <c r="I1557" s="13">
        <v>6643.9</v>
      </c>
      <c r="J1557" s="14">
        <v>5848.343</v>
      </c>
      <c r="K1557" s="14">
        <v>15668.351999999999</v>
      </c>
      <c r="L1557" s="3" t="s">
        <v>37</v>
      </c>
      <c r="M1557" s="3" t="s">
        <v>29</v>
      </c>
      <c r="N1557" s="3" t="s">
        <v>18</v>
      </c>
      <c r="O1557" s="15">
        <f t="shared" si="3"/>
        <v>0.3168741355</v>
      </c>
      <c r="P1557" s="16">
        <f t="shared" si="4"/>
        <v>0.2789308437</v>
      </c>
      <c r="Q1557" s="16">
        <f t="shared" ref="Q1557:R1557" si="1560">J1557/I1557</f>
        <v>0.8802575295</v>
      </c>
      <c r="R1557" s="16">
        <f t="shared" si="1560"/>
        <v>2.679109621</v>
      </c>
      <c r="S1557" s="15">
        <f t="shared" si="6"/>
        <v>0.1644901488</v>
      </c>
      <c r="T1557" s="3"/>
      <c r="U1557" s="3"/>
      <c r="V1557" s="3"/>
      <c r="W1557" s="3"/>
      <c r="X1557" s="3"/>
      <c r="Y1557" s="3"/>
    </row>
    <row r="1558" ht="15.75" customHeight="1">
      <c r="A1558" s="3" t="s">
        <v>1591</v>
      </c>
      <c r="B1558" s="3" t="s">
        <v>34</v>
      </c>
      <c r="C1558" s="3" t="s">
        <v>23</v>
      </c>
      <c r="D1558" s="12">
        <v>45100.0</v>
      </c>
      <c r="E1558" s="12">
        <v>45539.0</v>
      </c>
      <c r="F1558" s="3">
        <f t="shared" si="2"/>
        <v>14</v>
      </c>
      <c r="G1558" s="3">
        <v>113363.9</v>
      </c>
      <c r="H1558" s="13">
        <v>14885.699999999999</v>
      </c>
      <c r="I1558" s="13">
        <v>11782.699999999999</v>
      </c>
      <c r="J1558" s="14">
        <v>4219.152</v>
      </c>
      <c r="K1558" s="14">
        <v>14136.543</v>
      </c>
      <c r="L1558" s="3" t="s">
        <v>16</v>
      </c>
      <c r="M1558" s="3" t="s">
        <v>38</v>
      </c>
      <c r="N1558" s="3" t="s">
        <v>18</v>
      </c>
      <c r="O1558" s="15">
        <f t="shared" si="3"/>
        <v>0.7915449055</v>
      </c>
      <c r="P1558" s="16">
        <f t="shared" si="4"/>
        <v>0.2834365868</v>
      </c>
      <c r="Q1558" s="16">
        <f t="shared" ref="Q1558:R1558" si="1561">J1558/I1558</f>
        <v>0.3580802363</v>
      </c>
      <c r="R1558" s="16">
        <f t="shared" si="1561"/>
        <v>3.350564995</v>
      </c>
      <c r="S1558" s="15">
        <f t="shared" si="6"/>
        <v>0.131308997</v>
      </c>
      <c r="T1558" s="3"/>
      <c r="U1558" s="3"/>
      <c r="V1558" s="3"/>
      <c r="W1558" s="3"/>
      <c r="X1558" s="3"/>
      <c r="Y1558" s="3"/>
    </row>
    <row r="1559" ht="15.75" customHeight="1">
      <c r="A1559" s="3" t="s">
        <v>1592</v>
      </c>
      <c r="B1559" s="3" t="s">
        <v>22</v>
      </c>
      <c r="C1559" s="3" t="s">
        <v>15</v>
      </c>
      <c r="D1559" s="12">
        <v>44861.0</v>
      </c>
      <c r="E1559" s="12">
        <v>45309.0</v>
      </c>
      <c r="F1559" s="3">
        <f t="shared" si="2"/>
        <v>14</v>
      </c>
      <c r="G1559" s="3">
        <v>65009.299999999996</v>
      </c>
      <c r="H1559" s="13">
        <v>1334.0</v>
      </c>
      <c r="I1559" s="13">
        <v>922.1999999999999</v>
      </c>
      <c r="J1559" s="14">
        <v>11030.73</v>
      </c>
      <c r="K1559" s="14">
        <v>15302.633000000002</v>
      </c>
      <c r="L1559" s="3" t="s">
        <v>24</v>
      </c>
      <c r="M1559" s="3" t="s">
        <v>25</v>
      </c>
      <c r="N1559" s="3" t="s">
        <v>26</v>
      </c>
      <c r="O1559" s="15">
        <f t="shared" si="3"/>
        <v>0.6913043478</v>
      </c>
      <c r="P1559" s="16">
        <f t="shared" si="4"/>
        <v>8.268913043</v>
      </c>
      <c r="Q1559" s="16">
        <f t="shared" ref="Q1559:R1559" si="1562">J1559/I1559</f>
        <v>11.96132075</v>
      </c>
      <c r="R1559" s="16">
        <f t="shared" si="1562"/>
        <v>1.387272918</v>
      </c>
      <c r="S1559" s="15">
        <f t="shared" si="6"/>
        <v>0.02052014096</v>
      </c>
      <c r="T1559" s="3"/>
      <c r="U1559" s="3"/>
      <c r="V1559" s="3"/>
      <c r="W1559" s="3"/>
      <c r="X1559" s="3"/>
      <c r="Y1559" s="3"/>
    </row>
    <row r="1560" ht="15.75" customHeight="1">
      <c r="A1560" s="3" t="s">
        <v>1593</v>
      </c>
      <c r="B1560" s="3" t="s">
        <v>22</v>
      </c>
      <c r="C1560" s="3" t="s">
        <v>23</v>
      </c>
      <c r="D1560" s="12">
        <v>44988.0</v>
      </c>
      <c r="E1560" s="12">
        <v>45426.0</v>
      </c>
      <c r="F1560" s="3">
        <f t="shared" si="2"/>
        <v>14</v>
      </c>
      <c r="G1560" s="3">
        <v>75255.0</v>
      </c>
      <c r="H1560" s="13">
        <v>53374.5</v>
      </c>
      <c r="I1560" s="13">
        <v>17753.8</v>
      </c>
      <c r="J1560" s="14">
        <v>990.64</v>
      </c>
      <c r="K1560" s="14">
        <v>3380.211</v>
      </c>
      <c r="L1560" s="3" t="s">
        <v>24</v>
      </c>
      <c r="M1560" s="3" t="s">
        <v>38</v>
      </c>
      <c r="N1560" s="3" t="s">
        <v>26</v>
      </c>
      <c r="O1560" s="15">
        <f t="shared" si="3"/>
        <v>0.3326270035</v>
      </c>
      <c r="P1560" s="16">
        <f t="shared" si="4"/>
        <v>0.01856017387</v>
      </c>
      <c r="Q1560" s="16">
        <f t="shared" ref="Q1560:R1560" si="1563">J1560/I1560</f>
        <v>0.05579875858</v>
      </c>
      <c r="R1560" s="16">
        <f t="shared" si="1563"/>
        <v>3.412148712</v>
      </c>
      <c r="S1560" s="15">
        <f t="shared" si="6"/>
        <v>0.7092485549</v>
      </c>
      <c r="T1560" s="3"/>
      <c r="U1560" s="3"/>
      <c r="V1560" s="3"/>
      <c r="W1560" s="3"/>
      <c r="X1560" s="3"/>
      <c r="Y1560" s="3"/>
    </row>
    <row r="1561" ht="15.75" customHeight="1">
      <c r="A1561" s="3" t="s">
        <v>1594</v>
      </c>
      <c r="B1561" s="3" t="s">
        <v>41</v>
      </c>
      <c r="C1561" s="3" t="s">
        <v>15</v>
      </c>
      <c r="D1561" s="12">
        <v>44865.0</v>
      </c>
      <c r="E1561" s="12">
        <v>45315.0</v>
      </c>
      <c r="F1561" s="3">
        <f t="shared" si="2"/>
        <v>14</v>
      </c>
      <c r="G1561" s="3">
        <v>138805.6</v>
      </c>
      <c r="H1561" s="13">
        <v>113500.2</v>
      </c>
      <c r="I1561" s="13">
        <v>61755.5</v>
      </c>
      <c r="J1561" s="14">
        <v>11539.187</v>
      </c>
      <c r="K1561" s="14">
        <v>29208.248999999996</v>
      </c>
      <c r="L1561" s="3" t="s">
        <v>24</v>
      </c>
      <c r="M1561" s="3" t="s">
        <v>38</v>
      </c>
      <c r="N1561" s="3" t="s">
        <v>26</v>
      </c>
      <c r="O1561" s="15">
        <f t="shared" si="3"/>
        <v>0.5441003628</v>
      </c>
      <c r="P1561" s="16">
        <f t="shared" si="4"/>
        <v>0.1016666667</v>
      </c>
      <c r="Q1561" s="16">
        <f t="shared" ref="Q1561:R1561" si="1564">J1561/I1561</f>
        <v>0.1868527823</v>
      </c>
      <c r="R1561" s="16">
        <f t="shared" si="1564"/>
        <v>2.531222434</v>
      </c>
      <c r="S1561" s="15">
        <f t="shared" si="6"/>
        <v>0.8176917934</v>
      </c>
      <c r="T1561" s="3"/>
      <c r="U1561" s="3"/>
      <c r="V1561" s="3"/>
      <c r="W1561" s="3"/>
      <c r="X1561" s="3"/>
      <c r="Y1561" s="3"/>
    </row>
    <row r="1562" ht="15.75" customHeight="1">
      <c r="A1562" s="3" t="s">
        <v>1595</v>
      </c>
      <c r="B1562" s="3" t="s">
        <v>34</v>
      </c>
      <c r="C1562" s="3" t="s">
        <v>35</v>
      </c>
      <c r="D1562" s="12">
        <v>44934.0</v>
      </c>
      <c r="E1562" s="12">
        <v>45381.0</v>
      </c>
      <c r="F1562" s="3">
        <f t="shared" si="2"/>
        <v>14</v>
      </c>
      <c r="G1562" s="3">
        <v>60009.7</v>
      </c>
      <c r="H1562" s="13">
        <v>28069.1</v>
      </c>
      <c r="I1562" s="13">
        <v>6928.099999999999</v>
      </c>
      <c r="J1562" s="14">
        <v>2891.88</v>
      </c>
      <c r="K1562" s="14">
        <v>3954.2369999999996</v>
      </c>
      <c r="L1562" s="3" t="s">
        <v>32</v>
      </c>
      <c r="M1562" s="3" t="s">
        <v>38</v>
      </c>
      <c r="N1562" s="3" t="s">
        <v>26</v>
      </c>
      <c r="O1562" s="15">
        <f t="shared" si="3"/>
        <v>0.2468230189</v>
      </c>
      <c r="P1562" s="16">
        <f t="shared" si="4"/>
        <v>0.1030271722</v>
      </c>
      <c r="Q1562" s="16">
        <f t="shared" ref="Q1562:R1562" si="1565">J1562/I1562</f>
        <v>0.4174131436</v>
      </c>
      <c r="R1562" s="16">
        <f t="shared" si="1565"/>
        <v>1.367358604</v>
      </c>
      <c r="S1562" s="15">
        <f t="shared" si="6"/>
        <v>0.4677427149</v>
      </c>
      <c r="T1562" s="3"/>
      <c r="U1562" s="3"/>
      <c r="V1562" s="3"/>
      <c r="W1562" s="3"/>
      <c r="X1562" s="3"/>
      <c r="Y1562" s="3"/>
    </row>
    <row r="1563" ht="15.75" customHeight="1">
      <c r="A1563" s="3" t="s">
        <v>1596</v>
      </c>
      <c r="B1563" s="3" t="s">
        <v>20</v>
      </c>
      <c r="C1563" s="3" t="s">
        <v>15</v>
      </c>
      <c r="D1563" s="12">
        <v>45125.0</v>
      </c>
      <c r="E1563" s="12">
        <v>45566.0</v>
      </c>
      <c r="F1563" s="3">
        <f t="shared" si="2"/>
        <v>14</v>
      </c>
      <c r="G1563" s="3">
        <v>36290.6</v>
      </c>
      <c r="H1563" s="13">
        <v>3767.1</v>
      </c>
      <c r="I1563" s="13">
        <v>1113.6</v>
      </c>
      <c r="J1563" s="14">
        <v>11156.068</v>
      </c>
      <c r="K1563" s="14">
        <v>14832.108</v>
      </c>
      <c r="L1563" s="3" t="s">
        <v>16</v>
      </c>
      <c r="M1563" s="3" t="s">
        <v>25</v>
      </c>
      <c r="N1563" s="3" t="s">
        <v>18</v>
      </c>
      <c r="O1563" s="15">
        <f t="shared" si="3"/>
        <v>0.2956120092</v>
      </c>
      <c r="P1563" s="16">
        <f t="shared" si="4"/>
        <v>2.961447267</v>
      </c>
      <c r="Q1563" s="16">
        <f t="shared" ref="Q1563:R1563" si="1566">J1563/I1563</f>
        <v>10.01802083</v>
      </c>
      <c r="R1563" s="16">
        <f t="shared" si="1566"/>
        <v>1.329510362</v>
      </c>
      <c r="S1563" s="15">
        <f t="shared" si="6"/>
        <v>0.1038037398</v>
      </c>
      <c r="T1563" s="3"/>
      <c r="U1563" s="3"/>
      <c r="V1563" s="3"/>
      <c r="W1563" s="3"/>
      <c r="X1563" s="3"/>
      <c r="Y1563" s="3"/>
    </row>
    <row r="1564" ht="15.75" customHeight="1">
      <c r="A1564" s="3" t="s">
        <v>1597</v>
      </c>
      <c r="B1564" s="3" t="s">
        <v>41</v>
      </c>
      <c r="C1564" s="3" t="s">
        <v>35</v>
      </c>
      <c r="D1564" s="12">
        <v>45143.0</v>
      </c>
      <c r="E1564" s="12">
        <v>45584.0</v>
      </c>
      <c r="F1564" s="3">
        <f t="shared" si="2"/>
        <v>14</v>
      </c>
      <c r="G1564" s="3">
        <v>13859.1</v>
      </c>
      <c r="H1564" s="13">
        <v>7496.5</v>
      </c>
      <c r="I1564" s="13">
        <v>429.2</v>
      </c>
      <c r="J1564" s="14">
        <v>14441.043</v>
      </c>
      <c r="K1564" s="14">
        <v>18229.197</v>
      </c>
      <c r="L1564" s="3" t="s">
        <v>37</v>
      </c>
      <c r="M1564" s="3" t="s">
        <v>44</v>
      </c>
      <c r="N1564" s="3" t="s">
        <v>18</v>
      </c>
      <c r="O1564" s="15">
        <f t="shared" si="3"/>
        <v>0.05725338491</v>
      </c>
      <c r="P1564" s="16">
        <f t="shared" si="4"/>
        <v>1.926371373</v>
      </c>
      <c r="Q1564" s="16">
        <f t="shared" ref="Q1564:R1564" si="1567">J1564/I1564</f>
        <v>33.64641892</v>
      </c>
      <c r="R1564" s="16">
        <f t="shared" si="1567"/>
        <v>1.262318587</v>
      </c>
      <c r="S1564" s="15">
        <f t="shared" si="6"/>
        <v>0.5409081398</v>
      </c>
      <c r="T1564" s="3"/>
      <c r="U1564" s="3"/>
      <c r="V1564" s="3"/>
      <c r="W1564" s="3"/>
      <c r="X1564" s="3"/>
      <c r="Y1564" s="3"/>
    </row>
    <row r="1565" ht="15.75" customHeight="1">
      <c r="A1565" s="3" t="s">
        <v>1598</v>
      </c>
      <c r="B1565" s="3" t="s">
        <v>14</v>
      </c>
      <c r="C1565" s="3" t="s">
        <v>42</v>
      </c>
      <c r="D1565" s="12">
        <v>44878.0</v>
      </c>
      <c r="E1565" s="12">
        <v>45318.0</v>
      </c>
      <c r="F1565" s="3">
        <f t="shared" si="2"/>
        <v>14</v>
      </c>
      <c r="G1565" s="3">
        <v>40640.6</v>
      </c>
      <c r="H1565" s="13">
        <v>37691.299999999996</v>
      </c>
      <c r="I1565" s="13">
        <v>6823.7</v>
      </c>
      <c r="J1565" s="14">
        <v>8032.739</v>
      </c>
      <c r="K1565" s="14">
        <v>13460.929999999998</v>
      </c>
      <c r="L1565" s="3" t="s">
        <v>24</v>
      </c>
      <c r="M1565" s="3" t="s">
        <v>29</v>
      </c>
      <c r="N1565" s="3" t="s">
        <v>26</v>
      </c>
      <c r="O1565" s="15">
        <f t="shared" si="3"/>
        <v>0.1810417789</v>
      </c>
      <c r="P1565" s="16">
        <f t="shared" si="4"/>
        <v>0.2131191813</v>
      </c>
      <c r="Q1565" s="16">
        <f t="shared" ref="Q1565:R1565" si="1568">J1565/I1565</f>
        <v>1.17718232</v>
      </c>
      <c r="R1565" s="16">
        <f t="shared" si="1568"/>
        <v>1.675758418</v>
      </c>
      <c r="S1565" s="15">
        <f t="shared" si="6"/>
        <v>0.9274297131</v>
      </c>
      <c r="T1565" s="3"/>
      <c r="U1565" s="3"/>
      <c r="V1565" s="3"/>
      <c r="W1565" s="3"/>
      <c r="X1565" s="3"/>
      <c r="Y1565" s="3"/>
    </row>
    <row r="1566" ht="15.75" customHeight="1">
      <c r="A1566" s="3" t="s">
        <v>1599</v>
      </c>
      <c r="B1566" s="3" t="s">
        <v>20</v>
      </c>
      <c r="C1566" s="3" t="s">
        <v>15</v>
      </c>
      <c r="D1566" s="12">
        <v>44862.0</v>
      </c>
      <c r="E1566" s="12">
        <v>45307.0</v>
      </c>
      <c r="F1566" s="3">
        <f t="shared" si="2"/>
        <v>14</v>
      </c>
      <c r="G1566" s="3">
        <v>119471.3</v>
      </c>
      <c r="H1566" s="13">
        <v>22695.399999999998</v>
      </c>
      <c r="I1566" s="13">
        <v>15491.8</v>
      </c>
      <c r="J1566" s="14">
        <v>4993.8</v>
      </c>
      <c r="K1566" s="14">
        <v>10445.190999999999</v>
      </c>
      <c r="L1566" s="3" t="s">
        <v>32</v>
      </c>
      <c r="M1566" s="3" t="s">
        <v>44</v>
      </c>
      <c r="N1566" s="3" t="s">
        <v>26</v>
      </c>
      <c r="O1566" s="15">
        <f t="shared" si="3"/>
        <v>0.6825964733</v>
      </c>
      <c r="P1566" s="16">
        <f t="shared" si="4"/>
        <v>0.2200357782</v>
      </c>
      <c r="Q1566" s="16">
        <f t="shared" ref="Q1566:R1566" si="1569">J1566/I1566</f>
        <v>0.3223511793</v>
      </c>
      <c r="R1566" s="16">
        <f t="shared" si="1569"/>
        <v>2.091631823</v>
      </c>
      <c r="S1566" s="15">
        <f t="shared" si="6"/>
        <v>0.1899652887</v>
      </c>
      <c r="T1566" s="3"/>
      <c r="U1566" s="3"/>
      <c r="V1566" s="3"/>
      <c r="W1566" s="3"/>
      <c r="X1566" s="3"/>
      <c r="Y1566" s="3"/>
    </row>
    <row r="1567" ht="15.75" customHeight="1">
      <c r="A1567" s="3" t="s">
        <v>1600</v>
      </c>
      <c r="B1567" s="3" t="s">
        <v>22</v>
      </c>
      <c r="C1567" s="3" t="s">
        <v>35</v>
      </c>
      <c r="D1567" s="12">
        <v>44944.0</v>
      </c>
      <c r="E1567" s="12">
        <v>45395.0</v>
      </c>
      <c r="F1567" s="3">
        <f t="shared" si="2"/>
        <v>14</v>
      </c>
      <c r="G1567" s="3">
        <v>93197.3</v>
      </c>
      <c r="H1567" s="13">
        <v>69597.09999999999</v>
      </c>
      <c r="I1567" s="13">
        <v>67860.0</v>
      </c>
      <c r="J1567" s="14">
        <v>7446.562</v>
      </c>
      <c r="K1567" s="14">
        <v>26908.404</v>
      </c>
      <c r="L1567" s="3" t="s">
        <v>37</v>
      </c>
      <c r="M1567" s="3" t="s">
        <v>44</v>
      </c>
      <c r="N1567" s="3" t="s">
        <v>26</v>
      </c>
      <c r="O1567" s="15">
        <f t="shared" si="3"/>
        <v>0.9750406267</v>
      </c>
      <c r="P1567" s="16">
        <f t="shared" si="4"/>
        <v>0.1069952915</v>
      </c>
      <c r="Q1567" s="16">
        <f t="shared" ref="Q1567:R1567" si="1570">J1567/I1567</f>
        <v>0.109734188</v>
      </c>
      <c r="R1567" s="16">
        <f t="shared" si="1570"/>
        <v>3.61353387</v>
      </c>
      <c r="S1567" s="15">
        <f t="shared" si="6"/>
        <v>0.7467716339</v>
      </c>
      <c r="T1567" s="3"/>
      <c r="U1567" s="3"/>
      <c r="V1567" s="3"/>
      <c r="W1567" s="3"/>
      <c r="X1567" s="3"/>
      <c r="Y1567" s="3"/>
    </row>
    <row r="1568" ht="15.75" customHeight="1">
      <c r="A1568" s="3" t="s">
        <v>1601</v>
      </c>
      <c r="B1568" s="3" t="s">
        <v>14</v>
      </c>
      <c r="C1568" s="3" t="s">
        <v>15</v>
      </c>
      <c r="D1568" s="12">
        <v>45075.0</v>
      </c>
      <c r="E1568" s="12">
        <v>45510.0</v>
      </c>
      <c r="F1568" s="3">
        <f t="shared" si="2"/>
        <v>14</v>
      </c>
      <c r="G1568" s="3">
        <v>101923.4</v>
      </c>
      <c r="H1568" s="13">
        <v>8818.9</v>
      </c>
      <c r="I1568" s="13">
        <v>2511.4</v>
      </c>
      <c r="J1568" s="14">
        <v>9319.73</v>
      </c>
      <c r="K1568" s="14">
        <v>21031.264</v>
      </c>
      <c r="L1568" s="3" t="s">
        <v>24</v>
      </c>
      <c r="M1568" s="3" t="s">
        <v>25</v>
      </c>
      <c r="N1568" s="3" t="s">
        <v>26</v>
      </c>
      <c r="O1568" s="15">
        <f t="shared" si="3"/>
        <v>0.2847747451</v>
      </c>
      <c r="P1568" s="16">
        <f t="shared" si="4"/>
        <v>1.056790529</v>
      </c>
      <c r="Q1568" s="16">
        <f t="shared" ref="Q1568:R1568" si="1571">J1568/I1568</f>
        <v>3.710969977</v>
      </c>
      <c r="R1568" s="16">
        <f t="shared" si="1571"/>
        <v>2.256638765</v>
      </c>
      <c r="S1568" s="15">
        <f t="shared" si="6"/>
        <v>0.08652478234</v>
      </c>
      <c r="T1568" s="3"/>
      <c r="U1568" s="3"/>
      <c r="V1568" s="3"/>
      <c r="W1568" s="3"/>
      <c r="X1568" s="3"/>
      <c r="Y1568" s="3"/>
    </row>
    <row r="1569" ht="15.75" customHeight="1">
      <c r="A1569" s="3" t="s">
        <v>1602</v>
      </c>
      <c r="B1569" s="3" t="s">
        <v>41</v>
      </c>
      <c r="C1569" s="3" t="s">
        <v>15</v>
      </c>
      <c r="D1569" s="12">
        <v>45017.0</v>
      </c>
      <c r="E1569" s="12">
        <v>45456.0</v>
      </c>
      <c r="F1569" s="3">
        <f t="shared" si="2"/>
        <v>14</v>
      </c>
      <c r="G1569" s="3">
        <v>51390.9</v>
      </c>
      <c r="H1569" s="13">
        <v>45289.299999999996</v>
      </c>
      <c r="I1569" s="13">
        <v>5544.8</v>
      </c>
      <c r="J1569" s="14">
        <v>13988.817</v>
      </c>
      <c r="K1569" s="14">
        <v>17418.038</v>
      </c>
      <c r="L1569" s="3" t="s">
        <v>37</v>
      </c>
      <c r="M1569" s="3" t="s">
        <v>25</v>
      </c>
      <c r="N1569" s="3" t="s">
        <v>18</v>
      </c>
      <c r="O1569" s="15">
        <f t="shared" si="3"/>
        <v>0.1224306845</v>
      </c>
      <c r="P1569" s="16">
        <f t="shared" si="4"/>
        <v>0.308876865</v>
      </c>
      <c r="Q1569" s="16">
        <f t="shared" ref="Q1569:R1569" si="1572">J1569/I1569</f>
        <v>2.522871339</v>
      </c>
      <c r="R1569" s="16">
        <f t="shared" si="1572"/>
        <v>1.245140172</v>
      </c>
      <c r="S1569" s="15">
        <f t="shared" si="6"/>
        <v>0.8812708086</v>
      </c>
      <c r="T1569" s="3"/>
      <c r="U1569" s="3"/>
      <c r="V1569" s="3"/>
      <c r="W1569" s="3"/>
      <c r="X1569" s="3"/>
      <c r="Y1569" s="3"/>
    </row>
    <row r="1570" ht="15.75" customHeight="1">
      <c r="A1570" s="3" t="s">
        <v>1603</v>
      </c>
      <c r="B1570" s="3" t="s">
        <v>41</v>
      </c>
      <c r="C1570" s="3" t="s">
        <v>42</v>
      </c>
      <c r="D1570" s="12">
        <v>44931.0</v>
      </c>
      <c r="E1570" s="12">
        <v>45374.0</v>
      </c>
      <c r="F1570" s="3">
        <f t="shared" si="2"/>
        <v>14</v>
      </c>
      <c r="G1570" s="3">
        <v>98600.0</v>
      </c>
      <c r="H1570" s="13">
        <v>9970.199999999999</v>
      </c>
      <c r="I1570" s="13">
        <v>3709.1</v>
      </c>
      <c r="J1570" s="14">
        <v>6342.329000000001</v>
      </c>
      <c r="K1570" s="14">
        <v>12988.925999999998</v>
      </c>
      <c r="L1570" s="3" t="s">
        <v>59</v>
      </c>
      <c r="M1570" s="3" t="s">
        <v>29</v>
      </c>
      <c r="N1570" s="3" t="s">
        <v>18</v>
      </c>
      <c r="O1570" s="15">
        <f t="shared" si="3"/>
        <v>0.3720186155</v>
      </c>
      <c r="P1570" s="16">
        <f t="shared" si="4"/>
        <v>0.6361285631</v>
      </c>
      <c r="Q1570" s="16">
        <f t="shared" ref="Q1570:R1570" si="1573">J1570/I1570</f>
        <v>1.709937451</v>
      </c>
      <c r="R1570" s="16">
        <f t="shared" si="1573"/>
        <v>2.047974175</v>
      </c>
      <c r="S1570" s="15">
        <f t="shared" si="6"/>
        <v>0.1011176471</v>
      </c>
      <c r="T1570" s="3"/>
      <c r="U1570" s="3"/>
      <c r="V1570" s="3"/>
      <c r="W1570" s="3"/>
      <c r="X1570" s="3"/>
      <c r="Y1570" s="3"/>
    </row>
    <row r="1571" ht="15.75" customHeight="1">
      <c r="A1571" s="3" t="s">
        <v>1604</v>
      </c>
      <c r="B1571" s="3" t="s">
        <v>14</v>
      </c>
      <c r="C1571" s="3" t="s">
        <v>15</v>
      </c>
      <c r="D1571" s="12">
        <v>44862.0</v>
      </c>
      <c r="E1571" s="12">
        <v>45316.0</v>
      </c>
      <c r="F1571" s="3">
        <f t="shared" si="2"/>
        <v>14</v>
      </c>
      <c r="G1571" s="3">
        <v>127695.7</v>
      </c>
      <c r="H1571" s="13">
        <v>12562.8</v>
      </c>
      <c r="I1571" s="13">
        <v>3578.6</v>
      </c>
      <c r="J1571" s="14">
        <v>7952.583</v>
      </c>
      <c r="K1571" s="14">
        <v>14992.768</v>
      </c>
      <c r="L1571" s="3" t="s">
        <v>37</v>
      </c>
      <c r="M1571" s="3" t="s">
        <v>29</v>
      </c>
      <c r="N1571" s="3" t="s">
        <v>26</v>
      </c>
      <c r="O1571" s="15">
        <f t="shared" si="3"/>
        <v>0.284856879</v>
      </c>
      <c r="P1571" s="16">
        <f t="shared" si="4"/>
        <v>0.6330263158</v>
      </c>
      <c r="Q1571" s="16">
        <f t="shared" ref="Q1571:R1571" si="1574">J1571/I1571</f>
        <v>2.22226094</v>
      </c>
      <c r="R1571" s="16">
        <f t="shared" si="1574"/>
        <v>1.885270232</v>
      </c>
      <c r="S1571" s="15">
        <f t="shared" si="6"/>
        <v>0.09838075988</v>
      </c>
      <c r="T1571" s="3"/>
      <c r="U1571" s="3"/>
      <c r="V1571" s="3"/>
      <c r="W1571" s="3"/>
      <c r="X1571" s="3"/>
      <c r="Y1571" s="3"/>
    </row>
    <row r="1572" ht="15.75" customHeight="1">
      <c r="A1572" s="3" t="s">
        <v>1605</v>
      </c>
      <c r="B1572" s="3" t="s">
        <v>22</v>
      </c>
      <c r="C1572" s="3" t="s">
        <v>35</v>
      </c>
      <c r="D1572" s="12">
        <v>44932.0</v>
      </c>
      <c r="E1572" s="12">
        <v>45366.0</v>
      </c>
      <c r="F1572" s="3">
        <f t="shared" si="2"/>
        <v>14</v>
      </c>
      <c r="G1572" s="3">
        <v>10239.9</v>
      </c>
      <c r="H1572" s="13">
        <v>6910.7</v>
      </c>
      <c r="I1572" s="13">
        <v>5156.2</v>
      </c>
      <c r="J1572" s="14">
        <v>11822.313999999998</v>
      </c>
      <c r="K1572" s="14">
        <v>34037.763999999996</v>
      </c>
      <c r="L1572" s="3" t="s">
        <v>32</v>
      </c>
      <c r="M1572" s="3" t="s">
        <v>44</v>
      </c>
      <c r="N1572" s="3" t="s">
        <v>26</v>
      </c>
      <c r="O1572" s="15">
        <f t="shared" si="3"/>
        <v>0.7461183382</v>
      </c>
      <c r="P1572" s="16">
        <f t="shared" si="4"/>
        <v>1.710725976</v>
      </c>
      <c r="Q1572" s="16">
        <f t="shared" ref="Q1572:R1572" si="1575">J1572/I1572</f>
        <v>2.292834646</v>
      </c>
      <c r="R1572" s="16">
        <f t="shared" si="1575"/>
        <v>2.879111822</v>
      </c>
      <c r="S1572" s="15">
        <f t="shared" si="6"/>
        <v>0.6748796375</v>
      </c>
      <c r="T1572" s="3"/>
      <c r="U1572" s="3"/>
      <c r="V1572" s="3"/>
      <c r="W1572" s="3"/>
      <c r="X1572" s="3"/>
      <c r="Y1572" s="3"/>
    </row>
    <row r="1573" ht="15.75" customHeight="1">
      <c r="A1573" s="3" t="s">
        <v>1606</v>
      </c>
      <c r="B1573" s="3" t="s">
        <v>34</v>
      </c>
      <c r="C1573" s="3" t="s">
        <v>23</v>
      </c>
      <c r="D1573" s="12">
        <v>45146.0</v>
      </c>
      <c r="E1573" s="12">
        <v>45591.0</v>
      </c>
      <c r="F1573" s="3">
        <f t="shared" si="2"/>
        <v>14</v>
      </c>
      <c r="G1573" s="3">
        <v>104710.3</v>
      </c>
      <c r="H1573" s="13">
        <v>80451.8</v>
      </c>
      <c r="I1573" s="13">
        <v>59403.6</v>
      </c>
      <c r="J1573" s="14">
        <v>13975.795999999998</v>
      </c>
      <c r="K1573" s="14">
        <v>52567.198</v>
      </c>
      <c r="L1573" s="3" t="s">
        <v>32</v>
      </c>
      <c r="M1573" s="3" t="s">
        <v>25</v>
      </c>
      <c r="N1573" s="3" t="s">
        <v>26</v>
      </c>
      <c r="O1573" s="15">
        <f t="shared" si="3"/>
        <v>0.738375027</v>
      </c>
      <c r="P1573" s="16">
        <f t="shared" si="4"/>
        <v>0.1737163867</v>
      </c>
      <c r="Q1573" s="16">
        <f t="shared" ref="Q1573:R1573" si="1576">J1573/I1573</f>
        <v>0.2352685022</v>
      </c>
      <c r="R1573" s="16">
        <f t="shared" si="1576"/>
        <v>3.761302612</v>
      </c>
      <c r="S1573" s="15">
        <f t="shared" si="6"/>
        <v>0.7683274711</v>
      </c>
      <c r="T1573" s="3"/>
      <c r="U1573" s="3"/>
      <c r="V1573" s="3"/>
      <c r="W1573" s="3"/>
      <c r="X1573" s="3"/>
      <c r="Y1573" s="3"/>
    </row>
    <row r="1574" ht="15.75" customHeight="1">
      <c r="A1574" s="3" t="s">
        <v>1607</v>
      </c>
      <c r="B1574" s="3" t="s">
        <v>41</v>
      </c>
      <c r="C1574" s="3" t="s">
        <v>42</v>
      </c>
      <c r="D1574" s="12">
        <v>44990.0</v>
      </c>
      <c r="E1574" s="12">
        <v>45452.0</v>
      </c>
      <c r="F1574" s="3">
        <f t="shared" si="2"/>
        <v>15</v>
      </c>
      <c r="G1574" s="3">
        <v>63408.5</v>
      </c>
      <c r="H1574" s="13">
        <v>13206.6</v>
      </c>
      <c r="I1574" s="13">
        <v>10628.5</v>
      </c>
      <c r="J1574" s="14">
        <v>13264.194</v>
      </c>
      <c r="K1574" s="14">
        <v>18097.363</v>
      </c>
      <c r="L1574" s="3" t="s">
        <v>24</v>
      </c>
      <c r="M1574" s="3" t="s">
        <v>44</v>
      </c>
      <c r="N1574" s="3" t="s">
        <v>18</v>
      </c>
      <c r="O1574" s="15">
        <f t="shared" si="3"/>
        <v>0.8047870004</v>
      </c>
      <c r="P1574" s="16">
        <f t="shared" si="4"/>
        <v>1.004361001</v>
      </c>
      <c r="Q1574" s="16">
        <f t="shared" ref="Q1574:R1574" si="1577">J1574/I1574</f>
        <v>1.247983629</v>
      </c>
      <c r="R1574" s="16">
        <f t="shared" si="1577"/>
        <v>1.364377134</v>
      </c>
      <c r="S1574" s="15">
        <f t="shared" si="6"/>
        <v>0.20827807</v>
      </c>
      <c r="T1574" s="3"/>
      <c r="U1574" s="3"/>
      <c r="V1574" s="3"/>
      <c r="W1574" s="3"/>
      <c r="X1574" s="3"/>
      <c r="Y1574" s="3"/>
    </row>
    <row r="1575" ht="15.75" customHeight="1">
      <c r="A1575" s="3" t="s">
        <v>1608</v>
      </c>
      <c r="B1575" s="3" t="s">
        <v>20</v>
      </c>
      <c r="C1575" s="3" t="s">
        <v>15</v>
      </c>
      <c r="D1575" s="12">
        <v>45105.0</v>
      </c>
      <c r="E1575" s="12">
        <v>45558.0</v>
      </c>
      <c r="F1575" s="3">
        <f t="shared" si="2"/>
        <v>14</v>
      </c>
      <c r="G1575" s="3">
        <v>126541.5</v>
      </c>
      <c r="H1575" s="13">
        <v>36458.799999999996</v>
      </c>
      <c r="I1575" s="13">
        <v>10863.4</v>
      </c>
      <c r="J1575" s="14">
        <v>7120.776</v>
      </c>
      <c r="K1575" s="14">
        <v>8953.982</v>
      </c>
      <c r="L1575" s="3" t="s">
        <v>16</v>
      </c>
      <c r="M1575" s="3" t="s">
        <v>38</v>
      </c>
      <c r="N1575" s="3" t="s">
        <v>18</v>
      </c>
      <c r="O1575" s="15">
        <f t="shared" si="3"/>
        <v>0.2979637289</v>
      </c>
      <c r="P1575" s="16">
        <f t="shared" si="4"/>
        <v>0.1953102132</v>
      </c>
      <c r="Q1575" s="16">
        <f t="shared" ref="Q1575:R1575" si="1578">J1575/I1575</f>
        <v>0.6554831821</v>
      </c>
      <c r="R1575" s="16">
        <f t="shared" si="1578"/>
        <v>1.257444694</v>
      </c>
      <c r="S1575" s="15">
        <f t="shared" si="6"/>
        <v>0.288117337</v>
      </c>
      <c r="T1575" s="3"/>
      <c r="U1575" s="3"/>
      <c r="V1575" s="3"/>
      <c r="W1575" s="3"/>
      <c r="X1575" s="3"/>
      <c r="Y1575" s="3"/>
    </row>
    <row r="1576" ht="15.75" customHeight="1">
      <c r="A1576" s="3" t="s">
        <v>1609</v>
      </c>
      <c r="B1576" s="3" t="s">
        <v>41</v>
      </c>
      <c r="C1576" s="3" t="s">
        <v>35</v>
      </c>
      <c r="D1576" s="12">
        <v>45057.0</v>
      </c>
      <c r="E1576" s="12">
        <v>45511.0</v>
      </c>
      <c r="F1576" s="3">
        <f t="shared" si="2"/>
        <v>14</v>
      </c>
      <c r="G1576" s="3">
        <v>125596.09999999999</v>
      </c>
      <c r="H1576" s="13">
        <v>68535.7</v>
      </c>
      <c r="I1576" s="13">
        <v>39451.6</v>
      </c>
      <c r="J1576" s="14">
        <v>1206.11</v>
      </c>
      <c r="K1576" s="14">
        <v>2310.633</v>
      </c>
      <c r="L1576" s="3" t="s">
        <v>16</v>
      </c>
      <c r="M1576" s="3" t="s">
        <v>44</v>
      </c>
      <c r="N1576" s="3" t="s">
        <v>18</v>
      </c>
      <c r="O1576" s="15">
        <f t="shared" si="3"/>
        <v>0.5756357636</v>
      </c>
      <c r="P1576" s="16">
        <f t="shared" si="4"/>
        <v>0.0175982736</v>
      </c>
      <c r="Q1576" s="16">
        <f t="shared" ref="Q1576:R1576" si="1579">J1576/I1576</f>
        <v>0.03057189062</v>
      </c>
      <c r="R1576" s="16">
        <f t="shared" si="1579"/>
        <v>1.915773022</v>
      </c>
      <c r="S1576" s="15">
        <f t="shared" si="6"/>
        <v>0.5456833453</v>
      </c>
      <c r="T1576" s="3"/>
      <c r="U1576" s="3"/>
      <c r="V1576" s="3"/>
      <c r="W1576" s="3"/>
      <c r="X1576" s="3"/>
      <c r="Y1576" s="3"/>
    </row>
    <row r="1577" ht="15.75" customHeight="1">
      <c r="A1577" s="3" t="s">
        <v>1610</v>
      </c>
      <c r="B1577" s="3" t="s">
        <v>22</v>
      </c>
      <c r="C1577" s="3" t="s">
        <v>42</v>
      </c>
      <c r="D1577" s="12">
        <v>45060.0</v>
      </c>
      <c r="E1577" s="12">
        <v>45523.0</v>
      </c>
      <c r="F1577" s="3">
        <f t="shared" si="2"/>
        <v>15</v>
      </c>
      <c r="G1577" s="3">
        <v>3239.2999999999997</v>
      </c>
      <c r="H1577" s="13">
        <v>2630.2999999999997</v>
      </c>
      <c r="I1577" s="13">
        <v>771.4</v>
      </c>
      <c r="J1577" s="14">
        <v>411.887</v>
      </c>
      <c r="K1577" s="14">
        <v>799.9359999999999</v>
      </c>
      <c r="L1577" s="3" t="s">
        <v>24</v>
      </c>
      <c r="M1577" s="3" t="s">
        <v>25</v>
      </c>
      <c r="N1577" s="3" t="s">
        <v>26</v>
      </c>
      <c r="O1577" s="15">
        <f t="shared" si="3"/>
        <v>0.2932745314</v>
      </c>
      <c r="P1577" s="16">
        <f t="shared" si="4"/>
        <v>0.1565931643</v>
      </c>
      <c r="Q1577" s="16">
        <f t="shared" ref="Q1577:R1577" si="1580">J1577/I1577</f>
        <v>0.5339473684</v>
      </c>
      <c r="R1577" s="16">
        <f t="shared" si="1580"/>
        <v>1.942124903</v>
      </c>
      <c r="S1577" s="15">
        <f t="shared" si="6"/>
        <v>0.811996419</v>
      </c>
      <c r="T1577" s="3"/>
      <c r="U1577" s="3"/>
      <c r="V1577" s="3"/>
      <c r="W1577" s="3"/>
      <c r="X1577" s="3"/>
      <c r="Y1577" s="3"/>
    </row>
    <row r="1578" ht="15.75" customHeight="1">
      <c r="A1578" s="3" t="s">
        <v>1611</v>
      </c>
      <c r="B1578" s="3" t="s">
        <v>14</v>
      </c>
      <c r="C1578" s="3" t="s">
        <v>42</v>
      </c>
      <c r="D1578" s="12">
        <v>44965.0</v>
      </c>
      <c r="E1578" s="12">
        <v>45412.0</v>
      </c>
      <c r="F1578" s="3">
        <f t="shared" si="2"/>
        <v>14</v>
      </c>
      <c r="G1578" s="3">
        <v>107940.9</v>
      </c>
      <c r="H1578" s="13">
        <v>88902.4</v>
      </c>
      <c r="I1578" s="13">
        <v>67996.3</v>
      </c>
      <c r="J1578" s="14">
        <v>14135.934</v>
      </c>
      <c r="K1578" s="14">
        <v>43500.841</v>
      </c>
      <c r="L1578" s="3" t="s">
        <v>24</v>
      </c>
      <c r="M1578" s="3" t="s">
        <v>17</v>
      </c>
      <c r="N1578" s="3" t="s">
        <v>26</v>
      </c>
      <c r="O1578" s="15">
        <f t="shared" si="3"/>
        <v>0.764842119</v>
      </c>
      <c r="P1578" s="16">
        <f t="shared" si="4"/>
        <v>0.1590050887</v>
      </c>
      <c r="Q1578" s="16">
        <f t="shared" ref="Q1578:R1578" si="1581">J1578/I1578</f>
        <v>0.2078926942</v>
      </c>
      <c r="R1578" s="16">
        <f t="shared" si="1581"/>
        <v>3.077323437</v>
      </c>
      <c r="S1578" s="15">
        <f t="shared" si="6"/>
        <v>0.8236210741</v>
      </c>
      <c r="T1578" s="3"/>
      <c r="U1578" s="3"/>
      <c r="V1578" s="3"/>
      <c r="W1578" s="3"/>
      <c r="X1578" s="3"/>
      <c r="Y1578" s="3"/>
    </row>
    <row r="1579" ht="15.75" customHeight="1">
      <c r="A1579" s="3" t="s">
        <v>1612</v>
      </c>
      <c r="B1579" s="3" t="s">
        <v>28</v>
      </c>
      <c r="C1579" s="3" t="s">
        <v>23</v>
      </c>
      <c r="D1579" s="12">
        <v>44886.0</v>
      </c>
      <c r="E1579" s="12">
        <v>45326.0</v>
      </c>
      <c r="F1579" s="3">
        <f t="shared" si="2"/>
        <v>14</v>
      </c>
      <c r="G1579" s="3">
        <v>19818.6</v>
      </c>
      <c r="H1579" s="13">
        <v>13131.199999999999</v>
      </c>
      <c r="I1579" s="13">
        <v>5831.9</v>
      </c>
      <c r="J1579" s="14">
        <v>4761.771</v>
      </c>
      <c r="K1579" s="14">
        <v>6187.527</v>
      </c>
      <c r="L1579" s="3" t="s">
        <v>32</v>
      </c>
      <c r="M1579" s="3" t="s">
        <v>29</v>
      </c>
      <c r="N1579" s="3" t="s">
        <v>18</v>
      </c>
      <c r="O1579" s="15">
        <f t="shared" si="3"/>
        <v>0.4441254417</v>
      </c>
      <c r="P1579" s="16">
        <f t="shared" si="4"/>
        <v>0.3626303004</v>
      </c>
      <c r="Q1579" s="16">
        <f t="shared" ref="Q1579:R1579" si="1582">J1579/I1579</f>
        <v>0.8165042268</v>
      </c>
      <c r="R1579" s="16">
        <f t="shared" si="1582"/>
        <v>1.299417171</v>
      </c>
      <c r="S1579" s="15">
        <f t="shared" si="6"/>
        <v>0.6625695054</v>
      </c>
      <c r="T1579" s="3"/>
      <c r="U1579" s="3"/>
      <c r="V1579" s="3"/>
      <c r="W1579" s="3"/>
      <c r="X1579" s="3"/>
      <c r="Y1579" s="3"/>
    </row>
    <row r="1580" ht="15.75" customHeight="1">
      <c r="A1580" s="3" t="s">
        <v>1613</v>
      </c>
      <c r="B1580" s="3" t="s">
        <v>20</v>
      </c>
      <c r="C1580" s="3" t="s">
        <v>42</v>
      </c>
      <c r="D1580" s="12">
        <v>45074.0</v>
      </c>
      <c r="E1580" s="12">
        <v>45528.0</v>
      </c>
      <c r="F1580" s="3">
        <f t="shared" si="2"/>
        <v>14</v>
      </c>
      <c r="G1580" s="3">
        <v>59389.1</v>
      </c>
      <c r="H1580" s="13">
        <v>37746.4</v>
      </c>
      <c r="I1580" s="13">
        <v>9236.5</v>
      </c>
      <c r="J1580" s="14">
        <v>13237.079</v>
      </c>
      <c r="K1580" s="14">
        <v>35474.105</v>
      </c>
      <c r="L1580" s="3" t="s">
        <v>16</v>
      </c>
      <c r="M1580" s="3" t="s">
        <v>29</v>
      </c>
      <c r="N1580" s="3" t="s">
        <v>18</v>
      </c>
      <c r="O1580" s="15">
        <f t="shared" si="3"/>
        <v>0.2446988322</v>
      </c>
      <c r="P1580" s="16">
        <f t="shared" si="4"/>
        <v>0.3506845421</v>
      </c>
      <c r="Q1580" s="16">
        <f t="shared" ref="Q1580:R1580" si="1583">J1580/I1580</f>
        <v>1.433127159</v>
      </c>
      <c r="R1580" s="16">
        <f t="shared" si="1583"/>
        <v>2.679904305</v>
      </c>
      <c r="S1580" s="15">
        <f t="shared" si="6"/>
        <v>0.6355779091</v>
      </c>
      <c r="T1580" s="3"/>
      <c r="U1580" s="3"/>
      <c r="V1580" s="3"/>
      <c r="W1580" s="3"/>
      <c r="X1580" s="3"/>
      <c r="Y1580" s="3"/>
    </row>
    <row r="1581" ht="15.75" customHeight="1">
      <c r="A1581" s="3" t="s">
        <v>1614</v>
      </c>
      <c r="B1581" s="3" t="s">
        <v>20</v>
      </c>
      <c r="C1581" s="3" t="s">
        <v>42</v>
      </c>
      <c r="D1581" s="12">
        <v>45136.0</v>
      </c>
      <c r="E1581" s="12">
        <v>45579.0</v>
      </c>
      <c r="F1581" s="3">
        <f t="shared" si="2"/>
        <v>14</v>
      </c>
      <c r="G1581" s="3">
        <v>105786.2</v>
      </c>
      <c r="H1581" s="13">
        <v>52144.9</v>
      </c>
      <c r="I1581" s="13">
        <v>719.1999999999999</v>
      </c>
      <c r="J1581" s="14">
        <v>10111.024</v>
      </c>
      <c r="K1581" s="14">
        <v>27748.244000000002</v>
      </c>
      <c r="L1581" s="3" t="s">
        <v>16</v>
      </c>
      <c r="M1581" s="3" t="s">
        <v>44</v>
      </c>
      <c r="N1581" s="3" t="s">
        <v>26</v>
      </c>
      <c r="O1581" s="15">
        <f t="shared" si="3"/>
        <v>0.01379233636</v>
      </c>
      <c r="P1581" s="16">
        <f t="shared" si="4"/>
        <v>0.1939024526</v>
      </c>
      <c r="Q1581" s="16">
        <f t="shared" ref="Q1581:R1581" si="1584">J1581/I1581</f>
        <v>14.05870968</v>
      </c>
      <c r="R1581" s="16">
        <f t="shared" si="1584"/>
        <v>2.744355468</v>
      </c>
      <c r="S1581" s="15">
        <f t="shared" si="6"/>
        <v>0.4929272438</v>
      </c>
      <c r="T1581" s="3"/>
      <c r="U1581" s="3"/>
      <c r="V1581" s="3"/>
      <c r="W1581" s="3"/>
      <c r="X1581" s="3"/>
      <c r="Y1581" s="3"/>
    </row>
    <row r="1582" ht="15.75" customHeight="1">
      <c r="A1582" s="3" t="s">
        <v>1615</v>
      </c>
      <c r="B1582" s="3" t="s">
        <v>28</v>
      </c>
      <c r="C1582" s="3" t="s">
        <v>42</v>
      </c>
      <c r="D1582" s="12">
        <v>45088.0</v>
      </c>
      <c r="E1582" s="12">
        <v>45547.0</v>
      </c>
      <c r="F1582" s="3">
        <f t="shared" si="2"/>
        <v>15</v>
      </c>
      <c r="G1582" s="3">
        <v>12467.1</v>
      </c>
      <c r="H1582" s="13">
        <v>6519.2</v>
      </c>
      <c r="I1582" s="13">
        <v>5849.3</v>
      </c>
      <c r="J1582" s="14">
        <v>8374.968</v>
      </c>
      <c r="K1582" s="14">
        <v>14629.456</v>
      </c>
      <c r="L1582" s="3" t="s">
        <v>24</v>
      </c>
      <c r="M1582" s="3" t="s">
        <v>38</v>
      </c>
      <c r="N1582" s="3" t="s">
        <v>26</v>
      </c>
      <c r="O1582" s="15">
        <f t="shared" si="3"/>
        <v>0.8972419929</v>
      </c>
      <c r="P1582" s="16">
        <f t="shared" si="4"/>
        <v>1.284661922</v>
      </c>
      <c r="Q1582" s="16">
        <f t="shared" ref="Q1582:R1582" si="1585">J1582/I1582</f>
        <v>1.431789787</v>
      </c>
      <c r="R1582" s="16">
        <f t="shared" si="1585"/>
        <v>1.746807391</v>
      </c>
      <c r="S1582" s="15">
        <f t="shared" si="6"/>
        <v>0.5229123052</v>
      </c>
      <c r="T1582" s="3"/>
      <c r="U1582" s="3"/>
      <c r="V1582" s="3"/>
      <c r="W1582" s="3"/>
      <c r="X1582" s="3"/>
      <c r="Y1582" s="3"/>
    </row>
    <row r="1583" ht="15.75" customHeight="1">
      <c r="A1583" s="3" t="s">
        <v>1616</v>
      </c>
      <c r="B1583" s="3" t="s">
        <v>28</v>
      </c>
      <c r="C1583" s="3" t="s">
        <v>35</v>
      </c>
      <c r="D1583" s="12">
        <v>45080.0</v>
      </c>
      <c r="E1583" s="12">
        <v>45515.0</v>
      </c>
      <c r="F1583" s="3">
        <f t="shared" si="2"/>
        <v>14</v>
      </c>
      <c r="G1583" s="3">
        <v>105887.7</v>
      </c>
      <c r="H1583" s="13">
        <v>32424.899999999998</v>
      </c>
      <c r="I1583" s="13">
        <v>12327.9</v>
      </c>
      <c r="J1583" s="14">
        <v>1249.233</v>
      </c>
      <c r="K1583" s="14">
        <v>4969.585</v>
      </c>
      <c r="L1583" s="3" t="s">
        <v>24</v>
      </c>
      <c r="M1583" s="3" t="s">
        <v>29</v>
      </c>
      <c r="N1583" s="3" t="s">
        <v>26</v>
      </c>
      <c r="O1583" s="15">
        <f t="shared" si="3"/>
        <v>0.3801985511</v>
      </c>
      <c r="P1583" s="16">
        <f t="shared" si="4"/>
        <v>0.03852696539</v>
      </c>
      <c r="Q1583" s="16">
        <f t="shared" ref="Q1583:R1583" si="1586">J1583/I1583</f>
        <v>0.1013338038</v>
      </c>
      <c r="R1583" s="16">
        <f t="shared" si="1586"/>
        <v>3.978108968</v>
      </c>
      <c r="S1583" s="15">
        <f t="shared" si="6"/>
        <v>0.3062197026</v>
      </c>
      <c r="T1583" s="3"/>
      <c r="U1583" s="3"/>
      <c r="V1583" s="3"/>
      <c r="W1583" s="3"/>
      <c r="X1583" s="3"/>
      <c r="Y1583" s="3"/>
    </row>
    <row r="1584" ht="15.75" customHeight="1">
      <c r="A1584" s="3" t="s">
        <v>1617</v>
      </c>
      <c r="B1584" s="3" t="s">
        <v>14</v>
      </c>
      <c r="C1584" s="3" t="s">
        <v>23</v>
      </c>
      <c r="D1584" s="12">
        <v>45066.0</v>
      </c>
      <c r="E1584" s="12">
        <v>45520.0</v>
      </c>
      <c r="F1584" s="3">
        <f t="shared" si="2"/>
        <v>14</v>
      </c>
      <c r="G1584" s="3">
        <v>104930.7</v>
      </c>
      <c r="H1584" s="13">
        <v>27863.2</v>
      </c>
      <c r="I1584" s="13">
        <v>24003.3</v>
      </c>
      <c r="J1584" s="14">
        <v>10766.134</v>
      </c>
      <c r="K1584" s="14">
        <v>28515.439</v>
      </c>
      <c r="L1584" s="3" t="s">
        <v>16</v>
      </c>
      <c r="M1584" s="3" t="s">
        <v>25</v>
      </c>
      <c r="N1584" s="3" t="s">
        <v>18</v>
      </c>
      <c r="O1584" s="15">
        <f t="shared" si="3"/>
        <v>0.8614696087</v>
      </c>
      <c r="P1584" s="16">
        <f t="shared" si="4"/>
        <v>0.3863925895</v>
      </c>
      <c r="Q1584" s="16">
        <f t="shared" ref="Q1584:R1584" si="1587">J1584/I1584</f>
        <v>0.4485272442</v>
      </c>
      <c r="R1584" s="16">
        <f t="shared" si="1587"/>
        <v>2.648623824</v>
      </c>
      <c r="S1584" s="15">
        <f t="shared" si="6"/>
        <v>0.2655390653</v>
      </c>
      <c r="T1584" s="3"/>
      <c r="U1584" s="3"/>
      <c r="V1584" s="3"/>
      <c r="W1584" s="3"/>
      <c r="X1584" s="3"/>
      <c r="Y1584" s="3"/>
    </row>
    <row r="1585" ht="15.75" customHeight="1">
      <c r="A1585" s="3" t="s">
        <v>1618</v>
      </c>
      <c r="B1585" s="3" t="s">
        <v>34</v>
      </c>
      <c r="C1585" s="3" t="s">
        <v>42</v>
      </c>
      <c r="D1585" s="12">
        <v>44988.0</v>
      </c>
      <c r="E1585" s="12">
        <v>45436.0</v>
      </c>
      <c r="F1585" s="3">
        <f t="shared" si="2"/>
        <v>14</v>
      </c>
      <c r="G1585" s="3">
        <v>30160.0</v>
      </c>
      <c r="H1585" s="13">
        <v>29716.3</v>
      </c>
      <c r="I1585" s="13">
        <v>25264.8</v>
      </c>
      <c r="J1585" s="14">
        <v>4781.5199999999995</v>
      </c>
      <c r="K1585" s="14">
        <v>17743.911</v>
      </c>
      <c r="L1585" s="3" t="s">
        <v>37</v>
      </c>
      <c r="M1585" s="3" t="s">
        <v>44</v>
      </c>
      <c r="N1585" s="3" t="s">
        <v>26</v>
      </c>
      <c r="O1585" s="15">
        <f t="shared" si="3"/>
        <v>0.8502000586</v>
      </c>
      <c r="P1585" s="16">
        <f t="shared" si="4"/>
        <v>0.1609056309</v>
      </c>
      <c r="Q1585" s="16">
        <f t="shared" ref="Q1585:R1585" si="1588">J1585/I1585</f>
        <v>0.1892561983</v>
      </c>
      <c r="R1585" s="16">
        <f t="shared" si="1588"/>
        <v>3.710935226</v>
      </c>
      <c r="S1585" s="15">
        <f t="shared" si="6"/>
        <v>0.9852884615</v>
      </c>
      <c r="T1585" s="3"/>
      <c r="U1585" s="3"/>
      <c r="V1585" s="3"/>
      <c r="W1585" s="3"/>
      <c r="X1585" s="3"/>
      <c r="Y1585" s="3"/>
    </row>
    <row r="1586" ht="15.75" customHeight="1">
      <c r="A1586" s="3" t="s">
        <v>1619</v>
      </c>
      <c r="B1586" s="3" t="s">
        <v>41</v>
      </c>
      <c r="C1586" s="3" t="s">
        <v>23</v>
      </c>
      <c r="D1586" s="12">
        <v>45150.0</v>
      </c>
      <c r="E1586" s="12">
        <v>45603.0</v>
      </c>
      <c r="F1586" s="3">
        <f t="shared" si="2"/>
        <v>14</v>
      </c>
      <c r="G1586" s="3">
        <v>29252.3</v>
      </c>
      <c r="H1586" s="13">
        <v>13650.3</v>
      </c>
      <c r="I1586" s="13">
        <v>1673.3</v>
      </c>
      <c r="J1586" s="14">
        <v>556.22</v>
      </c>
      <c r="K1586" s="14">
        <v>1075.552</v>
      </c>
      <c r="L1586" s="3" t="s">
        <v>16</v>
      </c>
      <c r="M1586" s="3" t="s">
        <v>25</v>
      </c>
      <c r="N1586" s="3" t="s">
        <v>18</v>
      </c>
      <c r="O1586" s="15">
        <f t="shared" si="3"/>
        <v>0.1225833864</v>
      </c>
      <c r="P1586" s="16">
        <f t="shared" si="4"/>
        <v>0.04074782239</v>
      </c>
      <c r="Q1586" s="16">
        <f t="shared" ref="Q1586:R1586" si="1589">J1586/I1586</f>
        <v>0.3324090121</v>
      </c>
      <c r="R1586" s="16">
        <f t="shared" si="1589"/>
        <v>1.933680918</v>
      </c>
      <c r="S1586" s="15">
        <f t="shared" si="6"/>
        <v>0.46664023</v>
      </c>
      <c r="T1586" s="3"/>
      <c r="U1586" s="3"/>
      <c r="V1586" s="3"/>
      <c r="W1586" s="3"/>
      <c r="X1586" s="3"/>
      <c r="Y1586" s="3"/>
    </row>
    <row r="1587" ht="15.75" customHeight="1">
      <c r="A1587" s="3" t="s">
        <v>1620</v>
      </c>
      <c r="B1587" s="3" t="s">
        <v>28</v>
      </c>
      <c r="C1587" s="3" t="s">
        <v>15</v>
      </c>
      <c r="D1587" s="12">
        <v>44971.0</v>
      </c>
      <c r="E1587" s="12">
        <v>45413.0</v>
      </c>
      <c r="F1587" s="3">
        <f t="shared" si="2"/>
        <v>14</v>
      </c>
      <c r="G1587" s="3">
        <v>121657.9</v>
      </c>
      <c r="H1587" s="13">
        <v>95102.59999999999</v>
      </c>
      <c r="I1587" s="13">
        <v>39738.7</v>
      </c>
      <c r="J1587" s="14">
        <v>14218.438999999998</v>
      </c>
      <c r="K1587" s="14">
        <v>42259.09</v>
      </c>
      <c r="L1587" s="3" t="s">
        <v>59</v>
      </c>
      <c r="M1587" s="3" t="s">
        <v>29</v>
      </c>
      <c r="N1587" s="3" t="s">
        <v>18</v>
      </c>
      <c r="O1587" s="15">
        <f t="shared" si="3"/>
        <v>0.4178508264</v>
      </c>
      <c r="P1587" s="16">
        <f t="shared" si="4"/>
        <v>0.1495063121</v>
      </c>
      <c r="Q1587" s="16">
        <f t="shared" ref="Q1587:R1587" si="1590">J1587/I1587</f>
        <v>0.3577982923</v>
      </c>
      <c r="R1587" s="16">
        <f t="shared" si="1590"/>
        <v>2.972132876</v>
      </c>
      <c r="S1587" s="15">
        <f t="shared" si="6"/>
        <v>0.7817215323</v>
      </c>
      <c r="T1587" s="3"/>
      <c r="U1587" s="3"/>
      <c r="V1587" s="3"/>
      <c r="W1587" s="3"/>
      <c r="X1587" s="3"/>
      <c r="Y1587" s="3"/>
    </row>
    <row r="1588" ht="15.75" customHeight="1">
      <c r="A1588" s="3" t="s">
        <v>1621</v>
      </c>
      <c r="B1588" s="3" t="s">
        <v>22</v>
      </c>
      <c r="C1588" s="3" t="s">
        <v>42</v>
      </c>
      <c r="D1588" s="12">
        <v>44971.0</v>
      </c>
      <c r="E1588" s="12">
        <v>45425.0</v>
      </c>
      <c r="F1588" s="3">
        <f t="shared" si="2"/>
        <v>14</v>
      </c>
      <c r="G1588" s="3">
        <v>20697.3</v>
      </c>
      <c r="H1588" s="13">
        <v>18609.3</v>
      </c>
      <c r="I1588" s="13">
        <v>7151.4</v>
      </c>
      <c r="J1588" s="14">
        <v>7409.645</v>
      </c>
      <c r="K1588" s="14">
        <v>11855.199999999999</v>
      </c>
      <c r="L1588" s="3" t="s">
        <v>32</v>
      </c>
      <c r="M1588" s="3" t="s">
        <v>29</v>
      </c>
      <c r="N1588" s="3" t="s">
        <v>26</v>
      </c>
      <c r="O1588" s="15">
        <f t="shared" si="3"/>
        <v>0.3842917251</v>
      </c>
      <c r="P1588" s="16">
        <f t="shared" si="4"/>
        <v>0.3981689263</v>
      </c>
      <c r="Q1588" s="16">
        <f t="shared" ref="Q1588:R1588" si="1591">J1588/I1588</f>
        <v>1.036111111</v>
      </c>
      <c r="R1588" s="16">
        <f t="shared" si="1591"/>
        <v>1.599968689</v>
      </c>
      <c r="S1588" s="15">
        <f t="shared" si="6"/>
        <v>0.8991172762</v>
      </c>
      <c r="T1588" s="3"/>
      <c r="U1588" s="3"/>
      <c r="V1588" s="3"/>
      <c r="W1588" s="3"/>
      <c r="X1588" s="3"/>
      <c r="Y1588" s="3"/>
    </row>
    <row r="1589" ht="15.75" customHeight="1">
      <c r="A1589" s="3" t="s">
        <v>1622</v>
      </c>
      <c r="B1589" s="3" t="s">
        <v>41</v>
      </c>
      <c r="C1589" s="3" t="s">
        <v>15</v>
      </c>
      <c r="D1589" s="12">
        <v>45064.0</v>
      </c>
      <c r="E1589" s="12">
        <v>45506.0</v>
      </c>
      <c r="F1589" s="3">
        <f t="shared" si="2"/>
        <v>14</v>
      </c>
      <c r="G1589" s="3">
        <v>135986.8</v>
      </c>
      <c r="H1589" s="13">
        <v>110997.5</v>
      </c>
      <c r="I1589" s="13">
        <v>97866.3</v>
      </c>
      <c r="J1589" s="14">
        <v>12940.989</v>
      </c>
      <c r="K1589" s="14">
        <v>30083.121</v>
      </c>
      <c r="L1589" s="3" t="s">
        <v>24</v>
      </c>
      <c r="M1589" s="3" t="s">
        <v>38</v>
      </c>
      <c r="N1589" s="3" t="s">
        <v>26</v>
      </c>
      <c r="O1589" s="15">
        <f t="shared" si="3"/>
        <v>0.8816982364</v>
      </c>
      <c r="P1589" s="16">
        <f t="shared" si="4"/>
        <v>0.1165881123</v>
      </c>
      <c r="Q1589" s="16">
        <f t="shared" ref="Q1589:R1589" si="1592">J1589/I1589</f>
        <v>0.1322313094</v>
      </c>
      <c r="R1589" s="16">
        <f t="shared" si="1592"/>
        <v>2.32463848</v>
      </c>
      <c r="S1589" s="15">
        <f t="shared" si="6"/>
        <v>0.8162373113</v>
      </c>
      <c r="T1589" s="3"/>
      <c r="U1589" s="3"/>
      <c r="V1589" s="3"/>
      <c r="W1589" s="3"/>
      <c r="X1589" s="3"/>
      <c r="Y1589" s="3"/>
    </row>
    <row r="1590" ht="15.75" customHeight="1">
      <c r="A1590" s="3" t="s">
        <v>1623</v>
      </c>
      <c r="B1590" s="3" t="s">
        <v>34</v>
      </c>
      <c r="C1590" s="3" t="s">
        <v>35</v>
      </c>
      <c r="D1590" s="12">
        <v>45006.0</v>
      </c>
      <c r="E1590" s="12">
        <v>45460.0</v>
      </c>
      <c r="F1590" s="3">
        <f t="shared" si="2"/>
        <v>14</v>
      </c>
      <c r="G1590" s="3">
        <v>75025.9</v>
      </c>
      <c r="H1590" s="13">
        <v>51054.5</v>
      </c>
      <c r="I1590" s="13">
        <v>35626.5</v>
      </c>
      <c r="J1590" s="14">
        <v>10612.608</v>
      </c>
      <c r="K1590" s="14">
        <v>36997.214</v>
      </c>
      <c r="L1590" s="3" t="s">
        <v>37</v>
      </c>
      <c r="M1590" s="3" t="s">
        <v>38</v>
      </c>
      <c r="N1590" s="3" t="s">
        <v>18</v>
      </c>
      <c r="O1590" s="15">
        <f t="shared" si="3"/>
        <v>0.6978131213</v>
      </c>
      <c r="P1590" s="16">
        <f t="shared" si="4"/>
        <v>0.2078682193</v>
      </c>
      <c r="Q1590" s="16">
        <f t="shared" ref="Q1590:R1590" si="1593">J1590/I1590</f>
        <v>0.2978852259</v>
      </c>
      <c r="R1590" s="16">
        <f t="shared" si="1593"/>
        <v>3.486156654</v>
      </c>
      <c r="S1590" s="15">
        <f t="shared" si="6"/>
        <v>0.6804916702</v>
      </c>
      <c r="T1590" s="3"/>
      <c r="U1590" s="3"/>
      <c r="V1590" s="3"/>
      <c r="W1590" s="3"/>
      <c r="X1590" s="3"/>
      <c r="Y1590" s="3"/>
    </row>
    <row r="1591" ht="15.75" customHeight="1">
      <c r="A1591" s="3" t="s">
        <v>1624</v>
      </c>
      <c r="B1591" s="3" t="s">
        <v>34</v>
      </c>
      <c r="C1591" s="3" t="s">
        <v>23</v>
      </c>
      <c r="D1591" s="12">
        <v>44912.0</v>
      </c>
      <c r="E1591" s="12">
        <v>45375.0</v>
      </c>
      <c r="F1591" s="3">
        <f t="shared" si="2"/>
        <v>15</v>
      </c>
      <c r="G1591" s="3">
        <v>39498.0</v>
      </c>
      <c r="H1591" s="13">
        <v>9909.3</v>
      </c>
      <c r="I1591" s="13">
        <v>8349.1</v>
      </c>
      <c r="J1591" s="14">
        <v>14369.761</v>
      </c>
      <c r="K1591" s="14">
        <v>34914.115</v>
      </c>
      <c r="L1591" s="3" t="s">
        <v>32</v>
      </c>
      <c r="M1591" s="3" t="s">
        <v>25</v>
      </c>
      <c r="N1591" s="3" t="s">
        <v>26</v>
      </c>
      <c r="O1591" s="15">
        <f t="shared" si="3"/>
        <v>0.8425519462</v>
      </c>
      <c r="P1591" s="16">
        <f t="shared" si="4"/>
        <v>1.450128768</v>
      </c>
      <c r="Q1591" s="16">
        <f t="shared" ref="Q1591:R1591" si="1594">J1591/I1591</f>
        <v>1.72111497</v>
      </c>
      <c r="R1591" s="16">
        <f t="shared" si="1594"/>
        <v>2.429693507</v>
      </c>
      <c r="S1591" s="15">
        <f t="shared" si="6"/>
        <v>0.2508810573</v>
      </c>
      <c r="T1591" s="3"/>
      <c r="U1591" s="3"/>
      <c r="V1591" s="3"/>
      <c r="W1591" s="3"/>
      <c r="X1591" s="3"/>
      <c r="Y1591" s="3"/>
    </row>
    <row r="1592" ht="15.75" customHeight="1">
      <c r="A1592" s="3" t="s">
        <v>1625</v>
      </c>
      <c r="B1592" s="3" t="s">
        <v>20</v>
      </c>
      <c r="C1592" s="3" t="s">
        <v>42</v>
      </c>
      <c r="D1592" s="12">
        <v>45052.0</v>
      </c>
      <c r="E1592" s="12">
        <v>45515.0</v>
      </c>
      <c r="F1592" s="3">
        <f t="shared" si="2"/>
        <v>15</v>
      </c>
      <c r="G1592" s="3">
        <v>42775.0</v>
      </c>
      <c r="H1592" s="13">
        <v>21065.6</v>
      </c>
      <c r="I1592" s="13">
        <v>15109.0</v>
      </c>
      <c r="J1592" s="14">
        <v>2749.345</v>
      </c>
      <c r="K1592" s="14">
        <v>9722.018</v>
      </c>
      <c r="L1592" s="3" t="s">
        <v>37</v>
      </c>
      <c r="M1592" s="3" t="s">
        <v>29</v>
      </c>
      <c r="N1592" s="3" t="s">
        <v>26</v>
      </c>
      <c r="O1592" s="15">
        <f t="shared" si="3"/>
        <v>0.7172356828</v>
      </c>
      <c r="P1592" s="16">
        <f t="shared" si="4"/>
        <v>0.1305134912</v>
      </c>
      <c r="Q1592" s="16">
        <f t="shared" ref="Q1592:R1592" si="1595">J1592/I1592</f>
        <v>0.1819673704</v>
      </c>
      <c r="R1592" s="16">
        <f t="shared" si="1595"/>
        <v>3.536121513</v>
      </c>
      <c r="S1592" s="15">
        <f t="shared" si="6"/>
        <v>0.4924745763</v>
      </c>
      <c r="T1592" s="3"/>
      <c r="U1592" s="3"/>
      <c r="V1592" s="3"/>
      <c r="W1592" s="3"/>
      <c r="X1592" s="3"/>
      <c r="Y1592" s="3"/>
    </row>
    <row r="1593" ht="15.75" customHeight="1">
      <c r="A1593" s="3" t="s">
        <v>1626</v>
      </c>
      <c r="B1593" s="3" t="s">
        <v>34</v>
      </c>
      <c r="C1593" s="3" t="s">
        <v>35</v>
      </c>
      <c r="D1593" s="12">
        <v>45014.0</v>
      </c>
      <c r="E1593" s="12">
        <v>45468.0</v>
      </c>
      <c r="F1593" s="3">
        <f t="shared" si="2"/>
        <v>14</v>
      </c>
      <c r="G1593" s="3">
        <v>98359.3</v>
      </c>
      <c r="H1593" s="13">
        <v>12458.4</v>
      </c>
      <c r="I1593" s="13">
        <v>2641.9</v>
      </c>
      <c r="J1593" s="14">
        <v>10424.832999999999</v>
      </c>
      <c r="K1593" s="14">
        <v>17526.990999999998</v>
      </c>
      <c r="L1593" s="3" t="s">
        <v>59</v>
      </c>
      <c r="M1593" s="3" t="s">
        <v>44</v>
      </c>
      <c r="N1593" s="3" t="s">
        <v>26</v>
      </c>
      <c r="O1593" s="15">
        <f t="shared" si="3"/>
        <v>0.2120577281</v>
      </c>
      <c r="P1593" s="16">
        <f t="shared" si="4"/>
        <v>0.8367714153</v>
      </c>
      <c r="Q1593" s="16">
        <f t="shared" ref="Q1593:R1593" si="1596">J1593/I1593</f>
        <v>3.945960483</v>
      </c>
      <c r="R1593" s="16">
        <f t="shared" si="1596"/>
        <v>1.681273072</v>
      </c>
      <c r="S1593" s="15">
        <f t="shared" si="6"/>
        <v>0.1266621458</v>
      </c>
      <c r="T1593" s="3"/>
      <c r="U1593" s="3"/>
      <c r="V1593" s="3"/>
      <c r="W1593" s="3"/>
      <c r="X1593" s="3"/>
      <c r="Y1593" s="3"/>
    </row>
    <row r="1594" ht="15.75" customHeight="1">
      <c r="A1594" s="3" t="s">
        <v>1627</v>
      </c>
      <c r="B1594" s="3" t="s">
        <v>41</v>
      </c>
      <c r="C1594" s="3" t="s">
        <v>42</v>
      </c>
      <c r="D1594" s="12">
        <v>44988.0</v>
      </c>
      <c r="E1594" s="12">
        <v>45438.0</v>
      </c>
      <c r="F1594" s="3">
        <f t="shared" si="2"/>
        <v>14</v>
      </c>
      <c r="G1594" s="3">
        <v>99977.5</v>
      </c>
      <c r="H1594" s="13">
        <v>12330.8</v>
      </c>
      <c r="I1594" s="13">
        <v>562.6</v>
      </c>
      <c r="J1594" s="14">
        <v>10636.098</v>
      </c>
      <c r="K1594" s="14">
        <v>40738.214</v>
      </c>
      <c r="L1594" s="3" t="s">
        <v>16</v>
      </c>
      <c r="M1594" s="3" t="s">
        <v>25</v>
      </c>
      <c r="N1594" s="3" t="s">
        <v>26</v>
      </c>
      <c r="O1594" s="15">
        <f t="shared" si="3"/>
        <v>0.04562558796</v>
      </c>
      <c r="P1594" s="16">
        <f t="shared" si="4"/>
        <v>0.8625634995</v>
      </c>
      <c r="Q1594" s="16">
        <f t="shared" ref="Q1594:R1594" si="1597">J1594/I1594</f>
        <v>18.90525773</v>
      </c>
      <c r="R1594" s="16">
        <f t="shared" si="1597"/>
        <v>3.830184152</v>
      </c>
      <c r="S1594" s="15">
        <f t="shared" si="6"/>
        <v>0.1233357505</v>
      </c>
      <c r="T1594" s="3"/>
      <c r="U1594" s="3"/>
      <c r="V1594" s="3"/>
      <c r="W1594" s="3"/>
      <c r="X1594" s="3"/>
      <c r="Y1594" s="3"/>
    </row>
    <row r="1595" ht="15.75" customHeight="1">
      <c r="A1595" s="3" t="s">
        <v>1628</v>
      </c>
      <c r="B1595" s="3" t="s">
        <v>22</v>
      </c>
      <c r="C1595" s="3" t="s">
        <v>23</v>
      </c>
      <c r="D1595" s="12">
        <v>44887.0</v>
      </c>
      <c r="E1595" s="12">
        <v>45328.0</v>
      </c>
      <c r="F1595" s="3">
        <f t="shared" si="2"/>
        <v>14</v>
      </c>
      <c r="G1595" s="3">
        <v>23403.0</v>
      </c>
      <c r="H1595" s="13">
        <v>452.4</v>
      </c>
      <c r="I1595" s="13">
        <v>191.4</v>
      </c>
      <c r="J1595" s="14">
        <v>1624.696</v>
      </c>
      <c r="K1595" s="14">
        <v>3694.629</v>
      </c>
      <c r="L1595" s="3" t="s">
        <v>37</v>
      </c>
      <c r="M1595" s="3" t="s">
        <v>17</v>
      </c>
      <c r="N1595" s="3" t="s">
        <v>26</v>
      </c>
      <c r="O1595" s="15">
        <f t="shared" si="3"/>
        <v>0.4230769231</v>
      </c>
      <c r="P1595" s="16">
        <f t="shared" si="4"/>
        <v>3.591282051</v>
      </c>
      <c r="Q1595" s="16">
        <f t="shared" ref="Q1595:R1595" si="1598">J1595/I1595</f>
        <v>8.488484848</v>
      </c>
      <c r="R1595" s="16">
        <f t="shared" si="1598"/>
        <v>2.274043267</v>
      </c>
      <c r="S1595" s="15">
        <f t="shared" si="6"/>
        <v>0.01933085502</v>
      </c>
      <c r="T1595" s="3"/>
      <c r="U1595" s="3"/>
      <c r="V1595" s="3"/>
      <c r="W1595" s="3"/>
      <c r="X1595" s="3"/>
      <c r="Y1595" s="3"/>
    </row>
    <row r="1596" ht="15.75" customHeight="1">
      <c r="A1596" s="3" t="s">
        <v>1629</v>
      </c>
      <c r="B1596" s="3" t="s">
        <v>14</v>
      </c>
      <c r="C1596" s="3" t="s">
        <v>23</v>
      </c>
      <c r="D1596" s="12">
        <v>44860.0</v>
      </c>
      <c r="E1596" s="12">
        <v>45318.0</v>
      </c>
      <c r="F1596" s="3">
        <f t="shared" si="2"/>
        <v>15</v>
      </c>
      <c r="G1596" s="3">
        <v>134690.5</v>
      </c>
      <c r="H1596" s="13">
        <v>54798.4</v>
      </c>
      <c r="I1596" s="13">
        <v>17011.399999999998</v>
      </c>
      <c r="J1596" s="14">
        <v>8618.074999999999</v>
      </c>
      <c r="K1596" s="14">
        <v>16469.361</v>
      </c>
      <c r="L1596" s="3" t="s">
        <v>32</v>
      </c>
      <c r="M1596" s="3" t="s">
        <v>25</v>
      </c>
      <c r="N1596" s="3" t="s">
        <v>18</v>
      </c>
      <c r="O1596" s="15">
        <f t="shared" si="3"/>
        <v>0.3104360711</v>
      </c>
      <c r="P1596" s="16">
        <f t="shared" si="4"/>
        <v>0.1572687341</v>
      </c>
      <c r="Q1596" s="16">
        <f t="shared" ref="Q1596:R1596" si="1599">J1596/I1596</f>
        <v>0.5066058643</v>
      </c>
      <c r="R1596" s="16">
        <f t="shared" si="1599"/>
        <v>1.91102549</v>
      </c>
      <c r="S1596" s="15">
        <f t="shared" si="6"/>
        <v>0.4068468081</v>
      </c>
      <c r="T1596" s="3"/>
      <c r="U1596" s="3"/>
      <c r="V1596" s="3"/>
      <c r="W1596" s="3"/>
      <c r="X1596" s="3"/>
      <c r="Y1596" s="3"/>
    </row>
    <row r="1597" ht="15.75" customHeight="1">
      <c r="A1597" s="3" t="s">
        <v>1630</v>
      </c>
      <c r="B1597" s="3" t="s">
        <v>41</v>
      </c>
      <c r="C1597" s="3" t="s">
        <v>42</v>
      </c>
      <c r="D1597" s="12">
        <v>45104.0</v>
      </c>
      <c r="E1597" s="12">
        <v>45542.0</v>
      </c>
      <c r="F1597" s="3">
        <f t="shared" si="2"/>
        <v>14</v>
      </c>
      <c r="G1597" s="3">
        <v>21051.1</v>
      </c>
      <c r="H1597" s="13">
        <v>16242.9</v>
      </c>
      <c r="I1597" s="13">
        <v>7948.9</v>
      </c>
      <c r="J1597" s="14">
        <v>14230.445</v>
      </c>
      <c r="K1597" s="14">
        <v>24059.269999999997</v>
      </c>
      <c r="L1597" s="3" t="s">
        <v>59</v>
      </c>
      <c r="M1597" s="3" t="s">
        <v>17</v>
      </c>
      <c r="N1597" s="3" t="s">
        <v>26</v>
      </c>
      <c r="O1597" s="15">
        <f t="shared" si="3"/>
        <v>0.489376897</v>
      </c>
      <c r="P1597" s="16">
        <f t="shared" si="4"/>
        <v>0.8761024817</v>
      </c>
      <c r="Q1597" s="16">
        <f t="shared" ref="Q1597:R1597" si="1600">J1597/I1597</f>
        <v>1.790240788</v>
      </c>
      <c r="R1597" s="16">
        <f t="shared" si="1600"/>
        <v>1.690689926</v>
      </c>
      <c r="S1597" s="15">
        <f t="shared" si="6"/>
        <v>0.7715938835</v>
      </c>
      <c r="T1597" s="3"/>
      <c r="U1597" s="3"/>
      <c r="V1597" s="3"/>
      <c r="W1597" s="3"/>
      <c r="X1597" s="3"/>
      <c r="Y1597" s="3"/>
    </row>
    <row r="1598" ht="15.75" customHeight="1">
      <c r="A1598" s="3" t="s">
        <v>1631</v>
      </c>
      <c r="B1598" s="3" t="s">
        <v>14</v>
      </c>
      <c r="C1598" s="3" t="s">
        <v>35</v>
      </c>
      <c r="D1598" s="12">
        <v>44907.0</v>
      </c>
      <c r="E1598" s="12">
        <v>45358.0</v>
      </c>
      <c r="F1598" s="3">
        <f t="shared" si="2"/>
        <v>14</v>
      </c>
      <c r="G1598" s="3">
        <v>127872.59999999999</v>
      </c>
      <c r="H1598" s="13">
        <v>32807.7</v>
      </c>
      <c r="I1598" s="13">
        <v>22408.3</v>
      </c>
      <c r="J1598" s="14">
        <v>1347.8329999999999</v>
      </c>
      <c r="K1598" s="14">
        <v>3716.031</v>
      </c>
      <c r="L1598" s="3" t="s">
        <v>37</v>
      </c>
      <c r="M1598" s="3" t="s">
        <v>29</v>
      </c>
      <c r="N1598" s="3" t="s">
        <v>26</v>
      </c>
      <c r="O1598" s="15">
        <f t="shared" si="3"/>
        <v>0.683019535</v>
      </c>
      <c r="P1598" s="16">
        <f t="shared" si="4"/>
        <v>0.04108282507</v>
      </c>
      <c r="Q1598" s="16">
        <f t="shared" ref="Q1598:R1598" si="1601">J1598/I1598</f>
        <v>0.06014882878</v>
      </c>
      <c r="R1598" s="16">
        <f t="shared" si="1601"/>
        <v>2.757041117</v>
      </c>
      <c r="S1598" s="15">
        <f t="shared" si="6"/>
        <v>0.2565655191</v>
      </c>
      <c r="T1598" s="3"/>
      <c r="U1598" s="3"/>
      <c r="V1598" s="3"/>
      <c r="W1598" s="3"/>
      <c r="X1598" s="3"/>
      <c r="Y1598" s="3"/>
    </row>
    <row r="1599" ht="15.75" customHeight="1">
      <c r="A1599" s="3" t="s">
        <v>1632</v>
      </c>
      <c r="B1599" s="3" t="s">
        <v>41</v>
      </c>
      <c r="C1599" s="3" t="s">
        <v>23</v>
      </c>
      <c r="D1599" s="12">
        <v>45122.0</v>
      </c>
      <c r="E1599" s="12">
        <v>45577.0</v>
      </c>
      <c r="F1599" s="3">
        <f t="shared" si="2"/>
        <v>14</v>
      </c>
      <c r="G1599" s="3">
        <v>125079.9</v>
      </c>
      <c r="H1599" s="13">
        <v>11971.199999999999</v>
      </c>
      <c r="I1599" s="13">
        <v>2392.5</v>
      </c>
      <c r="J1599" s="14">
        <v>480.733</v>
      </c>
      <c r="K1599" s="14">
        <v>1086.8039999999999</v>
      </c>
      <c r="L1599" s="3" t="s">
        <v>59</v>
      </c>
      <c r="M1599" s="3" t="s">
        <v>38</v>
      </c>
      <c r="N1599" s="3" t="s">
        <v>18</v>
      </c>
      <c r="O1599" s="15">
        <f t="shared" si="3"/>
        <v>0.1998546512</v>
      </c>
      <c r="P1599" s="16">
        <f t="shared" si="4"/>
        <v>0.04015746124</v>
      </c>
      <c r="Q1599" s="16">
        <f t="shared" ref="Q1599:R1599" si="1602">J1599/I1599</f>
        <v>0.2009333333</v>
      </c>
      <c r="R1599" s="16">
        <f t="shared" si="1602"/>
        <v>2.260722688</v>
      </c>
      <c r="S1599" s="15">
        <f t="shared" si="6"/>
        <v>0.09570842318</v>
      </c>
      <c r="T1599" s="3"/>
      <c r="U1599" s="3"/>
      <c r="V1599" s="3"/>
      <c r="W1599" s="3"/>
      <c r="X1599" s="3"/>
      <c r="Y1599" s="3"/>
    </row>
    <row r="1600" ht="15.75" customHeight="1">
      <c r="A1600" s="3" t="s">
        <v>1633</v>
      </c>
      <c r="B1600" s="3" t="s">
        <v>28</v>
      </c>
      <c r="C1600" s="3" t="s">
        <v>15</v>
      </c>
      <c r="D1600" s="12">
        <v>45071.0</v>
      </c>
      <c r="E1600" s="12">
        <v>45516.0</v>
      </c>
      <c r="F1600" s="3">
        <f t="shared" si="2"/>
        <v>14</v>
      </c>
      <c r="G1600" s="3">
        <v>118543.3</v>
      </c>
      <c r="H1600" s="13">
        <v>46420.299999999996</v>
      </c>
      <c r="I1600" s="13">
        <v>39448.7</v>
      </c>
      <c r="J1600" s="14">
        <v>2955.332</v>
      </c>
      <c r="K1600" s="14">
        <v>10158.699999999999</v>
      </c>
      <c r="L1600" s="3" t="s">
        <v>37</v>
      </c>
      <c r="M1600" s="3" t="s">
        <v>38</v>
      </c>
      <c r="N1600" s="3" t="s">
        <v>26</v>
      </c>
      <c r="O1600" s="15">
        <f t="shared" si="3"/>
        <v>0.8498157056</v>
      </c>
      <c r="P1600" s="16">
        <f t="shared" si="4"/>
        <v>0.06366464672</v>
      </c>
      <c r="Q1600" s="16">
        <f t="shared" ref="Q1600:R1600" si="1603">J1600/I1600</f>
        <v>0.07491582739</v>
      </c>
      <c r="R1600" s="16">
        <f t="shared" si="1603"/>
        <v>3.437414138</v>
      </c>
      <c r="S1600" s="15">
        <f t="shared" si="6"/>
        <v>0.3915894024</v>
      </c>
      <c r="T1600" s="3"/>
      <c r="U1600" s="3"/>
      <c r="V1600" s="3"/>
      <c r="W1600" s="3"/>
      <c r="X1600" s="3"/>
      <c r="Y1600" s="3"/>
    </row>
    <row r="1601" ht="15.75" customHeight="1">
      <c r="A1601" s="3" t="s">
        <v>1634</v>
      </c>
      <c r="B1601" s="3" t="s">
        <v>20</v>
      </c>
      <c r="C1601" s="3" t="s">
        <v>42</v>
      </c>
      <c r="D1601" s="12">
        <v>45144.0</v>
      </c>
      <c r="E1601" s="12">
        <v>45591.0</v>
      </c>
      <c r="F1601" s="3">
        <f t="shared" si="2"/>
        <v>14</v>
      </c>
      <c r="G1601" s="3">
        <v>18852.899999999998</v>
      </c>
      <c r="H1601" s="13">
        <v>18716.6</v>
      </c>
      <c r="I1601" s="13">
        <v>3958.5</v>
      </c>
      <c r="J1601" s="14">
        <v>13012.009999999998</v>
      </c>
      <c r="K1601" s="14">
        <v>22787.359</v>
      </c>
      <c r="L1601" s="3" t="s">
        <v>16</v>
      </c>
      <c r="M1601" s="3" t="s">
        <v>38</v>
      </c>
      <c r="N1601" s="3" t="s">
        <v>18</v>
      </c>
      <c r="O1601" s="15">
        <f t="shared" si="3"/>
        <v>0.2114967462</v>
      </c>
      <c r="P1601" s="16">
        <f t="shared" si="4"/>
        <v>0.6952122715</v>
      </c>
      <c r="Q1601" s="16">
        <f t="shared" ref="Q1601:R1601" si="1604">J1601/I1601</f>
        <v>3.287106227</v>
      </c>
      <c r="R1601" s="16">
        <f t="shared" si="1604"/>
        <v>1.751255878</v>
      </c>
      <c r="S1601" s="15">
        <f t="shared" si="6"/>
        <v>0.992770343</v>
      </c>
      <c r="T1601" s="3"/>
      <c r="U1601" s="3"/>
      <c r="V1601" s="3"/>
      <c r="W1601" s="3"/>
      <c r="X1601" s="3"/>
      <c r="Y1601" s="3"/>
    </row>
    <row r="1602" ht="15.75" customHeight="1">
      <c r="A1602" s="3" t="s">
        <v>1635</v>
      </c>
      <c r="B1602" s="3" t="s">
        <v>41</v>
      </c>
      <c r="C1602" s="3" t="s">
        <v>23</v>
      </c>
      <c r="D1602" s="12">
        <v>44935.0</v>
      </c>
      <c r="E1602" s="12">
        <v>45382.0</v>
      </c>
      <c r="F1602" s="3">
        <f t="shared" si="2"/>
        <v>14</v>
      </c>
      <c r="G1602" s="3">
        <v>56518.1</v>
      </c>
      <c r="H1602" s="13">
        <v>3372.7</v>
      </c>
      <c r="I1602" s="13">
        <v>2691.2</v>
      </c>
      <c r="J1602" s="14">
        <v>14135.324999999999</v>
      </c>
      <c r="K1602" s="14">
        <v>39370.516</v>
      </c>
      <c r="L1602" s="3" t="s">
        <v>24</v>
      </c>
      <c r="M1602" s="3" t="s">
        <v>38</v>
      </c>
      <c r="N1602" s="3" t="s">
        <v>18</v>
      </c>
      <c r="O1602" s="15">
        <f t="shared" si="3"/>
        <v>0.7979363715</v>
      </c>
      <c r="P1602" s="16">
        <f t="shared" si="4"/>
        <v>4.191100602</v>
      </c>
      <c r="Q1602" s="16">
        <f t="shared" ref="Q1602:R1602" si="1605">J1602/I1602</f>
        <v>5.252424569</v>
      </c>
      <c r="R1602" s="16">
        <f t="shared" si="1605"/>
        <v>2.785257219</v>
      </c>
      <c r="S1602" s="15">
        <f t="shared" si="6"/>
        <v>0.05967468829</v>
      </c>
      <c r="T1602" s="3"/>
      <c r="U1602" s="3"/>
      <c r="V1602" s="3"/>
      <c r="W1602" s="3"/>
      <c r="X1602" s="3"/>
      <c r="Y1602" s="3"/>
    </row>
    <row r="1603" ht="15.75" customHeight="1">
      <c r="A1603" s="3" t="s">
        <v>1636</v>
      </c>
      <c r="B1603" s="3" t="s">
        <v>14</v>
      </c>
      <c r="C1603" s="3" t="s">
        <v>42</v>
      </c>
      <c r="D1603" s="12">
        <v>44964.0</v>
      </c>
      <c r="E1603" s="12">
        <v>45398.0</v>
      </c>
      <c r="F1603" s="3">
        <f t="shared" si="2"/>
        <v>14</v>
      </c>
      <c r="G1603" s="3">
        <v>89914.5</v>
      </c>
      <c r="H1603" s="13">
        <v>88774.8</v>
      </c>
      <c r="I1603" s="13">
        <v>47705.0</v>
      </c>
      <c r="J1603" s="14">
        <v>9875.196</v>
      </c>
      <c r="K1603" s="14">
        <v>23880.716999999997</v>
      </c>
      <c r="L1603" s="3" t="s">
        <v>37</v>
      </c>
      <c r="M1603" s="3" t="s">
        <v>25</v>
      </c>
      <c r="N1603" s="3" t="s">
        <v>26</v>
      </c>
      <c r="O1603" s="15">
        <f t="shared" si="3"/>
        <v>0.5373709656</v>
      </c>
      <c r="P1603" s="16">
        <f t="shared" si="4"/>
        <v>0.1112387299</v>
      </c>
      <c r="Q1603" s="16">
        <f t="shared" ref="Q1603:R1603" si="1606">J1603/I1603</f>
        <v>0.2070054711</v>
      </c>
      <c r="R1603" s="16">
        <f t="shared" si="1606"/>
        <v>2.418252458</v>
      </c>
      <c r="S1603" s="15">
        <f t="shared" si="6"/>
        <v>0.9873246251</v>
      </c>
      <c r="T1603" s="3"/>
      <c r="U1603" s="3"/>
      <c r="V1603" s="3"/>
      <c r="W1603" s="3"/>
      <c r="X1603" s="3"/>
      <c r="Y1603" s="3"/>
    </row>
    <row r="1604" ht="15.75" customHeight="1">
      <c r="A1604" s="3" t="s">
        <v>1637</v>
      </c>
      <c r="B1604" s="3" t="s">
        <v>22</v>
      </c>
      <c r="C1604" s="3" t="s">
        <v>23</v>
      </c>
      <c r="D1604" s="12">
        <v>45120.0</v>
      </c>
      <c r="E1604" s="12">
        <v>45572.0</v>
      </c>
      <c r="F1604" s="3">
        <f t="shared" si="2"/>
        <v>14</v>
      </c>
      <c r="G1604" s="3">
        <v>129061.59999999999</v>
      </c>
      <c r="H1604" s="13">
        <v>99385.9</v>
      </c>
      <c r="I1604" s="13">
        <v>27738.5</v>
      </c>
      <c r="J1604" s="14">
        <v>7935.009</v>
      </c>
      <c r="K1604" s="14">
        <v>26044.523</v>
      </c>
      <c r="L1604" s="3" t="s">
        <v>59</v>
      </c>
      <c r="M1604" s="3" t="s">
        <v>29</v>
      </c>
      <c r="N1604" s="3" t="s">
        <v>26</v>
      </c>
      <c r="O1604" s="15">
        <f t="shared" si="3"/>
        <v>0.2790989466</v>
      </c>
      <c r="P1604" s="16">
        <f t="shared" si="4"/>
        <v>0.07984038983</v>
      </c>
      <c r="Q1604" s="16">
        <f t="shared" ref="Q1604:R1604" si="1607">J1604/I1604</f>
        <v>0.2860648197</v>
      </c>
      <c r="R1604" s="16">
        <f t="shared" si="1607"/>
        <v>3.2822298</v>
      </c>
      <c r="S1604" s="15">
        <f t="shared" si="6"/>
        <v>0.7700656121</v>
      </c>
      <c r="T1604" s="3"/>
      <c r="U1604" s="3"/>
      <c r="V1604" s="3"/>
      <c r="W1604" s="3"/>
      <c r="X1604" s="3"/>
      <c r="Y1604" s="3"/>
    </row>
    <row r="1605" ht="15.75" customHeight="1">
      <c r="A1605" s="3" t="s">
        <v>1638</v>
      </c>
      <c r="B1605" s="3" t="s">
        <v>34</v>
      </c>
      <c r="C1605" s="3" t="s">
        <v>23</v>
      </c>
      <c r="D1605" s="12">
        <v>45151.0</v>
      </c>
      <c r="E1605" s="12">
        <v>45601.0</v>
      </c>
      <c r="F1605" s="3">
        <f t="shared" si="2"/>
        <v>14</v>
      </c>
      <c r="G1605" s="3">
        <v>121907.3</v>
      </c>
      <c r="H1605" s="13">
        <v>77409.7</v>
      </c>
      <c r="I1605" s="13">
        <v>41226.4</v>
      </c>
      <c r="J1605" s="14">
        <v>8184.583</v>
      </c>
      <c r="K1605" s="14">
        <v>32057.586</v>
      </c>
      <c r="L1605" s="3" t="s">
        <v>32</v>
      </c>
      <c r="M1605" s="3" t="s">
        <v>17</v>
      </c>
      <c r="N1605" s="3" t="s">
        <v>26</v>
      </c>
      <c r="O1605" s="15">
        <f t="shared" si="3"/>
        <v>0.5325740831</v>
      </c>
      <c r="P1605" s="16">
        <f t="shared" si="4"/>
        <v>0.1057307159</v>
      </c>
      <c r="Q1605" s="16">
        <f t="shared" ref="Q1605:R1605" si="1608">J1605/I1605</f>
        <v>0.1985277153</v>
      </c>
      <c r="R1605" s="16">
        <f t="shared" si="1608"/>
        <v>3.916825818</v>
      </c>
      <c r="S1605" s="15">
        <f t="shared" si="6"/>
        <v>0.6349882247</v>
      </c>
      <c r="T1605" s="3"/>
      <c r="U1605" s="3"/>
      <c r="V1605" s="3"/>
      <c r="W1605" s="3"/>
      <c r="X1605" s="3"/>
      <c r="Y1605" s="3"/>
    </row>
    <row r="1606" ht="15.75" customHeight="1">
      <c r="A1606" s="3" t="s">
        <v>1639</v>
      </c>
      <c r="B1606" s="3" t="s">
        <v>14</v>
      </c>
      <c r="C1606" s="3" t="s">
        <v>42</v>
      </c>
      <c r="D1606" s="12">
        <v>44944.0</v>
      </c>
      <c r="E1606" s="12">
        <v>45383.0</v>
      </c>
      <c r="F1606" s="3">
        <f t="shared" si="2"/>
        <v>14</v>
      </c>
      <c r="G1606" s="3">
        <v>4234.0</v>
      </c>
      <c r="H1606" s="13">
        <v>1621.1</v>
      </c>
      <c r="I1606" s="13">
        <v>147.9</v>
      </c>
      <c r="J1606" s="14">
        <v>7877.386</v>
      </c>
      <c r="K1606" s="14">
        <v>10942.425</v>
      </c>
      <c r="L1606" s="3" t="s">
        <v>32</v>
      </c>
      <c r="M1606" s="3" t="s">
        <v>38</v>
      </c>
      <c r="N1606" s="3" t="s">
        <v>26</v>
      </c>
      <c r="O1606" s="15">
        <f t="shared" si="3"/>
        <v>0.09123434705</v>
      </c>
      <c r="P1606" s="16">
        <f t="shared" si="4"/>
        <v>4.859284436</v>
      </c>
      <c r="Q1606" s="16">
        <f t="shared" ref="Q1606:R1606" si="1609">J1606/I1606</f>
        <v>53.26156863</v>
      </c>
      <c r="R1606" s="16">
        <f t="shared" si="1609"/>
        <v>1.389093412</v>
      </c>
      <c r="S1606" s="15">
        <f t="shared" si="6"/>
        <v>0.3828767123</v>
      </c>
      <c r="T1606" s="3"/>
      <c r="U1606" s="3"/>
      <c r="V1606" s="3"/>
      <c r="W1606" s="3"/>
      <c r="X1606" s="3"/>
      <c r="Y1606" s="3"/>
    </row>
    <row r="1607" ht="15.75" customHeight="1">
      <c r="A1607" s="3" t="s">
        <v>1640</v>
      </c>
      <c r="B1607" s="3" t="s">
        <v>28</v>
      </c>
      <c r="C1607" s="3" t="s">
        <v>15</v>
      </c>
      <c r="D1607" s="12">
        <v>44933.0</v>
      </c>
      <c r="E1607" s="12">
        <v>45382.0</v>
      </c>
      <c r="F1607" s="3">
        <f t="shared" si="2"/>
        <v>14</v>
      </c>
      <c r="G1607" s="3">
        <v>56039.6</v>
      </c>
      <c r="H1607" s="13">
        <v>50184.5</v>
      </c>
      <c r="I1607" s="13">
        <v>327.7</v>
      </c>
      <c r="J1607" s="14">
        <v>11511.579</v>
      </c>
      <c r="K1607" s="14">
        <v>42936.558999999994</v>
      </c>
      <c r="L1607" s="3" t="s">
        <v>59</v>
      </c>
      <c r="M1607" s="3" t="s">
        <v>17</v>
      </c>
      <c r="N1607" s="3" t="s">
        <v>18</v>
      </c>
      <c r="O1607" s="15">
        <f t="shared" si="3"/>
        <v>0.006529904652</v>
      </c>
      <c r="P1607" s="16">
        <f t="shared" si="4"/>
        <v>0.2293851488</v>
      </c>
      <c r="Q1607" s="16">
        <f t="shared" ref="Q1607:R1607" si="1610">J1607/I1607</f>
        <v>35.12840708</v>
      </c>
      <c r="R1607" s="16">
        <f t="shared" si="1610"/>
        <v>3.729858345</v>
      </c>
      <c r="S1607" s="15">
        <f t="shared" si="6"/>
        <v>0.8955185262</v>
      </c>
      <c r="T1607" s="3"/>
      <c r="U1607" s="3"/>
      <c r="V1607" s="3"/>
      <c r="W1607" s="3"/>
      <c r="X1607" s="3"/>
      <c r="Y1607" s="3"/>
    </row>
    <row r="1608" ht="15.75" customHeight="1">
      <c r="A1608" s="3" t="s">
        <v>1641</v>
      </c>
      <c r="B1608" s="3" t="s">
        <v>20</v>
      </c>
      <c r="C1608" s="3" t="s">
        <v>23</v>
      </c>
      <c r="D1608" s="12">
        <v>45007.0</v>
      </c>
      <c r="E1608" s="12">
        <v>45451.0</v>
      </c>
      <c r="F1608" s="3">
        <f t="shared" si="2"/>
        <v>14</v>
      </c>
      <c r="G1608" s="3">
        <v>23014.399999999998</v>
      </c>
      <c r="H1608" s="13">
        <v>8369.4</v>
      </c>
      <c r="I1608" s="13">
        <v>3987.5</v>
      </c>
      <c r="J1608" s="14">
        <v>8051.067</v>
      </c>
      <c r="K1608" s="14">
        <v>12302.206</v>
      </c>
      <c r="L1608" s="3" t="s">
        <v>59</v>
      </c>
      <c r="M1608" s="3" t="s">
        <v>17</v>
      </c>
      <c r="N1608" s="3" t="s">
        <v>26</v>
      </c>
      <c r="O1608" s="15">
        <f t="shared" si="3"/>
        <v>0.4764379764</v>
      </c>
      <c r="P1608" s="16">
        <f t="shared" si="4"/>
        <v>0.961964657</v>
      </c>
      <c r="Q1608" s="16">
        <f t="shared" ref="Q1608:R1608" si="1611">J1608/I1608</f>
        <v>2.019076364</v>
      </c>
      <c r="R1608" s="16">
        <f t="shared" si="1611"/>
        <v>1.528021814</v>
      </c>
      <c r="S1608" s="15">
        <f t="shared" si="6"/>
        <v>0.3636592742</v>
      </c>
      <c r="T1608" s="3"/>
      <c r="U1608" s="3"/>
      <c r="V1608" s="3"/>
      <c r="W1608" s="3"/>
      <c r="X1608" s="3"/>
      <c r="Y1608" s="3"/>
    </row>
    <row r="1609" ht="15.75" customHeight="1">
      <c r="A1609" s="3" t="s">
        <v>1642</v>
      </c>
      <c r="B1609" s="3" t="s">
        <v>14</v>
      </c>
      <c r="C1609" s="3" t="s">
        <v>35</v>
      </c>
      <c r="D1609" s="12">
        <v>44999.0</v>
      </c>
      <c r="E1609" s="12">
        <v>45446.0</v>
      </c>
      <c r="F1609" s="3">
        <f t="shared" si="2"/>
        <v>14</v>
      </c>
      <c r="G1609" s="3">
        <v>130230.3</v>
      </c>
      <c r="H1609" s="13">
        <v>81191.3</v>
      </c>
      <c r="I1609" s="13">
        <v>19383.6</v>
      </c>
      <c r="J1609" s="14">
        <v>937.6569999999999</v>
      </c>
      <c r="K1609" s="14">
        <v>1435.152</v>
      </c>
      <c r="L1609" s="3" t="s">
        <v>32</v>
      </c>
      <c r="M1609" s="3" t="s">
        <v>38</v>
      </c>
      <c r="N1609" s="3" t="s">
        <v>18</v>
      </c>
      <c r="O1609" s="15">
        <f t="shared" si="3"/>
        <v>0.238739865</v>
      </c>
      <c r="P1609" s="16">
        <f t="shared" si="4"/>
        <v>0.01154873736</v>
      </c>
      <c r="Q1609" s="16">
        <f t="shared" ref="Q1609:R1609" si="1612">J1609/I1609</f>
        <v>0.04837372831</v>
      </c>
      <c r="R1609" s="16">
        <f t="shared" si="1612"/>
        <v>1.53057248</v>
      </c>
      <c r="S1609" s="15">
        <f t="shared" si="6"/>
        <v>0.6234440065</v>
      </c>
      <c r="T1609" s="3"/>
      <c r="U1609" s="3"/>
      <c r="V1609" s="3"/>
      <c r="W1609" s="3"/>
      <c r="X1609" s="3"/>
      <c r="Y1609" s="3"/>
    </row>
    <row r="1610" ht="15.75" customHeight="1">
      <c r="A1610" s="3" t="s">
        <v>1643</v>
      </c>
      <c r="B1610" s="3" t="s">
        <v>14</v>
      </c>
      <c r="C1610" s="3" t="s">
        <v>35</v>
      </c>
      <c r="D1610" s="12">
        <v>45091.0</v>
      </c>
      <c r="E1610" s="12">
        <v>45525.0</v>
      </c>
      <c r="F1610" s="3">
        <f t="shared" si="2"/>
        <v>14</v>
      </c>
      <c r="G1610" s="3">
        <v>140626.8</v>
      </c>
      <c r="H1610" s="13">
        <v>1046.8999999999999</v>
      </c>
      <c r="I1610" s="13">
        <v>226.2</v>
      </c>
      <c r="J1610" s="14">
        <v>6079.357</v>
      </c>
      <c r="K1610" s="14">
        <v>22723.762</v>
      </c>
      <c r="L1610" s="3" t="s">
        <v>59</v>
      </c>
      <c r="M1610" s="3" t="s">
        <v>17</v>
      </c>
      <c r="N1610" s="3" t="s">
        <v>26</v>
      </c>
      <c r="O1610" s="15">
        <f t="shared" si="3"/>
        <v>0.216066482</v>
      </c>
      <c r="P1610" s="16">
        <f t="shared" si="4"/>
        <v>5.80700831</v>
      </c>
      <c r="Q1610" s="16">
        <f t="shared" ref="Q1610:R1610" si="1613">J1610/I1610</f>
        <v>26.87602564</v>
      </c>
      <c r="R1610" s="16">
        <f t="shared" si="1613"/>
        <v>3.737856158</v>
      </c>
      <c r="S1610" s="15">
        <f t="shared" si="6"/>
        <v>0.007444526932</v>
      </c>
      <c r="T1610" s="3"/>
      <c r="U1610" s="3"/>
      <c r="V1610" s="3"/>
      <c r="W1610" s="3"/>
      <c r="X1610" s="3"/>
      <c r="Y1610" s="3"/>
    </row>
    <row r="1611" ht="15.75" customHeight="1">
      <c r="A1611" s="3" t="s">
        <v>1644</v>
      </c>
      <c r="B1611" s="3" t="s">
        <v>34</v>
      </c>
      <c r="C1611" s="3" t="s">
        <v>15</v>
      </c>
      <c r="D1611" s="12">
        <v>44999.0</v>
      </c>
      <c r="E1611" s="12">
        <v>45451.0</v>
      </c>
      <c r="F1611" s="3">
        <f t="shared" si="2"/>
        <v>14</v>
      </c>
      <c r="G1611" s="3">
        <v>36745.9</v>
      </c>
      <c r="H1611" s="13">
        <v>12815.1</v>
      </c>
      <c r="I1611" s="13">
        <v>6191.5</v>
      </c>
      <c r="J1611" s="14">
        <v>905.351</v>
      </c>
      <c r="K1611" s="14">
        <v>1261.993</v>
      </c>
      <c r="L1611" s="3" t="s">
        <v>37</v>
      </c>
      <c r="M1611" s="3" t="s">
        <v>44</v>
      </c>
      <c r="N1611" s="3" t="s">
        <v>26</v>
      </c>
      <c r="O1611" s="15">
        <f t="shared" si="3"/>
        <v>0.4831409821</v>
      </c>
      <c r="P1611" s="16">
        <f t="shared" si="4"/>
        <v>0.07064720525</v>
      </c>
      <c r="Q1611" s="16">
        <f t="shared" ref="Q1611:R1611" si="1614">J1611/I1611</f>
        <v>0.1462248244</v>
      </c>
      <c r="R1611" s="16">
        <f t="shared" si="1614"/>
        <v>1.393926775</v>
      </c>
      <c r="S1611" s="15">
        <f t="shared" si="6"/>
        <v>0.3487491121</v>
      </c>
      <c r="T1611" s="3"/>
      <c r="U1611" s="3"/>
      <c r="V1611" s="3"/>
      <c r="W1611" s="3"/>
      <c r="X1611" s="3"/>
      <c r="Y1611" s="3"/>
    </row>
    <row r="1612" ht="15.75" customHeight="1">
      <c r="A1612" s="3" t="s">
        <v>1645</v>
      </c>
      <c r="B1612" s="3" t="s">
        <v>28</v>
      </c>
      <c r="C1612" s="3" t="s">
        <v>23</v>
      </c>
      <c r="D1612" s="12">
        <v>44916.0</v>
      </c>
      <c r="E1612" s="12">
        <v>45378.0</v>
      </c>
      <c r="F1612" s="3">
        <f t="shared" si="2"/>
        <v>15</v>
      </c>
      <c r="G1612" s="3">
        <v>80843.3</v>
      </c>
      <c r="H1612" s="13">
        <v>47815.2</v>
      </c>
      <c r="I1612" s="13">
        <v>11469.5</v>
      </c>
      <c r="J1612" s="14">
        <v>12264.738000000001</v>
      </c>
      <c r="K1612" s="14">
        <v>20399.441</v>
      </c>
      <c r="L1612" s="3" t="s">
        <v>24</v>
      </c>
      <c r="M1612" s="3" t="s">
        <v>44</v>
      </c>
      <c r="N1612" s="3" t="s">
        <v>18</v>
      </c>
      <c r="O1612" s="15">
        <f t="shared" si="3"/>
        <v>0.2398714216</v>
      </c>
      <c r="P1612" s="16">
        <f t="shared" si="4"/>
        <v>0.2565029112</v>
      </c>
      <c r="Q1612" s="16">
        <f t="shared" ref="Q1612:R1612" si="1615">J1612/I1612</f>
        <v>1.069335019</v>
      </c>
      <c r="R1612" s="16">
        <f t="shared" si="1615"/>
        <v>1.663259419</v>
      </c>
      <c r="S1612" s="15">
        <f t="shared" si="6"/>
        <v>0.5914553216</v>
      </c>
      <c r="T1612" s="3"/>
      <c r="U1612" s="3"/>
      <c r="V1612" s="3"/>
      <c r="W1612" s="3"/>
      <c r="X1612" s="3"/>
      <c r="Y1612" s="3"/>
    </row>
    <row r="1613" ht="15.75" customHeight="1">
      <c r="A1613" s="3" t="s">
        <v>1646</v>
      </c>
      <c r="B1613" s="3" t="s">
        <v>34</v>
      </c>
      <c r="C1613" s="3" t="s">
        <v>42</v>
      </c>
      <c r="D1613" s="12">
        <v>44899.0</v>
      </c>
      <c r="E1613" s="12">
        <v>45348.0</v>
      </c>
      <c r="F1613" s="3">
        <f t="shared" si="2"/>
        <v>14</v>
      </c>
      <c r="G1613" s="3">
        <v>126860.5</v>
      </c>
      <c r="H1613" s="13">
        <v>84877.2</v>
      </c>
      <c r="I1613" s="13">
        <v>35948.4</v>
      </c>
      <c r="J1613" s="14">
        <v>2681.688</v>
      </c>
      <c r="K1613" s="14">
        <v>9060.528</v>
      </c>
      <c r="L1613" s="3" t="s">
        <v>32</v>
      </c>
      <c r="M1613" s="3" t="s">
        <v>29</v>
      </c>
      <c r="N1613" s="3" t="s">
        <v>18</v>
      </c>
      <c r="O1613" s="15">
        <f t="shared" si="3"/>
        <v>0.4235342353</v>
      </c>
      <c r="P1613" s="16">
        <f t="shared" si="4"/>
        <v>0.03159491595</v>
      </c>
      <c r="Q1613" s="16">
        <f t="shared" ref="Q1613:R1613" si="1616">J1613/I1613</f>
        <v>0.0745982575</v>
      </c>
      <c r="R1613" s="16">
        <f t="shared" si="1616"/>
        <v>3.378665975</v>
      </c>
      <c r="S1613" s="15">
        <f t="shared" si="6"/>
        <v>0.6690593211</v>
      </c>
      <c r="T1613" s="3"/>
      <c r="U1613" s="3"/>
      <c r="V1613" s="3"/>
      <c r="W1613" s="3"/>
      <c r="X1613" s="3"/>
      <c r="Y1613" s="3"/>
    </row>
    <row r="1614" ht="15.75" customHeight="1">
      <c r="A1614" s="3" t="s">
        <v>1647</v>
      </c>
      <c r="B1614" s="3" t="s">
        <v>20</v>
      </c>
      <c r="C1614" s="3" t="s">
        <v>35</v>
      </c>
      <c r="D1614" s="12">
        <v>45133.0</v>
      </c>
      <c r="E1614" s="12">
        <v>45578.0</v>
      </c>
      <c r="F1614" s="3">
        <f t="shared" si="2"/>
        <v>14</v>
      </c>
      <c r="G1614" s="3">
        <v>61024.7</v>
      </c>
      <c r="H1614" s="13">
        <v>50631.1</v>
      </c>
      <c r="I1614" s="13">
        <v>33950.299999999996</v>
      </c>
      <c r="J1614" s="14">
        <v>9565.07</v>
      </c>
      <c r="K1614" s="14">
        <v>29603.895999999997</v>
      </c>
      <c r="L1614" s="3" t="s">
        <v>59</v>
      </c>
      <c r="M1614" s="3" t="s">
        <v>44</v>
      </c>
      <c r="N1614" s="3" t="s">
        <v>26</v>
      </c>
      <c r="O1614" s="15">
        <f t="shared" si="3"/>
        <v>0.6705424137</v>
      </c>
      <c r="P1614" s="16">
        <f t="shared" si="4"/>
        <v>0.188916891</v>
      </c>
      <c r="Q1614" s="16">
        <f t="shared" ref="Q1614:R1614" si="1617">J1614/I1614</f>
        <v>0.2817374221</v>
      </c>
      <c r="R1614" s="16">
        <f t="shared" si="1617"/>
        <v>3.095000455</v>
      </c>
      <c r="S1614" s="15">
        <f t="shared" si="6"/>
        <v>0.8296820796</v>
      </c>
      <c r="T1614" s="3"/>
      <c r="U1614" s="3"/>
      <c r="V1614" s="3"/>
      <c r="W1614" s="3"/>
      <c r="X1614" s="3"/>
      <c r="Y1614" s="3"/>
    </row>
    <row r="1615" ht="15.75" customHeight="1">
      <c r="A1615" s="3" t="s">
        <v>1648</v>
      </c>
      <c r="B1615" s="3" t="s">
        <v>20</v>
      </c>
      <c r="C1615" s="3" t="s">
        <v>42</v>
      </c>
      <c r="D1615" s="12">
        <v>45009.0</v>
      </c>
      <c r="E1615" s="12">
        <v>45468.0</v>
      </c>
      <c r="F1615" s="3">
        <f t="shared" si="2"/>
        <v>15</v>
      </c>
      <c r="G1615" s="3">
        <v>45576.4</v>
      </c>
      <c r="H1615" s="13">
        <v>18458.5</v>
      </c>
      <c r="I1615" s="13">
        <v>13934.5</v>
      </c>
      <c r="J1615" s="14">
        <v>5763.083</v>
      </c>
      <c r="K1615" s="14">
        <v>14555.418999999998</v>
      </c>
      <c r="L1615" s="3" t="s">
        <v>16</v>
      </c>
      <c r="M1615" s="3" t="s">
        <v>17</v>
      </c>
      <c r="N1615" s="3" t="s">
        <v>26</v>
      </c>
      <c r="O1615" s="15">
        <f t="shared" si="3"/>
        <v>0.7549096622</v>
      </c>
      <c r="P1615" s="16">
        <f t="shared" si="4"/>
        <v>0.3122183818</v>
      </c>
      <c r="Q1615" s="16">
        <f t="shared" ref="Q1615:R1615" si="1618">J1615/I1615</f>
        <v>0.4135837669</v>
      </c>
      <c r="R1615" s="16">
        <f t="shared" si="1618"/>
        <v>2.525630639</v>
      </c>
      <c r="S1615" s="15">
        <f t="shared" si="6"/>
        <v>0.4050012726</v>
      </c>
      <c r="T1615" s="3"/>
      <c r="U1615" s="3"/>
      <c r="V1615" s="3"/>
      <c r="W1615" s="3"/>
      <c r="X1615" s="3"/>
      <c r="Y1615" s="3"/>
    </row>
    <row r="1616" ht="15.75" customHeight="1">
      <c r="A1616" s="3" t="s">
        <v>1649</v>
      </c>
      <c r="B1616" s="3" t="s">
        <v>20</v>
      </c>
      <c r="C1616" s="3" t="s">
        <v>35</v>
      </c>
      <c r="D1616" s="12">
        <v>44880.0</v>
      </c>
      <c r="E1616" s="12">
        <v>45340.0</v>
      </c>
      <c r="F1616" s="3">
        <f t="shared" si="2"/>
        <v>15</v>
      </c>
      <c r="G1616" s="3">
        <v>77995.5</v>
      </c>
      <c r="H1616" s="13">
        <v>57170.6</v>
      </c>
      <c r="I1616" s="13">
        <v>19021.1</v>
      </c>
      <c r="J1616" s="14">
        <v>3690.221</v>
      </c>
      <c r="K1616" s="14">
        <v>11310.493</v>
      </c>
      <c r="L1616" s="3" t="s">
        <v>24</v>
      </c>
      <c r="M1616" s="3" t="s">
        <v>17</v>
      </c>
      <c r="N1616" s="3" t="s">
        <v>26</v>
      </c>
      <c r="O1616" s="15">
        <f t="shared" si="3"/>
        <v>0.3327077204</v>
      </c>
      <c r="P1616" s="16">
        <f t="shared" si="4"/>
        <v>0.06454752967</v>
      </c>
      <c r="Q1616" s="16">
        <f t="shared" ref="Q1616:R1616" si="1619">J1616/I1616</f>
        <v>0.1940067083</v>
      </c>
      <c r="R1616" s="16">
        <f t="shared" si="1619"/>
        <v>3.064990688</v>
      </c>
      <c r="S1616" s="15">
        <f t="shared" si="6"/>
        <v>0.7329986986</v>
      </c>
      <c r="T1616" s="3"/>
      <c r="U1616" s="3"/>
      <c r="V1616" s="3"/>
      <c r="W1616" s="3"/>
      <c r="X1616" s="3"/>
      <c r="Y1616" s="3"/>
    </row>
    <row r="1617" ht="15.75" customHeight="1">
      <c r="A1617" s="3" t="s">
        <v>1650</v>
      </c>
      <c r="B1617" s="3" t="s">
        <v>28</v>
      </c>
      <c r="C1617" s="3" t="s">
        <v>35</v>
      </c>
      <c r="D1617" s="12">
        <v>44878.0</v>
      </c>
      <c r="E1617" s="12">
        <v>45331.0</v>
      </c>
      <c r="F1617" s="3">
        <f t="shared" si="2"/>
        <v>14</v>
      </c>
      <c r="G1617" s="3">
        <v>76339.59999999999</v>
      </c>
      <c r="H1617" s="13">
        <v>36339.9</v>
      </c>
      <c r="I1617" s="13">
        <v>17504.399999999998</v>
      </c>
      <c r="J1617" s="14">
        <v>1726.6599999999999</v>
      </c>
      <c r="K1617" s="14">
        <v>5157.098999999999</v>
      </c>
      <c r="L1617" s="3" t="s">
        <v>37</v>
      </c>
      <c r="M1617" s="3" t="s">
        <v>38</v>
      </c>
      <c r="N1617" s="3" t="s">
        <v>26</v>
      </c>
      <c r="O1617" s="15">
        <f t="shared" si="3"/>
        <v>0.4816854202</v>
      </c>
      <c r="P1617" s="16">
        <f t="shared" si="4"/>
        <v>0.04751416487</v>
      </c>
      <c r="Q1617" s="16">
        <f t="shared" ref="Q1617:R1617" si="1620">J1617/I1617</f>
        <v>0.09864148443</v>
      </c>
      <c r="R1617" s="16">
        <f t="shared" si="1620"/>
        <v>2.986748404</v>
      </c>
      <c r="S1617" s="15">
        <f t="shared" si="6"/>
        <v>0.4760294788</v>
      </c>
      <c r="T1617" s="3"/>
      <c r="U1617" s="3"/>
      <c r="V1617" s="3"/>
      <c r="W1617" s="3"/>
      <c r="X1617" s="3"/>
      <c r="Y1617" s="3"/>
    </row>
    <row r="1618" ht="15.75" customHeight="1">
      <c r="A1618" s="3" t="s">
        <v>1651</v>
      </c>
      <c r="B1618" s="3" t="s">
        <v>34</v>
      </c>
      <c r="C1618" s="3" t="s">
        <v>23</v>
      </c>
      <c r="D1618" s="12">
        <v>45029.0</v>
      </c>
      <c r="E1618" s="12">
        <v>45472.0</v>
      </c>
      <c r="F1618" s="3">
        <f t="shared" si="2"/>
        <v>14</v>
      </c>
      <c r="G1618" s="3">
        <v>56149.799999999996</v>
      </c>
      <c r="H1618" s="13">
        <v>25090.8</v>
      </c>
      <c r="I1618" s="13">
        <v>21964.6</v>
      </c>
      <c r="J1618" s="14">
        <v>10451.861</v>
      </c>
      <c r="K1618" s="14">
        <v>25542.533</v>
      </c>
      <c r="L1618" s="3" t="s">
        <v>37</v>
      </c>
      <c r="M1618" s="3" t="s">
        <v>38</v>
      </c>
      <c r="N1618" s="3" t="s">
        <v>18</v>
      </c>
      <c r="O1618" s="15">
        <f t="shared" si="3"/>
        <v>0.8754045307</v>
      </c>
      <c r="P1618" s="16">
        <f t="shared" si="4"/>
        <v>0.4165614887</v>
      </c>
      <c r="Q1618" s="16">
        <f t="shared" ref="Q1618:R1618" si="1621">J1618/I1618</f>
        <v>0.4758502773</v>
      </c>
      <c r="R1618" s="16">
        <f t="shared" si="1621"/>
        <v>2.44382632</v>
      </c>
      <c r="S1618" s="15">
        <f t="shared" si="6"/>
        <v>0.4468546638</v>
      </c>
      <c r="T1618" s="3"/>
      <c r="U1618" s="3"/>
      <c r="V1618" s="3"/>
      <c r="W1618" s="3"/>
      <c r="X1618" s="3"/>
      <c r="Y1618" s="3"/>
    </row>
    <row r="1619" ht="15.75" customHeight="1">
      <c r="A1619" s="3" t="s">
        <v>1652</v>
      </c>
      <c r="B1619" s="3" t="s">
        <v>22</v>
      </c>
      <c r="C1619" s="3" t="s">
        <v>15</v>
      </c>
      <c r="D1619" s="12">
        <v>45083.0</v>
      </c>
      <c r="E1619" s="12">
        <v>45526.0</v>
      </c>
      <c r="F1619" s="3">
        <f t="shared" si="2"/>
        <v>14</v>
      </c>
      <c r="G1619" s="3">
        <v>142050.69999999998</v>
      </c>
      <c r="H1619" s="13">
        <v>35507.6</v>
      </c>
      <c r="I1619" s="13">
        <v>28188.0</v>
      </c>
      <c r="J1619" s="14">
        <v>1272.897</v>
      </c>
      <c r="K1619" s="14">
        <v>1909.505</v>
      </c>
      <c r="L1619" s="3" t="s">
        <v>32</v>
      </c>
      <c r="M1619" s="3" t="s">
        <v>17</v>
      </c>
      <c r="N1619" s="3" t="s">
        <v>26</v>
      </c>
      <c r="O1619" s="15">
        <f t="shared" si="3"/>
        <v>0.7938582163</v>
      </c>
      <c r="P1619" s="16">
        <f t="shared" si="4"/>
        <v>0.0358485789</v>
      </c>
      <c r="Q1619" s="16">
        <f t="shared" ref="Q1619:R1619" si="1622">J1619/I1619</f>
        <v>0.04515740741</v>
      </c>
      <c r="R1619" s="16">
        <f t="shared" si="1622"/>
        <v>1.500125305</v>
      </c>
      <c r="S1619" s="15">
        <f t="shared" si="6"/>
        <v>0.2499642733</v>
      </c>
      <c r="T1619" s="3"/>
      <c r="U1619" s="3"/>
      <c r="V1619" s="3"/>
      <c r="W1619" s="3"/>
      <c r="X1619" s="3"/>
      <c r="Y1619" s="3"/>
    </row>
    <row r="1620" ht="15.75" customHeight="1">
      <c r="A1620" s="3" t="s">
        <v>1653</v>
      </c>
      <c r="B1620" s="3" t="s">
        <v>41</v>
      </c>
      <c r="C1620" s="3" t="s">
        <v>15</v>
      </c>
      <c r="D1620" s="12">
        <v>45135.0</v>
      </c>
      <c r="E1620" s="12">
        <v>45576.0</v>
      </c>
      <c r="F1620" s="3">
        <f t="shared" si="2"/>
        <v>14</v>
      </c>
      <c r="G1620" s="3">
        <v>33544.299999999996</v>
      </c>
      <c r="H1620" s="13">
        <v>11269.4</v>
      </c>
      <c r="I1620" s="13">
        <v>8871.1</v>
      </c>
      <c r="J1620" s="14">
        <v>731.9019999999999</v>
      </c>
      <c r="K1620" s="14">
        <v>1853.39</v>
      </c>
      <c r="L1620" s="3" t="s">
        <v>37</v>
      </c>
      <c r="M1620" s="3" t="s">
        <v>17</v>
      </c>
      <c r="N1620" s="3" t="s">
        <v>26</v>
      </c>
      <c r="O1620" s="15">
        <f t="shared" si="3"/>
        <v>0.7871847658</v>
      </c>
      <c r="P1620" s="16">
        <f t="shared" si="4"/>
        <v>0.06494595986</v>
      </c>
      <c r="Q1620" s="16">
        <f t="shared" ref="Q1620:R1620" si="1623">J1620/I1620</f>
        <v>0.0825040863</v>
      </c>
      <c r="R1620" s="16">
        <f t="shared" si="1623"/>
        <v>2.532292575</v>
      </c>
      <c r="S1620" s="15">
        <f t="shared" si="6"/>
        <v>0.3359557361</v>
      </c>
      <c r="T1620" s="3"/>
      <c r="U1620" s="3"/>
      <c r="V1620" s="3"/>
      <c r="W1620" s="3"/>
      <c r="X1620" s="3"/>
      <c r="Y1620" s="3"/>
    </row>
    <row r="1621" ht="15.75" customHeight="1">
      <c r="A1621" s="3" t="s">
        <v>1654</v>
      </c>
      <c r="B1621" s="3" t="s">
        <v>20</v>
      </c>
      <c r="C1621" s="3" t="s">
        <v>35</v>
      </c>
      <c r="D1621" s="12">
        <v>44954.0</v>
      </c>
      <c r="E1621" s="12">
        <v>45401.0</v>
      </c>
      <c r="F1621" s="3">
        <f t="shared" si="2"/>
        <v>14</v>
      </c>
      <c r="G1621" s="3">
        <v>59534.1</v>
      </c>
      <c r="H1621" s="13">
        <v>974.4</v>
      </c>
      <c r="I1621" s="13">
        <v>765.6</v>
      </c>
      <c r="J1621" s="14">
        <v>8993.016</v>
      </c>
      <c r="K1621" s="14">
        <v>15442.993</v>
      </c>
      <c r="L1621" s="3" t="s">
        <v>59</v>
      </c>
      <c r="M1621" s="3" t="s">
        <v>29</v>
      </c>
      <c r="N1621" s="3" t="s">
        <v>26</v>
      </c>
      <c r="O1621" s="15">
        <f t="shared" si="3"/>
        <v>0.7857142857</v>
      </c>
      <c r="P1621" s="16">
        <f t="shared" si="4"/>
        <v>9.229285714</v>
      </c>
      <c r="Q1621" s="16">
        <f t="shared" ref="Q1621:R1621" si="1624">J1621/I1621</f>
        <v>11.74636364</v>
      </c>
      <c r="R1621" s="16">
        <f t="shared" si="1624"/>
        <v>1.717220674</v>
      </c>
      <c r="S1621" s="15">
        <f t="shared" si="6"/>
        <v>0.01636709046</v>
      </c>
      <c r="T1621" s="3"/>
      <c r="U1621" s="3"/>
      <c r="V1621" s="3"/>
      <c r="W1621" s="3"/>
      <c r="X1621" s="3"/>
      <c r="Y1621" s="3"/>
    </row>
    <row r="1622" ht="15.75" customHeight="1">
      <c r="A1622" s="3" t="s">
        <v>1655</v>
      </c>
      <c r="B1622" s="3" t="s">
        <v>34</v>
      </c>
      <c r="C1622" s="3" t="s">
        <v>35</v>
      </c>
      <c r="D1622" s="12">
        <v>45154.0</v>
      </c>
      <c r="E1622" s="12">
        <v>45606.0</v>
      </c>
      <c r="F1622" s="3">
        <f t="shared" si="2"/>
        <v>14</v>
      </c>
      <c r="G1622" s="3">
        <v>90378.5</v>
      </c>
      <c r="H1622" s="13">
        <v>8894.3</v>
      </c>
      <c r="I1622" s="13">
        <v>3543.7999999999997</v>
      </c>
      <c r="J1622" s="14">
        <v>8636.983</v>
      </c>
      <c r="K1622" s="14">
        <v>16555.259</v>
      </c>
      <c r="L1622" s="3" t="s">
        <v>59</v>
      </c>
      <c r="M1622" s="3" t="s">
        <v>25</v>
      </c>
      <c r="N1622" s="3" t="s">
        <v>26</v>
      </c>
      <c r="O1622" s="15">
        <f t="shared" si="3"/>
        <v>0.3984349527</v>
      </c>
      <c r="P1622" s="16">
        <f t="shared" si="4"/>
        <v>0.971069449</v>
      </c>
      <c r="Q1622" s="16">
        <f t="shared" ref="Q1622:R1622" si="1625">J1622/I1622</f>
        <v>2.437209493</v>
      </c>
      <c r="R1622" s="16">
        <f t="shared" si="1625"/>
        <v>1.916787262</v>
      </c>
      <c r="S1622" s="15">
        <f t="shared" si="6"/>
        <v>0.09841167977</v>
      </c>
      <c r="T1622" s="3"/>
      <c r="U1622" s="3"/>
      <c r="V1622" s="3"/>
      <c r="W1622" s="3"/>
      <c r="X1622" s="3"/>
      <c r="Y1622" s="3"/>
    </row>
    <row r="1623" ht="15.75" customHeight="1">
      <c r="A1623" s="3" t="s">
        <v>1656</v>
      </c>
      <c r="B1623" s="3" t="s">
        <v>41</v>
      </c>
      <c r="C1623" s="3" t="s">
        <v>42</v>
      </c>
      <c r="D1623" s="12">
        <v>44930.0</v>
      </c>
      <c r="E1623" s="12">
        <v>45366.0</v>
      </c>
      <c r="F1623" s="3">
        <f t="shared" si="2"/>
        <v>14</v>
      </c>
      <c r="G1623" s="3">
        <v>80260.4</v>
      </c>
      <c r="H1623" s="13">
        <v>27961.8</v>
      </c>
      <c r="I1623" s="13">
        <v>20595.8</v>
      </c>
      <c r="J1623" s="14">
        <v>1830.248</v>
      </c>
      <c r="K1623" s="14">
        <v>4648.902999999999</v>
      </c>
      <c r="L1623" s="3" t="s">
        <v>16</v>
      </c>
      <c r="M1623" s="3" t="s">
        <v>44</v>
      </c>
      <c r="N1623" s="3" t="s">
        <v>26</v>
      </c>
      <c r="O1623" s="15">
        <f t="shared" si="3"/>
        <v>0.7365691765</v>
      </c>
      <c r="P1623" s="16">
        <f t="shared" si="4"/>
        <v>0.06545529973</v>
      </c>
      <c r="Q1623" s="16">
        <f t="shared" ref="Q1623:R1623" si="1626">J1623/I1623</f>
        <v>0.08886510842</v>
      </c>
      <c r="R1623" s="16">
        <f t="shared" si="1626"/>
        <v>2.540039929</v>
      </c>
      <c r="S1623" s="15">
        <f t="shared" si="6"/>
        <v>0.3483884954</v>
      </c>
      <c r="T1623" s="3"/>
      <c r="U1623" s="3"/>
      <c r="V1623" s="3"/>
      <c r="W1623" s="3"/>
      <c r="X1623" s="3"/>
      <c r="Y1623" s="3"/>
    </row>
    <row r="1624" ht="15.75" customHeight="1">
      <c r="A1624" s="3" t="s">
        <v>1657</v>
      </c>
      <c r="B1624" s="3" t="s">
        <v>20</v>
      </c>
      <c r="C1624" s="3" t="s">
        <v>42</v>
      </c>
      <c r="D1624" s="12">
        <v>45152.0</v>
      </c>
      <c r="E1624" s="12">
        <v>45611.0</v>
      </c>
      <c r="F1624" s="3">
        <f t="shared" si="2"/>
        <v>15</v>
      </c>
      <c r="G1624" s="3">
        <v>78320.3</v>
      </c>
      <c r="H1624" s="13">
        <v>14152.0</v>
      </c>
      <c r="I1624" s="13">
        <v>10158.699999999999</v>
      </c>
      <c r="J1624" s="14">
        <v>4834.531999999999</v>
      </c>
      <c r="K1624" s="14">
        <v>9129.693</v>
      </c>
      <c r="L1624" s="3" t="s">
        <v>32</v>
      </c>
      <c r="M1624" s="3" t="s">
        <v>17</v>
      </c>
      <c r="N1624" s="3" t="s">
        <v>26</v>
      </c>
      <c r="O1624" s="15">
        <f t="shared" si="3"/>
        <v>0.7178278689</v>
      </c>
      <c r="P1624" s="16">
        <f t="shared" si="4"/>
        <v>0.3416147541</v>
      </c>
      <c r="Q1624" s="16">
        <f t="shared" ref="Q1624:R1624" si="1627">J1624/I1624</f>
        <v>0.4759006566</v>
      </c>
      <c r="R1624" s="16">
        <f t="shared" si="1627"/>
        <v>1.888433668</v>
      </c>
      <c r="S1624" s="15">
        <f t="shared" si="6"/>
        <v>0.1806938942</v>
      </c>
      <c r="T1624" s="3"/>
      <c r="U1624" s="3"/>
      <c r="V1624" s="3"/>
      <c r="W1624" s="3"/>
      <c r="X1624" s="3"/>
      <c r="Y1624" s="3"/>
    </row>
    <row r="1625" ht="15.75" customHeight="1">
      <c r="A1625" s="3" t="s">
        <v>1658</v>
      </c>
      <c r="B1625" s="3" t="s">
        <v>34</v>
      </c>
      <c r="C1625" s="3" t="s">
        <v>42</v>
      </c>
      <c r="D1625" s="12">
        <v>45022.0</v>
      </c>
      <c r="E1625" s="12">
        <v>45456.0</v>
      </c>
      <c r="F1625" s="3">
        <f t="shared" si="2"/>
        <v>14</v>
      </c>
      <c r="G1625" s="3">
        <v>8349.1</v>
      </c>
      <c r="H1625" s="13">
        <v>3558.2999999999997</v>
      </c>
      <c r="I1625" s="13">
        <v>3352.4</v>
      </c>
      <c r="J1625" s="14">
        <v>5579.629</v>
      </c>
      <c r="K1625" s="14">
        <v>11309.014</v>
      </c>
      <c r="L1625" s="3" t="s">
        <v>37</v>
      </c>
      <c r="M1625" s="3" t="s">
        <v>44</v>
      </c>
      <c r="N1625" s="3" t="s">
        <v>26</v>
      </c>
      <c r="O1625" s="15">
        <f t="shared" si="3"/>
        <v>0.9421352893</v>
      </c>
      <c r="P1625" s="16">
        <f t="shared" si="4"/>
        <v>1.56806031</v>
      </c>
      <c r="Q1625" s="16">
        <f t="shared" ref="Q1625:R1625" si="1628">J1625/I1625</f>
        <v>1.664368512</v>
      </c>
      <c r="R1625" s="16">
        <f t="shared" si="1628"/>
        <v>2.026839777</v>
      </c>
      <c r="S1625" s="15">
        <f t="shared" si="6"/>
        <v>0.4261896492</v>
      </c>
      <c r="T1625" s="3"/>
      <c r="U1625" s="3"/>
      <c r="V1625" s="3"/>
      <c r="W1625" s="3"/>
      <c r="X1625" s="3"/>
      <c r="Y1625" s="3"/>
    </row>
    <row r="1626" ht="15.75" customHeight="1">
      <c r="A1626" s="3" t="s">
        <v>1659</v>
      </c>
      <c r="B1626" s="3" t="s">
        <v>22</v>
      </c>
      <c r="C1626" s="3" t="s">
        <v>42</v>
      </c>
      <c r="D1626" s="12">
        <v>44968.0</v>
      </c>
      <c r="E1626" s="12">
        <v>45431.0</v>
      </c>
      <c r="F1626" s="3">
        <f t="shared" si="2"/>
        <v>15</v>
      </c>
      <c r="G1626" s="3">
        <v>30058.5</v>
      </c>
      <c r="H1626" s="13">
        <v>29043.5</v>
      </c>
      <c r="I1626" s="13">
        <v>4985.099999999999</v>
      </c>
      <c r="J1626" s="14">
        <v>799.965</v>
      </c>
      <c r="K1626" s="14">
        <v>2358.8599999999997</v>
      </c>
      <c r="L1626" s="3" t="s">
        <v>24</v>
      </c>
      <c r="M1626" s="3" t="s">
        <v>17</v>
      </c>
      <c r="N1626" s="3" t="s">
        <v>18</v>
      </c>
      <c r="O1626" s="15">
        <f t="shared" si="3"/>
        <v>0.1716425362</v>
      </c>
      <c r="P1626" s="16">
        <f t="shared" si="4"/>
        <v>0.02754368447</v>
      </c>
      <c r="Q1626" s="16">
        <f t="shared" ref="Q1626:R1626" si="1629">J1626/I1626</f>
        <v>0.1604712042</v>
      </c>
      <c r="R1626" s="16">
        <f t="shared" si="1629"/>
        <v>2.948704006</v>
      </c>
      <c r="S1626" s="15">
        <f t="shared" si="6"/>
        <v>0.9662325133</v>
      </c>
      <c r="T1626" s="3"/>
      <c r="U1626" s="3"/>
      <c r="V1626" s="3"/>
      <c r="W1626" s="3"/>
      <c r="X1626" s="3"/>
      <c r="Y1626" s="3"/>
    </row>
    <row r="1627" ht="15.75" customHeight="1">
      <c r="A1627" s="3" t="s">
        <v>1660</v>
      </c>
      <c r="B1627" s="3" t="s">
        <v>22</v>
      </c>
      <c r="C1627" s="3" t="s">
        <v>35</v>
      </c>
      <c r="D1627" s="12">
        <v>44924.0</v>
      </c>
      <c r="E1627" s="12">
        <v>45381.0</v>
      </c>
      <c r="F1627" s="3">
        <f t="shared" si="2"/>
        <v>15</v>
      </c>
      <c r="G1627" s="3">
        <v>26961.3</v>
      </c>
      <c r="H1627" s="13">
        <v>2801.4</v>
      </c>
      <c r="I1627" s="13">
        <v>1516.7</v>
      </c>
      <c r="J1627" s="14">
        <v>5994.705999999999</v>
      </c>
      <c r="K1627" s="14">
        <v>10260.722</v>
      </c>
      <c r="L1627" s="3" t="s">
        <v>24</v>
      </c>
      <c r="M1627" s="3" t="s">
        <v>38</v>
      </c>
      <c r="N1627" s="3" t="s">
        <v>26</v>
      </c>
      <c r="O1627" s="15">
        <f t="shared" si="3"/>
        <v>0.5414078675</v>
      </c>
      <c r="P1627" s="16">
        <f t="shared" si="4"/>
        <v>2.13989648</v>
      </c>
      <c r="Q1627" s="16">
        <f t="shared" ref="Q1627:R1627" si="1630">J1627/I1627</f>
        <v>3.952466539</v>
      </c>
      <c r="R1627" s="16">
        <f t="shared" si="1630"/>
        <v>1.711630562</v>
      </c>
      <c r="S1627" s="15">
        <f t="shared" si="6"/>
        <v>0.1039044853</v>
      </c>
      <c r="T1627" s="3"/>
      <c r="U1627" s="3"/>
      <c r="V1627" s="3"/>
      <c r="W1627" s="3"/>
      <c r="X1627" s="3"/>
      <c r="Y1627" s="3"/>
    </row>
    <row r="1628" ht="15.75" customHeight="1">
      <c r="A1628" s="3" t="s">
        <v>1661</v>
      </c>
      <c r="B1628" s="3" t="s">
        <v>41</v>
      </c>
      <c r="C1628" s="3" t="s">
        <v>15</v>
      </c>
      <c r="D1628" s="12">
        <v>45044.0</v>
      </c>
      <c r="E1628" s="12">
        <v>45493.0</v>
      </c>
      <c r="F1628" s="3">
        <f t="shared" si="2"/>
        <v>14</v>
      </c>
      <c r="G1628" s="3">
        <v>7061.5</v>
      </c>
      <c r="H1628" s="13">
        <v>2079.2999999999997</v>
      </c>
      <c r="I1628" s="13">
        <v>1568.8999999999999</v>
      </c>
      <c r="J1628" s="14">
        <v>13062.238000000001</v>
      </c>
      <c r="K1628" s="14">
        <v>24995.825</v>
      </c>
      <c r="L1628" s="3" t="s">
        <v>37</v>
      </c>
      <c r="M1628" s="3" t="s">
        <v>29</v>
      </c>
      <c r="N1628" s="3" t="s">
        <v>18</v>
      </c>
      <c r="O1628" s="15">
        <f t="shared" si="3"/>
        <v>0.7545327755</v>
      </c>
      <c r="P1628" s="16">
        <f t="shared" si="4"/>
        <v>6.282036262</v>
      </c>
      <c r="Q1628" s="16">
        <f t="shared" ref="Q1628:R1628" si="1631">J1628/I1628</f>
        <v>8.325730129</v>
      </c>
      <c r="R1628" s="16">
        <f t="shared" si="1631"/>
        <v>1.913594363</v>
      </c>
      <c r="S1628" s="15">
        <f t="shared" si="6"/>
        <v>0.2944558522</v>
      </c>
      <c r="T1628" s="3"/>
      <c r="U1628" s="3"/>
      <c r="V1628" s="3"/>
      <c r="W1628" s="3"/>
      <c r="X1628" s="3"/>
      <c r="Y1628" s="3"/>
    </row>
    <row r="1629" ht="15.75" customHeight="1">
      <c r="A1629" s="3" t="s">
        <v>1662</v>
      </c>
      <c r="B1629" s="3" t="s">
        <v>14</v>
      </c>
      <c r="C1629" s="3" t="s">
        <v>23</v>
      </c>
      <c r="D1629" s="12">
        <v>45042.0</v>
      </c>
      <c r="E1629" s="12">
        <v>45500.0</v>
      </c>
      <c r="F1629" s="3">
        <f t="shared" si="2"/>
        <v>15</v>
      </c>
      <c r="G1629" s="3">
        <v>3352.4</v>
      </c>
      <c r="H1629" s="13">
        <v>852.6</v>
      </c>
      <c r="I1629" s="13">
        <v>530.6999999999999</v>
      </c>
      <c r="J1629" s="14">
        <v>11981.379</v>
      </c>
      <c r="K1629" s="14">
        <v>23645.179</v>
      </c>
      <c r="L1629" s="3" t="s">
        <v>24</v>
      </c>
      <c r="M1629" s="3" t="s">
        <v>25</v>
      </c>
      <c r="N1629" s="3" t="s">
        <v>26</v>
      </c>
      <c r="O1629" s="15">
        <f t="shared" si="3"/>
        <v>0.6224489796</v>
      </c>
      <c r="P1629" s="16">
        <f t="shared" si="4"/>
        <v>14.0527551</v>
      </c>
      <c r="Q1629" s="16">
        <f t="shared" ref="Q1629:R1629" si="1632">J1629/I1629</f>
        <v>22.57655738</v>
      </c>
      <c r="R1629" s="16">
        <f t="shared" si="1632"/>
        <v>1.973493953</v>
      </c>
      <c r="S1629" s="15">
        <f t="shared" si="6"/>
        <v>0.2543252595</v>
      </c>
      <c r="T1629" s="3"/>
      <c r="U1629" s="3"/>
      <c r="V1629" s="3"/>
      <c r="W1629" s="3"/>
      <c r="X1629" s="3"/>
      <c r="Y1629" s="3"/>
    </row>
    <row r="1630" ht="15.75" customHeight="1">
      <c r="A1630" s="3" t="s">
        <v>1663</v>
      </c>
      <c r="B1630" s="3" t="s">
        <v>20</v>
      </c>
      <c r="C1630" s="3" t="s">
        <v>42</v>
      </c>
      <c r="D1630" s="12">
        <v>44872.0</v>
      </c>
      <c r="E1630" s="12">
        <v>45311.0</v>
      </c>
      <c r="F1630" s="3">
        <f t="shared" si="2"/>
        <v>14</v>
      </c>
      <c r="G1630" s="3">
        <v>24737.0</v>
      </c>
      <c r="H1630" s="13">
        <v>10999.699999999999</v>
      </c>
      <c r="I1630" s="13">
        <v>3732.2999999999997</v>
      </c>
      <c r="J1630" s="14">
        <v>13707.458999999999</v>
      </c>
      <c r="K1630" s="14">
        <v>29463.362</v>
      </c>
      <c r="L1630" s="3" t="s">
        <v>24</v>
      </c>
      <c r="M1630" s="3" t="s">
        <v>38</v>
      </c>
      <c r="N1630" s="3" t="s">
        <v>26</v>
      </c>
      <c r="O1630" s="15">
        <f t="shared" si="3"/>
        <v>0.3393092539</v>
      </c>
      <c r="P1630" s="16">
        <f t="shared" si="4"/>
        <v>1.246166623</v>
      </c>
      <c r="Q1630" s="16">
        <f t="shared" ref="Q1630:R1630" si="1633">J1630/I1630</f>
        <v>3.672657343</v>
      </c>
      <c r="R1630" s="16">
        <f t="shared" si="1633"/>
        <v>2.149440097</v>
      </c>
      <c r="S1630" s="15">
        <f t="shared" si="6"/>
        <v>0.4446658851</v>
      </c>
      <c r="T1630" s="3"/>
      <c r="U1630" s="3"/>
      <c r="V1630" s="3"/>
      <c r="W1630" s="3"/>
      <c r="X1630" s="3"/>
      <c r="Y1630" s="3"/>
    </row>
    <row r="1631" ht="15.75" customHeight="1">
      <c r="A1631" s="3" t="s">
        <v>1664</v>
      </c>
      <c r="B1631" s="3" t="s">
        <v>41</v>
      </c>
      <c r="C1631" s="3" t="s">
        <v>15</v>
      </c>
      <c r="D1631" s="12">
        <v>44910.0</v>
      </c>
      <c r="E1631" s="12">
        <v>45347.0</v>
      </c>
      <c r="F1631" s="3">
        <f t="shared" si="2"/>
        <v>14</v>
      </c>
      <c r="G1631" s="3">
        <v>21329.5</v>
      </c>
      <c r="H1631" s="13">
        <v>1484.8</v>
      </c>
      <c r="I1631" s="13">
        <v>1400.7</v>
      </c>
      <c r="J1631" s="14">
        <v>11397.087</v>
      </c>
      <c r="K1631" s="14">
        <v>32332.708999999995</v>
      </c>
      <c r="L1631" s="3" t="s">
        <v>37</v>
      </c>
      <c r="M1631" s="3" t="s">
        <v>17</v>
      </c>
      <c r="N1631" s="3" t="s">
        <v>18</v>
      </c>
      <c r="O1631" s="15">
        <f t="shared" si="3"/>
        <v>0.943359375</v>
      </c>
      <c r="P1631" s="16">
        <f t="shared" si="4"/>
        <v>7.675839844</v>
      </c>
      <c r="Q1631" s="16">
        <f t="shared" ref="Q1631:R1631" si="1634">J1631/I1631</f>
        <v>8.136708075</v>
      </c>
      <c r="R1631" s="16">
        <f t="shared" si="1634"/>
        <v>2.836927453</v>
      </c>
      <c r="S1631" s="15">
        <f t="shared" si="6"/>
        <v>0.0696125085</v>
      </c>
      <c r="T1631" s="3"/>
      <c r="U1631" s="3"/>
      <c r="V1631" s="3"/>
      <c r="W1631" s="3"/>
      <c r="X1631" s="3"/>
      <c r="Y1631" s="3"/>
    </row>
    <row r="1632" ht="15.75" customHeight="1">
      <c r="A1632" s="3" t="s">
        <v>1665</v>
      </c>
      <c r="B1632" s="3" t="s">
        <v>20</v>
      </c>
      <c r="C1632" s="3" t="s">
        <v>23</v>
      </c>
      <c r="D1632" s="12">
        <v>45058.0</v>
      </c>
      <c r="E1632" s="12">
        <v>45519.0</v>
      </c>
      <c r="F1632" s="3">
        <f t="shared" si="2"/>
        <v>15</v>
      </c>
      <c r="G1632" s="3">
        <v>93443.8</v>
      </c>
      <c r="H1632" s="13">
        <v>77348.8</v>
      </c>
      <c r="I1632" s="13">
        <v>556.8</v>
      </c>
      <c r="J1632" s="14">
        <v>14318.605</v>
      </c>
      <c r="K1632" s="14">
        <v>31608.694999999996</v>
      </c>
      <c r="L1632" s="3" t="s">
        <v>24</v>
      </c>
      <c r="M1632" s="3" t="s">
        <v>25</v>
      </c>
      <c r="N1632" s="3" t="s">
        <v>26</v>
      </c>
      <c r="O1632" s="15">
        <f t="shared" si="3"/>
        <v>0.007198560288</v>
      </c>
      <c r="P1632" s="16">
        <f t="shared" si="4"/>
        <v>0.1851173515</v>
      </c>
      <c r="Q1632" s="16">
        <f t="shared" ref="Q1632:R1632" si="1635">J1632/I1632</f>
        <v>25.71588542</v>
      </c>
      <c r="R1632" s="16">
        <f t="shared" si="1635"/>
        <v>2.207526152</v>
      </c>
      <c r="S1632" s="15">
        <f t="shared" si="6"/>
        <v>0.8277574328</v>
      </c>
      <c r="T1632" s="3"/>
      <c r="U1632" s="3"/>
      <c r="V1632" s="3"/>
      <c r="W1632" s="3"/>
      <c r="X1632" s="3"/>
      <c r="Y1632" s="3"/>
    </row>
    <row r="1633" ht="15.75" customHeight="1">
      <c r="A1633" s="3" t="s">
        <v>1666</v>
      </c>
      <c r="B1633" s="3" t="s">
        <v>41</v>
      </c>
      <c r="C1633" s="3" t="s">
        <v>15</v>
      </c>
      <c r="D1633" s="12">
        <v>45137.0</v>
      </c>
      <c r="E1633" s="12">
        <v>45584.0</v>
      </c>
      <c r="F1633" s="3">
        <f t="shared" si="2"/>
        <v>14</v>
      </c>
      <c r="G1633" s="3">
        <v>105815.2</v>
      </c>
      <c r="H1633" s="13">
        <v>93510.5</v>
      </c>
      <c r="I1633" s="13">
        <v>80098.0</v>
      </c>
      <c r="J1633" s="14">
        <v>1524.4429999999998</v>
      </c>
      <c r="K1633" s="14">
        <v>4677.526</v>
      </c>
      <c r="L1633" s="3" t="s">
        <v>16</v>
      </c>
      <c r="M1633" s="3" t="s">
        <v>17</v>
      </c>
      <c r="N1633" s="3" t="s">
        <v>26</v>
      </c>
      <c r="O1633" s="15">
        <f t="shared" si="3"/>
        <v>0.8565669096</v>
      </c>
      <c r="P1633" s="16">
        <f t="shared" si="4"/>
        <v>0.01630237246</v>
      </c>
      <c r="Q1633" s="16">
        <f t="shared" ref="Q1633:R1633" si="1636">J1633/I1633</f>
        <v>0.01903222303</v>
      </c>
      <c r="R1633" s="16">
        <f t="shared" si="1636"/>
        <v>3.068350867</v>
      </c>
      <c r="S1633" s="15">
        <f t="shared" si="6"/>
        <v>0.883715194</v>
      </c>
      <c r="T1633" s="3"/>
      <c r="U1633" s="3"/>
      <c r="V1633" s="3"/>
      <c r="W1633" s="3"/>
      <c r="X1633" s="3"/>
      <c r="Y1633" s="3"/>
    </row>
    <row r="1634" ht="15.75" customHeight="1">
      <c r="A1634" s="3" t="s">
        <v>1667</v>
      </c>
      <c r="B1634" s="3" t="s">
        <v>20</v>
      </c>
      <c r="C1634" s="3" t="s">
        <v>42</v>
      </c>
      <c r="D1634" s="12">
        <v>44881.0</v>
      </c>
      <c r="E1634" s="12">
        <v>45335.0</v>
      </c>
      <c r="F1634" s="3">
        <f t="shared" si="2"/>
        <v>14</v>
      </c>
      <c r="G1634" s="3">
        <v>73865.9</v>
      </c>
      <c r="H1634" s="13">
        <v>64467.0</v>
      </c>
      <c r="I1634" s="13">
        <v>14091.1</v>
      </c>
      <c r="J1634" s="14">
        <v>8315.257</v>
      </c>
      <c r="K1634" s="14">
        <v>17002.439</v>
      </c>
      <c r="L1634" s="3" t="s">
        <v>24</v>
      </c>
      <c r="M1634" s="3" t="s">
        <v>17</v>
      </c>
      <c r="N1634" s="3" t="s">
        <v>18</v>
      </c>
      <c r="O1634" s="15">
        <f t="shared" si="3"/>
        <v>0.2185784975</v>
      </c>
      <c r="P1634" s="16">
        <f t="shared" si="4"/>
        <v>0.1289847054</v>
      </c>
      <c r="Q1634" s="16">
        <f t="shared" ref="Q1634:R1634" si="1637">J1634/I1634</f>
        <v>0.5901070179</v>
      </c>
      <c r="R1634" s="16">
        <f t="shared" si="1637"/>
        <v>2.044728022</v>
      </c>
      <c r="S1634" s="15">
        <f t="shared" si="6"/>
        <v>0.8727572533</v>
      </c>
      <c r="T1634" s="3"/>
      <c r="U1634" s="3"/>
      <c r="V1634" s="3"/>
      <c r="W1634" s="3"/>
      <c r="X1634" s="3"/>
      <c r="Y1634" s="3"/>
    </row>
    <row r="1635" ht="15.75" customHeight="1">
      <c r="A1635" s="3" t="s">
        <v>1668</v>
      </c>
      <c r="B1635" s="3" t="s">
        <v>34</v>
      </c>
      <c r="C1635" s="3" t="s">
        <v>23</v>
      </c>
      <c r="D1635" s="12">
        <v>45054.0</v>
      </c>
      <c r="E1635" s="12">
        <v>45493.0</v>
      </c>
      <c r="F1635" s="3">
        <f t="shared" si="2"/>
        <v>14</v>
      </c>
      <c r="G1635" s="3">
        <v>128339.5</v>
      </c>
      <c r="H1635" s="13">
        <v>31746.3</v>
      </c>
      <c r="I1635" s="13">
        <v>25056.0</v>
      </c>
      <c r="J1635" s="14">
        <v>10848.262</v>
      </c>
      <c r="K1635" s="14">
        <v>33367.864</v>
      </c>
      <c r="L1635" s="3" t="s">
        <v>59</v>
      </c>
      <c r="M1635" s="3" t="s">
        <v>25</v>
      </c>
      <c r="N1635" s="3" t="s">
        <v>26</v>
      </c>
      <c r="O1635" s="15">
        <f t="shared" si="3"/>
        <v>0.7892573308</v>
      </c>
      <c r="P1635" s="16">
        <f t="shared" si="4"/>
        <v>0.3417173655</v>
      </c>
      <c r="Q1635" s="16">
        <f t="shared" ref="Q1635:R1635" si="1638">J1635/I1635</f>
        <v>0.4329606481</v>
      </c>
      <c r="R1635" s="16">
        <f t="shared" si="1638"/>
        <v>3.075871877</v>
      </c>
      <c r="S1635" s="15">
        <f t="shared" si="6"/>
        <v>0.24736188</v>
      </c>
      <c r="T1635" s="3"/>
      <c r="U1635" s="3"/>
      <c r="V1635" s="3"/>
      <c r="W1635" s="3"/>
      <c r="X1635" s="3"/>
      <c r="Y1635" s="3"/>
    </row>
    <row r="1636" ht="15.75" customHeight="1">
      <c r="A1636" s="3" t="s">
        <v>1669</v>
      </c>
      <c r="B1636" s="3" t="s">
        <v>22</v>
      </c>
      <c r="C1636" s="3" t="s">
        <v>42</v>
      </c>
      <c r="D1636" s="12">
        <v>44946.0</v>
      </c>
      <c r="E1636" s="12">
        <v>45382.0</v>
      </c>
      <c r="F1636" s="3">
        <f t="shared" si="2"/>
        <v>14</v>
      </c>
      <c r="G1636" s="3">
        <v>42467.6</v>
      </c>
      <c r="H1636" s="13">
        <v>31479.5</v>
      </c>
      <c r="I1636" s="13">
        <v>11452.1</v>
      </c>
      <c r="J1636" s="14">
        <v>4349.7970000000005</v>
      </c>
      <c r="K1636" s="14">
        <v>15290.54</v>
      </c>
      <c r="L1636" s="3" t="s">
        <v>37</v>
      </c>
      <c r="M1636" s="3" t="s">
        <v>29</v>
      </c>
      <c r="N1636" s="3" t="s">
        <v>26</v>
      </c>
      <c r="O1636" s="15">
        <f t="shared" si="3"/>
        <v>0.363795486</v>
      </c>
      <c r="P1636" s="16">
        <f t="shared" si="4"/>
        <v>0.1381787195</v>
      </c>
      <c r="Q1636" s="16">
        <f t="shared" ref="Q1636:R1636" si="1639">J1636/I1636</f>
        <v>0.3798252722</v>
      </c>
      <c r="R1636" s="16">
        <f t="shared" si="1639"/>
        <v>3.515230711</v>
      </c>
      <c r="S1636" s="15">
        <f t="shared" si="6"/>
        <v>0.7412592188</v>
      </c>
      <c r="T1636" s="3"/>
      <c r="U1636" s="3"/>
      <c r="V1636" s="3"/>
      <c r="W1636" s="3"/>
      <c r="X1636" s="3"/>
      <c r="Y1636" s="3"/>
    </row>
    <row r="1637" ht="15.75" customHeight="1">
      <c r="A1637" s="3" t="s">
        <v>1670</v>
      </c>
      <c r="B1637" s="3" t="s">
        <v>28</v>
      </c>
      <c r="C1637" s="3" t="s">
        <v>35</v>
      </c>
      <c r="D1637" s="12">
        <v>45047.0</v>
      </c>
      <c r="E1637" s="12">
        <v>45493.0</v>
      </c>
      <c r="F1637" s="3">
        <f t="shared" si="2"/>
        <v>14</v>
      </c>
      <c r="G1637" s="3">
        <v>131457.0</v>
      </c>
      <c r="H1637" s="13">
        <v>1099.1</v>
      </c>
      <c r="I1637" s="13">
        <v>1093.3</v>
      </c>
      <c r="J1637" s="14">
        <v>5241.9529999999995</v>
      </c>
      <c r="K1637" s="14">
        <v>7714.116</v>
      </c>
      <c r="L1637" s="3" t="s">
        <v>37</v>
      </c>
      <c r="M1637" s="3" t="s">
        <v>38</v>
      </c>
      <c r="N1637" s="3" t="s">
        <v>26</v>
      </c>
      <c r="O1637" s="15">
        <f t="shared" si="3"/>
        <v>0.9947229551</v>
      </c>
      <c r="P1637" s="16">
        <f t="shared" si="4"/>
        <v>4.769313984</v>
      </c>
      <c r="Q1637" s="16">
        <f t="shared" ref="Q1637:R1637" si="1640">J1637/I1637</f>
        <v>4.794615385</v>
      </c>
      <c r="R1637" s="16">
        <f t="shared" si="1640"/>
        <v>1.471611058</v>
      </c>
      <c r="S1637" s="15">
        <f t="shared" si="6"/>
        <v>0.00836090889</v>
      </c>
      <c r="T1637" s="3"/>
      <c r="U1637" s="3"/>
      <c r="V1637" s="3"/>
      <c r="W1637" s="3"/>
      <c r="X1637" s="3"/>
      <c r="Y1637" s="3"/>
    </row>
    <row r="1638" ht="15.75" customHeight="1">
      <c r="A1638" s="3" t="s">
        <v>1671</v>
      </c>
      <c r="B1638" s="3" t="s">
        <v>28</v>
      </c>
      <c r="C1638" s="3" t="s">
        <v>35</v>
      </c>
      <c r="D1638" s="12">
        <v>45116.0</v>
      </c>
      <c r="E1638" s="12">
        <v>45562.0</v>
      </c>
      <c r="F1638" s="3">
        <f t="shared" si="2"/>
        <v>14</v>
      </c>
      <c r="G1638" s="3">
        <v>44915.2</v>
      </c>
      <c r="H1638" s="13">
        <v>26123.2</v>
      </c>
      <c r="I1638" s="13">
        <v>3549.6</v>
      </c>
      <c r="J1638" s="14">
        <v>7783.629000000001</v>
      </c>
      <c r="K1638" s="14">
        <v>20973.002999999997</v>
      </c>
      <c r="L1638" s="3" t="s">
        <v>16</v>
      </c>
      <c r="M1638" s="3" t="s">
        <v>44</v>
      </c>
      <c r="N1638" s="3" t="s">
        <v>18</v>
      </c>
      <c r="O1638" s="15">
        <f t="shared" si="3"/>
        <v>0.1358792185</v>
      </c>
      <c r="P1638" s="16">
        <f t="shared" si="4"/>
        <v>0.2979584813</v>
      </c>
      <c r="Q1638" s="16">
        <f t="shared" ref="Q1638:R1638" si="1641">J1638/I1638</f>
        <v>2.192818627</v>
      </c>
      <c r="R1638" s="16">
        <f t="shared" si="1641"/>
        <v>2.694501883</v>
      </c>
      <c r="S1638" s="15">
        <f t="shared" si="6"/>
        <v>0.5816115702</v>
      </c>
      <c r="T1638" s="3"/>
      <c r="U1638" s="3"/>
      <c r="V1638" s="3"/>
      <c r="W1638" s="3"/>
      <c r="X1638" s="3"/>
      <c r="Y1638" s="3"/>
    </row>
    <row r="1639" ht="15.75" customHeight="1">
      <c r="A1639" s="3" t="s">
        <v>1672</v>
      </c>
      <c r="B1639" s="3" t="s">
        <v>22</v>
      </c>
      <c r="C1639" s="3" t="s">
        <v>23</v>
      </c>
      <c r="D1639" s="12">
        <v>45127.0</v>
      </c>
      <c r="E1639" s="12">
        <v>45588.0</v>
      </c>
      <c r="F1639" s="3">
        <f t="shared" si="2"/>
        <v>15</v>
      </c>
      <c r="G1639" s="3">
        <v>115881.09999999999</v>
      </c>
      <c r="H1639" s="13">
        <v>43305.7</v>
      </c>
      <c r="I1639" s="13">
        <v>29249.399999999998</v>
      </c>
      <c r="J1639" s="14">
        <v>13359.865</v>
      </c>
      <c r="K1639" s="14">
        <v>49512.772999999994</v>
      </c>
      <c r="L1639" s="3" t="s">
        <v>37</v>
      </c>
      <c r="M1639" s="3" t="s">
        <v>38</v>
      </c>
      <c r="N1639" s="3" t="s">
        <v>26</v>
      </c>
      <c r="O1639" s="15">
        <f t="shared" si="3"/>
        <v>0.675416862</v>
      </c>
      <c r="P1639" s="16">
        <f t="shared" si="4"/>
        <v>0.3085013058</v>
      </c>
      <c r="Q1639" s="16">
        <f t="shared" ref="Q1639:R1639" si="1642">J1639/I1639</f>
        <v>0.4567568907</v>
      </c>
      <c r="R1639" s="16">
        <f t="shared" si="1642"/>
        <v>3.706083332</v>
      </c>
      <c r="S1639" s="15">
        <f t="shared" si="6"/>
        <v>0.3737080508</v>
      </c>
      <c r="T1639" s="3"/>
      <c r="U1639" s="3"/>
      <c r="V1639" s="3"/>
      <c r="W1639" s="3"/>
      <c r="X1639" s="3"/>
      <c r="Y1639" s="3"/>
    </row>
    <row r="1640" ht="15.75" customHeight="1">
      <c r="A1640" s="3" t="s">
        <v>1673</v>
      </c>
      <c r="B1640" s="3" t="s">
        <v>34</v>
      </c>
      <c r="C1640" s="3" t="s">
        <v>15</v>
      </c>
      <c r="D1640" s="12">
        <v>45094.0</v>
      </c>
      <c r="E1640" s="12">
        <v>45547.0</v>
      </c>
      <c r="F1640" s="3">
        <f t="shared" si="2"/>
        <v>14</v>
      </c>
      <c r="G1640" s="3">
        <v>115112.59999999999</v>
      </c>
      <c r="H1640" s="13">
        <v>10016.6</v>
      </c>
      <c r="I1640" s="13">
        <v>1989.3999999999999</v>
      </c>
      <c r="J1640" s="14">
        <v>1195.9309999999998</v>
      </c>
      <c r="K1640" s="14">
        <v>2957.159</v>
      </c>
      <c r="L1640" s="3" t="s">
        <v>59</v>
      </c>
      <c r="M1640" s="3" t="s">
        <v>17</v>
      </c>
      <c r="N1640" s="3" t="s">
        <v>26</v>
      </c>
      <c r="O1640" s="15">
        <f t="shared" si="3"/>
        <v>0.1986103069</v>
      </c>
      <c r="P1640" s="16">
        <f t="shared" si="4"/>
        <v>0.1193949045</v>
      </c>
      <c r="Q1640" s="16">
        <f t="shared" ref="Q1640:R1640" si="1643">J1640/I1640</f>
        <v>0.6011516035</v>
      </c>
      <c r="R1640" s="16">
        <f t="shared" si="1643"/>
        <v>2.472683625</v>
      </c>
      <c r="S1640" s="15">
        <f t="shared" si="6"/>
        <v>0.08701566987</v>
      </c>
      <c r="T1640" s="3"/>
      <c r="U1640" s="3"/>
      <c r="V1640" s="3"/>
      <c r="W1640" s="3"/>
      <c r="X1640" s="3"/>
      <c r="Y1640" s="3"/>
    </row>
    <row r="1641" ht="15.75" customHeight="1">
      <c r="A1641" s="3" t="s">
        <v>1674</v>
      </c>
      <c r="B1641" s="3" t="s">
        <v>14</v>
      </c>
      <c r="C1641" s="3" t="s">
        <v>15</v>
      </c>
      <c r="D1641" s="12">
        <v>45103.0</v>
      </c>
      <c r="E1641" s="12">
        <v>45565.0</v>
      </c>
      <c r="F1641" s="3">
        <f t="shared" si="2"/>
        <v>15</v>
      </c>
      <c r="G1641" s="3">
        <v>133748.0</v>
      </c>
      <c r="H1641" s="13">
        <v>17617.5</v>
      </c>
      <c r="I1641" s="13">
        <v>9480.1</v>
      </c>
      <c r="J1641" s="14">
        <v>13171.597</v>
      </c>
      <c r="K1641" s="14">
        <v>22534.247</v>
      </c>
      <c r="L1641" s="3" t="s">
        <v>37</v>
      </c>
      <c r="M1641" s="3" t="s">
        <v>25</v>
      </c>
      <c r="N1641" s="3" t="s">
        <v>26</v>
      </c>
      <c r="O1641" s="15">
        <f t="shared" si="3"/>
        <v>0.5381069959</v>
      </c>
      <c r="P1641" s="16">
        <f t="shared" si="4"/>
        <v>0.7476427984</v>
      </c>
      <c r="Q1641" s="16">
        <f t="shared" ref="Q1641:R1641" si="1644">J1641/I1641</f>
        <v>1.38939431</v>
      </c>
      <c r="R1641" s="16">
        <f t="shared" si="1644"/>
        <v>1.710821171</v>
      </c>
      <c r="S1641" s="15">
        <f t="shared" si="6"/>
        <v>0.1317215958</v>
      </c>
      <c r="T1641" s="3"/>
      <c r="U1641" s="3"/>
      <c r="V1641" s="3"/>
      <c r="W1641" s="3"/>
      <c r="X1641" s="3"/>
      <c r="Y1641" s="3"/>
    </row>
    <row r="1642" ht="15.75" customHeight="1">
      <c r="A1642" s="3" t="s">
        <v>1675</v>
      </c>
      <c r="B1642" s="3" t="s">
        <v>41</v>
      </c>
      <c r="C1642" s="3" t="s">
        <v>15</v>
      </c>
      <c r="D1642" s="12">
        <v>44961.0</v>
      </c>
      <c r="E1642" s="12">
        <v>45400.0</v>
      </c>
      <c r="F1642" s="3">
        <f t="shared" si="2"/>
        <v>14</v>
      </c>
      <c r="G1642" s="3">
        <v>6632.3</v>
      </c>
      <c r="H1642" s="13">
        <v>5362.099999999999</v>
      </c>
      <c r="I1642" s="13">
        <v>1107.8</v>
      </c>
      <c r="J1642" s="14">
        <v>6399.429999999999</v>
      </c>
      <c r="K1642" s="14">
        <v>10518.967</v>
      </c>
      <c r="L1642" s="3" t="s">
        <v>24</v>
      </c>
      <c r="M1642" s="3" t="s">
        <v>29</v>
      </c>
      <c r="N1642" s="3" t="s">
        <v>18</v>
      </c>
      <c r="O1642" s="15">
        <f t="shared" si="3"/>
        <v>0.2065981612</v>
      </c>
      <c r="P1642" s="16">
        <f t="shared" si="4"/>
        <v>1.193455922</v>
      </c>
      <c r="Q1642" s="16">
        <f t="shared" ref="Q1642:R1642" si="1645">J1642/I1642</f>
        <v>5.776701571</v>
      </c>
      <c r="R1642" s="16">
        <f t="shared" si="1645"/>
        <v>1.643734989</v>
      </c>
      <c r="S1642" s="15">
        <f t="shared" si="6"/>
        <v>0.8084827285</v>
      </c>
      <c r="T1642" s="3"/>
      <c r="U1642" s="3"/>
      <c r="V1642" s="3"/>
      <c r="W1642" s="3"/>
      <c r="X1642" s="3"/>
      <c r="Y1642" s="3"/>
    </row>
    <row r="1643" ht="15.75" customHeight="1">
      <c r="A1643" s="3" t="s">
        <v>1676</v>
      </c>
      <c r="B1643" s="3" t="s">
        <v>34</v>
      </c>
      <c r="C1643" s="3" t="s">
        <v>35</v>
      </c>
      <c r="D1643" s="12">
        <v>44946.0</v>
      </c>
      <c r="E1643" s="12">
        <v>45406.0</v>
      </c>
      <c r="F1643" s="3">
        <f t="shared" si="2"/>
        <v>15</v>
      </c>
      <c r="G1643" s="3">
        <v>48592.4</v>
      </c>
      <c r="H1643" s="13">
        <v>25888.3</v>
      </c>
      <c r="I1643" s="13">
        <v>14224.5</v>
      </c>
      <c r="J1643" s="14">
        <v>6287.461</v>
      </c>
      <c r="K1643" s="14">
        <v>14193.324999999999</v>
      </c>
      <c r="L1643" s="3" t="s">
        <v>32</v>
      </c>
      <c r="M1643" s="3" t="s">
        <v>17</v>
      </c>
      <c r="N1643" s="3" t="s">
        <v>18</v>
      </c>
      <c r="O1643" s="15">
        <f t="shared" si="3"/>
        <v>0.5494567044</v>
      </c>
      <c r="P1643" s="16">
        <f t="shared" si="4"/>
        <v>0.2428688249</v>
      </c>
      <c r="Q1643" s="16">
        <f t="shared" ref="Q1643:R1643" si="1646">J1643/I1643</f>
        <v>0.4420163099</v>
      </c>
      <c r="R1643" s="16">
        <f t="shared" si="1646"/>
        <v>2.257401676</v>
      </c>
      <c r="S1643" s="15">
        <f t="shared" si="6"/>
        <v>0.5327643829</v>
      </c>
      <c r="T1643" s="3"/>
      <c r="U1643" s="3"/>
      <c r="V1643" s="3"/>
      <c r="W1643" s="3"/>
      <c r="X1643" s="3"/>
      <c r="Y1643" s="3"/>
    </row>
    <row r="1644" ht="15.75" customHeight="1">
      <c r="A1644" s="3" t="s">
        <v>1677</v>
      </c>
      <c r="B1644" s="3" t="s">
        <v>28</v>
      </c>
      <c r="C1644" s="3" t="s">
        <v>15</v>
      </c>
      <c r="D1644" s="12">
        <v>45005.0</v>
      </c>
      <c r="E1644" s="12">
        <v>45452.0</v>
      </c>
      <c r="F1644" s="3">
        <f t="shared" si="2"/>
        <v>14</v>
      </c>
      <c r="G1644" s="3">
        <v>104803.09999999999</v>
      </c>
      <c r="H1644" s="13">
        <v>58765.6</v>
      </c>
      <c r="I1644" s="13">
        <v>14355.0</v>
      </c>
      <c r="J1644" s="14">
        <v>7548.12</v>
      </c>
      <c r="K1644" s="14">
        <v>26049.656</v>
      </c>
      <c r="L1644" s="3" t="s">
        <v>24</v>
      </c>
      <c r="M1644" s="3" t="s">
        <v>17</v>
      </c>
      <c r="N1644" s="3" t="s">
        <v>26</v>
      </c>
      <c r="O1644" s="15">
        <f t="shared" si="3"/>
        <v>0.2442755626</v>
      </c>
      <c r="P1644" s="16">
        <f t="shared" si="4"/>
        <v>0.1284445322</v>
      </c>
      <c r="Q1644" s="16">
        <f t="shared" ref="Q1644:R1644" si="1647">J1644/I1644</f>
        <v>0.5258181818</v>
      </c>
      <c r="R1644" s="16">
        <f t="shared" si="1647"/>
        <v>3.451144921</v>
      </c>
      <c r="S1644" s="15">
        <f t="shared" si="6"/>
        <v>0.5607238717</v>
      </c>
      <c r="T1644" s="3"/>
      <c r="U1644" s="3"/>
      <c r="V1644" s="3"/>
      <c r="W1644" s="3"/>
      <c r="X1644" s="3"/>
      <c r="Y1644" s="3"/>
    </row>
    <row r="1645" ht="15.75" customHeight="1">
      <c r="A1645" s="3" t="s">
        <v>1678</v>
      </c>
      <c r="B1645" s="3" t="s">
        <v>22</v>
      </c>
      <c r="C1645" s="3" t="s">
        <v>42</v>
      </c>
      <c r="D1645" s="12">
        <v>44944.0</v>
      </c>
      <c r="E1645" s="12">
        <v>45397.0</v>
      </c>
      <c r="F1645" s="3">
        <f t="shared" si="2"/>
        <v>14</v>
      </c>
      <c r="G1645" s="3">
        <v>60175.0</v>
      </c>
      <c r="H1645" s="13">
        <v>34869.6</v>
      </c>
      <c r="I1645" s="13">
        <v>14717.5</v>
      </c>
      <c r="J1645" s="14">
        <v>10549.968</v>
      </c>
      <c r="K1645" s="14">
        <v>31631.315</v>
      </c>
      <c r="L1645" s="3" t="s">
        <v>59</v>
      </c>
      <c r="M1645" s="3" t="s">
        <v>38</v>
      </c>
      <c r="N1645" s="3" t="s">
        <v>26</v>
      </c>
      <c r="O1645" s="15">
        <f t="shared" si="3"/>
        <v>0.4220725216</v>
      </c>
      <c r="P1645" s="16">
        <f t="shared" si="4"/>
        <v>0.3025548902</v>
      </c>
      <c r="Q1645" s="16">
        <f t="shared" ref="Q1645:R1645" si="1648">J1645/I1645</f>
        <v>0.7168315271</v>
      </c>
      <c r="R1645" s="16">
        <f t="shared" si="1648"/>
        <v>2.998238004</v>
      </c>
      <c r="S1645" s="15">
        <f t="shared" si="6"/>
        <v>0.5794698795</v>
      </c>
      <c r="T1645" s="3"/>
      <c r="U1645" s="3"/>
      <c r="V1645" s="3"/>
      <c r="W1645" s="3"/>
      <c r="X1645" s="3"/>
      <c r="Y1645" s="3"/>
    </row>
    <row r="1646" ht="15.75" customHeight="1">
      <c r="A1646" s="3" t="s">
        <v>1679</v>
      </c>
      <c r="B1646" s="3" t="s">
        <v>20</v>
      </c>
      <c r="C1646" s="3" t="s">
        <v>42</v>
      </c>
      <c r="D1646" s="12">
        <v>44989.0</v>
      </c>
      <c r="E1646" s="12">
        <v>45438.0</v>
      </c>
      <c r="F1646" s="3">
        <f t="shared" si="2"/>
        <v>14</v>
      </c>
      <c r="G1646" s="3">
        <v>109663.5</v>
      </c>
      <c r="H1646" s="13">
        <v>41603.4</v>
      </c>
      <c r="I1646" s="13">
        <v>1409.3999999999999</v>
      </c>
      <c r="J1646" s="14">
        <v>7955.714999999999</v>
      </c>
      <c r="K1646" s="14">
        <v>20563.667999999998</v>
      </c>
      <c r="L1646" s="3" t="s">
        <v>24</v>
      </c>
      <c r="M1646" s="3" t="s">
        <v>38</v>
      </c>
      <c r="N1646" s="3" t="s">
        <v>18</v>
      </c>
      <c r="O1646" s="15">
        <f t="shared" si="3"/>
        <v>0.0338770389</v>
      </c>
      <c r="P1646" s="16">
        <f t="shared" si="4"/>
        <v>0.1912275199</v>
      </c>
      <c r="Q1646" s="16">
        <f t="shared" ref="Q1646:R1646" si="1649">J1646/I1646</f>
        <v>5.644753086</v>
      </c>
      <c r="R1646" s="16">
        <f t="shared" si="1649"/>
        <v>2.5847668</v>
      </c>
      <c r="S1646" s="15">
        <f t="shared" si="6"/>
        <v>0.3793732646</v>
      </c>
      <c r="T1646" s="3"/>
      <c r="U1646" s="3"/>
      <c r="V1646" s="3"/>
      <c r="W1646" s="3"/>
      <c r="X1646" s="3"/>
      <c r="Y1646" s="3"/>
    </row>
    <row r="1647" ht="15.75" customHeight="1">
      <c r="A1647" s="3" t="s">
        <v>1680</v>
      </c>
      <c r="B1647" s="3" t="s">
        <v>22</v>
      </c>
      <c r="C1647" s="3" t="s">
        <v>35</v>
      </c>
      <c r="D1647" s="12">
        <v>45133.0</v>
      </c>
      <c r="E1647" s="12">
        <v>45568.0</v>
      </c>
      <c r="F1647" s="3">
        <f t="shared" si="2"/>
        <v>14</v>
      </c>
      <c r="G1647" s="3">
        <v>92240.3</v>
      </c>
      <c r="H1647" s="13">
        <v>41696.2</v>
      </c>
      <c r="I1647" s="13">
        <v>704.6999999999999</v>
      </c>
      <c r="J1647" s="14">
        <v>6153.133</v>
      </c>
      <c r="K1647" s="14">
        <v>9785.818</v>
      </c>
      <c r="L1647" s="3" t="s">
        <v>24</v>
      </c>
      <c r="M1647" s="3" t="s">
        <v>38</v>
      </c>
      <c r="N1647" s="3" t="s">
        <v>18</v>
      </c>
      <c r="O1647" s="15">
        <f t="shared" si="3"/>
        <v>0.0169008207</v>
      </c>
      <c r="P1647" s="16">
        <f t="shared" si="4"/>
        <v>0.147570594</v>
      </c>
      <c r="Q1647" s="16">
        <f t="shared" ref="Q1647:R1647" si="1650">J1647/I1647</f>
        <v>8.731563786</v>
      </c>
      <c r="R1647" s="16">
        <f t="shared" si="1650"/>
        <v>1.59037973</v>
      </c>
      <c r="S1647" s="15">
        <f t="shared" si="6"/>
        <v>0.4520388594</v>
      </c>
      <c r="T1647" s="3"/>
      <c r="U1647" s="3"/>
      <c r="V1647" s="3"/>
      <c r="W1647" s="3"/>
      <c r="X1647" s="3"/>
      <c r="Y1647" s="3"/>
    </row>
    <row r="1648" ht="15.75" customHeight="1">
      <c r="A1648" s="3" t="s">
        <v>1681</v>
      </c>
      <c r="B1648" s="3" t="s">
        <v>34</v>
      </c>
      <c r="C1648" s="3" t="s">
        <v>15</v>
      </c>
      <c r="D1648" s="12">
        <v>44983.0</v>
      </c>
      <c r="E1648" s="12">
        <v>45445.0</v>
      </c>
      <c r="F1648" s="3">
        <f t="shared" si="2"/>
        <v>15</v>
      </c>
      <c r="G1648" s="3">
        <v>104942.3</v>
      </c>
      <c r="H1648" s="13">
        <v>78329.0</v>
      </c>
      <c r="I1648" s="13">
        <v>54633.1</v>
      </c>
      <c r="J1648" s="14">
        <v>1038.0549999999998</v>
      </c>
      <c r="K1648" s="14">
        <v>3532.519</v>
      </c>
      <c r="L1648" s="3" t="s">
        <v>24</v>
      </c>
      <c r="M1648" s="3" t="s">
        <v>38</v>
      </c>
      <c r="N1648" s="3" t="s">
        <v>26</v>
      </c>
      <c r="O1648" s="15">
        <f t="shared" si="3"/>
        <v>0.6974824139</v>
      </c>
      <c r="P1648" s="16">
        <f t="shared" si="4"/>
        <v>0.01325249907</v>
      </c>
      <c r="Q1648" s="16">
        <f t="shared" ref="Q1648:R1648" si="1651">J1648/I1648</f>
        <v>0.01900047773</v>
      </c>
      <c r="R1648" s="16">
        <f t="shared" si="1651"/>
        <v>3.403017181</v>
      </c>
      <c r="S1648" s="15">
        <f t="shared" si="6"/>
        <v>0.7464006411</v>
      </c>
      <c r="T1648" s="3"/>
      <c r="U1648" s="3"/>
      <c r="V1648" s="3"/>
      <c r="W1648" s="3"/>
      <c r="X1648" s="3"/>
      <c r="Y1648" s="3"/>
    </row>
    <row r="1649" ht="15.75" customHeight="1">
      <c r="A1649" s="3" t="s">
        <v>1682</v>
      </c>
      <c r="B1649" s="3" t="s">
        <v>22</v>
      </c>
      <c r="C1649" s="3" t="s">
        <v>42</v>
      </c>
      <c r="D1649" s="12">
        <v>45062.0</v>
      </c>
      <c r="E1649" s="12">
        <v>45503.0</v>
      </c>
      <c r="F1649" s="3">
        <f t="shared" si="2"/>
        <v>14</v>
      </c>
      <c r="G1649" s="3">
        <v>11217.199999999999</v>
      </c>
      <c r="H1649" s="13">
        <v>3688.7999999999997</v>
      </c>
      <c r="I1649" s="13">
        <v>1232.5</v>
      </c>
      <c r="J1649" s="14">
        <v>7468.224999999999</v>
      </c>
      <c r="K1649" s="14">
        <v>21227.391</v>
      </c>
      <c r="L1649" s="3" t="s">
        <v>16</v>
      </c>
      <c r="M1649" s="3" t="s">
        <v>17</v>
      </c>
      <c r="N1649" s="3" t="s">
        <v>18</v>
      </c>
      <c r="O1649" s="15">
        <f t="shared" si="3"/>
        <v>0.3341194969</v>
      </c>
      <c r="P1649" s="16">
        <f t="shared" si="4"/>
        <v>2.02456761</v>
      </c>
      <c r="Q1649" s="16">
        <f t="shared" ref="Q1649:R1649" si="1652">J1649/I1649</f>
        <v>6.059411765</v>
      </c>
      <c r="R1649" s="16">
        <f t="shared" si="1652"/>
        <v>2.842360936</v>
      </c>
      <c r="S1649" s="15">
        <f t="shared" si="6"/>
        <v>0.32885212</v>
      </c>
      <c r="T1649" s="3"/>
      <c r="U1649" s="3"/>
      <c r="V1649" s="3"/>
      <c r="W1649" s="3"/>
      <c r="X1649" s="3"/>
      <c r="Y1649" s="3"/>
    </row>
    <row r="1650" ht="15.75" customHeight="1">
      <c r="A1650" s="3" t="s">
        <v>1683</v>
      </c>
      <c r="B1650" s="3" t="s">
        <v>41</v>
      </c>
      <c r="C1650" s="3" t="s">
        <v>23</v>
      </c>
      <c r="D1650" s="12">
        <v>44913.0</v>
      </c>
      <c r="E1650" s="12">
        <v>45376.0</v>
      </c>
      <c r="F1650" s="3">
        <f t="shared" si="2"/>
        <v>15</v>
      </c>
      <c r="G1650" s="3">
        <v>14850.9</v>
      </c>
      <c r="H1650" s="13">
        <v>6994.8</v>
      </c>
      <c r="I1650" s="13">
        <v>1432.6</v>
      </c>
      <c r="J1650" s="14">
        <v>8204.912</v>
      </c>
      <c r="K1650" s="14">
        <v>13151.877</v>
      </c>
      <c r="L1650" s="3" t="s">
        <v>37</v>
      </c>
      <c r="M1650" s="3" t="s">
        <v>44</v>
      </c>
      <c r="N1650" s="3" t="s">
        <v>26</v>
      </c>
      <c r="O1650" s="15">
        <f t="shared" si="3"/>
        <v>0.2048092869</v>
      </c>
      <c r="P1650" s="16">
        <f t="shared" si="4"/>
        <v>1.173001658</v>
      </c>
      <c r="Q1650" s="16">
        <f t="shared" ref="Q1650:R1650" si="1653">J1650/I1650</f>
        <v>5.727287449</v>
      </c>
      <c r="R1650" s="16">
        <f t="shared" si="1653"/>
        <v>1.602927247</v>
      </c>
      <c r="S1650" s="15">
        <f t="shared" si="6"/>
        <v>0.4710017575</v>
      </c>
      <c r="T1650" s="3"/>
      <c r="U1650" s="3"/>
      <c r="V1650" s="3"/>
      <c r="W1650" s="3"/>
      <c r="X1650" s="3"/>
      <c r="Y1650" s="3"/>
    </row>
    <row r="1651" ht="15.75" customHeight="1">
      <c r="A1651" s="3" t="s">
        <v>1684</v>
      </c>
      <c r="B1651" s="3" t="s">
        <v>41</v>
      </c>
      <c r="C1651" s="3" t="s">
        <v>35</v>
      </c>
      <c r="D1651" s="12">
        <v>45103.0</v>
      </c>
      <c r="E1651" s="12">
        <v>45559.0</v>
      </c>
      <c r="F1651" s="3">
        <f t="shared" si="2"/>
        <v>14</v>
      </c>
      <c r="G1651" s="3">
        <v>15422.199999999999</v>
      </c>
      <c r="H1651" s="13">
        <v>5507.099999999999</v>
      </c>
      <c r="I1651" s="13">
        <v>1290.5</v>
      </c>
      <c r="J1651" s="14">
        <v>10092.087</v>
      </c>
      <c r="K1651" s="14">
        <v>38886.448000000004</v>
      </c>
      <c r="L1651" s="3" t="s">
        <v>24</v>
      </c>
      <c r="M1651" s="3" t="s">
        <v>17</v>
      </c>
      <c r="N1651" s="3" t="s">
        <v>26</v>
      </c>
      <c r="O1651" s="15">
        <f t="shared" si="3"/>
        <v>0.2343338599</v>
      </c>
      <c r="P1651" s="16">
        <f t="shared" si="4"/>
        <v>1.832559242</v>
      </c>
      <c r="Q1651" s="16">
        <f t="shared" ref="Q1651:R1651" si="1654">J1651/I1651</f>
        <v>7.820292135</v>
      </c>
      <c r="R1651" s="16">
        <f t="shared" si="1654"/>
        <v>3.853162185</v>
      </c>
      <c r="S1651" s="15">
        <f t="shared" si="6"/>
        <v>0.3570891313</v>
      </c>
      <c r="T1651" s="3"/>
      <c r="U1651" s="3"/>
      <c r="V1651" s="3"/>
      <c r="W1651" s="3"/>
      <c r="X1651" s="3"/>
      <c r="Y1651" s="3"/>
    </row>
    <row r="1652" ht="15.75" customHeight="1">
      <c r="A1652" s="3" t="s">
        <v>1685</v>
      </c>
      <c r="B1652" s="3" t="s">
        <v>34</v>
      </c>
      <c r="C1652" s="3" t="s">
        <v>23</v>
      </c>
      <c r="D1652" s="12">
        <v>45118.0</v>
      </c>
      <c r="E1652" s="12">
        <v>45567.0</v>
      </c>
      <c r="F1652" s="3">
        <f t="shared" si="2"/>
        <v>14</v>
      </c>
      <c r="G1652" s="3">
        <v>78581.3</v>
      </c>
      <c r="H1652" s="13">
        <v>64803.4</v>
      </c>
      <c r="I1652" s="13">
        <v>4689.3</v>
      </c>
      <c r="J1652" s="14">
        <v>4939.309</v>
      </c>
      <c r="K1652" s="14">
        <v>18665.734</v>
      </c>
      <c r="L1652" s="3" t="s">
        <v>32</v>
      </c>
      <c r="M1652" s="3" t="s">
        <v>25</v>
      </c>
      <c r="N1652" s="3" t="s">
        <v>26</v>
      </c>
      <c r="O1652" s="15">
        <f t="shared" si="3"/>
        <v>0.07236194397</v>
      </c>
      <c r="P1652" s="16">
        <f t="shared" si="4"/>
        <v>0.07621990513</v>
      </c>
      <c r="Q1652" s="16">
        <f t="shared" ref="Q1652:R1652" si="1655">J1652/I1652</f>
        <v>1.05331478</v>
      </c>
      <c r="R1652" s="16">
        <f t="shared" si="1655"/>
        <v>3.779017267</v>
      </c>
      <c r="S1652" s="15">
        <f t="shared" si="6"/>
        <v>0.8246669373</v>
      </c>
      <c r="T1652" s="3"/>
      <c r="U1652" s="3"/>
      <c r="V1652" s="3"/>
      <c r="W1652" s="3"/>
      <c r="X1652" s="3"/>
      <c r="Y1652" s="3"/>
    </row>
    <row r="1653" ht="15.75" customHeight="1">
      <c r="A1653" s="3" t="s">
        <v>1686</v>
      </c>
      <c r="B1653" s="3" t="s">
        <v>20</v>
      </c>
      <c r="C1653" s="3" t="s">
        <v>15</v>
      </c>
      <c r="D1653" s="12">
        <v>45082.0</v>
      </c>
      <c r="E1653" s="12">
        <v>45525.0</v>
      </c>
      <c r="F1653" s="3">
        <f t="shared" si="2"/>
        <v>14</v>
      </c>
      <c r="G1653" s="3">
        <v>42105.1</v>
      </c>
      <c r="H1653" s="13">
        <v>10103.6</v>
      </c>
      <c r="I1653" s="13">
        <v>6287.2</v>
      </c>
      <c r="J1653" s="14">
        <v>8170.228</v>
      </c>
      <c r="K1653" s="14">
        <v>20715.483</v>
      </c>
      <c r="L1653" s="3" t="s">
        <v>59</v>
      </c>
      <c r="M1653" s="3" t="s">
        <v>44</v>
      </c>
      <c r="N1653" s="3" t="s">
        <v>26</v>
      </c>
      <c r="O1653" s="15">
        <f t="shared" si="3"/>
        <v>0.6222732491</v>
      </c>
      <c r="P1653" s="16">
        <f t="shared" si="4"/>
        <v>0.8086452354</v>
      </c>
      <c r="Q1653" s="16">
        <f t="shared" ref="Q1653:R1653" si="1656">J1653/I1653</f>
        <v>1.299501845</v>
      </c>
      <c r="R1653" s="16">
        <f t="shared" si="1656"/>
        <v>2.535484077</v>
      </c>
      <c r="S1653" s="15">
        <f t="shared" si="6"/>
        <v>0.2399614299</v>
      </c>
      <c r="T1653" s="3"/>
      <c r="U1653" s="3"/>
      <c r="V1653" s="3"/>
      <c r="W1653" s="3"/>
      <c r="X1653" s="3"/>
      <c r="Y1653" s="3"/>
    </row>
    <row r="1654" ht="15.75" customHeight="1">
      <c r="A1654" s="3" t="s">
        <v>1687</v>
      </c>
      <c r="B1654" s="3" t="s">
        <v>20</v>
      </c>
      <c r="C1654" s="3" t="s">
        <v>15</v>
      </c>
      <c r="D1654" s="12">
        <v>45041.0</v>
      </c>
      <c r="E1654" s="12">
        <v>45502.0</v>
      </c>
      <c r="F1654" s="3">
        <f t="shared" si="2"/>
        <v>15</v>
      </c>
      <c r="G1654" s="3">
        <v>92046.0</v>
      </c>
      <c r="H1654" s="13">
        <v>60154.7</v>
      </c>
      <c r="I1654" s="13">
        <v>12893.4</v>
      </c>
      <c r="J1654" s="14">
        <v>1019.06</v>
      </c>
      <c r="K1654" s="14">
        <v>2558.2059999999997</v>
      </c>
      <c r="L1654" s="3" t="s">
        <v>16</v>
      </c>
      <c r="M1654" s="3" t="s">
        <v>29</v>
      </c>
      <c r="N1654" s="3" t="s">
        <v>18</v>
      </c>
      <c r="O1654" s="15">
        <f t="shared" si="3"/>
        <v>0.2143373668</v>
      </c>
      <c r="P1654" s="16">
        <f t="shared" si="4"/>
        <v>0.01694065468</v>
      </c>
      <c r="Q1654" s="16">
        <f t="shared" ref="Q1654:R1654" si="1657">J1654/I1654</f>
        <v>0.07903733693</v>
      </c>
      <c r="R1654" s="16">
        <f t="shared" si="1657"/>
        <v>2.510358566</v>
      </c>
      <c r="S1654" s="15">
        <f t="shared" si="6"/>
        <v>0.6535286704</v>
      </c>
      <c r="T1654" s="3"/>
      <c r="U1654" s="3"/>
      <c r="V1654" s="3"/>
      <c r="W1654" s="3"/>
      <c r="X1654" s="3"/>
      <c r="Y1654" s="3"/>
    </row>
    <row r="1655" ht="15.75" customHeight="1">
      <c r="A1655" s="3" t="s">
        <v>1688</v>
      </c>
      <c r="B1655" s="3" t="s">
        <v>22</v>
      </c>
      <c r="C1655" s="3" t="s">
        <v>35</v>
      </c>
      <c r="D1655" s="12">
        <v>45098.0</v>
      </c>
      <c r="E1655" s="12">
        <v>45546.0</v>
      </c>
      <c r="F1655" s="3">
        <f t="shared" si="2"/>
        <v>14</v>
      </c>
      <c r="G1655" s="3">
        <v>9242.3</v>
      </c>
      <c r="H1655" s="13">
        <v>2003.8999999999999</v>
      </c>
      <c r="I1655" s="13">
        <v>429.2</v>
      </c>
      <c r="J1655" s="14">
        <v>8776.762999999999</v>
      </c>
      <c r="K1655" s="14">
        <v>32772.058999999994</v>
      </c>
      <c r="L1655" s="3" t="s">
        <v>16</v>
      </c>
      <c r="M1655" s="3" t="s">
        <v>44</v>
      </c>
      <c r="N1655" s="3" t="s">
        <v>18</v>
      </c>
      <c r="O1655" s="15">
        <f t="shared" si="3"/>
        <v>0.2141823444</v>
      </c>
      <c r="P1655" s="16">
        <f t="shared" si="4"/>
        <v>4.37984081</v>
      </c>
      <c r="Q1655" s="16">
        <f t="shared" ref="Q1655:R1655" si="1658">J1655/I1655</f>
        <v>20.44912162</v>
      </c>
      <c r="R1655" s="16">
        <f t="shared" si="1658"/>
        <v>3.733957383</v>
      </c>
      <c r="S1655" s="15">
        <f t="shared" si="6"/>
        <v>0.2168183244</v>
      </c>
      <c r="T1655" s="3"/>
      <c r="U1655" s="3"/>
      <c r="V1655" s="3"/>
      <c r="W1655" s="3"/>
      <c r="X1655" s="3"/>
      <c r="Y1655" s="3"/>
    </row>
    <row r="1656" ht="15.75" customHeight="1">
      <c r="A1656" s="3" t="s">
        <v>1689</v>
      </c>
      <c r="B1656" s="3" t="s">
        <v>41</v>
      </c>
      <c r="C1656" s="3" t="s">
        <v>35</v>
      </c>
      <c r="D1656" s="12">
        <v>44984.0</v>
      </c>
      <c r="E1656" s="12">
        <v>45447.0</v>
      </c>
      <c r="F1656" s="3">
        <f t="shared" si="2"/>
        <v>15</v>
      </c>
      <c r="G1656" s="3">
        <v>112566.4</v>
      </c>
      <c r="H1656" s="13">
        <v>94255.8</v>
      </c>
      <c r="I1656" s="13">
        <v>14146.199999999999</v>
      </c>
      <c r="J1656" s="14">
        <v>9337.536</v>
      </c>
      <c r="K1656" s="14">
        <v>15486.811999999998</v>
      </c>
      <c r="L1656" s="3" t="s">
        <v>37</v>
      </c>
      <c r="M1656" s="3" t="s">
        <v>25</v>
      </c>
      <c r="N1656" s="3" t="s">
        <v>26</v>
      </c>
      <c r="O1656" s="15">
        <f t="shared" si="3"/>
        <v>0.1500830718</v>
      </c>
      <c r="P1656" s="16">
        <f t="shared" si="4"/>
        <v>0.09906590364</v>
      </c>
      <c r="Q1656" s="16">
        <f t="shared" ref="Q1656:R1656" si="1659">J1656/I1656</f>
        <v>0.6600738007</v>
      </c>
      <c r="R1656" s="16">
        <f t="shared" si="1659"/>
        <v>1.658554462</v>
      </c>
      <c r="S1656" s="15">
        <f t="shared" si="6"/>
        <v>0.8373351195</v>
      </c>
      <c r="T1656" s="3"/>
      <c r="U1656" s="3"/>
      <c r="V1656" s="3"/>
      <c r="W1656" s="3"/>
      <c r="X1656" s="3"/>
      <c r="Y1656" s="3"/>
    </row>
    <row r="1657" ht="15.75" customHeight="1">
      <c r="A1657" s="3" t="s">
        <v>1690</v>
      </c>
      <c r="B1657" s="3" t="s">
        <v>22</v>
      </c>
      <c r="C1657" s="3" t="s">
        <v>35</v>
      </c>
      <c r="D1657" s="12">
        <v>44942.0</v>
      </c>
      <c r="E1657" s="12">
        <v>45396.0</v>
      </c>
      <c r="F1657" s="3">
        <f t="shared" si="2"/>
        <v>14</v>
      </c>
      <c r="G1657" s="3">
        <v>114666.0</v>
      </c>
      <c r="H1657" s="13">
        <v>70119.09999999999</v>
      </c>
      <c r="I1657" s="13">
        <v>26062.3</v>
      </c>
      <c r="J1657" s="14">
        <v>3506.854</v>
      </c>
      <c r="K1657" s="14">
        <v>13867.393999999998</v>
      </c>
      <c r="L1657" s="3" t="s">
        <v>16</v>
      </c>
      <c r="M1657" s="3" t="s">
        <v>29</v>
      </c>
      <c r="N1657" s="3" t="s">
        <v>18</v>
      </c>
      <c r="O1657" s="15">
        <f t="shared" si="3"/>
        <v>0.371686174</v>
      </c>
      <c r="P1657" s="16">
        <f t="shared" si="4"/>
        <v>0.05001282104</v>
      </c>
      <c r="Q1657" s="16">
        <f t="shared" ref="Q1657:R1657" si="1660">J1657/I1657</f>
        <v>0.1345565817</v>
      </c>
      <c r="R1657" s="16">
        <f t="shared" si="1660"/>
        <v>3.954368788</v>
      </c>
      <c r="S1657" s="15">
        <f t="shared" si="6"/>
        <v>0.6115073343</v>
      </c>
      <c r="T1657" s="3"/>
      <c r="U1657" s="3"/>
      <c r="V1657" s="3"/>
      <c r="W1657" s="3"/>
      <c r="X1657" s="3"/>
      <c r="Y1657" s="3"/>
    </row>
    <row r="1658" ht="15.75" customHeight="1">
      <c r="A1658" s="3" t="s">
        <v>1691</v>
      </c>
      <c r="B1658" s="3" t="s">
        <v>14</v>
      </c>
      <c r="C1658" s="3" t="s">
        <v>15</v>
      </c>
      <c r="D1658" s="12">
        <v>44969.0</v>
      </c>
      <c r="E1658" s="12">
        <v>45406.0</v>
      </c>
      <c r="F1658" s="3">
        <f t="shared" si="2"/>
        <v>14</v>
      </c>
      <c r="G1658" s="3">
        <v>113578.5</v>
      </c>
      <c r="H1658" s="13">
        <v>70209.0</v>
      </c>
      <c r="I1658" s="13">
        <v>47736.9</v>
      </c>
      <c r="J1658" s="14">
        <v>7334.999</v>
      </c>
      <c r="K1658" s="14">
        <v>22330.0</v>
      </c>
      <c r="L1658" s="3" t="s">
        <v>16</v>
      </c>
      <c r="M1658" s="3" t="s">
        <v>44</v>
      </c>
      <c r="N1658" s="3" t="s">
        <v>26</v>
      </c>
      <c r="O1658" s="15">
        <f t="shared" si="3"/>
        <v>0.6799256506</v>
      </c>
      <c r="P1658" s="16">
        <f t="shared" si="4"/>
        <v>0.1044737712</v>
      </c>
      <c r="Q1658" s="16">
        <f t="shared" ref="Q1658:R1658" si="1661">J1658/I1658</f>
        <v>0.153654699</v>
      </c>
      <c r="R1658" s="16">
        <f t="shared" si="1661"/>
        <v>3.044308527</v>
      </c>
      <c r="S1658" s="15">
        <f t="shared" si="6"/>
        <v>0.618153964</v>
      </c>
      <c r="T1658" s="3"/>
      <c r="U1658" s="3"/>
      <c r="V1658" s="3"/>
      <c r="W1658" s="3"/>
      <c r="X1658" s="3"/>
      <c r="Y1658" s="3"/>
    </row>
    <row r="1659" ht="15.75" customHeight="1">
      <c r="A1659" s="3" t="s">
        <v>1692</v>
      </c>
      <c r="B1659" s="3" t="s">
        <v>14</v>
      </c>
      <c r="C1659" s="3" t="s">
        <v>23</v>
      </c>
      <c r="D1659" s="12">
        <v>45028.0</v>
      </c>
      <c r="E1659" s="12">
        <v>45479.0</v>
      </c>
      <c r="F1659" s="3">
        <f t="shared" si="2"/>
        <v>14</v>
      </c>
      <c r="G1659" s="3">
        <v>96668.59999999999</v>
      </c>
      <c r="H1659" s="13">
        <v>42577.799999999996</v>
      </c>
      <c r="I1659" s="13">
        <v>20143.399999999998</v>
      </c>
      <c r="J1659" s="14">
        <v>12867.097</v>
      </c>
      <c r="K1659" s="14">
        <v>26246.711</v>
      </c>
      <c r="L1659" s="3" t="s">
        <v>24</v>
      </c>
      <c r="M1659" s="3" t="s">
        <v>25</v>
      </c>
      <c r="N1659" s="3" t="s">
        <v>26</v>
      </c>
      <c r="O1659" s="15">
        <f t="shared" si="3"/>
        <v>0.4730963084</v>
      </c>
      <c r="P1659" s="16">
        <f t="shared" si="4"/>
        <v>0.3022020161</v>
      </c>
      <c r="Q1659" s="16">
        <f t="shared" ref="Q1659:R1659" si="1662">J1659/I1659</f>
        <v>0.6387748344</v>
      </c>
      <c r="R1659" s="16">
        <f t="shared" si="1662"/>
        <v>2.039831595</v>
      </c>
      <c r="S1659" s="15">
        <f t="shared" si="6"/>
        <v>0.440451191</v>
      </c>
      <c r="T1659" s="3"/>
      <c r="U1659" s="3"/>
      <c r="V1659" s="3"/>
      <c r="W1659" s="3"/>
      <c r="X1659" s="3"/>
      <c r="Y1659" s="3"/>
    </row>
    <row r="1660" ht="15.75" customHeight="1">
      <c r="A1660" s="3" t="s">
        <v>1693</v>
      </c>
      <c r="B1660" s="3" t="s">
        <v>34</v>
      </c>
      <c r="C1660" s="3" t="s">
        <v>42</v>
      </c>
      <c r="D1660" s="12">
        <v>44888.0</v>
      </c>
      <c r="E1660" s="12">
        <v>45342.0</v>
      </c>
      <c r="F1660" s="3">
        <f t="shared" si="2"/>
        <v>14</v>
      </c>
      <c r="G1660" s="3">
        <v>48386.5</v>
      </c>
      <c r="H1660" s="13">
        <v>8636.199999999999</v>
      </c>
      <c r="I1660" s="13">
        <v>6293.0</v>
      </c>
      <c r="J1660" s="14">
        <v>4207.349</v>
      </c>
      <c r="K1660" s="14">
        <v>6360.425</v>
      </c>
      <c r="L1660" s="3" t="s">
        <v>59</v>
      </c>
      <c r="M1660" s="3" t="s">
        <v>44</v>
      </c>
      <c r="N1660" s="3" t="s">
        <v>26</v>
      </c>
      <c r="O1660" s="15">
        <f t="shared" si="3"/>
        <v>0.7286769644</v>
      </c>
      <c r="P1660" s="16">
        <f t="shared" si="4"/>
        <v>0.487175957</v>
      </c>
      <c r="Q1660" s="16">
        <f t="shared" ref="Q1660:R1660" si="1663">J1660/I1660</f>
        <v>0.6685760369</v>
      </c>
      <c r="R1660" s="16">
        <f t="shared" si="1663"/>
        <v>1.511741717</v>
      </c>
      <c r="S1660" s="15">
        <f t="shared" si="6"/>
        <v>0.178483668</v>
      </c>
      <c r="T1660" s="3"/>
      <c r="U1660" s="3"/>
      <c r="V1660" s="3"/>
      <c r="W1660" s="3"/>
      <c r="X1660" s="3"/>
      <c r="Y1660" s="3"/>
    </row>
    <row r="1661" ht="15.75" customHeight="1">
      <c r="A1661" s="3" t="s">
        <v>1694</v>
      </c>
      <c r="B1661" s="3" t="s">
        <v>22</v>
      </c>
      <c r="C1661" s="3" t="s">
        <v>23</v>
      </c>
      <c r="D1661" s="12">
        <v>45105.0</v>
      </c>
      <c r="E1661" s="12">
        <v>45550.0</v>
      </c>
      <c r="F1661" s="3">
        <f t="shared" si="2"/>
        <v>14</v>
      </c>
      <c r="G1661" s="3">
        <v>83302.5</v>
      </c>
      <c r="H1661" s="13">
        <v>82760.2</v>
      </c>
      <c r="I1661" s="13">
        <v>51419.9</v>
      </c>
      <c r="J1661" s="14">
        <v>3300.693</v>
      </c>
      <c r="K1661" s="14">
        <v>6045.543</v>
      </c>
      <c r="L1661" s="3" t="s">
        <v>37</v>
      </c>
      <c r="M1661" s="3" t="s">
        <v>38</v>
      </c>
      <c r="N1661" s="3" t="s">
        <v>26</v>
      </c>
      <c r="O1661" s="15">
        <f t="shared" si="3"/>
        <v>0.621311935</v>
      </c>
      <c r="P1661" s="16">
        <f t="shared" si="4"/>
        <v>0.03988261266</v>
      </c>
      <c r="Q1661" s="16">
        <f t="shared" ref="Q1661:R1661" si="1664">J1661/I1661</f>
        <v>0.06419096498</v>
      </c>
      <c r="R1661" s="16">
        <f t="shared" si="1664"/>
        <v>1.831598092</v>
      </c>
      <c r="S1661" s="15">
        <f t="shared" si="6"/>
        <v>0.9934899913</v>
      </c>
      <c r="T1661" s="3"/>
      <c r="U1661" s="3"/>
      <c r="V1661" s="3"/>
      <c r="W1661" s="3"/>
      <c r="X1661" s="3"/>
      <c r="Y1661" s="3"/>
    </row>
    <row r="1662" ht="15.75" customHeight="1">
      <c r="A1662" s="3" t="s">
        <v>1695</v>
      </c>
      <c r="B1662" s="3" t="s">
        <v>34</v>
      </c>
      <c r="C1662" s="3" t="s">
        <v>42</v>
      </c>
      <c r="D1662" s="12">
        <v>44892.0</v>
      </c>
      <c r="E1662" s="12">
        <v>45344.0</v>
      </c>
      <c r="F1662" s="3">
        <f t="shared" si="2"/>
        <v>14</v>
      </c>
      <c r="G1662" s="3">
        <v>128336.59999999999</v>
      </c>
      <c r="H1662" s="13">
        <v>47966.0</v>
      </c>
      <c r="I1662" s="13">
        <v>30844.399999999998</v>
      </c>
      <c r="J1662" s="14">
        <v>2176.8849999999998</v>
      </c>
      <c r="K1662" s="14">
        <v>4034.9149999999995</v>
      </c>
      <c r="L1662" s="3" t="s">
        <v>24</v>
      </c>
      <c r="M1662" s="3" t="s">
        <v>44</v>
      </c>
      <c r="N1662" s="3" t="s">
        <v>26</v>
      </c>
      <c r="O1662" s="15">
        <f t="shared" si="3"/>
        <v>0.6430471584</v>
      </c>
      <c r="P1662" s="16">
        <f t="shared" si="4"/>
        <v>0.04538391778</v>
      </c>
      <c r="Q1662" s="16">
        <f t="shared" ref="Q1662:R1662" si="1665">J1662/I1662</f>
        <v>0.07057634449</v>
      </c>
      <c r="R1662" s="16">
        <f t="shared" si="1665"/>
        <v>1.853526943</v>
      </c>
      <c r="S1662" s="15">
        <f t="shared" si="6"/>
        <v>0.3737515253</v>
      </c>
      <c r="T1662" s="3"/>
      <c r="U1662" s="3"/>
      <c r="V1662" s="3"/>
      <c r="W1662" s="3"/>
      <c r="X1662" s="3"/>
      <c r="Y1662" s="3"/>
    </row>
    <row r="1663" ht="15.75" customHeight="1">
      <c r="A1663" s="3" t="s">
        <v>1696</v>
      </c>
      <c r="B1663" s="3" t="s">
        <v>20</v>
      </c>
      <c r="C1663" s="3" t="s">
        <v>15</v>
      </c>
      <c r="D1663" s="12">
        <v>45028.0</v>
      </c>
      <c r="E1663" s="12">
        <v>45482.0</v>
      </c>
      <c r="F1663" s="3">
        <f t="shared" si="2"/>
        <v>14</v>
      </c>
      <c r="G1663" s="3">
        <v>114410.8</v>
      </c>
      <c r="H1663" s="13">
        <v>39028.2</v>
      </c>
      <c r="I1663" s="13">
        <v>7322.5</v>
      </c>
      <c r="J1663" s="14">
        <v>2281.8070000000002</v>
      </c>
      <c r="K1663" s="14">
        <v>7588.401</v>
      </c>
      <c r="L1663" s="3" t="s">
        <v>32</v>
      </c>
      <c r="M1663" s="3" t="s">
        <v>17</v>
      </c>
      <c r="N1663" s="3" t="s">
        <v>26</v>
      </c>
      <c r="O1663" s="15">
        <f t="shared" si="3"/>
        <v>0.187620746</v>
      </c>
      <c r="P1663" s="16">
        <f t="shared" si="4"/>
        <v>0.05846559667</v>
      </c>
      <c r="Q1663" s="16">
        <f t="shared" ref="Q1663:R1663" si="1666">J1663/I1663</f>
        <v>0.3116158416</v>
      </c>
      <c r="R1663" s="16">
        <f t="shared" si="1666"/>
        <v>3.325610361</v>
      </c>
      <c r="S1663" s="15">
        <f t="shared" si="6"/>
        <v>0.3411233904</v>
      </c>
      <c r="T1663" s="3"/>
      <c r="U1663" s="3"/>
      <c r="V1663" s="3"/>
      <c r="W1663" s="3"/>
      <c r="X1663" s="3"/>
      <c r="Y1663" s="3"/>
    </row>
    <row r="1664" ht="15.75" customHeight="1">
      <c r="A1664" s="3" t="s">
        <v>1697</v>
      </c>
      <c r="B1664" s="3" t="s">
        <v>20</v>
      </c>
      <c r="C1664" s="3" t="s">
        <v>15</v>
      </c>
      <c r="D1664" s="12">
        <v>44885.0</v>
      </c>
      <c r="E1664" s="12">
        <v>45346.0</v>
      </c>
      <c r="F1664" s="3">
        <f t="shared" si="2"/>
        <v>15</v>
      </c>
      <c r="G1664" s="3">
        <v>53528.2</v>
      </c>
      <c r="H1664" s="13">
        <v>49740.799999999996</v>
      </c>
      <c r="I1664" s="13">
        <v>38233.6</v>
      </c>
      <c r="J1664" s="14">
        <v>13054.147</v>
      </c>
      <c r="K1664" s="14">
        <v>45159.641</v>
      </c>
      <c r="L1664" s="3" t="s">
        <v>59</v>
      </c>
      <c r="M1664" s="3" t="s">
        <v>38</v>
      </c>
      <c r="N1664" s="3" t="s">
        <v>26</v>
      </c>
      <c r="O1664" s="15">
        <f t="shared" si="3"/>
        <v>0.7686567164</v>
      </c>
      <c r="P1664" s="16">
        <f t="shared" si="4"/>
        <v>0.2624434468</v>
      </c>
      <c r="Q1664" s="16">
        <f t="shared" ref="Q1664:R1664" si="1667">J1664/I1664</f>
        <v>0.3414312803</v>
      </c>
      <c r="R1664" s="16">
        <f t="shared" si="1667"/>
        <v>3.459409565</v>
      </c>
      <c r="S1664" s="15">
        <f t="shared" si="6"/>
        <v>0.9292447719</v>
      </c>
      <c r="T1664" s="3"/>
      <c r="U1664" s="3"/>
      <c r="V1664" s="3"/>
      <c r="W1664" s="3"/>
      <c r="X1664" s="3"/>
      <c r="Y1664" s="3"/>
    </row>
    <row r="1665" ht="15.75" customHeight="1">
      <c r="A1665" s="3" t="s">
        <v>1698</v>
      </c>
      <c r="B1665" s="3" t="s">
        <v>34</v>
      </c>
      <c r="C1665" s="3" t="s">
        <v>42</v>
      </c>
      <c r="D1665" s="12">
        <v>45069.0</v>
      </c>
      <c r="E1665" s="12">
        <v>45515.0</v>
      </c>
      <c r="F1665" s="3">
        <f t="shared" si="2"/>
        <v>14</v>
      </c>
      <c r="G1665" s="3">
        <v>7177.5</v>
      </c>
      <c r="H1665" s="13">
        <v>3422.0</v>
      </c>
      <c r="I1665" s="13">
        <v>1928.5</v>
      </c>
      <c r="J1665" s="14">
        <v>10684.093</v>
      </c>
      <c r="K1665" s="14">
        <v>24892.208</v>
      </c>
      <c r="L1665" s="3" t="s">
        <v>24</v>
      </c>
      <c r="M1665" s="3" t="s">
        <v>29</v>
      </c>
      <c r="N1665" s="3" t="s">
        <v>26</v>
      </c>
      <c r="O1665" s="15">
        <f t="shared" si="3"/>
        <v>0.563559322</v>
      </c>
      <c r="P1665" s="16">
        <f t="shared" si="4"/>
        <v>3.122177966</v>
      </c>
      <c r="Q1665" s="16">
        <f t="shared" ref="Q1665:R1665" si="1668">J1665/I1665</f>
        <v>5.540105263</v>
      </c>
      <c r="R1665" s="16">
        <f t="shared" si="1668"/>
        <v>2.3298382</v>
      </c>
      <c r="S1665" s="15">
        <f t="shared" si="6"/>
        <v>0.4767676768</v>
      </c>
      <c r="T1665" s="3"/>
      <c r="U1665" s="3"/>
      <c r="V1665" s="3"/>
      <c r="W1665" s="3"/>
      <c r="X1665" s="3"/>
      <c r="Y1665" s="3"/>
    </row>
    <row r="1666" ht="15.75" customHeight="1">
      <c r="A1666" s="3" t="s">
        <v>1699</v>
      </c>
      <c r="B1666" s="3" t="s">
        <v>20</v>
      </c>
      <c r="C1666" s="3" t="s">
        <v>15</v>
      </c>
      <c r="D1666" s="12">
        <v>45153.0</v>
      </c>
      <c r="E1666" s="12">
        <v>45596.0</v>
      </c>
      <c r="F1666" s="3">
        <f t="shared" si="2"/>
        <v>14</v>
      </c>
      <c r="G1666" s="3">
        <v>9019.0</v>
      </c>
      <c r="H1666" s="13">
        <v>1154.2</v>
      </c>
      <c r="I1666" s="13">
        <v>1122.3</v>
      </c>
      <c r="J1666" s="14">
        <v>12652.699999999999</v>
      </c>
      <c r="K1666" s="14">
        <v>46835.725</v>
      </c>
      <c r="L1666" s="3" t="s">
        <v>59</v>
      </c>
      <c r="M1666" s="3" t="s">
        <v>25</v>
      </c>
      <c r="N1666" s="3" t="s">
        <v>26</v>
      </c>
      <c r="O1666" s="15">
        <f t="shared" si="3"/>
        <v>0.972361809</v>
      </c>
      <c r="P1666" s="16">
        <f t="shared" si="4"/>
        <v>10.96231156</v>
      </c>
      <c r="Q1666" s="16">
        <f t="shared" ref="Q1666:R1666" si="1669">J1666/I1666</f>
        <v>11.27390181</v>
      </c>
      <c r="R1666" s="16">
        <f t="shared" si="1669"/>
        <v>3.701638781</v>
      </c>
      <c r="S1666" s="15">
        <f t="shared" si="6"/>
        <v>0.1279742765</v>
      </c>
      <c r="T1666" s="3"/>
      <c r="U1666" s="3"/>
      <c r="V1666" s="3"/>
      <c r="W1666" s="3"/>
      <c r="X1666" s="3"/>
      <c r="Y1666" s="3"/>
    </row>
    <row r="1667" ht="15.75" customHeight="1">
      <c r="A1667" s="3" t="s">
        <v>1700</v>
      </c>
      <c r="B1667" s="3" t="s">
        <v>22</v>
      </c>
      <c r="C1667" s="3" t="s">
        <v>42</v>
      </c>
      <c r="D1667" s="12">
        <v>45020.0</v>
      </c>
      <c r="E1667" s="12">
        <v>45483.0</v>
      </c>
      <c r="F1667" s="3">
        <f t="shared" si="2"/>
        <v>15</v>
      </c>
      <c r="G1667" s="3">
        <v>85590.59999999999</v>
      </c>
      <c r="H1667" s="13">
        <v>64324.9</v>
      </c>
      <c r="I1667" s="13">
        <v>5736.2</v>
      </c>
      <c r="J1667" s="14">
        <v>12323.347</v>
      </c>
      <c r="K1667" s="14">
        <v>33806.837</v>
      </c>
      <c r="L1667" s="3" t="s">
        <v>24</v>
      </c>
      <c r="M1667" s="3" t="s">
        <v>38</v>
      </c>
      <c r="N1667" s="3" t="s">
        <v>26</v>
      </c>
      <c r="O1667" s="15">
        <f t="shared" si="3"/>
        <v>0.0891754204</v>
      </c>
      <c r="P1667" s="16">
        <f t="shared" si="4"/>
        <v>0.1915797304</v>
      </c>
      <c r="Q1667" s="16">
        <f t="shared" ref="Q1667:R1667" si="1670">J1667/I1667</f>
        <v>2.148346815</v>
      </c>
      <c r="R1667" s="16">
        <f t="shared" si="1670"/>
        <v>2.743316162</v>
      </c>
      <c r="S1667" s="15">
        <f t="shared" si="6"/>
        <v>0.7515416413</v>
      </c>
      <c r="T1667" s="3"/>
      <c r="U1667" s="3"/>
      <c r="V1667" s="3"/>
      <c r="W1667" s="3"/>
      <c r="X1667" s="3"/>
      <c r="Y1667" s="3"/>
    </row>
    <row r="1668" ht="15.75" customHeight="1">
      <c r="A1668" s="3" t="s">
        <v>1701</v>
      </c>
      <c r="B1668" s="3" t="s">
        <v>28</v>
      </c>
      <c r="C1668" s="3" t="s">
        <v>42</v>
      </c>
      <c r="D1668" s="12">
        <v>44985.0</v>
      </c>
      <c r="E1668" s="12">
        <v>45426.0</v>
      </c>
      <c r="F1668" s="3">
        <f t="shared" si="2"/>
        <v>14</v>
      </c>
      <c r="G1668" s="3">
        <v>134452.69999999998</v>
      </c>
      <c r="H1668" s="13">
        <v>101027.3</v>
      </c>
      <c r="I1668" s="13">
        <v>70461.3</v>
      </c>
      <c r="J1668" s="14">
        <v>1489.6139999999998</v>
      </c>
      <c r="K1668" s="14">
        <v>4558.945</v>
      </c>
      <c r="L1668" s="3" t="s">
        <v>59</v>
      </c>
      <c r="M1668" s="3" t="s">
        <v>38</v>
      </c>
      <c r="N1668" s="3" t="s">
        <v>18</v>
      </c>
      <c r="O1668" s="15">
        <f t="shared" si="3"/>
        <v>0.6974481155</v>
      </c>
      <c r="P1668" s="16">
        <f t="shared" si="4"/>
        <v>0.01474466803</v>
      </c>
      <c r="Q1668" s="16">
        <f t="shared" ref="Q1668:R1668" si="1671">J1668/I1668</f>
        <v>0.02114088159</v>
      </c>
      <c r="R1668" s="16">
        <f t="shared" si="1671"/>
        <v>3.060487482</v>
      </c>
      <c r="S1668" s="15">
        <f t="shared" si="6"/>
        <v>0.7513965878</v>
      </c>
      <c r="T1668" s="3"/>
      <c r="U1668" s="3"/>
      <c r="V1668" s="3"/>
      <c r="W1668" s="3"/>
      <c r="X1668" s="3"/>
      <c r="Y1668" s="3"/>
    </row>
    <row r="1669" ht="15.75" customHeight="1">
      <c r="A1669" s="3" t="s">
        <v>1702</v>
      </c>
      <c r="B1669" s="3" t="s">
        <v>28</v>
      </c>
      <c r="C1669" s="3" t="s">
        <v>15</v>
      </c>
      <c r="D1669" s="12">
        <v>45017.0</v>
      </c>
      <c r="E1669" s="12">
        <v>45466.0</v>
      </c>
      <c r="F1669" s="3">
        <f t="shared" si="2"/>
        <v>14</v>
      </c>
      <c r="G1669" s="3">
        <v>141775.19999999998</v>
      </c>
      <c r="H1669" s="13">
        <v>85190.4</v>
      </c>
      <c r="I1669" s="13">
        <v>58919.299999999996</v>
      </c>
      <c r="J1669" s="14">
        <v>11975.782</v>
      </c>
      <c r="K1669" s="14">
        <v>15132.286999999998</v>
      </c>
      <c r="L1669" s="3" t="s">
        <v>59</v>
      </c>
      <c r="M1669" s="3" t="s">
        <v>44</v>
      </c>
      <c r="N1669" s="3" t="s">
        <v>26</v>
      </c>
      <c r="O1669" s="15">
        <f t="shared" si="3"/>
        <v>0.6916190087</v>
      </c>
      <c r="P1669" s="16">
        <f t="shared" si="4"/>
        <v>0.1405766612</v>
      </c>
      <c r="Q1669" s="16">
        <f t="shared" ref="Q1669:R1669" si="1672">J1669/I1669</f>
        <v>0.2032573707</v>
      </c>
      <c r="R1669" s="16">
        <f t="shared" si="1672"/>
        <v>1.26357402</v>
      </c>
      <c r="S1669" s="15">
        <f t="shared" si="6"/>
        <v>0.6008836524</v>
      </c>
      <c r="T1669" s="3"/>
      <c r="U1669" s="3"/>
      <c r="V1669" s="3"/>
      <c r="W1669" s="3"/>
      <c r="X1669" s="3"/>
      <c r="Y1669" s="3"/>
    </row>
    <row r="1670" ht="15.75" customHeight="1">
      <c r="A1670" s="3" t="s">
        <v>1703</v>
      </c>
      <c r="B1670" s="3" t="s">
        <v>34</v>
      </c>
      <c r="C1670" s="3" t="s">
        <v>42</v>
      </c>
      <c r="D1670" s="12">
        <v>44873.0</v>
      </c>
      <c r="E1670" s="12">
        <v>45326.0</v>
      </c>
      <c r="F1670" s="3">
        <f t="shared" si="2"/>
        <v>14</v>
      </c>
      <c r="G1670" s="3">
        <v>62706.7</v>
      </c>
      <c r="H1670" s="13">
        <v>28373.6</v>
      </c>
      <c r="I1670" s="13">
        <v>14157.8</v>
      </c>
      <c r="J1670" s="14">
        <v>5276.927000000001</v>
      </c>
      <c r="K1670" s="14">
        <v>15653.677999999998</v>
      </c>
      <c r="L1670" s="3" t="s">
        <v>32</v>
      </c>
      <c r="M1670" s="3" t="s">
        <v>38</v>
      </c>
      <c r="N1670" s="3" t="s">
        <v>26</v>
      </c>
      <c r="O1670" s="15">
        <f t="shared" si="3"/>
        <v>0.4989779231</v>
      </c>
      <c r="P1670" s="16">
        <f t="shared" si="4"/>
        <v>0.1859801717</v>
      </c>
      <c r="Q1670" s="16">
        <f t="shared" ref="Q1670:R1670" si="1673">J1670/I1670</f>
        <v>0.372722245</v>
      </c>
      <c r="R1670" s="16">
        <f t="shared" si="1673"/>
        <v>2.966438232</v>
      </c>
      <c r="S1670" s="15">
        <f t="shared" si="6"/>
        <v>0.4524811543</v>
      </c>
      <c r="T1670" s="3"/>
      <c r="U1670" s="3"/>
      <c r="V1670" s="3"/>
      <c r="W1670" s="3"/>
      <c r="X1670" s="3"/>
      <c r="Y1670" s="3"/>
    </row>
    <row r="1671" ht="15.75" customHeight="1">
      <c r="A1671" s="3" t="s">
        <v>1704</v>
      </c>
      <c r="B1671" s="3" t="s">
        <v>20</v>
      </c>
      <c r="C1671" s="3" t="s">
        <v>42</v>
      </c>
      <c r="D1671" s="12">
        <v>45127.0</v>
      </c>
      <c r="E1671" s="12">
        <v>45579.0</v>
      </c>
      <c r="F1671" s="3">
        <f t="shared" si="2"/>
        <v>14</v>
      </c>
      <c r="G1671" s="3">
        <v>19772.2</v>
      </c>
      <c r="H1671" s="13">
        <v>316.09999999999997</v>
      </c>
      <c r="I1671" s="13">
        <v>232.0</v>
      </c>
      <c r="J1671" s="14">
        <v>8981.154999999999</v>
      </c>
      <c r="K1671" s="14">
        <v>25950.708</v>
      </c>
      <c r="L1671" s="3" t="s">
        <v>32</v>
      </c>
      <c r="M1671" s="3" t="s">
        <v>29</v>
      </c>
      <c r="N1671" s="3" t="s">
        <v>26</v>
      </c>
      <c r="O1671" s="15">
        <f t="shared" si="3"/>
        <v>0.7339449541</v>
      </c>
      <c r="P1671" s="16">
        <f t="shared" si="4"/>
        <v>28.41238532</v>
      </c>
      <c r="Q1671" s="16">
        <f t="shared" ref="Q1671:R1671" si="1674">J1671/I1671</f>
        <v>38.711875</v>
      </c>
      <c r="R1671" s="16">
        <f t="shared" si="1674"/>
        <v>2.889462213</v>
      </c>
      <c r="S1671" s="15">
        <f t="shared" si="6"/>
        <v>0.01598709299</v>
      </c>
      <c r="T1671" s="3"/>
      <c r="U1671" s="3"/>
      <c r="V1671" s="3"/>
      <c r="W1671" s="3"/>
      <c r="X1671" s="3"/>
      <c r="Y1671" s="3"/>
    </row>
    <row r="1672" ht="15.75" customHeight="1">
      <c r="A1672" s="3" t="s">
        <v>1705</v>
      </c>
      <c r="B1672" s="3" t="s">
        <v>41</v>
      </c>
      <c r="C1672" s="3" t="s">
        <v>35</v>
      </c>
      <c r="D1672" s="12">
        <v>45029.0</v>
      </c>
      <c r="E1672" s="12">
        <v>45482.0</v>
      </c>
      <c r="F1672" s="3">
        <f t="shared" si="2"/>
        <v>14</v>
      </c>
      <c r="G1672" s="3">
        <v>22367.7</v>
      </c>
      <c r="H1672" s="13">
        <v>16683.7</v>
      </c>
      <c r="I1672" s="13">
        <v>9807.8</v>
      </c>
      <c r="J1672" s="14">
        <v>8241.249</v>
      </c>
      <c r="K1672" s="14">
        <v>18972.699</v>
      </c>
      <c r="L1672" s="3" t="s">
        <v>37</v>
      </c>
      <c r="M1672" s="3" t="s">
        <v>44</v>
      </c>
      <c r="N1672" s="3" t="s">
        <v>18</v>
      </c>
      <c r="O1672" s="15">
        <f t="shared" si="3"/>
        <v>0.5878671997</v>
      </c>
      <c r="P1672" s="16">
        <f t="shared" si="4"/>
        <v>0.4939701026</v>
      </c>
      <c r="Q1672" s="16">
        <f t="shared" ref="Q1672:R1672" si="1675">J1672/I1672</f>
        <v>0.8402749852</v>
      </c>
      <c r="R1672" s="16">
        <f t="shared" si="1675"/>
        <v>2.302163058</v>
      </c>
      <c r="S1672" s="15">
        <f t="shared" si="6"/>
        <v>0.7458835732</v>
      </c>
      <c r="T1672" s="3"/>
      <c r="U1672" s="3"/>
      <c r="V1672" s="3"/>
      <c r="W1672" s="3"/>
      <c r="X1672" s="3"/>
      <c r="Y1672" s="3"/>
    </row>
    <row r="1673" ht="15.75" customHeight="1">
      <c r="A1673" s="3" t="s">
        <v>1706</v>
      </c>
      <c r="B1673" s="3" t="s">
        <v>20</v>
      </c>
      <c r="C1673" s="3" t="s">
        <v>42</v>
      </c>
      <c r="D1673" s="12">
        <v>44910.0</v>
      </c>
      <c r="E1673" s="12">
        <v>45354.0</v>
      </c>
      <c r="F1673" s="3">
        <f t="shared" si="2"/>
        <v>14</v>
      </c>
      <c r="G1673" s="3">
        <v>11234.6</v>
      </c>
      <c r="H1673" s="13">
        <v>11147.6</v>
      </c>
      <c r="I1673" s="13">
        <v>1505.1</v>
      </c>
      <c r="J1673" s="14">
        <v>8855.962</v>
      </c>
      <c r="K1673" s="14">
        <v>33301.077</v>
      </c>
      <c r="L1673" s="3" t="s">
        <v>32</v>
      </c>
      <c r="M1673" s="3" t="s">
        <v>25</v>
      </c>
      <c r="N1673" s="3" t="s">
        <v>26</v>
      </c>
      <c r="O1673" s="15">
        <f t="shared" si="3"/>
        <v>0.1350156087</v>
      </c>
      <c r="P1673" s="16">
        <f t="shared" si="4"/>
        <v>0.7944276795</v>
      </c>
      <c r="Q1673" s="16">
        <f t="shared" ref="Q1673:R1673" si="1676">J1673/I1673</f>
        <v>5.883969171</v>
      </c>
      <c r="R1673" s="16">
        <f t="shared" si="1676"/>
        <v>3.760300349</v>
      </c>
      <c r="S1673" s="15">
        <f t="shared" si="6"/>
        <v>0.9922560661</v>
      </c>
      <c r="T1673" s="3"/>
      <c r="U1673" s="3"/>
      <c r="V1673" s="3"/>
      <c r="W1673" s="3"/>
      <c r="X1673" s="3"/>
      <c r="Y1673" s="3"/>
    </row>
    <row r="1674" ht="15.75" customHeight="1">
      <c r="A1674" s="3" t="s">
        <v>1707</v>
      </c>
      <c r="B1674" s="3" t="s">
        <v>20</v>
      </c>
      <c r="C1674" s="3" t="s">
        <v>42</v>
      </c>
      <c r="D1674" s="12">
        <v>44971.0</v>
      </c>
      <c r="E1674" s="12">
        <v>45414.0</v>
      </c>
      <c r="F1674" s="3">
        <f t="shared" si="2"/>
        <v>14</v>
      </c>
      <c r="G1674" s="3">
        <v>126042.7</v>
      </c>
      <c r="H1674" s="13">
        <v>124433.2</v>
      </c>
      <c r="I1674" s="13">
        <v>79729.7</v>
      </c>
      <c r="J1674" s="14">
        <v>5803.7699999999995</v>
      </c>
      <c r="K1674" s="14">
        <v>9943.752</v>
      </c>
      <c r="L1674" s="3" t="s">
        <v>32</v>
      </c>
      <c r="M1674" s="3" t="s">
        <v>17</v>
      </c>
      <c r="N1674" s="3" t="s">
        <v>18</v>
      </c>
      <c r="O1674" s="15">
        <f t="shared" si="3"/>
        <v>0.640742985</v>
      </c>
      <c r="P1674" s="16">
        <f t="shared" si="4"/>
        <v>0.04664165191</v>
      </c>
      <c r="Q1674" s="16">
        <f t="shared" ref="Q1674:R1674" si="1677">J1674/I1674</f>
        <v>0.0727930746</v>
      </c>
      <c r="R1674" s="16">
        <f t="shared" si="1677"/>
        <v>1.713326338</v>
      </c>
      <c r="S1674" s="15">
        <f t="shared" si="6"/>
        <v>0.9872305179</v>
      </c>
      <c r="T1674" s="3"/>
      <c r="U1674" s="3"/>
      <c r="V1674" s="3"/>
      <c r="W1674" s="3"/>
      <c r="X1674" s="3"/>
      <c r="Y1674" s="3"/>
    </row>
    <row r="1675" ht="15.75" customHeight="1">
      <c r="A1675" s="3" t="s">
        <v>1708</v>
      </c>
      <c r="B1675" s="3" t="s">
        <v>34</v>
      </c>
      <c r="C1675" s="3" t="s">
        <v>42</v>
      </c>
      <c r="D1675" s="12">
        <v>44936.0</v>
      </c>
      <c r="E1675" s="12">
        <v>45379.0</v>
      </c>
      <c r="F1675" s="3">
        <f t="shared" si="2"/>
        <v>14</v>
      </c>
      <c r="G1675" s="3">
        <v>69977.0</v>
      </c>
      <c r="H1675" s="13">
        <v>65673.4</v>
      </c>
      <c r="I1675" s="13">
        <v>64603.299999999996</v>
      </c>
      <c r="J1675" s="14">
        <v>8121.044</v>
      </c>
      <c r="K1675" s="14">
        <v>19522.046</v>
      </c>
      <c r="L1675" s="3" t="s">
        <v>24</v>
      </c>
      <c r="M1675" s="3" t="s">
        <v>29</v>
      </c>
      <c r="N1675" s="3" t="s">
        <v>26</v>
      </c>
      <c r="O1675" s="15">
        <f t="shared" si="3"/>
        <v>0.9837057317</v>
      </c>
      <c r="P1675" s="16">
        <f t="shared" si="4"/>
        <v>0.1236580412</v>
      </c>
      <c r="Q1675" s="16">
        <f t="shared" ref="Q1675:R1675" si="1678">J1675/I1675</f>
        <v>0.1257063339</v>
      </c>
      <c r="R1675" s="16">
        <f t="shared" si="1678"/>
        <v>2.403883786</v>
      </c>
      <c r="S1675" s="15">
        <f t="shared" si="6"/>
        <v>0.9384997928</v>
      </c>
      <c r="T1675" s="3"/>
      <c r="U1675" s="3"/>
      <c r="V1675" s="3"/>
      <c r="W1675" s="3"/>
      <c r="X1675" s="3"/>
      <c r="Y1675" s="3"/>
    </row>
    <row r="1676" ht="15.75" customHeight="1">
      <c r="A1676" s="3" t="s">
        <v>1709</v>
      </c>
      <c r="B1676" s="3" t="s">
        <v>28</v>
      </c>
      <c r="C1676" s="3" t="s">
        <v>42</v>
      </c>
      <c r="D1676" s="12">
        <v>45034.0</v>
      </c>
      <c r="E1676" s="12">
        <v>45493.0</v>
      </c>
      <c r="F1676" s="3">
        <f t="shared" si="2"/>
        <v>15</v>
      </c>
      <c r="G1676" s="3">
        <v>87005.8</v>
      </c>
      <c r="H1676" s="13">
        <v>69872.59999999999</v>
      </c>
      <c r="I1676" s="13">
        <v>58658.299999999996</v>
      </c>
      <c r="J1676" s="14">
        <v>1372.541</v>
      </c>
      <c r="K1676" s="14">
        <v>4286.954</v>
      </c>
      <c r="L1676" s="3" t="s">
        <v>32</v>
      </c>
      <c r="M1676" s="3" t="s">
        <v>29</v>
      </c>
      <c r="N1676" s="3" t="s">
        <v>26</v>
      </c>
      <c r="O1676" s="15">
        <f t="shared" si="3"/>
        <v>0.8395036109</v>
      </c>
      <c r="P1676" s="16">
        <f t="shared" si="4"/>
        <v>0.0196434797</v>
      </c>
      <c r="Q1676" s="16">
        <f t="shared" ref="Q1676:R1676" si="1679">J1676/I1676</f>
        <v>0.02339892223</v>
      </c>
      <c r="R1676" s="16">
        <f t="shared" si="1679"/>
        <v>3.123370449</v>
      </c>
      <c r="S1676" s="15">
        <f t="shared" si="6"/>
        <v>0.8030797947</v>
      </c>
      <c r="T1676" s="3"/>
      <c r="U1676" s="3"/>
      <c r="V1676" s="3"/>
      <c r="W1676" s="3"/>
      <c r="X1676" s="3"/>
      <c r="Y1676" s="3"/>
    </row>
    <row r="1677" ht="15.75" customHeight="1">
      <c r="A1677" s="3" t="s">
        <v>1710</v>
      </c>
      <c r="B1677" s="3" t="s">
        <v>22</v>
      </c>
      <c r="C1677" s="3" t="s">
        <v>15</v>
      </c>
      <c r="D1677" s="12">
        <v>44981.0</v>
      </c>
      <c r="E1677" s="12">
        <v>45428.0</v>
      </c>
      <c r="F1677" s="3">
        <f t="shared" si="2"/>
        <v>14</v>
      </c>
      <c r="G1677" s="3">
        <v>143683.4</v>
      </c>
      <c r="H1677" s="13">
        <v>45144.299999999996</v>
      </c>
      <c r="I1677" s="13">
        <v>23089.8</v>
      </c>
      <c r="J1677" s="14">
        <v>12137.022</v>
      </c>
      <c r="K1677" s="14">
        <v>31602.46</v>
      </c>
      <c r="L1677" s="3" t="s">
        <v>32</v>
      </c>
      <c r="M1677" s="3" t="s">
        <v>17</v>
      </c>
      <c r="N1677" s="3" t="s">
        <v>18</v>
      </c>
      <c r="O1677" s="15">
        <f t="shared" si="3"/>
        <v>0.5114665639</v>
      </c>
      <c r="P1677" s="16">
        <f t="shared" si="4"/>
        <v>0.2688494893</v>
      </c>
      <c r="Q1677" s="16">
        <f t="shared" ref="Q1677:R1677" si="1680">J1677/I1677</f>
        <v>0.5256443105</v>
      </c>
      <c r="R1677" s="16">
        <f t="shared" si="1680"/>
        <v>2.603806766</v>
      </c>
      <c r="S1677" s="15">
        <f t="shared" si="6"/>
        <v>0.3141928713</v>
      </c>
      <c r="T1677" s="3"/>
      <c r="U1677" s="3"/>
      <c r="V1677" s="3"/>
      <c r="W1677" s="3"/>
      <c r="X1677" s="3"/>
      <c r="Y1677" s="3"/>
    </row>
    <row r="1678" ht="15.75" customHeight="1">
      <c r="A1678" s="3" t="s">
        <v>1711</v>
      </c>
      <c r="B1678" s="3" t="s">
        <v>20</v>
      </c>
      <c r="C1678" s="3" t="s">
        <v>15</v>
      </c>
      <c r="D1678" s="12">
        <v>45072.0</v>
      </c>
      <c r="E1678" s="12">
        <v>45506.0</v>
      </c>
      <c r="F1678" s="3">
        <f t="shared" si="2"/>
        <v>14</v>
      </c>
      <c r="G1678" s="3">
        <v>86518.59999999999</v>
      </c>
      <c r="H1678" s="13">
        <v>45440.1</v>
      </c>
      <c r="I1678" s="13">
        <v>7566.099999999999</v>
      </c>
      <c r="J1678" s="14">
        <v>1954.658</v>
      </c>
      <c r="K1678" s="14">
        <v>6439.479</v>
      </c>
      <c r="L1678" s="3" t="s">
        <v>16</v>
      </c>
      <c r="M1678" s="3" t="s">
        <v>17</v>
      </c>
      <c r="N1678" s="3" t="s">
        <v>26</v>
      </c>
      <c r="O1678" s="15">
        <f t="shared" si="3"/>
        <v>0.166507116</v>
      </c>
      <c r="P1678" s="16">
        <f t="shared" si="4"/>
        <v>0.04301614653</v>
      </c>
      <c r="Q1678" s="16">
        <f t="shared" ref="Q1678:R1678" si="1681">J1678/I1678</f>
        <v>0.2583441932</v>
      </c>
      <c r="R1678" s="16">
        <f t="shared" si="1681"/>
        <v>3.294427465</v>
      </c>
      <c r="S1678" s="15">
        <f t="shared" si="6"/>
        <v>0.5252061406</v>
      </c>
      <c r="T1678" s="3"/>
      <c r="U1678" s="3"/>
      <c r="V1678" s="3"/>
      <c r="W1678" s="3"/>
      <c r="X1678" s="3"/>
      <c r="Y1678" s="3"/>
    </row>
    <row r="1679" ht="15.75" customHeight="1">
      <c r="A1679" s="3" t="s">
        <v>1712</v>
      </c>
      <c r="B1679" s="3" t="s">
        <v>34</v>
      </c>
      <c r="C1679" s="3" t="s">
        <v>35</v>
      </c>
      <c r="D1679" s="12">
        <v>44915.0</v>
      </c>
      <c r="E1679" s="12">
        <v>45369.0</v>
      </c>
      <c r="F1679" s="3">
        <f t="shared" si="2"/>
        <v>14</v>
      </c>
      <c r="G1679" s="3">
        <v>91106.4</v>
      </c>
      <c r="H1679" s="13">
        <v>10361.699999999999</v>
      </c>
      <c r="I1679" s="13">
        <v>1661.7</v>
      </c>
      <c r="J1679" s="14">
        <v>8157.932</v>
      </c>
      <c r="K1679" s="14">
        <v>24356.201</v>
      </c>
      <c r="L1679" s="3" t="s">
        <v>16</v>
      </c>
      <c r="M1679" s="3" t="s">
        <v>29</v>
      </c>
      <c r="N1679" s="3" t="s">
        <v>26</v>
      </c>
      <c r="O1679" s="15">
        <f t="shared" si="3"/>
        <v>0.1603694374</v>
      </c>
      <c r="P1679" s="16">
        <f t="shared" si="4"/>
        <v>0.787315981</v>
      </c>
      <c r="Q1679" s="16">
        <f t="shared" ref="Q1679:R1679" si="1682">J1679/I1679</f>
        <v>4.90938918</v>
      </c>
      <c r="R1679" s="16">
        <f t="shared" si="1682"/>
        <v>2.985585195</v>
      </c>
      <c r="S1679" s="15">
        <f t="shared" si="6"/>
        <v>0.1137318564</v>
      </c>
      <c r="T1679" s="3"/>
      <c r="U1679" s="3"/>
      <c r="V1679" s="3"/>
      <c r="W1679" s="3"/>
      <c r="X1679" s="3"/>
      <c r="Y1679" s="3"/>
    </row>
    <row r="1680" ht="15.75" customHeight="1">
      <c r="A1680" s="3" t="s">
        <v>1713</v>
      </c>
      <c r="B1680" s="3" t="s">
        <v>34</v>
      </c>
      <c r="C1680" s="3" t="s">
        <v>35</v>
      </c>
      <c r="D1680" s="12">
        <v>45039.0</v>
      </c>
      <c r="E1680" s="12">
        <v>45482.0</v>
      </c>
      <c r="F1680" s="3">
        <f t="shared" si="2"/>
        <v>14</v>
      </c>
      <c r="G1680" s="3">
        <v>74965.0</v>
      </c>
      <c r="H1680" s="13">
        <v>11533.3</v>
      </c>
      <c r="I1680" s="13">
        <v>7093.4</v>
      </c>
      <c r="J1680" s="14">
        <v>13002.875</v>
      </c>
      <c r="K1680" s="14">
        <v>39789.420999999995</v>
      </c>
      <c r="L1680" s="3" t="s">
        <v>32</v>
      </c>
      <c r="M1680" s="3" t="s">
        <v>25</v>
      </c>
      <c r="N1680" s="3" t="s">
        <v>26</v>
      </c>
      <c r="O1680" s="15">
        <f t="shared" si="3"/>
        <v>0.6150364596</v>
      </c>
      <c r="P1680" s="16">
        <f t="shared" si="4"/>
        <v>1.127420166</v>
      </c>
      <c r="Q1680" s="16">
        <f t="shared" ref="Q1680:R1680" si="1683">J1680/I1680</f>
        <v>1.833094849</v>
      </c>
      <c r="R1680" s="16">
        <f t="shared" si="1683"/>
        <v>3.060047951</v>
      </c>
      <c r="S1680" s="15">
        <f t="shared" si="6"/>
        <v>0.1538491296</v>
      </c>
      <c r="T1680" s="3"/>
      <c r="U1680" s="3"/>
      <c r="V1680" s="3"/>
      <c r="W1680" s="3"/>
      <c r="X1680" s="3"/>
      <c r="Y1680" s="3"/>
    </row>
    <row r="1681" ht="15.75" customHeight="1">
      <c r="A1681" s="3" t="s">
        <v>1714</v>
      </c>
      <c r="B1681" s="3" t="s">
        <v>41</v>
      </c>
      <c r="C1681" s="3" t="s">
        <v>42</v>
      </c>
      <c r="D1681" s="12">
        <v>44978.0</v>
      </c>
      <c r="E1681" s="12">
        <v>45437.0</v>
      </c>
      <c r="F1681" s="3">
        <f t="shared" si="2"/>
        <v>15</v>
      </c>
      <c r="G1681" s="3">
        <v>122130.59999999999</v>
      </c>
      <c r="H1681" s="13">
        <v>107111.5</v>
      </c>
      <c r="I1681" s="13">
        <v>102465.7</v>
      </c>
      <c r="J1681" s="14">
        <v>14451.250999999998</v>
      </c>
      <c r="K1681" s="14">
        <v>49218.56799999999</v>
      </c>
      <c r="L1681" s="3" t="s">
        <v>37</v>
      </c>
      <c r="M1681" s="3" t="s">
        <v>38</v>
      </c>
      <c r="N1681" s="3" t="s">
        <v>26</v>
      </c>
      <c r="O1681" s="15">
        <f t="shared" si="3"/>
        <v>0.956626506</v>
      </c>
      <c r="P1681" s="16">
        <f t="shared" si="4"/>
        <v>0.1349178286</v>
      </c>
      <c r="Q1681" s="16">
        <f t="shared" ref="Q1681:R1681" si="1684">J1681/I1681</f>
        <v>0.1410350098</v>
      </c>
      <c r="R1681" s="16">
        <f t="shared" si="1684"/>
        <v>3.405834415</v>
      </c>
      <c r="S1681" s="15">
        <f t="shared" si="6"/>
        <v>0.8770242675</v>
      </c>
      <c r="T1681" s="3"/>
      <c r="U1681" s="3"/>
      <c r="V1681" s="3"/>
      <c r="W1681" s="3"/>
      <c r="X1681" s="3"/>
      <c r="Y1681" s="3"/>
    </row>
    <row r="1682" ht="15.75" customHeight="1">
      <c r="A1682" s="3" t="s">
        <v>1715</v>
      </c>
      <c r="B1682" s="3" t="s">
        <v>14</v>
      </c>
      <c r="C1682" s="3" t="s">
        <v>35</v>
      </c>
      <c r="D1682" s="12">
        <v>44911.0</v>
      </c>
      <c r="E1682" s="12">
        <v>45356.0</v>
      </c>
      <c r="F1682" s="3">
        <f t="shared" si="2"/>
        <v>14</v>
      </c>
      <c r="G1682" s="3">
        <v>44448.299999999996</v>
      </c>
      <c r="H1682" s="13">
        <v>30305.0</v>
      </c>
      <c r="I1682" s="13">
        <v>2264.9</v>
      </c>
      <c r="J1682" s="14">
        <v>11699.934</v>
      </c>
      <c r="K1682" s="14">
        <v>27191.154</v>
      </c>
      <c r="L1682" s="3" t="s">
        <v>37</v>
      </c>
      <c r="M1682" s="3" t="s">
        <v>44</v>
      </c>
      <c r="N1682" s="3" t="s">
        <v>26</v>
      </c>
      <c r="O1682" s="15">
        <f t="shared" si="3"/>
        <v>0.07473684211</v>
      </c>
      <c r="P1682" s="16">
        <f t="shared" si="4"/>
        <v>0.3860727273</v>
      </c>
      <c r="Q1682" s="16">
        <f t="shared" ref="Q1682:R1682" si="1685">J1682/I1682</f>
        <v>5.165761844</v>
      </c>
      <c r="R1682" s="16">
        <f t="shared" si="1685"/>
        <v>2.324043366</v>
      </c>
      <c r="S1682" s="15">
        <f t="shared" si="6"/>
        <v>0.6818033536</v>
      </c>
      <c r="T1682" s="3"/>
      <c r="U1682" s="3"/>
      <c r="V1682" s="3"/>
      <c r="W1682" s="3"/>
      <c r="X1682" s="3"/>
      <c r="Y1682" s="3"/>
    </row>
    <row r="1683" ht="15.75" customHeight="1">
      <c r="A1683" s="3" t="s">
        <v>1716</v>
      </c>
      <c r="B1683" s="3" t="s">
        <v>34</v>
      </c>
      <c r="C1683" s="3" t="s">
        <v>23</v>
      </c>
      <c r="D1683" s="12">
        <v>45038.0</v>
      </c>
      <c r="E1683" s="12">
        <v>45473.0</v>
      </c>
      <c r="F1683" s="3">
        <f t="shared" si="2"/>
        <v>14</v>
      </c>
      <c r="G1683" s="3">
        <v>124372.3</v>
      </c>
      <c r="H1683" s="13">
        <v>97364.59999999999</v>
      </c>
      <c r="I1683" s="13">
        <v>94719.8</v>
      </c>
      <c r="J1683" s="14">
        <v>7878.894</v>
      </c>
      <c r="K1683" s="14">
        <v>27734.672</v>
      </c>
      <c r="L1683" s="3" t="s">
        <v>16</v>
      </c>
      <c r="M1683" s="3" t="s">
        <v>25</v>
      </c>
      <c r="N1683" s="3" t="s">
        <v>26</v>
      </c>
      <c r="O1683" s="15">
        <f t="shared" si="3"/>
        <v>0.9728361232</v>
      </c>
      <c r="P1683" s="16">
        <f t="shared" si="4"/>
        <v>0.08092154643</v>
      </c>
      <c r="Q1683" s="16">
        <f t="shared" ref="Q1683:R1683" si="1686">J1683/I1683</f>
        <v>0.08318106668</v>
      </c>
      <c r="R1683" s="16">
        <f t="shared" si="1686"/>
        <v>3.520122494</v>
      </c>
      <c r="S1683" s="15">
        <f t="shared" si="6"/>
        <v>0.7828479493</v>
      </c>
      <c r="T1683" s="3"/>
      <c r="U1683" s="3"/>
      <c r="V1683" s="3"/>
      <c r="W1683" s="3"/>
      <c r="X1683" s="3"/>
      <c r="Y1683" s="3"/>
    </row>
    <row r="1684" ht="15.75" customHeight="1">
      <c r="A1684" s="3" t="s">
        <v>1717</v>
      </c>
      <c r="B1684" s="3" t="s">
        <v>14</v>
      </c>
      <c r="C1684" s="3" t="s">
        <v>23</v>
      </c>
      <c r="D1684" s="12">
        <v>44880.0</v>
      </c>
      <c r="E1684" s="12">
        <v>45320.0</v>
      </c>
      <c r="F1684" s="3">
        <f t="shared" si="2"/>
        <v>14</v>
      </c>
      <c r="G1684" s="3">
        <v>57579.5</v>
      </c>
      <c r="H1684" s="13">
        <v>20697.3</v>
      </c>
      <c r="I1684" s="13">
        <v>18272.899999999998</v>
      </c>
      <c r="J1684" s="14">
        <v>4744.8640000000005</v>
      </c>
      <c r="K1684" s="14">
        <v>14207.447999999999</v>
      </c>
      <c r="L1684" s="3" t="s">
        <v>59</v>
      </c>
      <c r="M1684" s="3" t="s">
        <v>25</v>
      </c>
      <c r="N1684" s="3" t="s">
        <v>26</v>
      </c>
      <c r="O1684" s="15">
        <f t="shared" si="3"/>
        <v>0.8828639484</v>
      </c>
      <c r="P1684" s="16">
        <f t="shared" si="4"/>
        <v>0.2292503853</v>
      </c>
      <c r="Q1684" s="16">
        <f t="shared" ref="Q1684:R1684" si="1687">J1684/I1684</f>
        <v>0.2596667196</v>
      </c>
      <c r="R1684" s="16">
        <f t="shared" si="1687"/>
        <v>2.994279288</v>
      </c>
      <c r="S1684" s="15">
        <f t="shared" si="6"/>
        <v>0.3594560564</v>
      </c>
      <c r="T1684" s="3"/>
      <c r="U1684" s="3"/>
      <c r="V1684" s="3"/>
      <c r="W1684" s="3"/>
      <c r="X1684" s="3"/>
      <c r="Y1684" s="3"/>
    </row>
    <row r="1685" ht="15.75" customHeight="1">
      <c r="A1685" s="3" t="s">
        <v>1718</v>
      </c>
      <c r="B1685" s="3" t="s">
        <v>14</v>
      </c>
      <c r="C1685" s="3" t="s">
        <v>35</v>
      </c>
      <c r="D1685" s="12">
        <v>45113.0</v>
      </c>
      <c r="E1685" s="12">
        <v>45567.0</v>
      </c>
      <c r="F1685" s="3">
        <f t="shared" si="2"/>
        <v>14</v>
      </c>
      <c r="G1685" s="3">
        <v>131497.6</v>
      </c>
      <c r="H1685" s="13">
        <v>63469.4</v>
      </c>
      <c r="I1685" s="13">
        <v>20401.5</v>
      </c>
      <c r="J1685" s="14">
        <v>2151.5969999999998</v>
      </c>
      <c r="K1685" s="14">
        <v>5796.375</v>
      </c>
      <c r="L1685" s="3" t="s">
        <v>24</v>
      </c>
      <c r="M1685" s="3" t="s">
        <v>17</v>
      </c>
      <c r="N1685" s="3" t="s">
        <v>18</v>
      </c>
      <c r="O1685" s="15">
        <f t="shared" si="3"/>
        <v>0.3214383624</v>
      </c>
      <c r="P1685" s="16">
        <f t="shared" si="4"/>
        <v>0.03389975327</v>
      </c>
      <c r="Q1685" s="16">
        <f t="shared" ref="Q1685:R1685" si="1688">J1685/I1685</f>
        <v>0.1054626866</v>
      </c>
      <c r="R1685" s="16">
        <f t="shared" si="1688"/>
        <v>2.693987303</v>
      </c>
      <c r="S1685" s="15">
        <f t="shared" si="6"/>
        <v>0.4826658433</v>
      </c>
      <c r="T1685" s="3"/>
      <c r="U1685" s="3"/>
      <c r="V1685" s="3"/>
      <c r="W1685" s="3"/>
      <c r="X1685" s="3"/>
      <c r="Y1685" s="3"/>
    </row>
    <row r="1686" ht="15.75" customHeight="1">
      <c r="A1686" s="3" t="s">
        <v>1719</v>
      </c>
      <c r="B1686" s="3" t="s">
        <v>34</v>
      </c>
      <c r="C1686" s="3" t="s">
        <v>42</v>
      </c>
      <c r="D1686" s="12">
        <v>45153.0</v>
      </c>
      <c r="E1686" s="12">
        <v>45615.0</v>
      </c>
      <c r="F1686" s="3">
        <f t="shared" si="2"/>
        <v>15</v>
      </c>
      <c r="G1686" s="3">
        <v>32343.7</v>
      </c>
      <c r="H1686" s="13">
        <v>524.9</v>
      </c>
      <c r="I1686" s="13">
        <v>133.4</v>
      </c>
      <c r="J1686" s="14">
        <v>11244.054</v>
      </c>
      <c r="K1686" s="14">
        <v>25358.992</v>
      </c>
      <c r="L1686" s="3" t="s">
        <v>32</v>
      </c>
      <c r="M1686" s="3" t="s">
        <v>44</v>
      </c>
      <c r="N1686" s="3" t="s">
        <v>18</v>
      </c>
      <c r="O1686" s="15">
        <f t="shared" si="3"/>
        <v>0.2541436464</v>
      </c>
      <c r="P1686" s="16">
        <f t="shared" si="4"/>
        <v>21.42132597</v>
      </c>
      <c r="Q1686" s="16">
        <f t="shared" ref="Q1686:R1686" si="1689">J1686/I1686</f>
        <v>84.28826087</v>
      </c>
      <c r="R1686" s="16">
        <f t="shared" si="1689"/>
        <v>2.255324636</v>
      </c>
      <c r="S1686" s="15">
        <f t="shared" si="6"/>
        <v>0.01622881736</v>
      </c>
      <c r="T1686" s="3"/>
      <c r="U1686" s="3"/>
      <c r="V1686" s="3"/>
      <c r="W1686" s="3"/>
      <c r="X1686" s="3"/>
      <c r="Y1686" s="3"/>
    </row>
    <row r="1687" ht="15.75" customHeight="1">
      <c r="A1687" s="3" t="s">
        <v>1720</v>
      </c>
      <c r="B1687" s="3" t="s">
        <v>34</v>
      </c>
      <c r="C1687" s="3" t="s">
        <v>15</v>
      </c>
      <c r="D1687" s="12">
        <v>44975.0</v>
      </c>
      <c r="E1687" s="12">
        <v>45424.0</v>
      </c>
      <c r="F1687" s="3">
        <f t="shared" si="2"/>
        <v>14</v>
      </c>
      <c r="G1687" s="3">
        <v>18661.5</v>
      </c>
      <c r="H1687" s="13">
        <v>7397.9</v>
      </c>
      <c r="I1687" s="13">
        <v>3627.9</v>
      </c>
      <c r="J1687" s="14">
        <v>8483.37</v>
      </c>
      <c r="K1687" s="14">
        <v>15865.841999999999</v>
      </c>
      <c r="L1687" s="3" t="s">
        <v>24</v>
      </c>
      <c r="M1687" s="3" t="s">
        <v>25</v>
      </c>
      <c r="N1687" s="3" t="s">
        <v>26</v>
      </c>
      <c r="O1687" s="15">
        <f t="shared" si="3"/>
        <v>0.4903959232</v>
      </c>
      <c r="P1687" s="16">
        <f t="shared" si="4"/>
        <v>1.146726774</v>
      </c>
      <c r="Q1687" s="16">
        <f t="shared" ref="Q1687:R1687" si="1690">J1687/I1687</f>
        <v>2.338369305</v>
      </c>
      <c r="R1687" s="16">
        <f t="shared" si="1690"/>
        <v>1.870228694</v>
      </c>
      <c r="S1687" s="15">
        <f t="shared" si="6"/>
        <v>0.3964257964</v>
      </c>
      <c r="T1687" s="3"/>
      <c r="U1687" s="3"/>
      <c r="V1687" s="3"/>
      <c r="W1687" s="3"/>
      <c r="X1687" s="3"/>
      <c r="Y1687" s="3"/>
    </row>
    <row r="1688" ht="15.75" customHeight="1">
      <c r="A1688" s="3" t="s">
        <v>1721</v>
      </c>
      <c r="B1688" s="3" t="s">
        <v>22</v>
      </c>
      <c r="C1688" s="3" t="s">
        <v>42</v>
      </c>
      <c r="D1688" s="12">
        <v>44904.0</v>
      </c>
      <c r="E1688" s="12">
        <v>45360.0</v>
      </c>
      <c r="F1688" s="3">
        <f t="shared" si="2"/>
        <v>15</v>
      </c>
      <c r="G1688" s="3">
        <v>35942.6</v>
      </c>
      <c r="H1688" s="13">
        <v>16756.2</v>
      </c>
      <c r="I1688" s="13">
        <v>1412.3</v>
      </c>
      <c r="J1688" s="14">
        <v>12484.529</v>
      </c>
      <c r="K1688" s="14">
        <v>27946.546</v>
      </c>
      <c r="L1688" s="3" t="s">
        <v>16</v>
      </c>
      <c r="M1688" s="3" t="s">
        <v>17</v>
      </c>
      <c r="N1688" s="3" t="s">
        <v>18</v>
      </c>
      <c r="O1688" s="15">
        <f t="shared" si="3"/>
        <v>0.0842852198</v>
      </c>
      <c r="P1688" s="16">
        <f t="shared" si="4"/>
        <v>0.7450692281</v>
      </c>
      <c r="Q1688" s="16">
        <f t="shared" ref="Q1688:R1688" si="1691">J1688/I1688</f>
        <v>8.839856263</v>
      </c>
      <c r="R1688" s="16">
        <f t="shared" si="1691"/>
        <v>2.23849422</v>
      </c>
      <c r="S1688" s="15">
        <f t="shared" si="6"/>
        <v>0.4661933193</v>
      </c>
      <c r="T1688" s="3"/>
      <c r="U1688" s="3"/>
      <c r="V1688" s="3"/>
      <c r="W1688" s="3"/>
      <c r="X1688" s="3"/>
      <c r="Y1688" s="3"/>
    </row>
    <row r="1689" ht="15.75" customHeight="1">
      <c r="A1689" s="3" t="s">
        <v>1722</v>
      </c>
      <c r="B1689" s="3" t="s">
        <v>41</v>
      </c>
      <c r="C1689" s="3" t="s">
        <v>35</v>
      </c>
      <c r="D1689" s="12">
        <v>44981.0</v>
      </c>
      <c r="E1689" s="12">
        <v>45444.0</v>
      </c>
      <c r="F1689" s="3">
        <f t="shared" si="2"/>
        <v>15</v>
      </c>
      <c r="G1689" s="3">
        <v>122284.3</v>
      </c>
      <c r="H1689" s="13">
        <v>86814.4</v>
      </c>
      <c r="I1689" s="13">
        <v>41948.5</v>
      </c>
      <c r="J1689" s="14">
        <v>11933.587</v>
      </c>
      <c r="K1689" s="14">
        <v>18893.993</v>
      </c>
      <c r="L1689" s="3" t="s">
        <v>37</v>
      </c>
      <c r="M1689" s="3" t="s">
        <v>29</v>
      </c>
      <c r="N1689" s="3" t="s">
        <v>26</v>
      </c>
      <c r="O1689" s="15">
        <f t="shared" si="3"/>
        <v>0.483197488</v>
      </c>
      <c r="P1689" s="16">
        <f t="shared" si="4"/>
        <v>0.1374609166</v>
      </c>
      <c r="Q1689" s="16">
        <f t="shared" ref="Q1689:R1689" si="1692">J1689/I1689</f>
        <v>0.2844818527</v>
      </c>
      <c r="R1689" s="16">
        <f t="shared" si="1692"/>
        <v>1.583261847</v>
      </c>
      <c r="S1689" s="15">
        <f t="shared" si="6"/>
        <v>0.7099390519</v>
      </c>
      <c r="T1689" s="3"/>
      <c r="U1689" s="3"/>
      <c r="V1689" s="3"/>
      <c r="W1689" s="3"/>
      <c r="X1689" s="3"/>
      <c r="Y1689" s="3"/>
    </row>
    <row r="1690" ht="15.75" customHeight="1">
      <c r="A1690" s="3" t="s">
        <v>1723</v>
      </c>
      <c r="B1690" s="3" t="s">
        <v>41</v>
      </c>
      <c r="C1690" s="3" t="s">
        <v>42</v>
      </c>
      <c r="D1690" s="12">
        <v>45049.0</v>
      </c>
      <c r="E1690" s="12">
        <v>45485.0</v>
      </c>
      <c r="F1690" s="3">
        <f t="shared" si="2"/>
        <v>14</v>
      </c>
      <c r="G1690" s="3">
        <v>26291.399999999998</v>
      </c>
      <c r="H1690" s="13">
        <v>7305.099999999999</v>
      </c>
      <c r="I1690" s="13">
        <v>4724.099999999999</v>
      </c>
      <c r="J1690" s="14">
        <v>976.749</v>
      </c>
      <c r="K1690" s="14">
        <v>2060.421</v>
      </c>
      <c r="L1690" s="3" t="s">
        <v>24</v>
      </c>
      <c r="M1690" s="3" t="s">
        <v>17</v>
      </c>
      <c r="N1690" s="3" t="s">
        <v>26</v>
      </c>
      <c r="O1690" s="15">
        <f t="shared" si="3"/>
        <v>0.6466851925</v>
      </c>
      <c r="P1690" s="16">
        <f t="shared" si="4"/>
        <v>0.1337078206</v>
      </c>
      <c r="Q1690" s="16">
        <f t="shared" ref="Q1690:R1690" si="1693">J1690/I1690</f>
        <v>0.2067587477</v>
      </c>
      <c r="R1690" s="16">
        <f t="shared" si="1693"/>
        <v>2.109468246</v>
      </c>
      <c r="S1690" s="15">
        <f t="shared" si="6"/>
        <v>0.2778513126</v>
      </c>
      <c r="T1690" s="3"/>
      <c r="U1690" s="3"/>
      <c r="V1690" s="3"/>
      <c r="W1690" s="3"/>
      <c r="X1690" s="3"/>
      <c r="Y1690" s="3"/>
    </row>
    <row r="1691" ht="15.75" customHeight="1">
      <c r="A1691" s="3" t="s">
        <v>1724</v>
      </c>
      <c r="B1691" s="3" t="s">
        <v>28</v>
      </c>
      <c r="C1691" s="3" t="s">
        <v>42</v>
      </c>
      <c r="D1691" s="12">
        <v>45058.0</v>
      </c>
      <c r="E1691" s="12">
        <v>45495.0</v>
      </c>
      <c r="F1691" s="3">
        <f t="shared" si="2"/>
        <v>14</v>
      </c>
      <c r="G1691" s="3">
        <v>12681.699999999999</v>
      </c>
      <c r="H1691" s="13">
        <v>1702.3</v>
      </c>
      <c r="I1691" s="13">
        <v>1099.1</v>
      </c>
      <c r="J1691" s="14">
        <v>8353.363</v>
      </c>
      <c r="K1691" s="14">
        <v>21954.914</v>
      </c>
      <c r="L1691" s="3" t="s">
        <v>32</v>
      </c>
      <c r="M1691" s="3" t="s">
        <v>25</v>
      </c>
      <c r="N1691" s="3" t="s">
        <v>26</v>
      </c>
      <c r="O1691" s="15">
        <f t="shared" si="3"/>
        <v>0.6456558773</v>
      </c>
      <c r="P1691" s="16">
        <f t="shared" si="4"/>
        <v>4.907103918</v>
      </c>
      <c r="Q1691" s="16">
        <f t="shared" ref="Q1691:R1691" si="1694">J1691/I1691</f>
        <v>7.600184697</v>
      </c>
      <c r="R1691" s="16">
        <f t="shared" si="1694"/>
        <v>2.628272469</v>
      </c>
      <c r="S1691" s="15">
        <f t="shared" si="6"/>
        <v>0.1342327921</v>
      </c>
      <c r="T1691" s="3"/>
      <c r="U1691" s="3"/>
      <c r="V1691" s="3"/>
      <c r="W1691" s="3"/>
      <c r="X1691" s="3"/>
      <c r="Y1691" s="3"/>
    </row>
    <row r="1692" ht="15.75" customHeight="1">
      <c r="A1692" s="3" t="s">
        <v>1725</v>
      </c>
      <c r="B1692" s="3" t="s">
        <v>28</v>
      </c>
      <c r="C1692" s="3" t="s">
        <v>42</v>
      </c>
      <c r="D1692" s="12">
        <v>45146.0</v>
      </c>
      <c r="E1692" s="12">
        <v>45603.0</v>
      </c>
      <c r="F1692" s="3">
        <f t="shared" si="2"/>
        <v>14</v>
      </c>
      <c r="G1692" s="3">
        <v>81611.8</v>
      </c>
      <c r="H1692" s="13">
        <v>35246.6</v>
      </c>
      <c r="I1692" s="13">
        <v>15390.3</v>
      </c>
      <c r="J1692" s="14">
        <v>11976.304</v>
      </c>
      <c r="K1692" s="14">
        <v>35952.691999999995</v>
      </c>
      <c r="L1692" s="3" t="s">
        <v>59</v>
      </c>
      <c r="M1692" s="3" t="s">
        <v>17</v>
      </c>
      <c r="N1692" s="3" t="s">
        <v>26</v>
      </c>
      <c r="O1692" s="15">
        <f t="shared" si="3"/>
        <v>0.4366463716</v>
      </c>
      <c r="P1692" s="16">
        <f t="shared" si="4"/>
        <v>0.3397860787</v>
      </c>
      <c r="Q1692" s="16">
        <f t="shared" ref="Q1692:R1692" si="1695">J1692/I1692</f>
        <v>0.7781722254</v>
      </c>
      <c r="R1692" s="16">
        <f t="shared" si="1695"/>
        <v>3.001985588</v>
      </c>
      <c r="S1692" s="15">
        <f t="shared" si="6"/>
        <v>0.431881174</v>
      </c>
      <c r="T1692" s="3"/>
      <c r="U1692" s="3"/>
      <c r="V1692" s="3"/>
      <c r="W1692" s="3"/>
      <c r="X1692" s="3"/>
      <c r="Y1692" s="3"/>
    </row>
    <row r="1693" ht="15.75" customHeight="1">
      <c r="A1693" s="3" t="s">
        <v>1726</v>
      </c>
      <c r="B1693" s="3" t="s">
        <v>22</v>
      </c>
      <c r="C1693" s="3" t="s">
        <v>23</v>
      </c>
      <c r="D1693" s="12">
        <v>44960.0</v>
      </c>
      <c r="E1693" s="12">
        <v>45401.0</v>
      </c>
      <c r="F1693" s="3">
        <f t="shared" si="2"/>
        <v>14</v>
      </c>
      <c r="G1693" s="3">
        <v>130630.5</v>
      </c>
      <c r="H1693" s="13">
        <v>44996.4</v>
      </c>
      <c r="I1693" s="13">
        <v>42859.1</v>
      </c>
      <c r="J1693" s="14">
        <v>8332.163999999999</v>
      </c>
      <c r="K1693" s="14">
        <v>27074.603</v>
      </c>
      <c r="L1693" s="3" t="s">
        <v>59</v>
      </c>
      <c r="M1693" s="3" t="s">
        <v>38</v>
      </c>
      <c r="N1693" s="3" t="s">
        <v>18</v>
      </c>
      <c r="O1693" s="15">
        <f t="shared" si="3"/>
        <v>0.9525006445</v>
      </c>
      <c r="P1693" s="16">
        <f t="shared" si="4"/>
        <v>0.1851740139</v>
      </c>
      <c r="Q1693" s="16">
        <f t="shared" ref="Q1693:R1693" si="1696">J1693/I1693</f>
        <v>0.194408282</v>
      </c>
      <c r="R1693" s="16">
        <f t="shared" si="1696"/>
        <v>3.249408317</v>
      </c>
      <c r="S1693" s="15">
        <f t="shared" si="6"/>
        <v>0.3444555445</v>
      </c>
      <c r="T1693" s="3"/>
      <c r="U1693" s="3"/>
      <c r="V1693" s="3"/>
      <c r="W1693" s="3"/>
      <c r="X1693" s="3"/>
      <c r="Y1693" s="3"/>
    </row>
    <row r="1694" ht="15.75" customHeight="1">
      <c r="A1694" s="3" t="s">
        <v>1727</v>
      </c>
      <c r="B1694" s="3" t="s">
        <v>22</v>
      </c>
      <c r="C1694" s="3" t="s">
        <v>35</v>
      </c>
      <c r="D1694" s="12">
        <v>45005.0</v>
      </c>
      <c r="E1694" s="12">
        <v>45459.0</v>
      </c>
      <c r="F1694" s="3">
        <f t="shared" si="2"/>
        <v>14</v>
      </c>
      <c r="G1694" s="3">
        <v>51489.5</v>
      </c>
      <c r="H1694" s="13">
        <v>8250.5</v>
      </c>
      <c r="I1694" s="13">
        <v>3036.2999999999997</v>
      </c>
      <c r="J1694" s="14">
        <v>7776.2919999999995</v>
      </c>
      <c r="K1694" s="14">
        <v>24985.269</v>
      </c>
      <c r="L1694" s="3" t="s">
        <v>24</v>
      </c>
      <c r="M1694" s="3" t="s">
        <v>29</v>
      </c>
      <c r="N1694" s="3" t="s">
        <v>26</v>
      </c>
      <c r="O1694" s="15">
        <f t="shared" si="3"/>
        <v>0.3680140598</v>
      </c>
      <c r="P1694" s="16">
        <f t="shared" si="4"/>
        <v>0.9425237258</v>
      </c>
      <c r="Q1694" s="16">
        <f t="shared" ref="Q1694:R1694" si="1697">J1694/I1694</f>
        <v>2.561107927</v>
      </c>
      <c r="R1694" s="16">
        <f t="shared" si="1697"/>
        <v>3.213005504</v>
      </c>
      <c r="S1694" s="15">
        <f t="shared" si="6"/>
        <v>0.1602365531</v>
      </c>
      <c r="T1694" s="3"/>
      <c r="U1694" s="3"/>
      <c r="V1694" s="3"/>
      <c r="W1694" s="3"/>
      <c r="X1694" s="3"/>
      <c r="Y1694" s="3"/>
    </row>
    <row r="1695" ht="15.75" customHeight="1">
      <c r="A1695" s="3" t="s">
        <v>1728</v>
      </c>
      <c r="B1695" s="3" t="s">
        <v>22</v>
      </c>
      <c r="C1695" s="3" t="s">
        <v>23</v>
      </c>
      <c r="D1695" s="12">
        <v>45050.0</v>
      </c>
      <c r="E1695" s="12">
        <v>45500.0</v>
      </c>
      <c r="F1695" s="3">
        <f t="shared" si="2"/>
        <v>14</v>
      </c>
      <c r="G1695" s="3">
        <v>8720.3</v>
      </c>
      <c r="H1695" s="13">
        <v>1722.6</v>
      </c>
      <c r="I1695" s="13">
        <v>481.4</v>
      </c>
      <c r="J1695" s="14">
        <v>5664.077</v>
      </c>
      <c r="K1695" s="14">
        <v>15714.549</v>
      </c>
      <c r="L1695" s="3" t="s">
        <v>37</v>
      </c>
      <c r="M1695" s="3" t="s">
        <v>29</v>
      </c>
      <c r="N1695" s="3" t="s">
        <v>26</v>
      </c>
      <c r="O1695" s="15">
        <f t="shared" si="3"/>
        <v>0.2794612795</v>
      </c>
      <c r="P1695" s="16">
        <f t="shared" si="4"/>
        <v>3.288097643</v>
      </c>
      <c r="Q1695" s="16">
        <f t="shared" ref="Q1695:R1695" si="1698">J1695/I1695</f>
        <v>11.76584337</v>
      </c>
      <c r="R1695" s="16">
        <f t="shared" si="1698"/>
        <v>2.774423617</v>
      </c>
      <c r="S1695" s="15">
        <f t="shared" si="6"/>
        <v>0.1975390755</v>
      </c>
      <c r="T1695" s="3"/>
      <c r="U1695" s="3"/>
      <c r="V1695" s="3"/>
      <c r="W1695" s="3"/>
      <c r="X1695" s="3"/>
      <c r="Y1695" s="3"/>
    </row>
    <row r="1696" ht="15.75" customHeight="1">
      <c r="A1696" s="3" t="s">
        <v>1729</v>
      </c>
      <c r="B1696" s="3" t="s">
        <v>14</v>
      </c>
      <c r="C1696" s="3" t="s">
        <v>23</v>
      </c>
      <c r="D1696" s="12">
        <v>44927.0</v>
      </c>
      <c r="E1696" s="12">
        <v>45377.0</v>
      </c>
      <c r="F1696" s="3">
        <f t="shared" si="2"/>
        <v>14</v>
      </c>
      <c r="G1696" s="3">
        <v>109901.3</v>
      </c>
      <c r="H1696" s="13">
        <v>3752.6</v>
      </c>
      <c r="I1696" s="13">
        <v>2131.5</v>
      </c>
      <c r="J1696" s="14">
        <v>11823.154999999999</v>
      </c>
      <c r="K1696" s="14">
        <v>28375.252999999997</v>
      </c>
      <c r="L1696" s="3" t="s">
        <v>59</v>
      </c>
      <c r="M1696" s="3" t="s">
        <v>38</v>
      </c>
      <c r="N1696" s="3" t="s">
        <v>26</v>
      </c>
      <c r="O1696" s="15">
        <f t="shared" si="3"/>
        <v>0.5680061824</v>
      </c>
      <c r="P1696" s="16">
        <f t="shared" si="4"/>
        <v>3.150656878</v>
      </c>
      <c r="Q1696" s="16">
        <f t="shared" ref="Q1696:R1696" si="1699">J1696/I1696</f>
        <v>5.546870748</v>
      </c>
      <c r="R1696" s="16">
        <f t="shared" si="1699"/>
        <v>2.399973019</v>
      </c>
      <c r="S1696" s="15">
        <f t="shared" si="6"/>
        <v>0.034145183</v>
      </c>
      <c r="T1696" s="3"/>
      <c r="U1696" s="3"/>
      <c r="V1696" s="3"/>
      <c r="W1696" s="3"/>
      <c r="X1696" s="3"/>
      <c r="Y1696" s="3"/>
    </row>
    <row r="1697" ht="15.75" customHeight="1">
      <c r="A1697" s="3" t="s">
        <v>1730</v>
      </c>
      <c r="B1697" s="3" t="s">
        <v>22</v>
      </c>
      <c r="C1697" s="3" t="s">
        <v>23</v>
      </c>
      <c r="D1697" s="12">
        <v>45123.0</v>
      </c>
      <c r="E1697" s="12">
        <v>45569.0</v>
      </c>
      <c r="F1697" s="3">
        <f t="shared" si="2"/>
        <v>14</v>
      </c>
      <c r="G1697" s="3">
        <v>62640.0</v>
      </c>
      <c r="H1697" s="13">
        <v>31067.7</v>
      </c>
      <c r="I1697" s="13">
        <v>5884.099999999999</v>
      </c>
      <c r="J1697" s="14">
        <v>5408.616</v>
      </c>
      <c r="K1697" s="14">
        <v>14285.632</v>
      </c>
      <c r="L1697" s="3" t="s">
        <v>24</v>
      </c>
      <c r="M1697" s="3" t="s">
        <v>29</v>
      </c>
      <c r="N1697" s="3" t="s">
        <v>18</v>
      </c>
      <c r="O1697" s="15">
        <f t="shared" si="3"/>
        <v>0.1893960609</v>
      </c>
      <c r="P1697" s="16">
        <f t="shared" si="4"/>
        <v>0.174091291</v>
      </c>
      <c r="Q1697" s="16">
        <f t="shared" ref="Q1697:R1697" si="1700">J1697/I1697</f>
        <v>0.9191917201</v>
      </c>
      <c r="R1697" s="16">
        <f t="shared" si="1700"/>
        <v>2.641273109</v>
      </c>
      <c r="S1697" s="15">
        <f t="shared" si="6"/>
        <v>0.4959722222</v>
      </c>
      <c r="T1697" s="3"/>
      <c r="U1697" s="3"/>
      <c r="V1697" s="3"/>
      <c r="W1697" s="3"/>
      <c r="X1697" s="3"/>
      <c r="Y1697" s="3"/>
    </row>
    <row r="1698" ht="15.75" customHeight="1">
      <c r="A1698" s="3" t="s">
        <v>1731</v>
      </c>
      <c r="B1698" s="3" t="s">
        <v>34</v>
      </c>
      <c r="C1698" s="3" t="s">
        <v>42</v>
      </c>
      <c r="D1698" s="12">
        <v>45082.0</v>
      </c>
      <c r="E1698" s="12">
        <v>45539.0</v>
      </c>
      <c r="F1698" s="3">
        <f t="shared" si="2"/>
        <v>14</v>
      </c>
      <c r="G1698" s="3">
        <v>93058.09999999999</v>
      </c>
      <c r="H1698" s="13">
        <v>62100.6</v>
      </c>
      <c r="I1698" s="13">
        <v>61625.0</v>
      </c>
      <c r="J1698" s="14">
        <v>14360.974</v>
      </c>
      <c r="K1698" s="14">
        <v>48794.761999999995</v>
      </c>
      <c r="L1698" s="3" t="s">
        <v>37</v>
      </c>
      <c r="M1698" s="3" t="s">
        <v>25</v>
      </c>
      <c r="N1698" s="3" t="s">
        <v>26</v>
      </c>
      <c r="O1698" s="15">
        <f t="shared" si="3"/>
        <v>0.9923414589</v>
      </c>
      <c r="P1698" s="16">
        <f t="shared" si="4"/>
        <v>0.2312533856</v>
      </c>
      <c r="Q1698" s="16">
        <f t="shared" ref="Q1698:R1698" si="1701">J1698/I1698</f>
        <v>0.2330381176</v>
      </c>
      <c r="R1698" s="16">
        <f t="shared" si="1701"/>
        <v>3.397733468</v>
      </c>
      <c r="S1698" s="15">
        <f t="shared" si="6"/>
        <v>0.6673314843</v>
      </c>
      <c r="T1698" s="3"/>
      <c r="U1698" s="3"/>
      <c r="V1698" s="3"/>
      <c r="W1698" s="3"/>
      <c r="X1698" s="3"/>
      <c r="Y1698" s="3"/>
    </row>
    <row r="1699" ht="15.75" customHeight="1">
      <c r="A1699" s="3" t="s">
        <v>1732</v>
      </c>
      <c r="B1699" s="3" t="s">
        <v>34</v>
      </c>
      <c r="C1699" s="3" t="s">
        <v>35</v>
      </c>
      <c r="D1699" s="12">
        <v>44999.0</v>
      </c>
      <c r="E1699" s="12">
        <v>45457.0</v>
      </c>
      <c r="F1699" s="3">
        <f t="shared" si="2"/>
        <v>15</v>
      </c>
      <c r="G1699" s="3">
        <v>95204.09999999999</v>
      </c>
      <c r="H1699" s="13">
        <v>62616.799999999996</v>
      </c>
      <c r="I1699" s="13">
        <v>60871.0</v>
      </c>
      <c r="J1699" s="14">
        <v>4772.327</v>
      </c>
      <c r="K1699" s="14">
        <v>10606.17</v>
      </c>
      <c r="L1699" s="3" t="s">
        <v>32</v>
      </c>
      <c r="M1699" s="3" t="s">
        <v>44</v>
      </c>
      <c r="N1699" s="3" t="s">
        <v>26</v>
      </c>
      <c r="O1699" s="15">
        <f t="shared" si="3"/>
        <v>0.9721193034</v>
      </c>
      <c r="P1699" s="16">
        <f t="shared" si="4"/>
        <v>0.07621480178</v>
      </c>
      <c r="Q1699" s="16">
        <f t="shared" ref="Q1699:R1699" si="1702">J1699/I1699</f>
        <v>0.07840066698</v>
      </c>
      <c r="R1699" s="16">
        <f t="shared" si="1702"/>
        <v>2.222431531</v>
      </c>
      <c r="S1699" s="15">
        <f t="shared" si="6"/>
        <v>0.65771117</v>
      </c>
      <c r="T1699" s="3"/>
      <c r="U1699" s="3"/>
      <c r="V1699" s="3"/>
      <c r="W1699" s="3"/>
      <c r="X1699" s="3"/>
      <c r="Y1699" s="3"/>
    </row>
    <row r="1700" ht="15.75" customHeight="1">
      <c r="A1700" s="3" t="s">
        <v>1733</v>
      </c>
      <c r="B1700" s="3" t="s">
        <v>20</v>
      </c>
      <c r="C1700" s="3" t="s">
        <v>42</v>
      </c>
      <c r="D1700" s="12">
        <v>44987.0</v>
      </c>
      <c r="E1700" s="12">
        <v>45439.0</v>
      </c>
      <c r="F1700" s="3">
        <f t="shared" si="2"/>
        <v>14</v>
      </c>
      <c r="G1700" s="3">
        <v>66833.4</v>
      </c>
      <c r="H1700" s="13">
        <v>19215.399999999998</v>
      </c>
      <c r="I1700" s="13">
        <v>18603.5</v>
      </c>
      <c r="J1700" s="14">
        <v>5538.507</v>
      </c>
      <c r="K1700" s="14">
        <v>17845.381999999998</v>
      </c>
      <c r="L1700" s="3" t="s">
        <v>24</v>
      </c>
      <c r="M1700" s="3" t="s">
        <v>29</v>
      </c>
      <c r="N1700" s="3" t="s">
        <v>18</v>
      </c>
      <c r="O1700" s="15">
        <f t="shared" si="3"/>
        <v>0.9681557501</v>
      </c>
      <c r="P1700" s="16">
        <f t="shared" si="4"/>
        <v>0.2882327196</v>
      </c>
      <c r="Q1700" s="16">
        <f t="shared" ref="Q1700:R1700" si="1703">J1700/I1700</f>
        <v>0.2977131723</v>
      </c>
      <c r="R1700" s="16">
        <f t="shared" si="1703"/>
        <v>3.222056413</v>
      </c>
      <c r="S1700" s="15">
        <f t="shared" si="6"/>
        <v>0.2875119327</v>
      </c>
      <c r="T1700" s="3"/>
      <c r="U1700" s="3"/>
      <c r="V1700" s="3"/>
      <c r="W1700" s="3"/>
      <c r="X1700" s="3"/>
      <c r="Y1700" s="3"/>
    </row>
    <row r="1701" ht="15.75" customHeight="1">
      <c r="A1701" s="3" t="s">
        <v>1734</v>
      </c>
      <c r="B1701" s="3" t="s">
        <v>20</v>
      </c>
      <c r="C1701" s="3" t="s">
        <v>23</v>
      </c>
      <c r="D1701" s="12">
        <v>45061.0</v>
      </c>
      <c r="E1701" s="12">
        <v>45519.0</v>
      </c>
      <c r="F1701" s="3">
        <f t="shared" si="2"/>
        <v>15</v>
      </c>
      <c r="G1701" s="3">
        <v>33002.0</v>
      </c>
      <c r="H1701" s="13">
        <v>28808.6</v>
      </c>
      <c r="I1701" s="13">
        <v>21143.899999999998</v>
      </c>
      <c r="J1701" s="14">
        <v>5696.006</v>
      </c>
      <c r="K1701" s="14">
        <v>12767.916999999998</v>
      </c>
      <c r="L1701" s="3" t="s">
        <v>32</v>
      </c>
      <c r="M1701" s="3" t="s">
        <v>29</v>
      </c>
      <c r="N1701" s="3" t="s">
        <v>26</v>
      </c>
      <c r="O1701" s="15">
        <f t="shared" si="3"/>
        <v>0.7339440306</v>
      </c>
      <c r="P1701" s="16">
        <f t="shared" si="4"/>
        <v>0.197718945</v>
      </c>
      <c r="Q1701" s="16">
        <f t="shared" ref="Q1701:R1701" si="1704">J1701/I1701</f>
        <v>0.2693924016</v>
      </c>
      <c r="R1701" s="16">
        <f t="shared" si="1704"/>
        <v>2.241556101</v>
      </c>
      <c r="S1701" s="15">
        <f t="shared" si="6"/>
        <v>0.8729349736</v>
      </c>
      <c r="T1701" s="3"/>
      <c r="U1701" s="3"/>
      <c r="V1701" s="3"/>
      <c r="W1701" s="3"/>
      <c r="X1701" s="3"/>
      <c r="Y1701" s="3"/>
    </row>
    <row r="1702" ht="15.75" customHeight="1">
      <c r="A1702" s="3" t="s">
        <v>1735</v>
      </c>
      <c r="B1702" s="3" t="s">
        <v>20</v>
      </c>
      <c r="C1702" s="3" t="s">
        <v>23</v>
      </c>
      <c r="D1702" s="12">
        <v>45114.0</v>
      </c>
      <c r="E1702" s="12">
        <v>45573.0</v>
      </c>
      <c r="F1702" s="3">
        <f t="shared" si="2"/>
        <v>15</v>
      </c>
      <c r="G1702" s="3">
        <v>5106.9</v>
      </c>
      <c r="H1702" s="13">
        <v>4228.2</v>
      </c>
      <c r="I1702" s="13">
        <v>1858.8999999999999</v>
      </c>
      <c r="J1702" s="14">
        <v>2479.964</v>
      </c>
      <c r="K1702" s="14">
        <v>5814.384</v>
      </c>
      <c r="L1702" s="3" t="s">
        <v>37</v>
      </c>
      <c r="M1702" s="3" t="s">
        <v>25</v>
      </c>
      <c r="N1702" s="3" t="s">
        <v>26</v>
      </c>
      <c r="O1702" s="15">
        <f t="shared" si="3"/>
        <v>0.4396433471</v>
      </c>
      <c r="P1702" s="16">
        <f t="shared" si="4"/>
        <v>0.5865294925</v>
      </c>
      <c r="Q1702" s="16">
        <f t="shared" ref="Q1702:R1702" si="1705">J1702/I1702</f>
        <v>1.334102964</v>
      </c>
      <c r="R1702" s="16">
        <f t="shared" si="1705"/>
        <v>2.344543711</v>
      </c>
      <c r="S1702" s="15">
        <f t="shared" si="6"/>
        <v>0.8279386712</v>
      </c>
      <c r="T1702" s="3"/>
      <c r="U1702" s="3"/>
      <c r="V1702" s="3"/>
      <c r="W1702" s="3"/>
      <c r="X1702" s="3"/>
      <c r="Y1702" s="3"/>
    </row>
    <row r="1703" ht="15.75" customHeight="1">
      <c r="A1703" s="3" t="s">
        <v>1736</v>
      </c>
      <c r="B1703" s="3" t="s">
        <v>20</v>
      </c>
      <c r="C1703" s="3" t="s">
        <v>35</v>
      </c>
      <c r="D1703" s="12">
        <v>44944.0</v>
      </c>
      <c r="E1703" s="12">
        <v>45397.0</v>
      </c>
      <c r="F1703" s="3">
        <f t="shared" si="2"/>
        <v>14</v>
      </c>
      <c r="G1703" s="3">
        <v>136178.19999999998</v>
      </c>
      <c r="H1703" s="13">
        <v>68877.9</v>
      </c>
      <c r="I1703" s="13">
        <v>36113.7</v>
      </c>
      <c r="J1703" s="14">
        <v>7596.753000000001</v>
      </c>
      <c r="K1703" s="14">
        <v>21897.145999999997</v>
      </c>
      <c r="L1703" s="3" t="s">
        <v>24</v>
      </c>
      <c r="M1703" s="3" t="s">
        <v>29</v>
      </c>
      <c r="N1703" s="3" t="s">
        <v>26</v>
      </c>
      <c r="O1703" s="15">
        <f t="shared" si="3"/>
        <v>0.5243147657</v>
      </c>
      <c r="P1703" s="16">
        <f t="shared" si="4"/>
        <v>0.1102930403</v>
      </c>
      <c r="Q1703" s="16">
        <f t="shared" ref="Q1703:R1703" si="1706">J1703/I1703</f>
        <v>0.2103565406</v>
      </c>
      <c r="R1703" s="16">
        <f t="shared" si="1706"/>
        <v>2.882434903</v>
      </c>
      <c r="S1703" s="15">
        <f t="shared" si="6"/>
        <v>0.5057924102</v>
      </c>
      <c r="T1703" s="3"/>
      <c r="U1703" s="3"/>
      <c r="V1703" s="3"/>
      <c r="W1703" s="3"/>
      <c r="X1703" s="3"/>
      <c r="Y1703" s="3"/>
    </row>
    <row r="1704" ht="15.75" customHeight="1">
      <c r="A1704" s="3" t="s">
        <v>1737</v>
      </c>
      <c r="B1704" s="3" t="s">
        <v>41</v>
      </c>
      <c r="C1704" s="3" t="s">
        <v>42</v>
      </c>
      <c r="D1704" s="12">
        <v>45012.0</v>
      </c>
      <c r="E1704" s="12">
        <v>45475.0</v>
      </c>
      <c r="F1704" s="3">
        <f t="shared" si="2"/>
        <v>15</v>
      </c>
      <c r="G1704" s="3">
        <v>3390.1</v>
      </c>
      <c r="H1704" s="13">
        <v>1325.3</v>
      </c>
      <c r="I1704" s="13">
        <v>841.0</v>
      </c>
      <c r="J1704" s="14">
        <v>8342.429999999998</v>
      </c>
      <c r="K1704" s="14">
        <v>24869.994000000002</v>
      </c>
      <c r="L1704" s="3" t="s">
        <v>32</v>
      </c>
      <c r="M1704" s="3" t="s">
        <v>38</v>
      </c>
      <c r="N1704" s="3" t="s">
        <v>26</v>
      </c>
      <c r="O1704" s="15">
        <f t="shared" si="3"/>
        <v>0.6345733042</v>
      </c>
      <c r="P1704" s="16">
        <f t="shared" si="4"/>
        <v>6.294748359</v>
      </c>
      <c r="Q1704" s="16">
        <f t="shared" ref="Q1704:R1704" si="1707">J1704/I1704</f>
        <v>9.919655172</v>
      </c>
      <c r="R1704" s="16">
        <f t="shared" si="1707"/>
        <v>2.981145062</v>
      </c>
      <c r="S1704" s="15">
        <f t="shared" si="6"/>
        <v>0.3909324209</v>
      </c>
      <c r="T1704" s="3"/>
      <c r="U1704" s="3"/>
      <c r="V1704" s="3"/>
      <c r="W1704" s="3"/>
      <c r="X1704" s="3"/>
      <c r="Y1704" s="3"/>
    </row>
    <row r="1705" ht="15.75" customHeight="1">
      <c r="A1705" s="3" t="s">
        <v>1738</v>
      </c>
      <c r="B1705" s="3" t="s">
        <v>28</v>
      </c>
      <c r="C1705" s="3" t="s">
        <v>35</v>
      </c>
      <c r="D1705" s="12">
        <v>45059.0</v>
      </c>
      <c r="E1705" s="12">
        <v>45508.0</v>
      </c>
      <c r="F1705" s="3">
        <f t="shared" si="2"/>
        <v>14</v>
      </c>
      <c r="G1705" s="3">
        <v>106369.09999999999</v>
      </c>
      <c r="H1705" s="13">
        <v>50941.4</v>
      </c>
      <c r="I1705" s="13">
        <v>34863.799999999996</v>
      </c>
      <c r="J1705" s="14">
        <v>1480.914</v>
      </c>
      <c r="K1705" s="14">
        <v>2669.305</v>
      </c>
      <c r="L1705" s="3" t="s">
        <v>16</v>
      </c>
      <c r="M1705" s="3" t="s">
        <v>44</v>
      </c>
      <c r="N1705" s="3" t="s">
        <v>18</v>
      </c>
      <c r="O1705" s="15">
        <f t="shared" si="3"/>
        <v>0.6843902994</v>
      </c>
      <c r="P1705" s="16">
        <f t="shared" si="4"/>
        <v>0.02907093248</v>
      </c>
      <c r="Q1705" s="16">
        <f t="shared" ref="Q1705:R1705" si="1708">J1705/I1705</f>
        <v>0.04247712527</v>
      </c>
      <c r="R1705" s="16">
        <f t="shared" si="1708"/>
        <v>1.802471312</v>
      </c>
      <c r="S1705" s="15">
        <f t="shared" si="6"/>
        <v>0.4789116388</v>
      </c>
      <c r="T1705" s="3"/>
      <c r="U1705" s="3"/>
      <c r="V1705" s="3"/>
      <c r="W1705" s="3"/>
      <c r="X1705" s="3"/>
      <c r="Y1705" s="3"/>
    </row>
    <row r="1706" ht="15.75" customHeight="1">
      <c r="A1706" s="3" t="s">
        <v>1739</v>
      </c>
      <c r="B1706" s="3" t="s">
        <v>22</v>
      </c>
      <c r="C1706" s="3" t="s">
        <v>15</v>
      </c>
      <c r="D1706" s="12">
        <v>45067.0</v>
      </c>
      <c r="E1706" s="12">
        <v>45528.0</v>
      </c>
      <c r="F1706" s="3">
        <f t="shared" si="2"/>
        <v>15</v>
      </c>
      <c r="G1706" s="3">
        <v>79213.5</v>
      </c>
      <c r="H1706" s="13">
        <v>34440.4</v>
      </c>
      <c r="I1706" s="13">
        <v>18209.1</v>
      </c>
      <c r="J1706" s="14">
        <v>10314.806999999999</v>
      </c>
      <c r="K1706" s="14">
        <v>22532.159</v>
      </c>
      <c r="L1706" s="3" t="s">
        <v>32</v>
      </c>
      <c r="M1706" s="3" t="s">
        <v>25</v>
      </c>
      <c r="N1706" s="3" t="s">
        <v>26</v>
      </c>
      <c r="O1706" s="15">
        <f t="shared" si="3"/>
        <v>0.5287133715</v>
      </c>
      <c r="P1706" s="16">
        <f t="shared" si="4"/>
        <v>0.2994973055</v>
      </c>
      <c r="Q1706" s="16">
        <f t="shared" ref="Q1706:R1706" si="1709">J1706/I1706</f>
        <v>0.5664644052</v>
      </c>
      <c r="R1706" s="16">
        <f t="shared" si="1709"/>
        <v>2.184447949</v>
      </c>
      <c r="S1706" s="15">
        <f t="shared" si="6"/>
        <v>0.4347794252</v>
      </c>
      <c r="T1706" s="3"/>
      <c r="U1706" s="3"/>
      <c r="V1706" s="3"/>
      <c r="W1706" s="3"/>
      <c r="X1706" s="3"/>
      <c r="Y1706" s="3"/>
    </row>
    <row r="1707" ht="15.75" customHeight="1">
      <c r="A1707" s="3" t="s">
        <v>1740</v>
      </c>
      <c r="B1707" s="3" t="s">
        <v>41</v>
      </c>
      <c r="C1707" s="3" t="s">
        <v>42</v>
      </c>
      <c r="D1707" s="12">
        <v>44890.0</v>
      </c>
      <c r="E1707" s="12">
        <v>45351.0</v>
      </c>
      <c r="F1707" s="3">
        <f t="shared" si="2"/>
        <v>15</v>
      </c>
      <c r="G1707" s="3">
        <v>136851.0</v>
      </c>
      <c r="H1707" s="13">
        <v>50877.6</v>
      </c>
      <c r="I1707" s="13">
        <v>37331.7</v>
      </c>
      <c r="J1707" s="14">
        <v>9309.521999999999</v>
      </c>
      <c r="K1707" s="14">
        <v>14667.011</v>
      </c>
      <c r="L1707" s="3" t="s">
        <v>59</v>
      </c>
      <c r="M1707" s="3" t="s">
        <v>17</v>
      </c>
      <c r="N1707" s="3" t="s">
        <v>26</v>
      </c>
      <c r="O1707" s="15">
        <f t="shared" si="3"/>
        <v>0.73375513</v>
      </c>
      <c r="P1707" s="16">
        <f t="shared" si="4"/>
        <v>0.1829787962</v>
      </c>
      <c r="Q1707" s="16">
        <f t="shared" ref="Q1707:R1707" si="1710">J1707/I1707</f>
        <v>0.2493731065</v>
      </c>
      <c r="R1707" s="16">
        <f t="shared" si="1710"/>
        <v>1.575484864</v>
      </c>
      <c r="S1707" s="15">
        <f t="shared" si="6"/>
        <v>0.3717736809</v>
      </c>
      <c r="T1707" s="3"/>
      <c r="U1707" s="3"/>
      <c r="V1707" s="3"/>
      <c r="W1707" s="3"/>
      <c r="X1707" s="3"/>
      <c r="Y1707" s="3"/>
    </row>
    <row r="1708" ht="15.75" customHeight="1">
      <c r="A1708" s="3" t="s">
        <v>1741</v>
      </c>
      <c r="B1708" s="3" t="s">
        <v>28</v>
      </c>
      <c r="C1708" s="3" t="s">
        <v>35</v>
      </c>
      <c r="D1708" s="12">
        <v>45154.0</v>
      </c>
      <c r="E1708" s="12">
        <v>45590.0</v>
      </c>
      <c r="F1708" s="3">
        <f t="shared" si="2"/>
        <v>14</v>
      </c>
      <c r="G1708" s="3">
        <v>92486.8</v>
      </c>
      <c r="H1708" s="13">
        <v>39793.799999999996</v>
      </c>
      <c r="I1708" s="13">
        <v>7392.099999999999</v>
      </c>
      <c r="J1708" s="14">
        <v>2371.359</v>
      </c>
      <c r="K1708" s="14">
        <v>4561.874</v>
      </c>
      <c r="L1708" s="3" t="s">
        <v>32</v>
      </c>
      <c r="M1708" s="3" t="s">
        <v>29</v>
      </c>
      <c r="N1708" s="3" t="s">
        <v>18</v>
      </c>
      <c r="O1708" s="15">
        <f t="shared" si="3"/>
        <v>0.1857600933</v>
      </c>
      <c r="P1708" s="16">
        <f t="shared" si="4"/>
        <v>0.05959116747</v>
      </c>
      <c r="Q1708" s="16">
        <f t="shared" ref="Q1708:R1708" si="1711">J1708/I1708</f>
        <v>0.3207963907</v>
      </c>
      <c r="R1708" s="16">
        <f t="shared" si="1711"/>
        <v>1.923738245</v>
      </c>
      <c r="S1708" s="15">
        <f t="shared" si="6"/>
        <v>0.4302646432</v>
      </c>
      <c r="T1708" s="3"/>
      <c r="U1708" s="3"/>
      <c r="V1708" s="3"/>
      <c r="W1708" s="3"/>
      <c r="X1708" s="3"/>
      <c r="Y1708" s="3"/>
    </row>
    <row r="1709" ht="15.75" customHeight="1">
      <c r="A1709" s="3" t="s">
        <v>1742</v>
      </c>
      <c r="B1709" s="3" t="s">
        <v>14</v>
      </c>
      <c r="C1709" s="3" t="s">
        <v>42</v>
      </c>
      <c r="D1709" s="12">
        <v>44879.0</v>
      </c>
      <c r="E1709" s="12">
        <v>45338.0</v>
      </c>
      <c r="F1709" s="3">
        <f t="shared" si="2"/>
        <v>15</v>
      </c>
      <c r="G1709" s="3">
        <v>118847.8</v>
      </c>
      <c r="H1709" s="13">
        <v>116330.59999999999</v>
      </c>
      <c r="I1709" s="13">
        <v>99000.2</v>
      </c>
      <c r="J1709" s="14">
        <v>12190.382</v>
      </c>
      <c r="K1709" s="14">
        <v>44053.638999999996</v>
      </c>
      <c r="L1709" s="3" t="s">
        <v>59</v>
      </c>
      <c r="M1709" s="3" t="s">
        <v>44</v>
      </c>
      <c r="N1709" s="3" t="s">
        <v>26</v>
      </c>
      <c r="O1709" s="15">
        <f t="shared" si="3"/>
        <v>0.8510245799</v>
      </c>
      <c r="P1709" s="16">
        <f t="shared" si="4"/>
        <v>0.1047908461</v>
      </c>
      <c r="Q1709" s="16">
        <f t="shared" ref="Q1709:R1709" si="1712">J1709/I1709</f>
        <v>0.123134923</v>
      </c>
      <c r="R1709" s="16">
        <f t="shared" si="1712"/>
        <v>3.613802996</v>
      </c>
      <c r="S1709" s="15">
        <f t="shared" si="6"/>
        <v>0.9788199697</v>
      </c>
      <c r="T1709" s="3"/>
      <c r="U1709" s="3"/>
      <c r="V1709" s="3"/>
      <c r="W1709" s="3"/>
      <c r="X1709" s="3"/>
      <c r="Y1709" s="3"/>
    </row>
    <row r="1710" ht="15.75" customHeight="1">
      <c r="A1710" s="3" t="s">
        <v>1743</v>
      </c>
      <c r="B1710" s="3" t="s">
        <v>28</v>
      </c>
      <c r="C1710" s="3" t="s">
        <v>35</v>
      </c>
      <c r="D1710" s="12">
        <v>45136.0</v>
      </c>
      <c r="E1710" s="12">
        <v>45589.0</v>
      </c>
      <c r="F1710" s="3">
        <f t="shared" si="2"/>
        <v>14</v>
      </c>
      <c r="G1710" s="3">
        <v>33758.9</v>
      </c>
      <c r="H1710" s="13">
        <v>16831.6</v>
      </c>
      <c r="I1710" s="13">
        <v>8821.8</v>
      </c>
      <c r="J1710" s="14">
        <v>13294.006000000001</v>
      </c>
      <c r="K1710" s="14">
        <v>50491.349</v>
      </c>
      <c r="L1710" s="3" t="s">
        <v>16</v>
      </c>
      <c r="M1710" s="3" t="s">
        <v>38</v>
      </c>
      <c r="N1710" s="3" t="s">
        <v>26</v>
      </c>
      <c r="O1710" s="15">
        <f t="shared" si="3"/>
        <v>0.5241212957</v>
      </c>
      <c r="P1710" s="16">
        <f t="shared" si="4"/>
        <v>0.7898242591</v>
      </c>
      <c r="Q1710" s="16">
        <f t="shared" ref="Q1710:R1710" si="1713">J1710/I1710</f>
        <v>1.506949375</v>
      </c>
      <c r="R1710" s="16">
        <f t="shared" si="1713"/>
        <v>3.798053724</v>
      </c>
      <c r="S1710" s="15">
        <f t="shared" si="6"/>
        <v>0.498582596</v>
      </c>
      <c r="T1710" s="3"/>
      <c r="U1710" s="3"/>
      <c r="V1710" s="3"/>
      <c r="W1710" s="3"/>
      <c r="X1710" s="3"/>
      <c r="Y1710" s="3"/>
    </row>
    <row r="1711" ht="15.75" customHeight="1">
      <c r="A1711" s="3" t="s">
        <v>1744</v>
      </c>
      <c r="B1711" s="3" t="s">
        <v>41</v>
      </c>
      <c r="C1711" s="3" t="s">
        <v>35</v>
      </c>
      <c r="D1711" s="12">
        <v>44989.0</v>
      </c>
      <c r="E1711" s="12">
        <v>45441.0</v>
      </c>
      <c r="F1711" s="3">
        <f t="shared" si="2"/>
        <v>14</v>
      </c>
      <c r="G1711" s="3">
        <v>9459.8</v>
      </c>
      <c r="H1711" s="13">
        <v>3784.5</v>
      </c>
      <c r="I1711" s="13">
        <v>2291.0</v>
      </c>
      <c r="J1711" s="14">
        <v>2744.444</v>
      </c>
      <c r="K1711" s="14">
        <v>3615.981</v>
      </c>
      <c r="L1711" s="3" t="s">
        <v>59</v>
      </c>
      <c r="M1711" s="3" t="s">
        <v>44</v>
      </c>
      <c r="N1711" s="3" t="s">
        <v>26</v>
      </c>
      <c r="O1711" s="15">
        <f t="shared" si="3"/>
        <v>0.6053639847</v>
      </c>
      <c r="P1711" s="16">
        <f t="shared" si="4"/>
        <v>0.7251800766</v>
      </c>
      <c r="Q1711" s="16">
        <f t="shared" ref="Q1711:R1711" si="1714">J1711/I1711</f>
        <v>1.197924051</v>
      </c>
      <c r="R1711" s="16">
        <f t="shared" si="1714"/>
        <v>1.31756414</v>
      </c>
      <c r="S1711" s="15">
        <f t="shared" si="6"/>
        <v>0.4000613121</v>
      </c>
      <c r="T1711" s="3"/>
      <c r="U1711" s="3"/>
      <c r="V1711" s="3"/>
      <c r="W1711" s="3"/>
      <c r="X1711" s="3"/>
      <c r="Y1711" s="3"/>
    </row>
    <row r="1712" ht="15.75" customHeight="1">
      <c r="A1712" s="3" t="s">
        <v>1745</v>
      </c>
      <c r="B1712" s="3" t="s">
        <v>20</v>
      </c>
      <c r="C1712" s="3" t="s">
        <v>15</v>
      </c>
      <c r="D1712" s="12">
        <v>45074.0</v>
      </c>
      <c r="E1712" s="12">
        <v>45516.0</v>
      </c>
      <c r="F1712" s="3">
        <f t="shared" si="2"/>
        <v>14</v>
      </c>
      <c r="G1712" s="3">
        <v>98713.09999999999</v>
      </c>
      <c r="H1712" s="13">
        <v>51477.9</v>
      </c>
      <c r="I1712" s="13">
        <v>43993.0</v>
      </c>
      <c r="J1712" s="14">
        <v>6704.858</v>
      </c>
      <c r="K1712" s="14">
        <v>17266.02</v>
      </c>
      <c r="L1712" s="3" t="s">
        <v>24</v>
      </c>
      <c r="M1712" s="3" t="s">
        <v>38</v>
      </c>
      <c r="N1712" s="3" t="s">
        <v>26</v>
      </c>
      <c r="O1712" s="15">
        <f t="shared" si="3"/>
        <v>0.8545997409</v>
      </c>
      <c r="P1712" s="16">
        <f t="shared" si="4"/>
        <v>0.13024731</v>
      </c>
      <c r="Q1712" s="16">
        <f t="shared" ref="Q1712:R1712" si="1715">J1712/I1712</f>
        <v>0.152407383</v>
      </c>
      <c r="R1712" s="16">
        <f t="shared" si="1715"/>
        <v>2.575150734</v>
      </c>
      <c r="S1712" s="15">
        <f t="shared" si="6"/>
        <v>0.5214900555</v>
      </c>
      <c r="T1712" s="3"/>
      <c r="U1712" s="3"/>
      <c r="V1712" s="3"/>
      <c r="W1712" s="3"/>
      <c r="X1712" s="3"/>
      <c r="Y1712" s="3"/>
    </row>
    <row r="1713" ht="15.75" customHeight="1">
      <c r="A1713" s="3" t="s">
        <v>1746</v>
      </c>
      <c r="B1713" s="3" t="s">
        <v>22</v>
      </c>
      <c r="C1713" s="3" t="s">
        <v>42</v>
      </c>
      <c r="D1713" s="12">
        <v>44933.0</v>
      </c>
      <c r="E1713" s="12">
        <v>45392.0</v>
      </c>
      <c r="F1713" s="3">
        <f t="shared" si="2"/>
        <v>15</v>
      </c>
      <c r="G1713" s="3">
        <v>105574.5</v>
      </c>
      <c r="H1713" s="13">
        <v>53908.1</v>
      </c>
      <c r="I1713" s="13">
        <v>2668.0</v>
      </c>
      <c r="J1713" s="14">
        <v>11347.583999999999</v>
      </c>
      <c r="K1713" s="14">
        <v>32824.81</v>
      </c>
      <c r="L1713" s="3" t="s">
        <v>37</v>
      </c>
      <c r="M1713" s="3" t="s">
        <v>17</v>
      </c>
      <c r="N1713" s="3" t="s">
        <v>26</v>
      </c>
      <c r="O1713" s="15">
        <f t="shared" si="3"/>
        <v>0.04949163484</v>
      </c>
      <c r="P1713" s="16">
        <f t="shared" si="4"/>
        <v>0.210498682</v>
      </c>
      <c r="Q1713" s="16">
        <f t="shared" ref="Q1713:R1713" si="1716">J1713/I1713</f>
        <v>4.253217391</v>
      </c>
      <c r="R1713" s="16">
        <f t="shared" si="1716"/>
        <v>2.892669488</v>
      </c>
      <c r="S1713" s="15">
        <f t="shared" si="6"/>
        <v>0.5106166735</v>
      </c>
      <c r="T1713" s="3"/>
      <c r="U1713" s="3"/>
      <c r="V1713" s="3"/>
      <c r="W1713" s="3"/>
      <c r="X1713" s="3"/>
      <c r="Y1713" s="3"/>
    </row>
    <row r="1714" ht="15.75" customHeight="1">
      <c r="A1714" s="3" t="s">
        <v>1747</v>
      </c>
      <c r="B1714" s="3" t="s">
        <v>28</v>
      </c>
      <c r="C1714" s="3" t="s">
        <v>42</v>
      </c>
      <c r="D1714" s="12">
        <v>44999.0</v>
      </c>
      <c r="E1714" s="12">
        <v>45445.0</v>
      </c>
      <c r="F1714" s="3">
        <f t="shared" si="2"/>
        <v>14</v>
      </c>
      <c r="G1714" s="3">
        <v>62225.299999999996</v>
      </c>
      <c r="H1714" s="13">
        <v>53380.299999999996</v>
      </c>
      <c r="I1714" s="13">
        <v>31670.899999999998</v>
      </c>
      <c r="J1714" s="14">
        <v>10085.591</v>
      </c>
      <c r="K1714" s="14">
        <v>27187.238999999998</v>
      </c>
      <c r="L1714" s="3" t="s">
        <v>16</v>
      </c>
      <c r="M1714" s="3" t="s">
        <v>38</v>
      </c>
      <c r="N1714" s="3" t="s">
        <v>26</v>
      </c>
      <c r="O1714" s="15">
        <f t="shared" si="3"/>
        <v>0.5933068941</v>
      </c>
      <c r="P1714" s="16">
        <f t="shared" si="4"/>
        <v>0.1889384473</v>
      </c>
      <c r="Q1714" s="16">
        <f t="shared" ref="Q1714:R1714" si="1717">J1714/I1714</f>
        <v>0.3184497757</v>
      </c>
      <c r="R1714" s="16">
        <f t="shared" si="1717"/>
        <v>2.695651549</v>
      </c>
      <c r="S1714" s="15">
        <f t="shared" si="6"/>
        <v>0.8578552454</v>
      </c>
      <c r="T1714" s="3"/>
      <c r="U1714" s="3"/>
      <c r="V1714" s="3"/>
      <c r="W1714" s="3"/>
      <c r="X1714" s="3"/>
      <c r="Y1714" s="3"/>
    </row>
    <row r="1715" ht="15.75" customHeight="1">
      <c r="A1715" s="3" t="s">
        <v>1748</v>
      </c>
      <c r="B1715" s="3" t="s">
        <v>22</v>
      </c>
      <c r="C1715" s="3" t="s">
        <v>23</v>
      </c>
      <c r="D1715" s="12">
        <v>45063.0</v>
      </c>
      <c r="E1715" s="12">
        <v>45513.0</v>
      </c>
      <c r="F1715" s="3">
        <f t="shared" si="2"/>
        <v>14</v>
      </c>
      <c r="G1715" s="3">
        <v>28533.1</v>
      </c>
      <c r="H1715" s="13">
        <v>22057.399999999998</v>
      </c>
      <c r="I1715" s="13">
        <v>12832.5</v>
      </c>
      <c r="J1715" s="14">
        <v>3407.297</v>
      </c>
      <c r="K1715" s="14">
        <v>7808.337</v>
      </c>
      <c r="L1715" s="3" t="s">
        <v>37</v>
      </c>
      <c r="M1715" s="3" t="s">
        <v>25</v>
      </c>
      <c r="N1715" s="3" t="s">
        <v>26</v>
      </c>
      <c r="O1715" s="15">
        <f t="shared" si="3"/>
        <v>0.581777544</v>
      </c>
      <c r="P1715" s="16">
        <f t="shared" si="4"/>
        <v>0.1544740994</v>
      </c>
      <c r="Q1715" s="16">
        <f t="shared" ref="Q1715:R1715" si="1718">J1715/I1715</f>
        <v>0.265520904</v>
      </c>
      <c r="R1715" s="16">
        <f t="shared" si="1718"/>
        <v>2.291651418</v>
      </c>
      <c r="S1715" s="15">
        <f t="shared" si="6"/>
        <v>0.7730460413</v>
      </c>
      <c r="T1715" s="3"/>
      <c r="U1715" s="3"/>
      <c r="V1715" s="3"/>
      <c r="W1715" s="3"/>
      <c r="X1715" s="3"/>
      <c r="Y1715" s="3"/>
    </row>
    <row r="1716" ht="15.75" customHeight="1">
      <c r="A1716" s="3" t="s">
        <v>1749</v>
      </c>
      <c r="B1716" s="3" t="s">
        <v>20</v>
      </c>
      <c r="C1716" s="3" t="s">
        <v>42</v>
      </c>
      <c r="D1716" s="12">
        <v>45035.0</v>
      </c>
      <c r="E1716" s="12">
        <v>45478.0</v>
      </c>
      <c r="F1716" s="3">
        <f t="shared" si="2"/>
        <v>14</v>
      </c>
      <c r="G1716" s="3">
        <v>29037.7</v>
      </c>
      <c r="H1716" s="13">
        <v>20967.0</v>
      </c>
      <c r="I1716" s="13">
        <v>6272.7</v>
      </c>
      <c r="J1716" s="14">
        <v>7644.951</v>
      </c>
      <c r="K1716" s="14">
        <v>22038.173</v>
      </c>
      <c r="L1716" s="3" t="s">
        <v>32</v>
      </c>
      <c r="M1716" s="3" t="s">
        <v>17</v>
      </c>
      <c r="N1716" s="3" t="s">
        <v>18</v>
      </c>
      <c r="O1716" s="15">
        <f t="shared" si="3"/>
        <v>0.2991701245</v>
      </c>
      <c r="P1716" s="16">
        <f t="shared" si="4"/>
        <v>0.3646182573</v>
      </c>
      <c r="Q1716" s="16">
        <f t="shared" ref="Q1716:R1716" si="1719">J1716/I1716</f>
        <v>1.218765603</v>
      </c>
      <c r="R1716" s="16">
        <f t="shared" si="1719"/>
        <v>2.882709516</v>
      </c>
      <c r="S1716" s="15">
        <f t="shared" si="6"/>
        <v>0.7220613203</v>
      </c>
      <c r="T1716" s="3"/>
      <c r="U1716" s="3"/>
      <c r="V1716" s="3"/>
      <c r="W1716" s="3"/>
      <c r="X1716" s="3"/>
      <c r="Y1716" s="3"/>
    </row>
    <row r="1717" ht="15.75" customHeight="1">
      <c r="A1717" s="3" t="s">
        <v>1750</v>
      </c>
      <c r="B1717" s="3" t="s">
        <v>20</v>
      </c>
      <c r="C1717" s="3" t="s">
        <v>15</v>
      </c>
      <c r="D1717" s="12">
        <v>45114.0</v>
      </c>
      <c r="E1717" s="12">
        <v>45557.0</v>
      </c>
      <c r="F1717" s="3">
        <f t="shared" si="2"/>
        <v>14</v>
      </c>
      <c r="G1717" s="3">
        <v>41032.1</v>
      </c>
      <c r="H1717" s="13">
        <v>5469.4</v>
      </c>
      <c r="I1717" s="13">
        <v>3445.2</v>
      </c>
      <c r="J1717" s="14">
        <v>9319.904</v>
      </c>
      <c r="K1717" s="14">
        <v>31930.508</v>
      </c>
      <c r="L1717" s="3" t="s">
        <v>37</v>
      </c>
      <c r="M1717" s="3" t="s">
        <v>44</v>
      </c>
      <c r="N1717" s="3" t="s">
        <v>26</v>
      </c>
      <c r="O1717" s="15">
        <f t="shared" si="3"/>
        <v>0.6299045599</v>
      </c>
      <c r="P1717" s="16">
        <f t="shared" si="4"/>
        <v>1.704008484</v>
      </c>
      <c r="Q1717" s="16">
        <f t="shared" ref="Q1717:R1717" si="1720">J1717/I1717</f>
        <v>2.705185185</v>
      </c>
      <c r="R1717" s="16">
        <f t="shared" si="1720"/>
        <v>3.426055462</v>
      </c>
      <c r="S1717" s="15">
        <f t="shared" si="6"/>
        <v>0.1332956393</v>
      </c>
      <c r="T1717" s="3"/>
      <c r="U1717" s="3"/>
      <c r="V1717" s="3"/>
      <c r="W1717" s="3"/>
      <c r="X1717" s="3"/>
      <c r="Y1717" s="3"/>
    </row>
    <row r="1718" ht="15.75" customHeight="1">
      <c r="A1718" s="3" t="s">
        <v>1751</v>
      </c>
      <c r="B1718" s="3" t="s">
        <v>34</v>
      </c>
      <c r="C1718" s="3" t="s">
        <v>42</v>
      </c>
      <c r="D1718" s="12">
        <v>44968.0</v>
      </c>
      <c r="E1718" s="12">
        <v>45409.0</v>
      </c>
      <c r="F1718" s="3">
        <f t="shared" si="2"/>
        <v>14</v>
      </c>
      <c r="G1718" s="3">
        <v>34640.5</v>
      </c>
      <c r="H1718" s="13">
        <v>29574.2</v>
      </c>
      <c r="I1718" s="13">
        <v>6504.7</v>
      </c>
      <c r="J1718" s="14">
        <v>1954.136</v>
      </c>
      <c r="K1718" s="14">
        <v>2936.076</v>
      </c>
      <c r="L1718" s="3" t="s">
        <v>24</v>
      </c>
      <c r="M1718" s="3" t="s">
        <v>38</v>
      </c>
      <c r="N1718" s="3" t="s">
        <v>26</v>
      </c>
      <c r="O1718" s="15">
        <f t="shared" si="3"/>
        <v>0.2199450873</v>
      </c>
      <c r="P1718" s="16">
        <f t="shared" si="4"/>
        <v>0.06607570112</v>
      </c>
      <c r="Q1718" s="16">
        <f t="shared" ref="Q1718:R1718" si="1721">J1718/I1718</f>
        <v>0.3004190816</v>
      </c>
      <c r="R1718" s="16">
        <f t="shared" si="1721"/>
        <v>1.502493173</v>
      </c>
      <c r="S1718" s="15">
        <f t="shared" si="6"/>
        <v>0.8537463374</v>
      </c>
      <c r="T1718" s="3"/>
      <c r="U1718" s="3"/>
      <c r="V1718" s="3"/>
      <c r="W1718" s="3"/>
      <c r="X1718" s="3"/>
      <c r="Y1718" s="3"/>
    </row>
    <row r="1719" ht="15.75" customHeight="1">
      <c r="A1719" s="3" t="s">
        <v>1752</v>
      </c>
      <c r="B1719" s="3" t="s">
        <v>41</v>
      </c>
      <c r="C1719" s="3" t="s">
        <v>23</v>
      </c>
      <c r="D1719" s="12">
        <v>45003.0</v>
      </c>
      <c r="E1719" s="12">
        <v>45455.0</v>
      </c>
      <c r="F1719" s="3">
        <f t="shared" si="2"/>
        <v>14</v>
      </c>
      <c r="G1719" s="3">
        <v>128733.9</v>
      </c>
      <c r="H1719" s="13">
        <v>33442.799999999996</v>
      </c>
      <c r="I1719" s="13">
        <v>18577.399999999998</v>
      </c>
      <c r="J1719" s="14">
        <v>1857.421</v>
      </c>
      <c r="K1719" s="14">
        <v>3440.966</v>
      </c>
      <c r="L1719" s="3" t="s">
        <v>37</v>
      </c>
      <c r="M1719" s="3" t="s">
        <v>17</v>
      </c>
      <c r="N1719" s="3" t="s">
        <v>26</v>
      </c>
      <c r="O1719" s="15">
        <f t="shared" si="3"/>
        <v>0.5554977454</v>
      </c>
      <c r="P1719" s="16">
        <f t="shared" si="4"/>
        <v>0.05554023587</v>
      </c>
      <c r="Q1719" s="16">
        <f t="shared" ref="Q1719:R1719" si="1722">J1719/I1719</f>
        <v>0.0999828286</v>
      </c>
      <c r="R1719" s="16">
        <f t="shared" si="1722"/>
        <v>1.852550391</v>
      </c>
      <c r="S1719" s="15">
        <f t="shared" si="6"/>
        <v>0.2597823883</v>
      </c>
      <c r="T1719" s="3"/>
      <c r="U1719" s="3"/>
      <c r="V1719" s="3"/>
      <c r="W1719" s="3"/>
      <c r="X1719" s="3"/>
      <c r="Y1719" s="3"/>
    </row>
    <row r="1720" ht="15.75" customHeight="1">
      <c r="A1720" s="3" t="s">
        <v>1753</v>
      </c>
      <c r="B1720" s="3" t="s">
        <v>28</v>
      </c>
      <c r="C1720" s="3" t="s">
        <v>15</v>
      </c>
      <c r="D1720" s="12">
        <v>44882.0</v>
      </c>
      <c r="E1720" s="12">
        <v>45319.0</v>
      </c>
      <c r="F1720" s="3">
        <f t="shared" si="2"/>
        <v>14</v>
      </c>
      <c r="G1720" s="3">
        <v>35878.799999999996</v>
      </c>
      <c r="H1720" s="13">
        <v>30760.3</v>
      </c>
      <c r="I1720" s="13">
        <v>12762.9</v>
      </c>
      <c r="J1720" s="14">
        <v>7679.925</v>
      </c>
      <c r="K1720" s="14">
        <v>23243.674</v>
      </c>
      <c r="L1720" s="3" t="s">
        <v>37</v>
      </c>
      <c r="M1720" s="3" t="s">
        <v>17</v>
      </c>
      <c r="N1720" s="3" t="s">
        <v>18</v>
      </c>
      <c r="O1720" s="15">
        <f t="shared" si="3"/>
        <v>0.414914679</v>
      </c>
      <c r="P1720" s="16">
        <f t="shared" si="4"/>
        <v>0.2496700292</v>
      </c>
      <c r="Q1720" s="16">
        <f t="shared" ref="Q1720:R1720" si="1723">J1720/I1720</f>
        <v>0.6017382413</v>
      </c>
      <c r="R1720" s="16">
        <f t="shared" si="1723"/>
        <v>3.026549608</v>
      </c>
      <c r="S1720" s="15">
        <f t="shared" si="6"/>
        <v>0.8573391529</v>
      </c>
      <c r="T1720" s="3"/>
      <c r="U1720" s="3"/>
      <c r="V1720" s="3"/>
      <c r="W1720" s="3"/>
      <c r="X1720" s="3"/>
      <c r="Y1720" s="3"/>
    </row>
    <row r="1721" ht="15.75" customHeight="1">
      <c r="A1721" s="3" t="s">
        <v>1754</v>
      </c>
      <c r="B1721" s="3" t="s">
        <v>28</v>
      </c>
      <c r="C1721" s="3" t="s">
        <v>42</v>
      </c>
      <c r="D1721" s="12">
        <v>44930.0</v>
      </c>
      <c r="E1721" s="12">
        <v>45374.0</v>
      </c>
      <c r="F1721" s="3">
        <f t="shared" si="2"/>
        <v>14</v>
      </c>
      <c r="G1721" s="3">
        <v>65412.4</v>
      </c>
      <c r="H1721" s="13">
        <v>4619.7</v>
      </c>
      <c r="I1721" s="13">
        <v>66.7</v>
      </c>
      <c r="J1721" s="14">
        <v>11017.679999999998</v>
      </c>
      <c r="K1721" s="14">
        <v>21284.637</v>
      </c>
      <c r="L1721" s="3" t="s">
        <v>24</v>
      </c>
      <c r="M1721" s="3" t="s">
        <v>38</v>
      </c>
      <c r="N1721" s="3" t="s">
        <v>18</v>
      </c>
      <c r="O1721" s="15">
        <f t="shared" si="3"/>
        <v>0.01443816698</v>
      </c>
      <c r="P1721" s="16">
        <f t="shared" si="4"/>
        <v>2.384934087</v>
      </c>
      <c r="Q1721" s="16">
        <f t="shared" ref="Q1721:R1721" si="1724">J1721/I1721</f>
        <v>165.1826087</v>
      </c>
      <c r="R1721" s="16">
        <f t="shared" si="1724"/>
        <v>1.931861971</v>
      </c>
      <c r="S1721" s="15">
        <f t="shared" si="6"/>
        <v>0.07062422415</v>
      </c>
      <c r="T1721" s="3"/>
      <c r="U1721" s="3"/>
      <c r="V1721" s="3"/>
      <c r="W1721" s="3"/>
      <c r="X1721" s="3"/>
      <c r="Y1721" s="3"/>
    </row>
    <row r="1722" ht="15.75" customHeight="1">
      <c r="A1722" s="3" t="s">
        <v>1755</v>
      </c>
      <c r="B1722" s="3" t="s">
        <v>22</v>
      </c>
      <c r="C1722" s="3" t="s">
        <v>42</v>
      </c>
      <c r="D1722" s="12">
        <v>44990.0</v>
      </c>
      <c r="E1722" s="12">
        <v>45426.0</v>
      </c>
      <c r="F1722" s="3">
        <f t="shared" si="2"/>
        <v>14</v>
      </c>
      <c r="G1722" s="3">
        <v>137486.1</v>
      </c>
      <c r="H1722" s="13">
        <v>123621.2</v>
      </c>
      <c r="I1722" s="13">
        <v>121031.5</v>
      </c>
      <c r="J1722" s="14">
        <v>10294.014</v>
      </c>
      <c r="K1722" s="14">
        <v>21210.658</v>
      </c>
      <c r="L1722" s="3" t="s">
        <v>37</v>
      </c>
      <c r="M1722" s="3" t="s">
        <v>25</v>
      </c>
      <c r="N1722" s="3" t="s">
        <v>18</v>
      </c>
      <c r="O1722" s="15">
        <f t="shared" si="3"/>
        <v>0.9790513278</v>
      </c>
      <c r="P1722" s="16">
        <f t="shared" si="4"/>
        <v>0.08327062025</v>
      </c>
      <c r="Q1722" s="16">
        <f t="shared" ref="Q1722:R1722" si="1725">J1722/I1722</f>
        <v>0.08505235414</v>
      </c>
      <c r="R1722" s="16">
        <f t="shared" si="1725"/>
        <v>2.060484666</v>
      </c>
      <c r="S1722" s="15">
        <f t="shared" si="6"/>
        <v>0.899154169</v>
      </c>
      <c r="T1722" s="3"/>
      <c r="U1722" s="3"/>
      <c r="V1722" s="3"/>
      <c r="W1722" s="3"/>
      <c r="X1722" s="3"/>
      <c r="Y1722" s="3"/>
    </row>
    <row r="1723" ht="15.75" customHeight="1">
      <c r="A1723" s="3" t="s">
        <v>1756</v>
      </c>
      <c r="B1723" s="3" t="s">
        <v>14</v>
      </c>
      <c r="C1723" s="3" t="s">
        <v>35</v>
      </c>
      <c r="D1723" s="12">
        <v>45028.0</v>
      </c>
      <c r="E1723" s="12">
        <v>45472.0</v>
      </c>
      <c r="F1723" s="3">
        <f t="shared" si="2"/>
        <v>14</v>
      </c>
      <c r="G1723" s="3">
        <v>108480.3</v>
      </c>
      <c r="H1723" s="13">
        <v>71838.8</v>
      </c>
      <c r="I1723" s="13">
        <v>11281.0</v>
      </c>
      <c r="J1723" s="14">
        <v>1877.8949999999998</v>
      </c>
      <c r="K1723" s="14">
        <v>3419.5350000000003</v>
      </c>
      <c r="L1723" s="3" t="s">
        <v>59</v>
      </c>
      <c r="M1723" s="3" t="s">
        <v>25</v>
      </c>
      <c r="N1723" s="3" t="s">
        <v>26</v>
      </c>
      <c r="O1723" s="15">
        <f t="shared" si="3"/>
        <v>0.1570321331</v>
      </c>
      <c r="P1723" s="16">
        <f t="shared" si="4"/>
        <v>0.02614040045</v>
      </c>
      <c r="Q1723" s="16">
        <f t="shared" ref="Q1723:R1723" si="1726">J1723/I1723</f>
        <v>0.1664652956</v>
      </c>
      <c r="R1723" s="16">
        <f t="shared" si="1726"/>
        <v>1.820940468</v>
      </c>
      <c r="S1723" s="15">
        <f t="shared" si="6"/>
        <v>0.6622289946</v>
      </c>
      <c r="T1723" s="3"/>
      <c r="U1723" s="3"/>
      <c r="V1723" s="3"/>
      <c r="W1723" s="3"/>
      <c r="X1723" s="3"/>
      <c r="Y1723" s="3"/>
    </row>
    <row r="1724" ht="15.75" customHeight="1">
      <c r="A1724" s="3" t="s">
        <v>1757</v>
      </c>
      <c r="B1724" s="3" t="s">
        <v>28</v>
      </c>
      <c r="C1724" s="3" t="s">
        <v>35</v>
      </c>
      <c r="D1724" s="12">
        <v>45136.0</v>
      </c>
      <c r="E1724" s="12">
        <v>45585.0</v>
      </c>
      <c r="F1724" s="3">
        <f t="shared" si="2"/>
        <v>14</v>
      </c>
      <c r="G1724" s="3">
        <v>117046.9</v>
      </c>
      <c r="H1724" s="13">
        <v>37697.1</v>
      </c>
      <c r="I1724" s="13">
        <v>29733.7</v>
      </c>
      <c r="J1724" s="14">
        <v>12880.784999999998</v>
      </c>
      <c r="K1724" s="14">
        <v>24456.801999999996</v>
      </c>
      <c r="L1724" s="3" t="s">
        <v>37</v>
      </c>
      <c r="M1724" s="3" t="s">
        <v>44</v>
      </c>
      <c r="N1724" s="3" t="s">
        <v>26</v>
      </c>
      <c r="O1724" s="15">
        <f t="shared" si="3"/>
        <v>0.788752981</v>
      </c>
      <c r="P1724" s="16">
        <f t="shared" si="4"/>
        <v>0.3416916686</v>
      </c>
      <c r="Q1724" s="16">
        <f t="shared" ref="Q1724:R1724" si="1727">J1724/I1724</f>
        <v>0.4332049156</v>
      </c>
      <c r="R1724" s="16">
        <f t="shared" si="1727"/>
        <v>1.89870431</v>
      </c>
      <c r="S1724" s="15">
        <f t="shared" si="6"/>
        <v>0.3220683333</v>
      </c>
      <c r="T1724" s="3"/>
      <c r="U1724" s="3"/>
      <c r="V1724" s="3"/>
      <c r="W1724" s="3"/>
      <c r="X1724" s="3"/>
      <c r="Y1724" s="3"/>
    </row>
    <row r="1725" ht="15.75" customHeight="1">
      <c r="A1725" s="3" t="s">
        <v>1758</v>
      </c>
      <c r="B1725" s="3" t="s">
        <v>41</v>
      </c>
      <c r="C1725" s="3" t="s">
        <v>35</v>
      </c>
      <c r="D1725" s="12">
        <v>44933.0</v>
      </c>
      <c r="E1725" s="12">
        <v>45395.0</v>
      </c>
      <c r="F1725" s="3">
        <f t="shared" si="2"/>
        <v>15</v>
      </c>
      <c r="G1725" s="3">
        <v>87556.8</v>
      </c>
      <c r="H1725" s="13">
        <v>17861.1</v>
      </c>
      <c r="I1725" s="13">
        <v>6559.8</v>
      </c>
      <c r="J1725" s="14">
        <v>8866.257</v>
      </c>
      <c r="K1725" s="14">
        <v>21282.839</v>
      </c>
      <c r="L1725" s="3" t="s">
        <v>24</v>
      </c>
      <c r="M1725" s="3" t="s">
        <v>17</v>
      </c>
      <c r="N1725" s="3" t="s">
        <v>26</v>
      </c>
      <c r="O1725" s="15">
        <f t="shared" si="3"/>
        <v>0.3672674135</v>
      </c>
      <c r="P1725" s="16">
        <f t="shared" si="4"/>
        <v>0.4964003897</v>
      </c>
      <c r="Q1725" s="16">
        <f t="shared" ref="Q1725:R1725" si="1728">J1725/I1725</f>
        <v>1.351604775</v>
      </c>
      <c r="R1725" s="16">
        <f t="shared" si="1728"/>
        <v>2.400431095</v>
      </c>
      <c r="S1725" s="15">
        <f t="shared" si="6"/>
        <v>0.2039944356</v>
      </c>
      <c r="T1725" s="3"/>
      <c r="U1725" s="3"/>
      <c r="V1725" s="3"/>
      <c r="W1725" s="3"/>
      <c r="X1725" s="3"/>
      <c r="Y1725" s="3"/>
    </row>
    <row r="1726" ht="15.75" customHeight="1">
      <c r="A1726" s="3" t="s">
        <v>1759</v>
      </c>
      <c r="B1726" s="3" t="s">
        <v>14</v>
      </c>
      <c r="C1726" s="3" t="s">
        <v>35</v>
      </c>
      <c r="D1726" s="12">
        <v>44941.0</v>
      </c>
      <c r="E1726" s="12">
        <v>45397.0</v>
      </c>
      <c r="F1726" s="3">
        <f t="shared" si="2"/>
        <v>15</v>
      </c>
      <c r="G1726" s="3">
        <v>108581.8</v>
      </c>
      <c r="H1726" s="13">
        <v>43920.5</v>
      </c>
      <c r="I1726" s="13">
        <v>39892.4</v>
      </c>
      <c r="J1726" s="14">
        <v>653.515</v>
      </c>
      <c r="K1726" s="14">
        <v>1336.407</v>
      </c>
      <c r="L1726" s="3" t="s">
        <v>16</v>
      </c>
      <c r="M1726" s="3" t="s">
        <v>38</v>
      </c>
      <c r="N1726" s="3" t="s">
        <v>26</v>
      </c>
      <c r="O1726" s="15">
        <f t="shared" si="3"/>
        <v>0.9082865632</v>
      </c>
      <c r="P1726" s="16">
        <f t="shared" si="4"/>
        <v>0.01487949818</v>
      </c>
      <c r="Q1726" s="16">
        <f t="shared" ref="Q1726:R1726" si="1729">J1726/I1726</f>
        <v>0.01638194243</v>
      </c>
      <c r="R1726" s="16">
        <f t="shared" si="1729"/>
        <v>2.044952296</v>
      </c>
      <c r="S1726" s="15">
        <f t="shared" si="6"/>
        <v>0.4044922814</v>
      </c>
      <c r="T1726" s="3"/>
      <c r="U1726" s="3"/>
      <c r="V1726" s="3"/>
      <c r="W1726" s="3"/>
      <c r="X1726" s="3"/>
      <c r="Y1726" s="3"/>
    </row>
    <row r="1727" ht="15.75" customHeight="1">
      <c r="A1727" s="3" t="s">
        <v>1760</v>
      </c>
      <c r="B1727" s="3" t="s">
        <v>22</v>
      </c>
      <c r="C1727" s="3" t="s">
        <v>15</v>
      </c>
      <c r="D1727" s="12">
        <v>45140.0</v>
      </c>
      <c r="E1727" s="12">
        <v>45584.0</v>
      </c>
      <c r="F1727" s="3">
        <f t="shared" si="2"/>
        <v>14</v>
      </c>
      <c r="G1727" s="3">
        <v>142024.6</v>
      </c>
      <c r="H1727" s="13">
        <v>68016.59999999999</v>
      </c>
      <c r="I1727" s="13">
        <v>57823.1</v>
      </c>
      <c r="J1727" s="14">
        <v>1732.982</v>
      </c>
      <c r="K1727" s="14">
        <v>4591.831</v>
      </c>
      <c r="L1727" s="3" t="s">
        <v>16</v>
      </c>
      <c r="M1727" s="3" t="s">
        <v>29</v>
      </c>
      <c r="N1727" s="3" t="s">
        <v>26</v>
      </c>
      <c r="O1727" s="15">
        <f t="shared" si="3"/>
        <v>0.8501321736</v>
      </c>
      <c r="P1727" s="16">
        <f t="shared" si="4"/>
        <v>0.02547880958</v>
      </c>
      <c r="Q1727" s="16">
        <f t="shared" ref="Q1727:R1727" si="1730">J1727/I1727</f>
        <v>0.02997040975</v>
      </c>
      <c r="R1727" s="16">
        <f t="shared" si="1730"/>
        <v>2.649670337</v>
      </c>
      <c r="S1727" s="15">
        <f t="shared" si="6"/>
        <v>0.4789071752</v>
      </c>
      <c r="T1727" s="3"/>
      <c r="U1727" s="3"/>
      <c r="V1727" s="3"/>
      <c r="W1727" s="3"/>
      <c r="X1727" s="3"/>
      <c r="Y1727" s="3"/>
    </row>
    <row r="1728" ht="15.75" customHeight="1">
      <c r="A1728" s="3" t="s">
        <v>1761</v>
      </c>
      <c r="B1728" s="3" t="s">
        <v>34</v>
      </c>
      <c r="C1728" s="3" t="s">
        <v>15</v>
      </c>
      <c r="D1728" s="12">
        <v>44862.0</v>
      </c>
      <c r="E1728" s="12">
        <v>45308.0</v>
      </c>
      <c r="F1728" s="3">
        <f t="shared" si="2"/>
        <v>14</v>
      </c>
      <c r="G1728" s="3">
        <v>37424.5</v>
      </c>
      <c r="H1728" s="13">
        <v>24890.7</v>
      </c>
      <c r="I1728" s="13">
        <v>10121.0</v>
      </c>
      <c r="J1728" s="14">
        <v>2619.8889999999997</v>
      </c>
      <c r="K1728" s="14">
        <v>6284.387000000001</v>
      </c>
      <c r="L1728" s="3" t="s">
        <v>32</v>
      </c>
      <c r="M1728" s="3" t="s">
        <v>44</v>
      </c>
      <c r="N1728" s="3" t="s">
        <v>26</v>
      </c>
      <c r="O1728" s="15">
        <f t="shared" si="3"/>
        <v>0.4066177327</v>
      </c>
      <c r="P1728" s="16">
        <f t="shared" si="4"/>
        <v>0.1052557381</v>
      </c>
      <c r="Q1728" s="16">
        <f t="shared" ref="Q1728:R1728" si="1731">J1728/I1728</f>
        <v>0.2588567335</v>
      </c>
      <c r="R1728" s="16">
        <f t="shared" si="1731"/>
        <v>2.398722618</v>
      </c>
      <c r="S1728" s="15">
        <f t="shared" si="6"/>
        <v>0.66509105</v>
      </c>
      <c r="T1728" s="3"/>
      <c r="U1728" s="3"/>
      <c r="V1728" s="3"/>
      <c r="W1728" s="3"/>
      <c r="X1728" s="3"/>
      <c r="Y1728" s="3"/>
    </row>
    <row r="1729" ht="15.75" customHeight="1">
      <c r="A1729" s="3" t="s">
        <v>1762</v>
      </c>
      <c r="B1729" s="3" t="s">
        <v>28</v>
      </c>
      <c r="C1729" s="3" t="s">
        <v>15</v>
      </c>
      <c r="D1729" s="12">
        <v>44951.0</v>
      </c>
      <c r="E1729" s="12">
        <v>45411.0</v>
      </c>
      <c r="F1729" s="3">
        <f t="shared" si="2"/>
        <v>15</v>
      </c>
      <c r="G1729" s="3">
        <v>85863.2</v>
      </c>
      <c r="H1729" s="13">
        <v>20720.5</v>
      </c>
      <c r="I1729" s="13">
        <v>9497.5</v>
      </c>
      <c r="J1729" s="14">
        <v>5082.772</v>
      </c>
      <c r="K1729" s="14">
        <v>18804.528</v>
      </c>
      <c r="L1729" s="3" t="s">
        <v>16</v>
      </c>
      <c r="M1729" s="3" t="s">
        <v>25</v>
      </c>
      <c r="N1729" s="3" t="s">
        <v>26</v>
      </c>
      <c r="O1729" s="15">
        <f t="shared" si="3"/>
        <v>0.4583624913</v>
      </c>
      <c r="P1729" s="16">
        <f t="shared" si="4"/>
        <v>0.2453016095</v>
      </c>
      <c r="Q1729" s="16">
        <f t="shared" ref="Q1729:R1729" si="1732">J1729/I1729</f>
        <v>0.5351694656</v>
      </c>
      <c r="R1729" s="16">
        <f t="shared" si="1732"/>
        <v>3.699659949</v>
      </c>
      <c r="S1729" s="15">
        <f t="shared" si="6"/>
        <v>0.2413199135</v>
      </c>
      <c r="T1729" s="3"/>
      <c r="U1729" s="3"/>
      <c r="V1729" s="3"/>
      <c r="W1729" s="3"/>
      <c r="X1729" s="3"/>
      <c r="Y1729" s="3"/>
    </row>
    <row r="1730" ht="15.75" customHeight="1">
      <c r="A1730" s="3" t="s">
        <v>1763</v>
      </c>
      <c r="B1730" s="3" t="s">
        <v>20</v>
      </c>
      <c r="C1730" s="3" t="s">
        <v>35</v>
      </c>
      <c r="D1730" s="12">
        <v>44970.0</v>
      </c>
      <c r="E1730" s="12">
        <v>45409.0</v>
      </c>
      <c r="F1730" s="3">
        <f t="shared" si="2"/>
        <v>14</v>
      </c>
      <c r="G1730" s="3">
        <v>119018.9</v>
      </c>
      <c r="H1730" s="13">
        <v>83624.4</v>
      </c>
      <c r="I1730" s="13">
        <v>67332.2</v>
      </c>
      <c r="J1730" s="14">
        <v>3419.738</v>
      </c>
      <c r="K1730" s="14">
        <v>6480.833</v>
      </c>
      <c r="L1730" s="3" t="s">
        <v>32</v>
      </c>
      <c r="M1730" s="3" t="s">
        <v>38</v>
      </c>
      <c r="N1730" s="3" t="s">
        <v>18</v>
      </c>
      <c r="O1730" s="15">
        <f t="shared" si="3"/>
        <v>0.8051740879</v>
      </c>
      <c r="P1730" s="16">
        <f t="shared" si="4"/>
        <v>0.04089402136</v>
      </c>
      <c r="Q1730" s="16">
        <f t="shared" ref="Q1730:R1730" si="1733">J1730/I1730</f>
        <v>0.05078904298</v>
      </c>
      <c r="R1730" s="16">
        <f t="shared" si="1733"/>
        <v>1.895125591</v>
      </c>
      <c r="S1730" s="15">
        <f t="shared" si="6"/>
        <v>0.7026144587</v>
      </c>
      <c r="T1730" s="3"/>
      <c r="U1730" s="3"/>
      <c r="V1730" s="3"/>
      <c r="W1730" s="3"/>
      <c r="X1730" s="3"/>
      <c r="Y1730" s="3"/>
    </row>
    <row r="1731" ht="15.75" customHeight="1">
      <c r="A1731" s="3" t="s">
        <v>1764</v>
      </c>
      <c r="B1731" s="3" t="s">
        <v>20</v>
      </c>
      <c r="C1731" s="3" t="s">
        <v>42</v>
      </c>
      <c r="D1731" s="12">
        <v>45100.0</v>
      </c>
      <c r="E1731" s="12">
        <v>45561.0</v>
      </c>
      <c r="F1731" s="3">
        <f t="shared" si="2"/>
        <v>15</v>
      </c>
      <c r="G1731" s="3">
        <v>6910.7</v>
      </c>
      <c r="H1731" s="13">
        <v>6278.5</v>
      </c>
      <c r="I1731" s="13">
        <v>2873.9</v>
      </c>
      <c r="J1731" s="14">
        <v>8932.348</v>
      </c>
      <c r="K1731" s="14">
        <v>19257.798</v>
      </c>
      <c r="L1731" s="3" t="s">
        <v>59</v>
      </c>
      <c r="M1731" s="3" t="s">
        <v>17</v>
      </c>
      <c r="N1731" s="3" t="s">
        <v>26</v>
      </c>
      <c r="O1731" s="15">
        <f t="shared" si="3"/>
        <v>0.4577367206</v>
      </c>
      <c r="P1731" s="16">
        <f t="shared" si="4"/>
        <v>1.422688222</v>
      </c>
      <c r="Q1731" s="16">
        <f t="shared" ref="Q1731:R1731" si="1734">J1731/I1731</f>
        <v>3.108092836</v>
      </c>
      <c r="R1731" s="16">
        <f t="shared" si="1734"/>
        <v>2.155961456</v>
      </c>
      <c r="S1731" s="15">
        <f t="shared" si="6"/>
        <v>0.9085186739</v>
      </c>
      <c r="T1731" s="3"/>
      <c r="U1731" s="3"/>
      <c r="V1731" s="3"/>
      <c r="W1731" s="3"/>
      <c r="X1731" s="3"/>
      <c r="Y1731" s="3"/>
    </row>
    <row r="1732" ht="15.75" customHeight="1">
      <c r="A1732" s="3" t="s">
        <v>1765</v>
      </c>
      <c r="B1732" s="3" t="s">
        <v>34</v>
      </c>
      <c r="C1732" s="3" t="s">
        <v>15</v>
      </c>
      <c r="D1732" s="12">
        <v>44978.0</v>
      </c>
      <c r="E1732" s="12">
        <v>45430.0</v>
      </c>
      <c r="F1732" s="3">
        <f t="shared" si="2"/>
        <v>14</v>
      </c>
      <c r="G1732" s="3">
        <v>88592.09999999999</v>
      </c>
      <c r="H1732" s="13">
        <v>32155.2</v>
      </c>
      <c r="I1732" s="13">
        <v>23655.3</v>
      </c>
      <c r="J1732" s="14">
        <v>1460.121</v>
      </c>
      <c r="K1732" s="14">
        <v>4042.803</v>
      </c>
      <c r="L1732" s="3" t="s">
        <v>37</v>
      </c>
      <c r="M1732" s="3" t="s">
        <v>29</v>
      </c>
      <c r="N1732" s="3" t="s">
        <v>26</v>
      </c>
      <c r="O1732" s="15">
        <f t="shared" si="3"/>
        <v>0.7356601732</v>
      </c>
      <c r="P1732" s="16">
        <f t="shared" si="4"/>
        <v>0.04540854978</v>
      </c>
      <c r="Q1732" s="16">
        <f t="shared" ref="Q1732:R1732" si="1735">J1732/I1732</f>
        <v>0.06172489886</v>
      </c>
      <c r="R1732" s="16">
        <f t="shared" si="1735"/>
        <v>2.768813681</v>
      </c>
      <c r="S1732" s="15">
        <f t="shared" si="6"/>
        <v>0.362957871</v>
      </c>
      <c r="T1732" s="3"/>
      <c r="U1732" s="3"/>
      <c r="V1732" s="3"/>
      <c r="W1732" s="3"/>
      <c r="X1732" s="3"/>
      <c r="Y1732" s="3"/>
    </row>
    <row r="1733" ht="15.75" customHeight="1">
      <c r="A1733" s="3" t="s">
        <v>1766</v>
      </c>
      <c r="B1733" s="3" t="s">
        <v>41</v>
      </c>
      <c r="C1733" s="3" t="s">
        <v>23</v>
      </c>
      <c r="D1733" s="12">
        <v>45009.0</v>
      </c>
      <c r="E1733" s="12">
        <v>45470.0</v>
      </c>
      <c r="F1733" s="3">
        <f t="shared" si="2"/>
        <v>15</v>
      </c>
      <c r="G1733" s="3">
        <v>100838.8</v>
      </c>
      <c r="H1733" s="13">
        <v>80776.59999999999</v>
      </c>
      <c r="I1733" s="13">
        <v>2117.0</v>
      </c>
      <c r="J1733" s="14">
        <v>13451.998</v>
      </c>
      <c r="K1733" s="14">
        <v>21628.113</v>
      </c>
      <c r="L1733" s="3" t="s">
        <v>32</v>
      </c>
      <c r="M1733" s="3" t="s">
        <v>38</v>
      </c>
      <c r="N1733" s="3" t="s">
        <v>26</v>
      </c>
      <c r="O1733" s="15">
        <f t="shared" si="3"/>
        <v>0.02620808501</v>
      </c>
      <c r="P1733" s="16">
        <f t="shared" si="4"/>
        <v>0.1665333525</v>
      </c>
      <c r="Q1733" s="16">
        <f t="shared" ref="Q1733:R1733" si="1736">J1733/I1733</f>
        <v>6.354273973</v>
      </c>
      <c r="R1733" s="16">
        <f t="shared" si="1736"/>
        <v>1.607799302</v>
      </c>
      <c r="S1733" s="15">
        <f t="shared" si="6"/>
        <v>0.8010468193</v>
      </c>
      <c r="T1733" s="3"/>
      <c r="U1733" s="3"/>
      <c r="V1733" s="3"/>
      <c r="W1733" s="3"/>
      <c r="X1733" s="3"/>
      <c r="Y1733" s="3"/>
    </row>
    <row r="1734" ht="15.75" customHeight="1">
      <c r="A1734" s="3" t="s">
        <v>1767</v>
      </c>
      <c r="B1734" s="3" t="s">
        <v>14</v>
      </c>
      <c r="C1734" s="3" t="s">
        <v>23</v>
      </c>
      <c r="D1734" s="12">
        <v>44901.0</v>
      </c>
      <c r="E1734" s="12">
        <v>45336.0</v>
      </c>
      <c r="F1734" s="3">
        <f t="shared" si="2"/>
        <v>14</v>
      </c>
      <c r="G1734" s="3">
        <v>130508.7</v>
      </c>
      <c r="H1734" s="13">
        <v>102578.8</v>
      </c>
      <c r="I1734" s="13">
        <v>48108.1</v>
      </c>
      <c r="J1734" s="14">
        <v>10201.91</v>
      </c>
      <c r="K1734" s="14">
        <v>19929.611999999997</v>
      </c>
      <c r="L1734" s="3" t="s">
        <v>16</v>
      </c>
      <c r="M1734" s="3" t="s">
        <v>17</v>
      </c>
      <c r="N1734" s="3" t="s">
        <v>18</v>
      </c>
      <c r="O1734" s="15">
        <f t="shared" si="3"/>
        <v>0.4689867692</v>
      </c>
      <c r="P1734" s="16">
        <f t="shared" si="4"/>
        <v>0.09945437069</v>
      </c>
      <c r="Q1734" s="16">
        <f t="shared" ref="Q1734:R1734" si="1737">J1734/I1734</f>
        <v>0.2120622099</v>
      </c>
      <c r="R1734" s="16">
        <f t="shared" si="1737"/>
        <v>1.953517724</v>
      </c>
      <c r="S1734" s="15">
        <f t="shared" si="6"/>
        <v>0.785992045</v>
      </c>
      <c r="T1734" s="3"/>
      <c r="U1734" s="3"/>
      <c r="V1734" s="3"/>
      <c r="W1734" s="3"/>
      <c r="X1734" s="3"/>
      <c r="Y1734" s="3"/>
    </row>
    <row r="1735" ht="15.75" customHeight="1">
      <c r="A1735" s="3" t="s">
        <v>1768</v>
      </c>
      <c r="B1735" s="3" t="s">
        <v>34</v>
      </c>
      <c r="C1735" s="3" t="s">
        <v>15</v>
      </c>
      <c r="D1735" s="12">
        <v>45002.0</v>
      </c>
      <c r="E1735" s="12">
        <v>45449.0</v>
      </c>
      <c r="F1735" s="3">
        <f t="shared" si="2"/>
        <v>14</v>
      </c>
      <c r="G1735" s="3">
        <v>19522.8</v>
      </c>
      <c r="H1735" s="13">
        <v>16242.9</v>
      </c>
      <c r="I1735" s="13">
        <v>16121.1</v>
      </c>
      <c r="J1735" s="14">
        <v>13847.703</v>
      </c>
      <c r="K1735" s="14">
        <v>40241.356999999996</v>
      </c>
      <c r="L1735" s="3" t="s">
        <v>16</v>
      </c>
      <c r="M1735" s="3" t="s">
        <v>17</v>
      </c>
      <c r="N1735" s="3" t="s">
        <v>26</v>
      </c>
      <c r="O1735" s="15">
        <f t="shared" si="3"/>
        <v>0.992501339</v>
      </c>
      <c r="P1735" s="16">
        <f t="shared" si="4"/>
        <v>0.8525388324</v>
      </c>
      <c r="Q1735" s="16">
        <f t="shared" ref="Q1735:R1735" si="1738">J1735/I1735</f>
        <v>0.8589800324</v>
      </c>
      <c r="R1735" s="16">
        <f t="shared" si="1738"/>
        <v>2.905995095</v>
      </c>
      <c r="S1735" s="15">
        <f t="shared" si="6"/>
        <v>0.8319964349</v>
      </c>
      <c r="T1735" s="3"/>
      <c r="U1735" s="3"/>
      <c r="V1735" s="3"/>
      <c r="W1735" s="3"/>
      <c r="X1735" s="3"/>
      <c r="Y1735" s="3"/>
    </row>
    <row r="1736" ht="15.75" customHeight="1">
      <c r="A1736" s="3" t="s">
        <v>1769</v>
      </c>
      <c r="B1736" s="3" t="s">
        <v>34</v>
      </c>
      <c r="C1736" s="3" t="s">
        <v>42</v>
      </c>
      <c r="D1736" s="12">
        <v>44990.0</v>
      </c>
      <c r="E1736" s="12">
        <v>45452.0</v>
      </c>
      <c r="F1736" s="3">
        <f t="shared" si="2"/>
        <v>15</v>
      </c>
      <c r="G1736" s="3">
        <v>48531.5</v>
      </c>
      <c r="H1736" s="13">
        <v>5652.099999999999</v>
      </c>
      <c r="I1736" s="13">
        <v>4727.0</v>
      </c>
      <c r="J1736" s="14">
        <v>7499.196999999999</v>
      </c>
      <c r="K1736" s="14">
        <v>28290.544</v>
      </c>
      <c r="L1736" s="3" t="s">
        <v>16</v>
      </c>
      <c r="M1736" s="3" t="s">
        <v>38</v>
      </c>
      <c r="N1736" s="3" t="s">
        <v>26</v>
      </c>
      <c r="O1736" s="15">
        <f t="shared" si="3"/>
        <v>0.8363263212</v>
      </c>
      <c r="P1736" s="16">
        <f t="shared" si="4"/>
        <v>1.326798358</v>
      </c>
      <c r="Q1736" s="16">
        <f t="shared" ref="Q1736:R1736" si="1739">J1736/I1736</f>
        <v>1.586460123</v>
      </c>
      <c r="R1736" s="16">
        <f t="shared" si="1739"/>
        <v>3.77247644</v>
      </c>
      <c r="S1736" s="15">
        <f t="shared" si="6"/>
        <v>0.1164625037</v>
      </c>
      <c r="T1736" s="3"/>
      <c r="U1736" s="3"/>
      <c r="V1736" s="3"/>
      <c r="W1736" s="3"/>
      <c r="X1736" s="3"/>
      <c r="Y1736" s="3"/>
    </row>
    <row r="1737" ht="15.75" customHeight="1">
      <c r="A1737" s="3" t="s">
        <v>1770</v>
      </c>
      <c r="B1737" s="3" t="s">
        <v>41</v>
      </c>
      <c r="C1737" s="3" t="s">
        <v>35</v>
      </c>
      <c r="D1737" s="12">
        <v>44988.0</v>
      </c>
      <c r="E1737" s="12">
        <v>45438.0</v>
      </c>
      <c r="F1737" s="3">
        <f t="shared" si="2"/>
        <v>14</v>
      </c>
      <c r="G1737" s="3">
        <v>65624.09999999999</v>
      </c>
      <c r="H1737" s="13">
        <v>11504.3</v>
      </c>
      <c r="I1737" s="13">
        <v>11379.6</v>
      </c>
      <c r="J1737" s="14">
        <v>2071.238</v>
      </c>
      <c r="K1737" s="14">
        <v>5005.835</v>
      </c>
      <c r="L1737" s="3" t="s">
        <v>59</v>
      </c>
      <c r="M1737" s="3" t="s">
        <v>29</v>
      </c>
      <c r="N1737" s="3" t="s">
        <v>26</v>
      </c>
      <c r="O1737" s="15">
        <f t="shared" si="3"/>
        <v>0.9891605747</v>
      </c>
      <c r="P1737" s="16">
        <f t="shared" si="4"/>
        <v>0.1800403327</v>
      </c>
      <c r="Q1737" s="16">
        <f t="shared" ref="Q1737:R1737" si="1740">J1737/I1737</f>
        <v>0.1820132518</v>
      </c>
      <c r="R1737" s="16">
        <f t="shared" si="1740"/>
        <v>2.416832349</v>
      </c>
      <c r="S1737" s="15">
        <f t="shared" si="6"/>
        <v>0.1753060232</v>
      </c>
      <c r="T1737" s="3"/>
      <c r="U1737" s="3"/>
      <c r="V1737" s="3"/>
      <c r="W1737" s="3"/>
      <c r="X1737" s="3"/>
      <c r="Y1737" s="3"/>
    </row>
    <row r="1738" ht="15.75" customHeight="1">
      <c r="A1738" s="3" t="s">
        <v>1771</v>
      </c>
      <c r="B1738" s="3" t="s">
        <v>14</v>
      </c>
      <c r="C1738" s="3" t="s">
        <v>15</v>
      </c>
      <c r="D1738" s="12">
        <v>45014.0</v>
      </c>
      <c r="E1738" s="12">
        <v>45458.0</v>
      </c>
      <c r="F1738" s="3">
        <f t="shared" si="2"/>
        <v>14</v>
      </c>
      <c r="G1738" s="3">
        <v>15549.8</v>
      </c>
      <c r="H1738" s="13">
        <v>10063.0</v>
      </c>
      <c r="I1738" s="13">
        <v>4561.7</v>
      </c>
      <c r="J1738" s="14">
        <v>328.135</v>
      </c>
      <c r="K1738" s="14">
        <v>430.882</v>
      </c>
      <c r="L1738" s="3" t="s">
        <v>59</v>
      </c>
      <c r="M1738" s="3" t="s">
        <v>44</v>
      </c>
      <c r="N1738" s="3" t="s">
        <v>26</v>
      </c>
      <c r="O1738" s="15">
        <f t="shared" si="3"/>
        <v>0.453314121</v>
      </c>
      <c r="P1738" s="16">
        <f t="shared" si="4"/>
        <v>0.03260806916</v>
      </c>
      <c r="Q1738" s="16">
        <f t="shared" ref="Q1738:R1738" si="1741">J1738/I1738</f>
        <v>0.07193261284</v>
      </c>
      <c r="R1738" s="16">
        <f t="shared" si="1741"/>
        <v>1.313124171</v>
      </c>
      <c r="S1738" s="15">
        <f t="shared" si="6"/>
        <v>0.6471465871</v>
      </c>
      <c r="T1738" s="3"/>
      <c r="U1738" s="3"/>
      <c r="V1738" s="3"/>
      <c r="W1738" s="3"/>
      <c r="X1738" s="3"/>
      <c r="Y1738" s="3"/>
    </row>
    <row r="1739" ht="15.75" customHeight="1">
      <c r="A1739" s="3" t="s">
        <v>1772</v>
      </c>
      <c r="B1739" s="3" t="s">
        <v>20</v>
      </c>
      <c r="C1739" s="3" t="s">
        <v>15</v>
      </c>
      <c r="D1739" s="12">
        <v>45021.0</v>
      </c>
      <c r="E1739" s="12">
        <v>45465.0</v>
      </c>
      <c r="F1739" s="3">
        <f t="shared" si="2"/>
        <v>14</v>
      </c>
      <c r="G1739" s="3">
        <v>106627.2</v>
      </c>
      <c r="H1739" s="13">
        <v>3915.0</v>
      </c>
      <c r="I1739" s="13">
        <v>1914.0</v>
      </c>
      <c r="J1739" s="14">
        <v>4750.2</v>
      </c>
      <c r="K1739" s="14">
        <v>14992.13</v>
      </c>
      <c r="L1739" s="3" t="s">
        <v>24</v>
      </c>
      <c r="M1739" s="3" t="s">
        <v>25</v>
      </c>
      <c r="N1739" s="3" t="s">
        <v>26</v>
      </c>
      <c r="O1739" s="15">
        <f t="shared" si="3"/>
        <v>0.4888888889</v>
      </c>
      <c r="P1739" s="16">
        <f t="shared" si="4"/>
        <v>1.213333333</v>
      </c>
      <c r="Q1739" s="16">
        <f t="shared" ref="Q1739:R1739" si="1742">J1739/I1739</f>
        <v>2.481818182</v>
      </c>
      <c r="R1739" s="16">
        <f t="shared" si="1742"/>
        <v>3.156105006</v>
      </c>
      <c r="S1739" s="15">
        <f t="shared" si="6"/>
        <v>0.03671671018</v>
      </c>
      <c r="T1739" s="3"/>
      <c r="U1739" s="3"/>
      <c r="V1739" s="3"/>
      <c r="W1739" s="3"/>
      <c r="X1739" s="3"/>
      <c r="Y1739" s="3"/>
    </row>
    <row r="1740" ht="15.75" customHeight="1">
      <c r="A1740" s="3" t="s">
        <v>1773</v>
      </c>
      <c r="B1740" s="3" t="s">
        <v>20</v>
      </c>
      <c r="C1740" s="3" t="s">
        <v>15</v>
      </c>
      <c r="D1740" s="12">
        <v>44907.0</v>
      </c>
      <c r="E1740" s="12">
        <v>45364.0</v>
      </c>
      <c r="F1740" s="3">
        <f t="shared" si="2"/>
        <v>15</v>
      </c>
      <c r="G1740" s="3">
        <v>52147.799999999996</v>
      </c>
      <c r="H1740" s="13">
        <v>20723.399999999998</v>
      </c>
      <c r="I1740" s="13">
        <v>15097.4</v>
      </c>
      <c r="J1740" s="14">
        <v>7716.145999999999</v>
      </c>
      <c r="K1740" s="14">
        <v>15005.847</v>
      </c>
      <c r="L1740" s="3" t="s">
        <v>32</v>
      </c>
      <c r="M1740" s="3" t="s">
        <v>25</v>
      </c>
      <c r="N1740" s="3" t="s">
        <v>26</v>
      </c>
      <c r="O1740" s="15">
        <f t="shared" si="3"/>
        <v>0.7285194514</v>
      </c>
      <c r="P1740" s="16">
        <f t="shared" si="4"/>
        <v>0.3723397705</v>
      </c>
      <c r="Q1740" s="16">
        <f t="shared" ref="Q1740:R1740" si="1743">J1740/I1740</f>
        <v>0.5110910488</v>
      </c>
      <c r="R1740" s="16">
        <f t="shared" si="1743"/>
        <v>1.94473342</v>
      </c>
      <c r="S1740" s="15">
        <f t="shared" si="6"/>
        <v>0.3973973974</v>
      </c>
      <c r="T1740" s="3"/>
      <c r="U1740" s="3"/>
      <c r="V1740" s="3"/>
      <c r="W1740" s="3"/>
      <c r="X1740" s="3"/>
      <c r="Y1740" s="3"/>
    </row>
    <row r="1741" ht="15.75" customHeight="1">
      <c r="A1741" s="3" t="s">
        <v>1774</v>
      </c>
      <c r="B1741" s="3" t="s">
        <v>14</v>
      </c>
      <c r="C1741" s="3" t="s">
        <v>42</v>
      </c>
      <c r="D1741" s="12">
        <v>44983.0</v>
      </c>
      <c r="E1741" s="12">
        <v>45420.0</v>
      </c>
      <c r="F1741" s="3">
        <f t="shared" si="2"/>
        <v>14</v>
      </c>
      <c r="G1741" s="3">
        <v>65276.1</v>
      </c>
      <c r="H1741" s="13">
        <v>47420.799999999996</v>
      </c>
      <c r="I1741" s="13">
        <v>37285.299999999996</v>
      </c>
      <c r="J1741" s="14">
        <v>4439.349</v>
      </c>
      <c r="K1741" s="14">
        <v>7845.718</v>
      </c>
      <c r="L1741" s="3" t="s">
        <v>32</v>
      </c>
      <c r="M1741" s="3" t="s">
        <v>38</v>
      </c>
      <c r="N1741" s="3" t="s">
        <v>18</v>
      </c>
      <c r="O1741" s="15">
        <f t="shared" si="3"/>
        <v>0.7862646771</v>
      </c>
      <c r="P1741" s="16">
        <f t="shared" si="4"/>
        <v>0.09361607143</v>
      </c>
      <c r="Q1741" s="16">
        <f t="shared" ref="Q1741:R1741" si="1744">J1741/I1741</f>
        <v>0.1190643229</v>
      </c>
      <c r="R1741" s="16">
        <f t="shared" si="1744"/>
        <v>1.76731273</v>
      </c>
      <c r="S1741" s="15">
        <f t="shared" si="6"/>
        <v>0.7264649696</v>
      </c>
      <c r="T1741" s="3"/>
      <c r="U1741" s="3"/>
      <c r="V1741" s="3"/>
      <c r="W1741" s="3"/>
      <c r="X1741" s="3"/>
      <c r="Y1741" s="3"/>
    </row>
    <row r="1742" ht="15.75" customHeight="1">
      <c r="A1742" s="3" t="s">
        <v>1775</v>
      </c>
      <c r="B1742" s="3" t="s">
        <v>20</v>
      </c>
      <c r="C1742" s="3" t="s">
        <v>23</v>
      </c>
      <c r="D1742" s="12">
        <v>45009.0</v>
      </c>
      <c r="E1742" s="12">
        <v>45471.0</v>
      </c>
      <c r="F1742" s="3">
        <f t="shared" si="2"/>
        <v>15</v>
      </c>
      <c r="G1742" s="3">
        <v>75864.0</v>
      </c>
      <c r="H1742" s="13">
        <v>29536.5</v>
      </c>
      <c r="I1742" s="13">
        <v>20004.2</v>
      </c>
      <c r="J1742" s="14">
        <v>2795.281</v>
      </c>
      <c r="K1742" s="14">
        <v>11082.06</v>
      </c>
      <c r="L1742" s="3" t="s">
        <v>16</v>
      </c>
      <c r="M1742" s="3" t="s">
        <v>29</v>
      </c>
      <c r="N1742" s="3" t="s">
        <v>26</v>
      </c>
      <c r="O1742" s="15">
        <f t="shared" si="3"/>
        <v>0.6772704958</v>
      </c>
      <c r="P1742" s="16">
        <f t="shared" si="4"/>
        <v>0.09463819342</v>
      </c>
      <c r="Q1742" s="16">
        <f t="shared" ref="Q1742:R1742" si="1745">J1742/I1742</f>
        <v>0.1397347057</v>
      </c>
      <c r="R1742" s="16">
        <f t="shared" si="1745"/>
        <v>3.964560271</v>
      </c>
      <c r="S1742" s="15">
        <f t="shared" si="6"/>
        <v>0.3893348624</v>
      </c>
      <c r="T1742" s="3"/>
      <c r="U1742" s="3"/>
      <c r="V1742" s="3"/>
      <c r="W1742" s="3"/>
      <c r="X1742" s="3"/>
      <c r="Y1742" s="3"/>
    </row>
    <row r="1743" ht="15.75" customHeight="1">
      <c r="A1743" s="3" t="s">
        <v>1776</v>
      </c>
      <c r="B1743" s="3" t="s">
        <v>28</v>
      </c>
      <c r="C1743" s="3" t="s">
        <v>23</v>
      </c>
      <c r="D1743" s="12">
        <v>45040.0</v>
      </c>
      <c r="E1743" s="12">
        <v>45479.0</v>
      </c>
      <c r="F1743" s="3">
        <f t="shared" si="2"/>
        <v>14</v>
      </c>
      <c r="G1743" s="3">
        <v>102619.4</v>
      </c>
      <c r="H1743" s="13">
        <v>30931.399999999998</v>
      </c>
      <c r="I1743" s="13">
        <v>25148.8</v>
      </c>
      <c r="J1743" s="14">
        <v>7753.004999999999</v>
      </c>
      <c r="K1743" s="14">
        <v>16505.436999999998</v>
      </c>
      <c r="L1743" s="3" t="s">
        <v>24</v>
      </c>
      <c r="M1743" s="3" t="s">
        <v>44</v>
      </c>
      <c r="N1743" s="3" t="s">
        <v>18</v>
      </c>
      <c r="O1743" s="15">
        <f t="shared" si="3"/>
        <v>0.8130508157</v>
      </c>
      <c r="P1743" s="16">
        <f t="shared" si="4"/>
        <v>0.2506516032</v>
      </c>
      <c r="Q1743" s="16">
        <f t="shared" ref="Q1743:R1743" si="1746">J1743/I1743</f>
        <v>0.308285286</v>
      </c>
      <c r="R1743" s="16">
        <f t="shared" si="1746"/>
        <v>2.128908339</v>
      </c>
      <c r="S1743" s="15">
        <f t="shared" si="6"/>
        <v>0.3014186401</v>
      </c>
      <c r="T1743" s="3"/>
      <c r="U1743" s="3"/>
      <c r="V1743" s="3"/>
      <c r="W1743" s="3"/>
      <c r="X1743" s="3"/>
      <c r="Y1743" s="3"/>
    </row>
    <row r="1744" ht="15.75" customHeight="1">
      <c r="A1744" s="3" t="s">
        <v>1777</v>
      </c>
      <c r="B1744" s="3" t="s">
        <v>22</v>
      </c>
      <c r="C1744" s="3" t="s">
        <v>15</v>
      </c>
      <c r="D1744" s="12">
        <v>45149.0</v>
      </c>
      <c r="E1744" s="12">
        <v>45591.0</v>
      </c>
      <c r="F1744" s="3">
        <f t="shared" si="2"/>
        <v>14</v>
      </c>
      <c r="G1744" s="3">
        <v>17002.7</v>
      </c>
      <c r="H1744" s="13">
        <v>8937.8</v>
      </c>
      <c r="I1744" s="13">
        <v>1853.1</v>
      </c>
      <c r="J1744" s="14">
        <v>7398.944</v>
      </c>
      <c r="K1744" s="14">
        <v>11357.473</v>
      </c>
      <c r="L1744" s="3" t="s">
        <v>37</v>
      </c>
      <c r="M1744" s="3" t="s">
        <v>38</v>
      </c>
      <c r="N1744" s="3" t="s">
        <v>18</v>
      </c>
      <c r="O1744" s="15">
        <f t="shared" si="3"/>
        <v>0.2073329007</v>
      </c>
      <c r="P1744" s="16">
        <f t="shared" si="4"/>
        <v>0.827826087</v>
      </c>
      <c r="Q1744" s="16">
        <f t="shared" ref="Q1744:R1744" si="1747">J1744/I1744</f>
        <v>3.992738654</v>
      </c>
      <c r="R1744" s="16">
        <f t="shared" si="1747"/>
        <v>1.535012699</v>
      </c>
      <c r="S1744" s="15">
        <f t="shared" si="6"/>
        <v>0.5256694525</v>
      </c>
      <c r="T1744" s="3"/>
      <c r="U1744" s="3"/>
      <c r="V1744" s="3"/>
      <c r="W1744" s="3"/>
      <c r="X1744" s="3"/>
      <c r="Y1744" s="3"/>
    </row>
    <row r="1745" ht="15.75" customHeight="1">
      <c r="A1745" s="3" t="s">
        <v>1778</v>
      </c>
      <c r="B1745" s="3" t="s">
        <v>20</v>
      </c>
      <c r="C1745" s="3" t="s">
        <v>15</v>
      </c>
      <c r="D1745" s="12">
        <v>45107.0</v>
      </c>
      <c r="E1745" s="12">
        <v>45562.0</v>
      </c>
      <c r="F1745" s="3">
        <f t="shared" si="2"/>
        <v>14</v>
      </c>
      <c r="G1745" s="3">
        <v>88380.4</v>
      </c>
      <c r="H1745" s="13">
        <v>24223.7</v>
      </c>
      <c r="I1745" s="13">
        <v>3192.9</v>
      </c>
      <c r="J1745" s="14">
        <v>3681.463</v>
      </c>
      <c r="K1745" s="14">
        <v>5223.160999999999</v>
      </c>
      <c r="L1745" s="3" t="s">
        <v>32</v>
      </c>
      <c r="M1745" s="3" t="s">
        <v>17</v>
      </c>
      <c r="N1745" s="3" t="s">
        <v>26</v>
      </c>
      <c r="O1745" s="15">
        <f t="shared" si="3"/>
        <v>0.1318089309</v>
      </c>
      <c r="P1745" s="16">
        <f t="shared" si="4"/>
        <v>0.1519777326</v>
      </c>
      <c r="Q1745" s="16">
        <f t="shared" ref="Q1745:R1745" si="1748">J1745/I1745</f>
        <v>1.153015441</v>
      </c>
      <c r="R1745" s="16">
        <f t="shared" si="1748"/>
        <v>1.418773189</v>
      </c>
      <c r="S1745" s="15">
        <f t="shared" si="6"/>
        <v>0.2740845255</v>
      </c>
      <c r="T1745" s="3"/>
      <c r="U1745" s="3"/>
      <c r="V1745" s="3"/>
      <c r="W1745" s="3"/>
      <c r="X1745" s="3"/>
      <c r="Y1745" s="3"/>
    </row>
    <row r="1746" ht="15.75" customHeight="1">
      <c r="A1746" s="3" t="s">
        <v>1779</v>
      </c>
      <c r="B1746" s="3" t="s">
        <v>41</v>
      </c>
      <c r="C1746" s="3" t="s">
        <v>15</v>
      </c>
      <c r="D1746" s="12">
        <v>44896.0</v>
      </c>
      <c r="E1746" s="12">
        <v>45338.0</v>
      </c>
      <c r="F1746" s="3">
        <f t="shared" si="2"/>
        <v>14</v>
      </c>
      <c r="G1746" s="3">
        <v>113085.5</v>
      </c>
      <c r="H1746" s="13">
        <v>84561.09999999999</v>
      </c>
      <c r="I1746" s="13">
        <v>43004.1</v>
      </c>
      <c r="J1746" s="14">
        <v>6912.585</v>
      </c>
      <c r="K1746" s="14">
        <v>10183.843</v>
      </c>
      <c r="L1746" s="3" t="s">
        <v>16</v>
      </c>
      <c r="M1746" s="3" t="s">
        <v>25</v>
      </c>
      <c r="N1746" s="3" t="s">
        <v>18</v>
      </c>
      <c r="O1746" s="15">
        <f t="shared" si="3"/>
        <v>0.5085565349</v>
      </c>
      <c r="P1746" s="16">
        <f t="shared" si="4"/>
        <v>0.08174663054</v>
      </c>
      <c r="Q1746" s="16">
        <f t="shared" ref="Q1746:R1746" si="1749">J1746/I1746</f>
        <v>0.1607424641</v>
      </c>
      <c r="R1746" s="16">
        <f t="shared" si="1749"/>
        <v>1.473232228</v>
      </c>
      <c r="S1746" s="15">
        <f t="shared" si="6"/>
        <v>0.7477625337</v>
      </c>
      <c r="T1746" s="3"/>
      <c r="U1746" s="3"/>
      <c r="V1746" s="3"/>
      <c r="W1746" s="3"/>
      <c r="X1746" s="3"/>
      <c r="Y1746" s="3"/>
    </row>
    <row r="1747" ht="15.75" customHeight="1">
      <c r="A1747" s="3" t="s">
        <v>1780</v>
      </c>
      <c r="B1747" s="3" t="s">
        <v>20</v>
      </c>
      <c r="C1747" s="3" t="s">
        <v>42</v>
      </c>
      <c r="D1747" s="12">
        <v>44864.0</v>
      </c>
      <c r="E1747" s="12">
        <v>45306.0</v>
      </c>
      <c r="F1747" s="3">
        <f t="shared" si="2"/>
        <v>14</v>
      </c>
      <c r="G1747" s="3">
        <v>60041.6</v>
      </c>
      <c r="H1747" s="13">
        <v>29095.7</v>
      </c>
      <c r="I1747" s="13">
        <v>20297.1</v>
      </c>
      <c r="J1747" s="14">
        <v>8083.025</v>
      </c>
      <c r="K1747" s="14">
        <v>29556.597</v>
      </c>
      <c r="L1747" s="3" t="s">
        <v>16</v>
      </c>
      <c r="M1747" s="3" t="s">
        <v>44</v>
      </c>
      <c r="N1747" s="3" t="s">
        <v>18</v>
      </c>
      <c r="O1747" s="15">
        <f t="shared" si="3"/>
        <v>0.6975979268</v>
      </c>
      <c r="P1747" s="16">
        <f t="shared" si="4"/>
        <v>0.2778082328</v>
      </c>
      <c r="Q1747" s="16">
        <f t="shared" ref="Q1747:R1747" si="1750">J1747/I1747</f>
        <v>0.3982354622</v>
      </c>
      <c r="R1747" s="16">
        <f t="shared" si="1750"/>
        <v>3.656625706</v>
      </c>
      <c r="S1747" s="15">
        <f t="shared" si="6"/>
        <v>0.4845923493</v>
      </c>
      <c r="T1747" s="3"/>
      <c r="U1747" s="3"/>
      <c r="V1747" s="3"/>
      <c r="W1747" s="3"/>
      <c r="X1747" s="3"/>
      <c r="Y1747" s="3"/>
    </row>
    <row r="1748" ht="15.75" customHeight="1">
      <c r="A1748" s="3" t="s">
        <v>1781</v>
      </c>
      <c r="B1748" s="3" t="s">
        <v>41</v>
      </c>
      <c r="C1748" s="3" t="s">
        <v>42</v>
      </c>
      <c r="D1748" s="12">
        <v>44894.0</v>
      </c>
      <c r="E1748" s="12">
        <v>45357.0</v>
      </c>
      <c r="F1748" s="3">
        <f t="shared" si="2"/>
        <v>15</v>
      </c>
      <c r="G1748" s="3">
        <v>98808.8</v>
      </c>
      <c r="H1748" s="13">
        <v>35855.6</v>
      </c>
      <c r="I1748" s="13">
        <v>23342.1</v>
      </c>
      <c r="J1748" s="14">
        <v>2001.87</v>
      </c>
      <c r="K1748" s="14">
        <v>3937.997</v>
      </c>
      <c r="L1748" s="3" t="s">
        <v>24</v>
      </c>
      <c r="M1748" s="3" t="s">
        <v>17</v>
      </c>
      <c r="N1748" s="3" t="s">
        <v>18</v>
      </c>
      <c r="O1748" s="15">
        <f t="shared" si="3"/>
        <v>0.6510029117</v>
      </c>
      <c r="P1748" s="16">
        <f t="shared" si="4"/>
        <v>0.05583144613</v>
      </c>
      <c r="Q1748" s="16">
        <f t="shared" ref="Q1748:R1748" si="1751">J1748/I1748</f>
        <v>0.08576220649</v>
      </c>
      <c r="R1748" s="16">
        <f t="shared" si="1751"/>
        <v>1.967159206</v>
      </c>
      <c r="S1748" s="15">
        <f t="shared" si="6"/>
        <v>0.36287861</v>
      </c>
      <c r="T1748" s="3"/>
      <c r="U1748" s="3"/>
      <c r="V1748" s="3"/>
      <c r="W1748" s="3"/>
      <c r="X1748" s="3"/>
      <c r="Y1748" s="3"/>
    </row>
    <row r="1749" ht="15.75" customHeight="1">
      <c r="A1749" s="3" t="s">
        <v>1782</v>
      </c>
      <c r="B1749" s="3" t="s">
        <v>14</v>
      </c>
      <c r="C1749" s="3" t="s">
        <v>42</v>
      </c>
      <c r="D1749" s="12">
        <v>45153.0</v>
      </c>
      <c r="E1749" s="12">
        <v>45609.0</v>
      </c>
      <c r="F1749" s="3">
        <f t="shared" si="2"/>
        <v>14</v>
      </c>
      <c r="G1749" s="3">
        <v>85555.8</v>
      </c>
      <c r="H1749" s="13">
        <v>72798.7</v>
      </c>
      <c r="I1749" s="13">
        <v>46429.0</v>
      </c>
      <c r="J1749" s="14">
        <v>5123.43</v>
      </c>
      <c r="K1749" s="14">
        <v>13457.884999999998</v>
      </c>
      <c r="L1749" s="3" t="s">
        <v>32</v>
      </c>
      <c r="M1749" s="3" t="s">
        <v>29</v>
      </c>
      <c r="N1749" s="3" t="s">
        <v>26</v>
      </c>
      <c r="O1749" s="15">
        <f t="shared" si="3"/>
        <v>0.6377723778</v>
      </c>
      <c r="P1749" s="16">
        <f t="shared" si="4"/>
        <v>0.07037804247</v>
      </c>
      <c r="Q1749" s="16">
        <f t="shared" ref="Q1749:R1749" si="1752">J1749/I1749</f>
        <v>0.1103497814</v>
      </c>
      <c r="R1749" s="16">
        <f t="shared" si="1752"/>
        <v>2.626733458</v>
      </c>
      <c r="S1749" s="15">
        <f t="shared" si="6"/>
        <v>0.850891465</v>
      </c>
      <c r="T1749" s="3"/>
      <c r="U1749" s="3"/>
      <c r="V1749" s="3"/>
      <c r="W1749" s="3"/>
      <c r="X1749" s="3"/>
      <c r="Y1749" s="3"/>
    </row>
    <row r="1750" ht="15.75" customHeight="1">
      <c r="A1750" s="3" t="s">
        <v>1783</v>
      </c>
      <c r="B1750" s="3" t="s">
        <v>14</v>
      </c>
      <c r="C1750" s="3" t="s">
        <v>15</v>
      </c>
      <c r="D1750" s="12">
        <v>45048.0</v>
      </c>
      <c r="E1750" s="12">
        <v>45489.0</v>
      </c>
      <c r="F1750" s="3">
        <f t="shared" si="2"/>
        <v>14</v>
      </c>
      <c r="G1750" s="3">
        <v>121263.5</v>
      </c>
      <c r="H1750" s="13">
        <v>2891.2999999999997</v>
      </c>
      <c r="I1750" s="13">
        <v>2450.5</v>
      </c>
      <c r="J1750" s="14">
        <v>1832.887</v>
      </c>
      <c r="K1750" s="14">
        <v>4775.285</v>
      </c>
      <c r="L1750" s="3" t="s">
        <v>37</v>
      </c>
      <c r="M1750" s="3" t="s">
        <v>38</v>
      </c>
      <c r="N1750" s="3" t="s">
        <v>26</v>
      </c>
      <c r="O1750" s="15">
        <f t="shared" si="3"/>
        <v>0.8475426279</v>
      </c>
      <c r="P1750" s="16">
        <f t="shared" si="4"/>
        <v>0.6339317954</v>
      </c>
      <c r="Q1750" s="16">
        <f t="shared" ref="Q1750:R1750" si="1753">J1750/I1750</f>
        <v>0.747964497</v>
      </c>
      <c r="R1750" s="16">
        <f t="shared" si="1753"/>
        <v>2.60533519</v>
      </c>
      <c r="S1750" s="15">
        <f t="shared" si="6"/>
        <v>0.0238431185</v>
      </c>
      <c r="T1750" s="3"/>
      <c r="U1750" s="3"/>
      <c r="V1750" s="3"/>
      <c r="W1750" s="3"/>
      <c r="X1750" s="3"/>
      <c r="Y1750" s="3"/>
    </row>
    <row r="1751" ht="15.75" customHeight="1">
      <c r="A1751" s="3" t="s">
        <v>1784</v>
      </c>
      <c r="B1751" s="3" t="s">
        <v>22</v>
      </c>
      <c r="C1751" s="3" t="s">
        <v>42</v>
      </c>
      <c r="D1751" s="12">
        <v>44987.0</v>
      </c>
      <c r="E1751" s="12">
        <v>45421.0</v>
      </c>
      <c r="F1751" s="3">
        <f t="shared" si="2"/>
        <v>14</v>
      </c>
      <c r="G1751" s="3">
        <v>101210.0</v>
      </c>
      <c r="H1751" s="13">
        <v>32471.3</v>
      </c>
      <c r="I1751" s="13">
        <v>7119.5</v>
      </c>
      <c r="J1751" s="14">
        <v>14297.464</v>
      </c>
      <c r="K1751" s="14">
        <v>28632.512000000002</v>
      </c>
      <c r="L1751" s="3" t="s">
        <v>16</v>
      </c>
      <c r="M1751" s="3" t="s">
        <v>38</v>
      </c>
      <c r="N1751" s="3" t="s">
        <v>18</v>
      </c>
      <c r="O1751" s="15">
        <f t="shared" si="3"/>
        <v>0.2192551576</v>
      </c>
      <c r="P1751" s="16">
        <f t="shared" si="4"/>
        <v>0.4403107975</v>
      </c>
      <c r="Q1751" s="16">
        <f t="shared" ref="Q1751:R1751" si="1754">J1751/I1751</f>
        <v>2.008211813</v>
      </c>
      <c r="R1751" s="16">
        <f t="shared" si="1754"/>
        <v>2.002628718</v>
      </c>
      <c r="S1751" s="15">
        <f t="shared" si="6"/>
        <v>0.3208309456</v>
      </c>
      <c r="T1751" s="3"/>
      <c r="U1751" s="3"/>
      <c r="V1751" s="3"/>
      <c r="W1751" s="3"/>
      <c r="X1751" s="3"/>
      <c r="Y1751" s="3"/>
    </row>
    <row r="1752" ht="15.75" customHeight="1">
      <c r="A1752" s="3" t="s">
        <v>1785</v>
      </c>
      <c r="B1752" s="3" t="s">
        <v>22</v>
      </c>
      <c r="C1752" s="3" t="s">
        <v>15</v>
      </c>
      <c r="D1752" s="12">
        <v>44972.0</v>
      </c>
      <c r="E1752" s="12">
        <v>45435.0</v>
      </c>
      <c r="F1752" s="3">
        <f t="shared" si="2"/>
        <v>15</v>
      </c>
      <c r="G1752" s="3">
        <v>96491.7</v>
      </c>
      <c r="H1752" s="13">
        <v>49561.0</v>
      </c>
      <c r="I1752" s="13">
        <v>23217.399999999998</v>
      </c>
      <c r="J1752" s="14">
        <v>13708.125999999998</v>
      </c>
      <c r="K1752" s="14">
        <v>23035.657</v>
      </c>
      <c r="L1752" s="3" t="s">
        <v>37</v>
      </c>
      <c r="M1752" s="3" t="s">
        <v>17</v>
      </c>
      <c r="N1752" s="3" t="s">
        <v>18</v>
      </c>
      <c r="O1752" s="15">
        <f t="shared" si="3"/>
        <v>0.4684610884</v>
      </c>
      <c r="P1752" s="16">
        <f t="shared" si="4"/>
        <v>0.2765909889</v>
      </c>
      <c r="Q1752" s="16">
        <f t="shared" ref="Q1752:R1752" si="1755">J1752/I1752</f>
        <v>0.5904246815</v>
      </c>
      <c r="R1752" s="16">
        <f t="shared" si="1755"/>
        <v>1.680438085</v>
      </c>
      <c r="S1752" s="15">
        <f t="shared" si="6"/>
        <v>0.5136296697</v>
      </c>
      <c r="T1752" s="3"/>
      <c r="U1752" s="3"/>
      <c r="V1752" s="3"/>
      <c r="W1752" s="3"/>
      <c r="X1752" s="3"/>
      <c r="Y1752" s="3"/>
    </row>
    <row r="1753" ht="15.75" customHeight="1">
      <c r="A1753" s="3" t="s">
        <v>1786</v>
      </c>
      <c r="B1753" s="3" t="s">
        <v>34</v>
      </c>
      <c r="C1753" s="3" t="s">
        <v>15</v>
      </c>
      <c r="D1753" s="12">
        <v>45098.0</v>
      </c>
      <c r="E1753" s="12">
        <v>45553.0</v>
      </c>
      <c r="F1753" s="3">
        <f t="shared" si="2"/>
        <v>14</v>
      </c>
      <c r="G1753" s="3">
        <v>36801.0</v>
      </c>
      <c r="H1753" s="13">
        <v>7676.3</v>
      </c>
      <c r="I1753" s="13">
        <v>832.3</v>
      </c>
      <c r="J1753" s="14">
        <v>7063.356</v>
      </c>
      <c r="K1753" s="14">
        <v>26997.956</v>
      </c>
      <c r="L1753" s="3" t="s">
        <v>37</v>
      </c>
      <c r="M1753" s="3" t="s">
        <v>17</v>
      </c>
      <c r="N1753" s="3" t="s">
        <v>26</v>
      </c>
      <c r="O1753" s="15">
        <f t="shared" si="3"/>
        <v>0.1084246317</v>
      </c>
      <c r="P1753" s="16">
        <f t="shared" si="4"/>
        <v>0.9201511145</v>
      </c>
      <c r="Q1753" s="16">
        <f t="shared" ref="Q1753:R1753" si="1756">J1753/I1753</f>
        <v>8.486550523</v>
      </c>
      <c r="R1753" s="16">
        <f t="shared" si="1756"/>
        <v>3.822256163</v>
      </c>
      <c r="S1753" s="15">
        <f t="shared" si="6"/>
        <v>0.2085894405</v>
      </c>
      <c r="T1753" s="3"/>
      <c r="U1753" s="3"/>
      <c r="V1753" s="3"/>
      <c r="W1753" s="3"/>
      <c r="X1753" s="3"/>
      <c r="Y1753" s="3"/>
    </row>
    <row r="1754" ht="15.75" customHeight="1">
      <c r="A1754" s="3" t="s">
        <v>1787</v>
      </c>
      <c r="B1754" s="3" t="s">
        <v>28</v>
      </c>
      <c r="C1754" s="3" t="s">
        <v>35</v>
      </c>
      <c r="D1754" s="12">
        <v>44972.0</v>
      </c>
      <c r="E1754" s="12">
        <v>45410.0</v>
      </c>
      <c r="F1754" s="3">
        <f t="shared" si="2"/>
        <v>14</v>
      </c>
      <c r="G1754" s="3">
        <v>76281.59999999999</v>
      </c>
      <c r="H1754" s="13">
        <v>57997.1</v>
      </c>
      <c r="I1754" s="13">
        <v>36044.1</v>
      </c>
      <c r="J1754" s="14">
        <v>9496.601</v>
      </c>
      <c r="K1754" s="14">
        <v>37440.710999999996</v>
      </c>
      <c r="L1754" s="3" t="s">
        <v>24</v>
      </c>
      <c r="M1754" s="3" t="s">
        <v>44</v>
      </c>
      <c r="N1754" s="3" t="s">
        <v>18</v>
      </c>
      <c r="O1754" s="15">
        <f t="shared" si="3"/>
        <v>0.6214810741</v>
      </c>
      <c r="P1754" s="16">
        <f t="shared" si="4"/>
        <v>0.1637426871</v>
      </c>
      <c r="Q1754" s="16">
        <f t="shared" ref="Q1754:R1754" si="1757">J1754/I1754</f>
        <v>0.2634717194</v>
      </c>
      <c r="R1754" s="16">
        <f t="shared" si="1757"/>
        <v>3.942538072</v>
      </c>
      <c r="S1754" s="15">
        <f t="shared" si="6"/>
        <v>0.7603026156</v>
      </c>
      <c r="T1754" s="3"/>
      <c r="U1754" s="3"/>
      <c r="V1754" s="3"/>
      <c r="W1754" s="3"/>
      <c r="X1754" s="3"/>
      <c r="Y1754" s="3"/>
    </row>
    <row r="1755" ht="15.75" customHeight="1">
      <c r="A1755" s="3" t="s">
        <v>1788</v>
      </c>
      <c r="B1755" s="3" t="s">
        <v>41</v>
      </c>
      <c r="C1755" s="3" t="s">
        <v>23</v>
      </c>
      <c r="D1755" s="12">
        <v>45123.0</v>
      </c>
      <c r="E1755" s="12">
        <v>45563.0</v>
      </c>
      <c r="F1755" s="3">
        <f t="shared" si="2"/>
        <v>14</v>
      </c>
      <c r="G1755" s="3">
        <v>144074.9</v>
      </c>
      <c r="H1755" s="13">
        <v>4889.4</v>
      </c>
      <c r="I1755" s="13">
        <v>3111.7</v>
      </c>
      <c r="J1755" s="14">
        <v>3128.6359999999995</v>
      </c>
      <c r="K1755" s="14">
        <v>7397.494000000001</v>
      </c>
      <c r="L1755" s="3" t="s">
        <v>37</v>
      </c>
      <c r="M1755" s="3" t="s">
        <v>25</v>
      </c>
      <c r="N1755" s="3" t="s">
        <v>18</v>
      </c>
      <c r="O1755" s="15">
        <f t="shared" si="3"/>
        <v>0.6364175563</v>
      </c>
      <c r="P1755" s="16">
        <f t="shared" si="4"/>
        <v>0.639881376</v>
      </c>
      <c r="Q1755" s="16">
        <f t="shared" ref="Q1755:R1755" si="1758">J1755/I1755</f>
        <v>1.005442684</v>
      </c>
      <c r="R1755" s="16">
        <f t="shared" si="1758"/>
        <v>2.364446999</v>
      </c>
      <c r="S1755" s="15">
        <f t="shared" si="6"/>
        <v>0.03393651497</v>
      </c>
      <c r="T1755" s="3"/>
      <c r="U1755" s="3"/>
      <c r="V1755" s="3"/>
      <c r="W1755" s="3"/>
      <c r="X1755" s="3"/>
      <c r="Y1755" s="3"/>
    </row>
    <row r="1756" ht="15.75" customHeight="1">
      <c r="A1756" s="3" t="s">
        <v>1789</v>
      </c>
      <c r="B1756" s="3" t="s">
        <v>41</v>
      </c>
      <c r="C1756" s="3" t="s">
        <v>35</v>
      </c>
      <c r="D1756" s="12">
        <v>45038.0</v>
      </c>
      <c r="E1756" s="12">
        <v>45497.0</v>
      </c>
      <c r="F1756" s="3">
        <f t="shared" si="2"/>
        <v>15</v>
      </c>
      <c r="G1756" s="3">
        <v>137120.69999999998</v>
      </c>
      <c r="H1756" s="13">
        <v>134412.1</v>
      </c>
      <c r="I1756" s="13">
        <v>78146.3</v>
      </c>
      <c r="J1756" s="14">
        <v>2967.019</v>
      </c>
      <c r="K1756" s="14">
        <v>7443.952</v>
      </c>
      <c r="L1756" s="3" t="s">
        <v>59</v>
      </c>
      <c r="M1756" s="3" t="s">
        <v>17</v>
      </c>
      <c r="N1756" s="3" t="s">
        <v>26</v>
      </c>
      <c r="O1756" s="15">
        <f t="shared" si="3"/>
        <v>0.5813933418</v>
      </c>
      <c r="P1756" s="16">
        <f t="shared" si="4"/>
        <v>0.02207404691</v>
      </c>
      <c r="Q1756" s="16">
        <f t="shared" ref="Q1756:R1756" si="1759">J1756/I1756</f>
        <v>0.03796749174</v>
      </c>
      <c r="R1756" s="16">
        <f t="shared" si="1759"/>
        <v>2.508899336</v>
      </c>
      <c r="S1756" s="15">
        <f t="shared" si="6"/>
        <v>0.9802466003</v>
      </c>
      <c r="T1756" s="3"/>
      <c r="U1756" s="3"/>
      <c r="V1756" s="3"/>
      <c r="W1756" s="3"/>
      <c r="X1756" s="3"/>
      <c r="Y1756" s="3"/>
    </row>
    <row r="1757" ht="15.75" customHeight="1">
      <c r="A1757" s="3" t="s">
        <v>1790</v>
      </c>
      <c r="B1757" s="3" t="s">
        <v>22</v>
      </c>
      <c r="C1757" s="3" t="s">
        <v>35</v>
      </c>
      <c r="D1757" s="12">
        <v>44887.0</v>
      </c>
      <c r="E1757" s="12">
        <v>45323.0</v>
      </c>
      <c r="F1757" s="3">
        <f t="shared" si="2"/>
        <v>14</v>
      </c>
      <c r="G1757" s="3">
        <v>96126.3</v>
      </c>
      <c r="H1757" s="13">
        <v>52069.5</v>
      </c>
      <c r="I1757" s="13">
        <v>15686.1</v>
      </c>
      <c r="J1757" s="14">
        <v>10306.048999999999</v>
      </c>
      <c r="K1757" s="14">
        <v>15432.900999999998</v>
      </c>
      <c r="L1757" s="3" t="s">
        <v>37</v>
      </c>
      <c r="M1757" s="3" t="s">
        <v>29</v>
      </c>
      <c r="N1757" s="3" t="s">
        <v>26</v>
      </c>
      <c r="O1757" s="15">
        <f t="shared" si="3"/>
        <v>0.3012531328</v>
      </c>
      <c r="P1757" s="16">
        <f t="shared" si="4"/>
        <v>0.1979287107</v>
      </c>
      <c r="Q1757" s="16">
        <f t="shared" ref="Q1757:R1757" si="1760">J1757/I1757</f>
        <v>0.6570179331</v>
      </c>
      <c r="R1757" s="16">
        <f t="shared" si="1760"/>
        <v>1.497460472</v>
      </c>
      <c r="S1757" s="15">
        <f t="shared" si="6"/>
        <v>0.5416779799</v>
      </c>
      <c r="T1757" s="3"/>
      <c r="U1757" s="3"/>
      <c r="V1757" s="3"/>
      <c r="W1757" s="3"/>
      <c r="X1757" s="3"/>
      <c r="Y1757" s="3"/>
    </row>
    <row r="1758" ht="15.75" customHeight="1">
      <c r="A1758" s="3" t="s">
        <v>1791</v>
      </c>
      <c r="B1758" s="3" t="s">
        <v>41</v>
      </c>
      <c r="C1758" s="3" t="s">
        <v>23</v>
      </c>
      <c r="D1758" s="12">
        <v>45021.0</v>
      </c>
      <c r="E1758" s="12">
        <v>45457.0</v>
      </c>
      <c r="F1758" s="3">
        <f t="shared" si="2"/>
        <v>14</v>
      </c>
      <c r="G1758" s="3">
        <v>78996.0</v>
      </c>
      <c r="H1758" s="13">
        <v>21538.3</v>
      </c>
      <c r="I1758" s="13">
        <v>6032.0</v>
      </c>
      <c r="J1758" s="14">
        <v>8985.273</v>
      </c>
      <c r="K1758" s="14">
        <v>22579.98</v>
      </c>
      <c r="L1758" s="3" t="s">
        <v>32</v>
      </c>
      <c r="M1758" s="3" t="s">
        <v>29</v>
      </c>
      <c r="N1758" s="3" t="s">
        <v>26</v>
      </c>
      <c r="O1758" s="15">
        <f t="shared" si="3"/>
        <v>0.2800592433</v>
      </c>
      <c r="P1758" s="16">
        <f t="shared" si="4"/>
        <v>0.4171765181</v>
      </c>
      <c r="Q1758" s="16">
        <f t="shared" ref="Q1758:R1758" si="1761">J1758/I1758</f>
        <v>1.489600962</v>
      </c>
      <c r="R1758" s="16">
        <f t="shared" si="1761"/>
        <v>2.51299877</v>
      </c>
      <c r="S1758" s="15">
        <f t="shared" si="6"/>
        <v>0.272650514</v>
      </c>
      <c r="T1758" s="3"/>
      <c r="U1758" s="3"/>
      <c r="V1758" s="3"/>
      <c r="W1758" s="3"/>
      <c r="X1758" s="3"/>
      <c r="Y1758" s="3"/>
    </row>
    <row r="1759" ht="15.75" customHeight="1">
      <c r="A1759" s="3" t="s">
        <v>1792</v>
      </c>
      <c r="B1759" s="3" t="s">
        <v>20</v>
      </c>
      <c r="C1759" s="3" t="s">
        <v>15</v>
      </c>
      <c r="D1759" s="12">
        <v>45071.0</v>
      </c>
      <c r="E1759" s="12">
        <v>45528.0</v>
      </c>
      <c r="F1759" s="3">
        <f t="shared" si="2"/>
        <v>14</v>
      </c>
      <c r="G1759" s="3">
        <v>29330.6</v>
      </c>
      <c r="H1759" s="13">
        <v>6635.2</v>
      </c>
      <c r="I1759" s="13">
        <v>3219.0</v>
      </c>
      <c r="J1759" s="14">
        <v>13984.989</v>
      </c>
      <c r="K1759" s="14">
        <v>26093.504</v>
      </c>
      <c r="L1759" s="3" t="s">
        <v>32</v>
      </c>
      <c r="M1759" s="3" t="s">
        <v>17</v>
      </c>
      <c r="N1759" s="3" t="s">
        <v>26</v>
      </c>
      <c r="O1759" s="15">
        <f t="shared" si="3"/>
        <v>0.4851398601</v>
      </c>
      <c r="P1759" s="16">
        <f t="shared" si="4"/>
        <v>2.107696678</v>
      </c>
      <c r="Q1759" s="16">
        <f t="shared" ref="Q1759:R1759" si="1762">J1759/I1759</f>
        <v>4.344513514</v>
      </c>
      <c r="R1759" s="16">
        <f t="shared" si="1762"/>
        <v>1.865822276</v>
      </c>
      <c r="S1759" s="15">
        <f t="shared" si="6"/>
        <v>0.2262210797</v>
      </c>
      <c r="T1759" s="3"/>
      <c r="U1759" s="3"/>
      <c r="V1759" s="3"/>
      <c r="W1759" s="3"/>
      <c r="X1759" s="3"/>
      <c r="Y1759" s="3"/>
    </row>
    <row r="1760" ht="15.75" customHeight="1">
      <c r="A1760" s="3" t="s">
        <v>1793</v>
      </c>
      <c r="B1760" s="3" t="s">
        <v>14</v>
      </c>
      <c r="C1760" s="3" t="s">
        <v>35</v>
      </c>
      <c r="D1760" s="12">
        <v>44962.0</v>
      </c>
      <c r="E1760" s="12">
        <v>45417.0</v>
      </c>
      <c r="F1760" s="3">
        <f t="shared" si="2"/>
        <v>15</v>
      </c>
      <c r="G1760" s="3">
        <v>33181.799999999996</v>
      </c>
      <c r="H1760" s="13">
        <v>19273.399999999998</v>
      </c>
      <c r="I1760" s="13">
        <v>19270.5</v>
      </c>
      <c r="J1760" s="14">
        <v>14221.686999999998</v>
      </c>
      <c r="K1760" s="14">
        <v>36835.509999999995</v>
      </c>
      <c r="L1760" s="3" t="s">
        <v>37</v>
      </c>
      <c r="M1760" s="3" t="s">
        <v>25</v>
      </c>
      <c r="N1760" s="3" t="s">
        <v>18</v>
      </c>
      <c r="O1760" s="15">
        <f t="shared" si="3"/>
        <v>0.9998495336</v>
      </c>
      <c r="P1760" s="16">
        <f t="shared" si="4"/>
        <v>0.7378919651</v>
      </c>
      <c r="Q1760" s="16">
        <f t="shared" ref="Q1760:R1760" si="1763">J1760/I1760</f>
        <v>0.7380030098</v>
      </c>
      <c r="R1760" s="16">
        <f t="shared" si="1763"/>
        <v>2.590094269</v>
      </c>
      <c r="S1760" s="15">
        <f t="shared" si="6"/>
        <v>0.5808425101</v>
      </c>
      <c r="T1760" s="3"/>
      <c r="U1760" s="3"/>
      <c r="V1760" s="3"/>
      <c r="W1760" s="3"/>
      <c r="X1760" s="3"/>
      <c r="Y1760" s="3"/>
    </row>
    <row r="1761" ht="15.75" customHeight="1">
      <c r="A1761" s="3" t="s">
        <v>1794</v>
      </c>
      <c r="B1761" s="3" t="s">
        <v>14</v>
      </c>
      <c r="C1761" s="3" t="s">
        <v>42</v>
      </c>
      <c r="D1761" s="12">
        <v>45055.0</v>
      </c>
      <c r="E1761" s="12">
        <v>45517.0</v>
      </c>
      <c r="F1761" s="3">
        <f t="shared" si="2"/>
        <v>15</v>
      </c>
      <c r="G1761" s="3">
        <v>58058.0</v>
      </c>
      <c r="H1761" s="13">
        <v>27590.6</v>
      </c>
      <c r="I1761" s="13">
        <v>27373.1</v>
      </c>
      <c r="J1761" s="14">
        <v>755.102</v>
      </c>
      <c r="K1761" s="14">
        <v>1124.127</v>
      </c>
      <c r="L1761" s="3" t="s">
        <v>32</v>
      </c>
      <c r="M1761" s="3" t="s">
        <v>38</v>
      </c>
      <c r="N1761" s="3" t="s">
        <v>18</v>
      </c>
      <c r="O1761" s="15">
        <f t="shared" si="3"/>
        <v>0.9921168804</v>
      </c>
      <c r="P1761" s="16">
        <f t="shared" si="4"/>
        <v>0.02736808913</v>
      </c>
      <c r="Q1761" s="16">
        <f t="shared" ref="Q1761:R1761" si="1764">J1761/I1761</f>
        <v>0.02758554932</v>
      </c>
      <c r="R1761" s="16">
        <f t="shared" si="1764"/>
        <v>1.48870881</v>
      </c>
      <c r="S1761" s="15">
        <f t="shared" si="6"/>
        <v>0.4752247752</v>
      </c>
      <c r="T1761" s="3"/>
      <c r="U1761" s="3"/>
      <c r="V1761" s="3"/>
      <c r="W1761" s="3"/>
      <c r="X1761" s="3"/>
      <c r="Y1761" s="3"/>
    </row>
    <row r="1762" ht="15.75" customHeight="1">
      <c r="A1762" s="3" t="s">
        <v>1795</v>
      </c>
      <c r="B1762" s="3" t="s">
        <v>14</v>
      </c>
      <c r="C1762" s="3" t="s">
        <v>15</v>
      </c>
      <c r="D1762" s="12">
        <v>44873.0</v>
      </c>
      <c r="E1762" s="12">
        <v>45328.0</v>
      </c>
      <c r="F1762" s="3">
        <f t="shared" si="2"/>
        <v>14</v>
      </c>
      <c r="G1762" s="3">
        <v>103480.7</v>
      </c>
      <c r="H1762" s="13">
        <v>76748.5</v>
      </c>
      <c r="I1762" s="13">
        <v>75800.2</v>
      </c>
      <c r="J1762" s="14">
        <v>3372.4970000000003</v>
      </c>
      <c r="K1762" s="14">
        <v>11466.6</v>
      </c>
      <c r="L1762" s="3" t="s">
        <v>16</v>
      </c>
      <c r="M1762" s="3" t="s">
        <v>25</v>
      </c>
      <c r="N1762" s="3" t="s">
        <v>26</v>
      </c>
      <c r="O1762" s="15">
        <f t="shared" si="3"/>
        <v>0.9876440582</v>
      </c>
      <c r="P1762" s="16">
        <f t="shared" si="4"/>
        <v>0.0439421878</v>
      </c>
      <c r="Q1762" s="16">
        <f t="shared" ref="Q1762:R1762" si="1765">J1762/I1762</f>
        <v>0.04449192746</v>
      </c>
      <c r="R1762" s="16">
        <f t="shared" si="1765"/>
        <v>3.400032676</v>
      </c>
      <c r="S1762" s="15">
        <f t="shared" si="6"/>
        <v>0.7416697027</v>
      </c>
      <c r="T1762" s="3"/>
      <c r="U1762" s="3"/>
      <c r="V1762" s="3"/>
      <c r="W1762" s="3"/>
      <c r="X1762" s="3"/>
      <c r="Y1762" s="3"/>
    </row>
    <row r="1763" ht="15.75" customHeight="1">
      <c r="A1763" s="3" t="s">
        <v>1796</v>
      </c>
      <c r="B1763" s="3" t="s">
        <v>20</v>
      </c>
      <c r="C1763" s="3" t="s">
        <v>15</v>
      </c>
      <c r="D1763" s="12">
        <v>44907.0</v>
      </c>
      <c r="E1763" s="12">
        <v>45344.0</v>
      </c>
      <c r="F1763" s="3">
        <f t="shared" si="2"/>
        <v>14</v>
      </c>
      <c r="G1763" s="3">
        <v>40321.6</v>
      </c>
      <c r="H1763" s="13">
        <v>5104.0</v>
      </c>
      <c r="I1763" s="13">
        <v>2233.0</v>
      </c>
      <c r="J1763" s="14">
        <v>2248.457</v>
      </c>
      <c r="K1763" s="14">
        <v>8945.717</v>
      </c>
      <c r="L1763" s="3" t="s">
        <v>32</v>
      </c>
      <c r="M1763" s="3" t="s">
        <v>29</v>
      </c>
      <c r="N1763" s="3" t="s">
        <v>18</v>
      </c>
      <c r="O1763" s="15">
        <f t="shared" si="3"/>
        <v>0.4375</v>
      </c>
      <c r="P1763" s="16">
        <f t="shared" si="4"/>
        <v>0.4405284091</v>
      </c>
      <c r="Q1763" s="16">
        <f t="shared" ref="Q1763:R1763" si="1766">J1763/I1763</f>
        <v>1.006922078</v>
      </c>
      <c r="R1763" s="16">
        <f t="shared" si="1766"/>
        <v>3.97860266</v>
      </c>
      <c r="S1763" s="15">
        <f t="shared" si="6"/>
        <v>0.1265822785</v>
      </c>
      <c r="T1763" s="3"/>
      <c r="U1763" s="3"/>
      <c r="V1763" s="3"/>
      <c r="W1763" s="3"/>
      <c r="X1763" s="3"/>
      <c r="Y1763" s="3"/>
    </row>
    <row r="1764" ht="15.75" customHeight="1">
      <c r="A1764" s="3" t="s">
        <v>1797</v>
      </c>
      <c r="B1764" s="3" t="s">
        <v>34</v>
      </c>
      <c r="C1764" s="3" t="s">
        <v>15</v>
      </c>
      <c r="D1764" s="12">
        <v>44906.0</v>
      </c>
      <c r="E1764" s="12">
        <v>45362.0</v>
      </c>
      <c r="F1764" s="3">
        <f t="shared" si="2"/>
        <v>15</v>
      </c>
      <c r="G1764" s="3">
        <v>94334.09999999999</v>
      </c>
      <c r="H1764" s="13">
        <v>17475.399999999998</v>
      </c>
      <c r="I1764" s="13">
        <v>9204.6</v>
      </c>
      <c r="J1764" s="14">
        <v>1293.023</v>
      </c>
      <c r="K1764" s="14">
        <v>4921.039</v>
      </c>
      <c r="L1764" s="3" t="s">
        <v>16</v>
      </c>
      <c r="M1764" s="3" t="s">
        <v>29</v>
      </c>
      <c r="N1764" s="3" t="s">
        <v>26</v>
      </c>
      <c r="O1764" s="15">
        <f t="shared" si="3"/>
        <v>0.5267175573</v>
      </c>
      <c r="P1764" s="16">
        <f t="shared" si="4"/>
        <v>0.07399103883</v>
      </c>
      <c r="Q1764" s="16">
        <f t="shared" ref="Q1764:R1764" si="1767">J1764/I1764</f>
        <v>0.1404757404</v>
      </c>
      <c r="R1764" s="16">
        <f t="shared" si="1767"/>
        <v>3.805840267</v>
      </c>
      <c r="S1764" s="15">
        <f t="shared" si="6"/>
        <v>0.1852500845</v>
      </c>
      <c r="T1764" s="3"/>
      <c r="U1764" s="3"/>
      <c r="V1764" s="3"/>
      <c r="W1764" s="3"/>
      <c r="X1764" s="3"/>
      <c r="Y1764" s="3"/>
    </row>
    <row r="1765" ht="15.75" customHeight="1">
      <c r="A1765" s="3" t="s">
        <v>1798</v>
      </c>
      <c r="B1765" s="3" t="s">
        <v>20</v>
      </c>
      <c r="C1765" s="3" t="s">
        <v>15</v>
      </c>
      <c r="D1765" s="12">
        <v>45115.0</v>
      </c>
      <c r="E1765" s="12">
        <v>45566.0</v>
      </c>
      <c r="F1765" s="3">
        <f t="shared" si="2"/>
        <v>14</v>
      </c>
      <c r="G1765" s="3">
        <v>59829.9</v>
      </c>
      <c r="H1765" s="13">
        <v>1363.0</v>
      </c>
      <c r="I1765" s="13">
        <v>640.9</v>
      </c>
      <c r="J1765" s="14">
        <v>3945.0149999999994</v>
      </c>
      <c r="K1765" s="14">
        <v>7785.978</v>
      </c>
      <c r="L1765" s="3" t="s">
        <v>24</v>
      </c>
      <c r="M1765" s="3" t="s">
        <v>44</v>
      </c>
      <c r="N1765" s="3" t="s">
        <v>18</v>
      </c>
      <c r="O1765" s="15">
        <f t="shared" si="3"/>
        <v>0.470212766</v>
      </c>
      <c r="P1765" s="16">
        <f t="shared" si="4"/>
        <v>2.894361702</v>
      </c>
      <c r="Q1765" s="16">
        <f t="shared" ref="Q1765:R1765" si="1768">J1765/I1765</f>
        <v>6.155429864</v>
      </c>
      <c r="R1765" s="16">
        <f t="shared" si="1768"/>
        <v>1.973624435</v>
      </c>
      <c r="S1765" s="15">
        <f t="shared" si="6"/>
        <v>0.02278125151</v>
      </c>
      <c r="T1765" s="3"/>
      <c r="U1765" s="3"/>
      <c r="V1765" s="3"/>
      <c r="W1765" s="3"/>
      <c r="X1765" s="3"/>
      <c r="Y1765" s="3"/>
    </row>
    <row r="1766" ht="15.75" customHeight="1">
      <c r="A1766" s="3" t="s">
        <v>1799</v>
      </c>
      <c r="B1766" s="3" t="s">
        <v>14</v>
      </c>
      <c r="C1766" s="3" t="s">
        <v>35</v>
      </c>
      <c r="D1766" s="12">
        <v>45048.0</v>
      </c>
      <c r="E1766" s="12">
        <v>45503.0</v>
      </c>
      <c r="F1766" s="3">
        <f t="shared" si="2"/>
        <v>14</v>
      </c>
      <c r="G1766" s="3">
        <v>7125.3</v>
      </c>
      <c r="H1766" s="13">
        <v>6145.099999999999</v>
      </c>
      <c r="I1766" s="13">
        <v>5260.599999999999</v>
      </c>
      <c r="J1766" s="14">
        <v>14163.802999999998</v>
      </c>
      <c r="K1766" s="14">
        <v>21227.042999999998</v>
      </c>
      <c r="L1766" s="3" t="s">
        <v>16</v>
      </c>
      <c r="M1766" s="3" t="s">
        <v>38</v>
      </c>
      <c r="N1766" s="3" t="s">
        <v>26</v>
      </c>
      <c r="O1766" s="15">
        <f t="shared" si="3"/>
        <v>0.8560641812</v>
      </c>
      <c r="P1766" s="16">
        <f t="shared" si="4"/>
        <v>2.304893818</v>
      </c>
      <c r="Q1766" s="16">
        <f t="shared" ref="Q1766:R1766" si="1769">J1766/I1766</f>
        <v>2.692431092</v>
      </c>
      <c r="R1766" s="16">
        <f t="shared" si="1769"/>
        <v>1.498682451</v>
      </c>
      <c r="S1766" s="15">
        <f t="shared" si="6"/>
        <v>0.8624338624</v>
      </c>
      <c r="T1766" s="3"/>
      <c r="U1766" s="3"/>
      <c r="V1766" s="3"/>
      <c r="W1766" s="3"/>
      <c r="X1766" s="3"/>
      <c r="Y1766" s="3"/>
    </row>
    <row r="1767" ht="15.75" customHeight="1">
      <c r="A1767" s="3" t="s">
        <v>1800</v>
      </c>
      <c r="B1767" s="3" t="s">
        <v>22</v>
      </c>
      <c r="C1767" s="3" t="s">
        <v>42</v>
      </c>
      <c r="D1767" s="12">
        <v>44887.0</v>
      </c>
      <c r="E1767" s="12">
        <v>45323.0</v>
      </c>
      <c r="F1767" s="3">
        <f t="shared" si="2"/>
        <v>14</v>
      </c>
      <c r="G1767" s="3">
        <v>35177.0</v>
      </c>
      <c r="H1767" s="13">
        <v>27289.0</v>
      </c>
      <c r="I1767" s="13">
        <v>17881.399999999998</v>
      </c>
      <c r="J1767" s="14">
        <v>4693.65</v>
      </c>
      <c r="K1767" s="14">
        <v>17200.045</v>
      </c>
      <c r="L1767" s="3" t="s">
        <v>24</v>
      </c>
      <c r="M1767" s="3" t="s">
        <v>38</v>
      </c>
      <c r="N1767" s="3" t="s">
        <v>18</v>
      </c>
      <c r="O1767" s="15">
        <f t="shared" si="3"/>
        <v>0.6552603613</v>
      </c>
      <c r="P1767" s="16">
        <f t="shared" si="4"/>
        <v>0.1719978746</v>
      </c>
      <c r="Q1767" s="16">
        <f t="shared" ref="Q1767:R1767" si="1770">J1767/I1767</f>
        <v>0.2624878365</v>
      </c>
      <c r="R1767" s="16">
        <f t="shared" si="1770"/>
        <v>3.664535063</v>
      </c>
      <c r="S1767" s="15">
        <f t="shared" si="6"/>
        <v>0.7757625721</v>
      </c>
      <c r="T1767" s="3"/>
      <c r="U1767" s="3"/>
      <c r="V1767" s="3"/>
      <c r="W1767" s="3"/>
      <c r="X1767" s="3"/>
      <c r="Y1767" s="3"/>
    </row>
    <row r="1768" ht="15.75" customHeight="1">
      <c r="A1768" s="3" t="s">
        <v>1801</v>
      </c>
      <c r="B1768" s="3" t="s">
        <v>28</v>
      </c>
      <c r="C1768" s="3" t="s">
        <v>42</v>
      </c>
      <c r="D1768" s="12">
        <v>45094.0</v>
      </c>
      <c r="E1768" s="12">
        <v>45540.0</v>
      </c>
      <c r="F1768" s="3">
        <f t="shared" si="2"/>
        <v>14</v>
      </c>
      <c r="G1768" s="3">
        <v>47818.1</v>
      </c>
      <c r="H1768" s="13">
        <v>8607.199999999999</v>
      </c>
      <c r="I1768" s="13">
        <v>7714.0</v>
      </c>
      <c r="J1768" s="14">
        <v>4852.918</v>
      </c>
      <c r="K1768" s="14">
        <v>9618.749</v>
      </c>
      <c r="L1768" s="3" t="s">
        <v>32</v>
      </c>
      <c r="M1768" s="3" t="s">
        <v>29</v>
      </c>
      <c r="N1768" s="3" t="s">
        <v>18</v>
      </c>
      <c r="O1768" s="15">
        <f t="shared" si="3"/>
        <v>0.8962264151</v>
      </c>
      <c r="P1768" s="16">
        <f t="shared" si="4"/>
        <v>0.5638207547</v>
      </c>
      <c r="Q1768" s="16">
        <f t="shared" ref="Q1768:R1768" si="1771">J1768/I1768</f>
        <v>0.6291052632</v>
      </c>
      <c r="R1768" s="16">
        <f t="shared" si="1771"/>
        <v>1.982054714</v>
      </c>
      <c r="S1768" s="15">
        <f t="shared" si="6"/>
        <v>0.1799987871</v>
      </c>
      <c r="T1768" s="3"/>
      <c r="U1768" s="3"/>
      <c r="V1768" s="3"/>
      <c r="W1768" s="3"/>
      <c r="X1768" s="3"/>
      <c r="Y1768" s="3"/>
    </row>
    <row r="1769" ht="15.75" customHeight="1">
      <c r="A1769" s="3" t="s">
        <v>1802</v>
      </c>
      <c r="B1769" s="3" t="s">
        <v>41</v>
      </c>
      <c r="C1769" s="3" t="s">
        <v>15</v>
      </c>
      <c r="D1769" s="12">
        <v>44912.0</v>
      </c>
      <c r="E1769" s="12">
        <v>45357.0</v>
      </c>
      <c r="F1769" s="3">
        <f t="shared" si="2"/>
        <v>14</v>
      </c>
      <c r="G1769" s="3">
        <v>63483.9</v>
      </c>
      <c r="H1769" s="13">
        <v>29095.7</v>
      </c>
      <c r="I1769" s="13">
        <v>5336.0</v>
      </c>
      <c r="J1769" s="14">
        <v>2685.632</v>
      </c>
      <c r="K1769" s="14">
        <v>8230.170999999998</v>
      </c>
      <c r="L1769" s="3" t="s">
        <v>16</v>
      </c>
      <c r="M1769" s="3" t="s">
        <v>25</v>
      </c>
      <c r="N1769" s="3" t="s">
        <v>26</v>
      </c>
      <c r="O1769" s="15">
        <f t="shared" si="3"/>
        <v>0.1833947972</v>
      </c>
      <c r="P1769" s="16">
        <f t="shared" si="4"/>
        <v>0.09230339878</v>
      </c>
      <c r="Q1769" s="16">
        <f t="shared" ref="Q1769:R1769" si="1772">J1769/I1769</f>
        <v>0.5033043478</v>
      </c>
      <c r="R1769" s="16">
        <f t="shared" si="1772"/>
        <v>3.064519264</v>
      </c>
      <c r="S1769" s="15">
        <f t="shared" si="6"/>
        <v>0.458316203</v>
      </c>
      <c r="T1769" s="3"/>
      <c r="U1769" s="3"/>
      <c r="V1769" s="3"/>
      <c r="W1769" s="3"/>
      <c r="X1769" s="3"/>
      <c r="Y1769" s="3"/>
    </row>
    <row r="1770" ht="15.75" customHeight="1">
      <c r="A1770" s="3" t="s">
        <v>1803</v>
      </c>
      <c r="B1770" s="3" t="s">
        <v>22</v>
      </c>
      <c r="C1770" s="3" t="s">
        <v>35</v>
      </c>
      <c r="D1770" s="12">
        <v>44889.0</v>
      </c>
      <c r="E1770" s="12">
        <v>45340.0</v>
      </c>
      <c r="F1770" s="3">
        <f t="shared" si="2"/>
        <v>14</v>
      </c>
      <c r="G1770" s="3">
        <v>16680.8</v>
      </c>
      <c r="H1770" s="13">
        <v>9448.199999999999</v>
      </c>
      <c r="I1770" s="13">
        <v>2775.2999999999997</v>
      </c>
      <c r="J1770" s="14">
        <v>7603.104</v>
      </c>
      <c r="K1770" s="14">
        <v>18393.656</v>
      </c>
      <c r="L1770" s="3" t="s">
        <v>24</v>
      </c>
      <c r="M1770" s="3" t="s">
        <v>29</v>
      </c>
      <c r="N1770" s="3" t="s">
        <v>18</v>
      </c>
      <c r="O1770" s="15">
        <f t="shared" si="3"/>
        <v>0.2937384899</v>
      </c>
      <c r="P1770" s="16">
        <f t="shared" si="4"/>
        <v>0.8047145488</v>
      </c>
      <c r="Q1770" s="16">
        <f t="shared" ref="Q1770:R1770" si="1773">J1770/I1770</f>
        <v>2.739561129</v>
      </c>
      <c r="R1770" s="16">
        <f t="shared" si="1773"/>
        <v>2.41922983</v>
      </c>
      <c r="S1770" s="15">
        <f t="shared" si="6"/>
        <v>0.5664116829</v>
      </c>
      <c r="T1770" s="3"/>
      <c r="U1770" s="3"/>
      <c r="V1770" s="3"/>
      <c r="W1770" s="3"/>
      <c r="X1770" s="3"/>
      <c r="Y1770" s="3"/>
    </row>
    <row r="1771" ht="15.75" customHeight="1">
      <c r="A1771" s="3" t="s">
        <v>1804</v>
      </c>
      <c r="B1771" s="3" t="s">
        <v>20</v>
      </c>
      <c r="C1771" s="3" t="s">
        <v>42</v>
      </c>
      <c r="D1771" s="12">
        <v>44920.0</v>
      </c>
      <c r="E1771" s="12">
        <v>45365.0</v>
      </c>
      <c r="F1771" s="3">
        <f t="shared" si="2"/>
        <v>14</v>
      </c>
      <c r="G1771" s="3">
        <v>88719.7</v>
      </c>
      <c r="H1771" s="13">
        <v>34077.9</v>
      </c>
      <c r="I1771" s="13">
        <v>11469.5</v>
      </c>
      <c r="J1771" s="14">
        <v>7784.412</v>
      </c>
      <c r="K1771" s="14">
        <v>26097.39</v>
      </c>
      <c r="L1771" s="3" t="s">
        <v>24</v>
      </c>
      <c r="M1771" s="3" t="s">
        <v>25</v>
      </c>
      <c r="N1771" s="3" t="s">
        <v>26</v>
      </c>
      <c r="O1771" s="15">
        <f t="shared" si="3"/>
        <v>0.3365671007</v>
      </c>
      <c r="P1771" s="16">
        <f t="shared" si="4"/>
        <v>0.2284299209</v>
      </c>
      <c r="Q1771" s="16">
        <f t="shared" ref="Q1771:R1771" si="1774">J1771/I1771</f>
        <v>0.6787054362</v>
      </c>
      <c r="R1771" s="16">
        <f t="shared" si="1774"/>
        <v>3.352519111</v>
      </c>
      <c r="S1771" s="15">
        <f t="shared" si="6"/>
        <v>0.3841074756</v>
      </c>
      <c r="T1771" s="3"/>
      <c r="U1771" s="3"/>
      <c r="V1771" s="3"/>
      <c r="W1771" s="3"/>
      <c r="X1771" s="3"/>
      <c r="Y1771" s="3"/>
    </row>
    <row r="1772" ht="15.75" customHeight="1">
      <c r="A1772" s="3" t="s">
        <v>1805</v>
      </c>
      <c r="B1772" s="3" t="s">
        <v>14</v>
      </c>
      <c r="C1772" s="3" t="s">
        <v>15</v>
      </c>
      <c r="D1772" s="12">
        <v>45009.0</v>
      </c>
      <c r="E1772" s="12">
        <v>45451.0</v>
      </c>
      <c r="F1772" s="3">
        <f t="shared" si="2"/>
        <v>14</v>
      </c>
      <c r="G1772" s="3">
        <v>46959.7</v>
      </c>
      <c r="H1772" s="13">
        <v>2549.1</v>
      </c>
      <c r="I1772" s="13">
        <v>458.2</v>
      </c>
      <c r="J1772" s="14">
        <v>1862.119</v>
      </c>
      <c r="K1772" s="14">
        <v>7202.237</v>
      </c>
      <c r="L1772" s="3" t="s">
        <v>59</v>
      </c>
      <c r="M1772" s="3" t="s">
        <v>17</v>
      </c>
      <c r="N1772" s="3" t="s">
        <v>26</v>
      </c>
      <c r="O1772" s="15">
        <f t="shared" si="3"/>
        <v>0.1797497156</v>
      </c>
      <c r="P1772" s="16">
        <f t="shared" si="4"/>
        <v>0.7305005688</v>
      </c>
      <c r="Q1772" s="16">
        <f t="shared" ref="Q1772:R1772" si="1775">J1772/I1772</f>
        <v>4.063987342</v>
      </c>
      <c r="R1772" s="16">
        <f t="shared" si="1775"/>
        <v>3.86776409</v>
      </c>
      <c r="S1772" s="15">
        <f t="shared" si="6"/>
        <v>0.05428271475</v>
      </c>
      <c r="T1772" s="3"/>
      <c r="U1772" s="3"/>
      <c r="V1772" s="3"/>
      <c r="W1772" s="3"/>
      <c r="X1772" s="3"/>
      <c r="Y1772" s="3"/>
    </row>
    <row r="1773" ht="15.75" customHeight="1">
      <c r="A1773" s="3" t="s">
        <v>1806</v>
      </c>
      <c r="B1773" s="3" t="s">
        <v>14</v>
      </c>
      <c r="C1773" s="3" t="s">
        <v>15</v>
      </c>
      <c r="D1773" s="12">
        <v>45108.0</v>
      </c>
      <c r="E1773" s="12">
        <v>45545.0</v>
      </c>
      <c r="F1773" s="3">
        <f t="shared" si="2"/>
        <v>14</v>
      </c>
      <c r="G1773" s="3">
        <v>101502.9</v>
      </c>
      <c r="H1773" s="13">
        <v>36882.2</v>
      </c>
      <c r="I1773" s="13">
        <v>17982.899999999998</v>
      </c>
      <c r="J1773" s="14">
        <v>9643.341</v>
      </c>
      <c r="K1773" s="14">
        <v>31127.555999999997</v>
      </c>
      <c r="L1773" s="3" t="s">
        <v>32</v>
      </c>
      <c r="M1773" s="3" t="s">
        <v>44</v>
      </c>
      <c r="N1773" s="3" t="s">
        <v>26</v>
      </c>
      <c r="O1773" s="15">
        <f t="shared" si="3"/>
        <v>0.487576663</v>
      </c>
      <c r="P1773" s="16">
        <f t="shared" si="4"/>
        <v>0.2614632804</v>
      </c>
      <c r="Q1773" s="16">
        <f t="shared" ref="Q1773:R1773" si="1776">J1773/I1773</f>
        <v>0.5362506047</v>
      </c>
      <c r="R1773" s="16">
        <f t="shared" si="1776"/>
        <v>3.227880877</v>
      </c>
      <c r="S1773" s="15">
        <f t="shared" si="6"/>
        <v>0.3633610468</v>
      </c>
      <c r="T1773" s="3"/>
      <c r="U1773" s="3"/>
      <c r="V1773" s="3"/>
      <c r="W1773" s="3"/>
      <c r="X1773" s="3"/>
      <c r="Y1773" s="3"/>
    </row>
    <row r="1774" ht="15.75" customHeight="1">
      <c r="A1774" s="3" t="s">
        <v>1807</v>
      </c>
      <c r="B1774" s="3" t="s">
        <v>41</v>
      </c>
      <c r="C1774" s="3" t="s">
        <v>35</v>
      </c>
      <c r="D1774" s="12">
        <v>44984.0</v>
      </c>
      <c r="E1774" s="12">
        <v>45439.0</v>
      </c>
      <c r="F1774" s="3">
        <f t="shared" si="2"/>
        <v>15</v>
      </c>
      <c r="G1774" s="3">
        <v>18881.899999999998</v>
      </c>
      <c r="H1774" s="13">
        <v>6745.4</v>
      </c>
      <c r="I1774" s="13">
        <v>5846.4</v>
      </c>
      <c r="J1774" s="14">
        <v>5789.995</v>
      </c>
      <c r="K1774" s="14">
        <v>20841.807</v>
      </c>
      <c r="L1774" s="3" t="s">
        <v>37</v>
      </c>
      <c r="M1774" s="3" t="s">
        <v>29</v>
      </c>
      <c r="N1774" s="3" t="s">
        <v>18</v>
      </c>
      <c r="O1774" s="15">
        <f t="shared" si="3"/>
        <v>0.8667239897</v>
      </c>
      <c r="P1774" s="16">
        <f t="shared" si="4"/>
        <v>0.8583619948</v>
      </c>
      <c r="Q1774" s="16">
        <f t="shared" ref="Q1774:R1774" si="1777">J1774/I1774</f>
        <v>0.9903521825</v>
      </c>
      <c r="R1774" s="16">
        <f t="shared" si="1777"/>
        <v>3.599624352</v>
      </c>
      <c r="S1774" s="15">
        <f t="shared" si="6"/>
        <v>0.3572415912</v>
      </c>
      <c r="T1774" s="3"/>
      <c r="U1774" s="3"/>
      <c r="V1774" s="3"/>
      <c r="W1774" s="3"/>
      <c r="X1774" s="3"/>
      <c r="Y1774" s="3"/>
    </row>
    <row r="1775" ht="15.75" customHeight="1">
      <c r="A1775" s="3" t="s">
        <v>1808</v>
      </c>
      <c r="B1775" s="3" t="s">
        <v>14</v>
      </c>
      <c r="C1775" s="3" t="s">
        <v>15</v>
      </c>
      <c r="D1775" s="12">
        <v>44970.0</v>
      </c>
      <c r="E1775" s="12">
        <v>45430.0</v>
      </c>
      <c r="F1775" s="3">
        <f t="shared" si="2"/>
        <v>15</v>
      </c>
      <c r="G1775" s="3">
        <v>140264.3</v>
      </c>
      <c r="H1775" s="13">
        <v>127046.09999999999</v>
      </c>
      <c r="I1775" s="13">
        <v>2685.4</v>
      </c>
      <c r="J1775" s="14">
        <v>7698.369</v>
      </c>
      <c r="K1775" s="14">
        <v>23803.548000000003</v>
      </c>
      <c r="L1775" s="3" t="s">
        <v>32</v>
      </c>
      <c r="M1775" s="3" t="s">
        <v>17</v>
      </c>
      <c r="N1775" s="3" t="s">
        <v>18</v>
      </c>
      <c r="O1775" s="15">
        <f t="shared" si="3"/>
        <v>0.02113720925</v>
      </c>
      <c r="P1775" s="16">
        <f t="shared" si="4"/>
        <v>0.0605950832</v>
      </c>
      <c r="Q1775" s="16">
        <f t="shared" ref="Q1775:R1775" si="1778">J1775/I1775</f>
        <v>2.86674946</v>
      </c>
      <c r="R1775" s="16">
        <f t="shared" si="1778"/>
        <v>3.092024817</v>
      </c>
      <c r="S1775" s="15">
        <f t="shared" si="6"/>
        <v>0.9057621932</v>
      </c>
      <c r="T1775" s="3"/>
      <c r="U1775" s="3"/>
      <c r="V1775" s="3"/>
      <c r="W1775" s="3"/>
      <c r="X1775" s="3"/>
      <c r="Y1775" s="3"/>
    </row>
    <row r="1776" ht="15.75" customHeight="1">
      <c r="A1776" s="3" t="s">
        <v>1809</v>
      </c>
      <c r="B1776" s="3" t="s">
        <v>14</v>
      </c>
      <c r="C1776" s="3" t="s">
        <v>35</v>
      </c>
      <c r="D1776" s="12">
        <v>45053.0</v>
      </c>
      <c r="E1776" s="12">
        <v>45505.0</v>
      </c>
      <c r="F1776" s="3">
        <f t="shared" si="2"/>
        <v>14</v>
      </c>
      <c r="G1776" s="3">
        <v>47426.6</v>
      </c>
      <c r="H1776" s="13">
        <v>16193.6</v>
      </c>
      <c r="I1776" s="13">
        <v>8662.3</v>
      </c>
      <c r="J1776" s="14">
        <v>605.578</v>
      </c>
      <c r="K1776" s="14">
        <v>1852.5780000000002</v>
      </c>
      <c r="L1776" s="3" t="s">
        <v>37</v>
      </c>
      <c r="M1776" s="3" t="s">
        <v>17</v>
      </c>
      <c r="N1776" s="3" t="s">
        <v>26</v>
      </c>
      <c r="O1776" s="15">
        <f t="shared" si="3"/>
        <v>0.5349212034</v>
      </c>
      <c r="P1776" s="16">
        <f t="shared" si="4"/>
        <v>0.03739613181</v>
      </c>
      <c r="Q1776" s="16">
        <f t="shared" ref="Q1776:R1776" si="1779">J1776/I1776</f>
        <v>0.0699096083</v>
      </c>
      <c r="R1776" s="16">
        <f t="shared" si="1779"/>
        <v>3.059189733</v>
      </c>
      <c r="S1776" s="15">
        <f t="shared" si="6"/>
        <v>0.3414455179</v>
      </c>
      <c r="T1776" s="3"/>
      <c r="U1776" s="3"/>
      <c r="V1776" s="3"/>
      <c r="W1776" s="3"/>
      <c r="X1776" s="3"/>
      <c r="Y1776" s="3"/>
    </row>
    <row r="1777" ht="15.75" customHeight="1">
      <c r="A1777" s="3" t="s">
        <v>1810</v>
      </c>
      <c r="B1777" s="3" t="s">
        <v>20</v>
      </c>
      <c r="C1777" s="3" t="s">
        <v>23</v>
      </c>
      <c r="D1777" s="12">
        <v>44865.0</v>
      </c>
      <c r="E1777" s="12">
        <v>45300.0</v>
      </c>
      <c r="F1777" s="3">
        <f t="shared" si="2"/>
        <v>14</v>
      </c>
      <c r="G1777" s="3">
        <v>14560.9</v>
      </c>
      <c r="H1777" s="13">
        <v>319.0</v>
      </c>
      <c r="I1777" s="13">
        <v>145.0</v>
      </c>
      <c r="J1777" s="14">
        <v>2794.701</v>
      </c>
      <c r="K1777" s="14">
        <v>9106.173999999999</v>
      </c>
      <c r="L1777" s="3" t="s">
        <v>16</v>
      </c>
      <c r="M1777" s="3" t="s">
        <v>17</v>
      </c>
      <c r="N1777" s="3" t="s">
        <v>18</v>
      </c>
      <c r="O1777" s="15">
        <f t="shared" si="3"/>
        <v>0.4545454545</v>
      </c>
      <c r="P1777" s="16">
        <f t="shared" si="4"/>
        <v>8.760818182</v>
      </c>
      <c r="Q1777" s="16">
        <f t="shared" ref="Q1777:R1777" si="1780">J1777/I1777</f>
        <v>19.2738</v>
      </c>
      <c r="R1777" s="16">
        <f t="shared" si="1780"/>
        <v>3.258371468</v>
      </c>
      <c r="S1777" s="15">
        <f t="shared" si="6"/>
        <v>0.02190798646</v>
      </c>
      <c r="T1777" s="3"/>
      <c r="U1777" s="3"/>
      <c r="V1777" s="3"/>
      <c r="W1777" s="3"/>
      <c r="X1777" s="3"/>
      <c r="Y1777" s="3"/>
    </row>
    <row r="1778" ht="15.75" customHeight="1">
      <c r="A1778" s="3" t="s">
        <v>1811</v>
      </c>
      <c r="B1778" s="3" t="s">
        <v>34</v>
      </c>
      <c r="C1778" s="3" t="s">
        <v>35</v>
      </c>
      <c r="D1778" s="12">
        <v>44899.0</v>
      </c>
      <c r="E1778" s="12">
        <v>45348.0</v>
      </c>
      <c r="F1778" s="3">
        <f t="shared" si="2"/>
        <v>14</v>
      </c>
      <c r="G1778" s="3">
        <v>126585.0</v>
      </c>
      <c r="H1778" s="13">
        <v>99667.2</v>
      </c>
      <c r="I1778" s="13">
        <v>89473.7</v>
      </c>
      <c r="J1778" s="14">
        <v>1433.4119999999998</v>
      </c>
      <c r="K1778" s="14">
        <v>3322.6169999999997</v>
      </c>
      <c r="L1778" s="3" t="s">
        <v>16</v>
      </c>
      <c r="M1778" s="3" t="s">
        <v>44</v>
      </c>
      <c r="N1778" s="3" t="s">
        <v>26</v>
      </c>
      <c r="O1778" s="15">
        <f t="shared" si="3"/>
        <v>0.8977246276</v>
      </c>
      <c r="P1778" s="16">
        <f t="shared" si="4"/>
        <v>0.01438198324</v>
      </c>
      <c r="Q1778" s="16">
        <f t="shared" ref="Q1778:R1778" si="1781">J1778/I1778</f>
        <v>0.01602048423</v>
      </c>
      <c r="R1778" s="16">
        <f t="shared" si="1781"/>
        <v>2.317977664</v>
      </c>
      <c r="S1778" s="15">
        <f t="shared" si="6"/>
        <v>0.7873539519</v>
      </c>
      <c r="T1778" s="3"/>
      <c r="U1778" s="3"/>
      <c r="V1778" s="3"/>
      <c r="W1778" s="3"/>
      <c r="X1778" s="3"/>
      <c r="Y1778" s="3"/>
    </row>
    <row r="1779" ht="15.75" customHeight="1">
      <c r="A1779" s="3" t="s">
        <v>1812</v>
      </c>
      <c r="B1779" s="3" t="s">
        <v>28</v>
      </c>
      <c r="C1779" s="3" t="s">
        <v>15</v>
      </c>
      <c r="D1779" s="12">
        <v>44980.0</v>
      </c>
      <c r="E1779" s="12">
        <v>45441.0</v>
      </c>
      <c r="F1779" s="3">
        <f t="shared" si="2"/>
        <v>15</v>
      </c>
      <c r="G1779" s="3">
        <v>3564.1</v>
      </c>
      <c r="H1779" s="13">
        <v>3018.9</v>
      </c>
      <c r="I1779" s="13">
        <v>516.1999999999999</v>
      </c>
      <c r="J1779" s="14">
        <v>3821.33</v>
      </c>
      <c r="K1779" s="14">
        <v>8662.329</v>
      </c>
      <c r="L1779" s="3" t="s">
        <v>24</v>
      </c>
      <c r="M1779" s="3" t="s">
        <v>38</v>
      </c>
      <c r="N1779" s="3" t="s">
        <v>26</v>
      </c>
      <c r="O1779" s="15">
        <f t="shared" si="3"/>
        <v>0.1709894332</v>
      </c>
      <c r="P1779" s="16">
        <f t="shared" si="4"/>
        <v>1.265802113</v>
      </c>
      <c r="Q1779" s="16">
        <f t="shared" ref="Q1779:R1779" si="1782">J1779/I1779</f>
        <v>7.402808989</v>
      </c>
      <c r="R1779" s="16">
        <f t="shared" si="1782"/>
        <v>2.266836154</v>
      </c>
      <c r="S1779" s="15">
        <f t="shared" si="6"/>
        <v>0.8470301058</v>
      </c>
      <c r="T1779" s="3"/>
      <c r="U1779" s="3"/>
      <c r="V1779" s="3"/>
      <c r="W1779" s="3"/>
      <c r="X1779" s="3"/>
      <c r="Y1779" s="3"/>
    </row>
    <row r="1780" ht="15.75" customHeight="1">
      <c r="A1780" s="3" t="s">
        <v>1813</v>
      </c>
      <c r="B1780" s="3" t="s">
        <v>41</v>
      </c>
      <c r="C1780" s="3" t="s">
        <v>35</v>
      </c>
      <c r="D1780" s="12">
        <v>44899.0</v>
      </c>
      <c r="E1780" s="12">
        <v>45360.0</v>
      </c>
      <c r="F1780" s="3">
        <f t="shared" si="2"/>
        <v>15</v>
      </c>
      <c r="G1780" s="3">
        <v>28318.5</v>
      </c>
      <c r="H1780" s="13">
        <v>26967.1</v>
      </c>
      <c r="I1780" s="13">
        <v>14233.199999999999</v>
      </c>
      <c r="J1780" s="14">
        <v>5423.435</v>
      </c>
      <c r="K1780" s="14">
        <v>17525.077</v>
      </c>
      <c r="L1780" s="3" t="s">
        <v>59</v>
      </c>
      <c r="M1780" s="3" t="s">
        <v>25</v>
      </c>
      <c r="N1780" s="3" t="s">
        <v>26</v>
      </c>
      <c r="O1780" s="15">
        <f t="shared" si="3"/>
        <v>0.527798688</v>
      </c>
      <c r="P1780" s="16">
        <f t="shared" si="4"/>
        <v>0.2011130229</v>
      </c>
      <c r="Q1780" s="16">
        <f t="shared" ref="Q1780:R1780" si="1783">J1780/I1780</f>
        <v>0.3810411573</v>
      </c>
      <c r="R1780" s="16">
        <f t="shared" si="1783"/>
        <v>3.231361121</v>
      </c>
      <c r="S1780" s="15">
        <f t="shared" si="6"/>
        <v>0.9522785458</v>
      </c>
      <c r="T1780" s="3"/>
      <c r="U1780" s="3"/>
      <c r="V1780" s="3"/>
      <c r="W1780" s="3"/>
      <c r="X1780" s="3"/>
      <c r="Y1780" s="3"/>
    </row>
    <row r="1781" ht="15.75" customHeight="1">
      <c r="A1781" s="3" t="s">
        <v>1814</v>
      </c>
      <c r="B1781" s="3" t="s">
        <v>20</v>
      </c>
      <c r="C1781" s="3" t="s">
        <v>35</v>
      </c>
      <c r="D1781" s="12">
        <v>44993.0</v>
      </c>
      <c r="E1781" s="12">
        <v>45427.0</v>
      </c>
      <c r="F1781" s="3">
        <f t="shared" si="2"/>
        <v>14</v>
      </c>
      <c r="G1781" s="3">
        <v>52159.4</v>
      </c>
      <c r="H1781" s="13">
        <v>37676.799999999996</v>
      </c>
      <c r="I1781" s="13">
        <v>4642.9</v>
      </c>
      <c r="J1781" s="14">
        <v>7078.436000000001</v>
      </c>
      <c r="K1781" s="14">
        <v>13080.536999999998</v>
      </c>
      <c r="L1781" s="3" t="s">
        <v>16</v>
      </c>
      <c r="M1781" s="3" t="s">
        <v>17</v>
      </c>
      <c r="N1781" s="3" t="s">
        <v>18</v>
      </c>
      <c r="O1781" s="15">
        <f t="shared" si="3"/>
        <v>0.1232296798</v>
      </c>
      <c r="P1781" s="16">
        <f t="shared" si="4"/>
        <v>0.1878725369</v>
      </c>
      <c r="Q1781" s="16">
        <f t="shared" ref="Q1781:R1781" si="1784">J1781/I1781</f>
        <v>1.524572142</v>
      </c>
      <c r="R1781" s="16">
        <f t="shared" si="1784"/>
        <v>1.847941692</v>
      </c>
      <c r="S1781" s="15">
        <f t="shared" si="6"/>
        <v>0.7223395975</v>
      </c>
      <c r="T1781" s="3"/>
      <c r="U1781" s="3"/>
      <c r="V1781" s="3"/>
      <c r="W1781" s="3"/>
      <c r="X1781" s="3"/>
      <c r="Y1781" s="3"/>
    </row>
    <row r="1782" ht="15.75" customHeight="1">
      <c r="A1782" s="3" t="s">
        <v>1815</v>
      </c>
      <c r="B1782" s="3" t="s">
        <v>14</v>
      </c>
      <c r="C1782" s="3" t="s">
        <v>35</v>
      </c>
      <c r="D1782" s="12">
        <v>44910.0</v>
      </c>
      <c r="E1782" s="12">
        <v>45369.0</v>
      </c>
      <c r="F1782" s="3">
        <f t="shared" si="2"/>
        <v>15</v>
      </c>
      <c r="G1782" s="3">
        <v>54670.799999999996</v>
      </c>
      <c r="H1782" s="13">
        <v>12861.5</v>
      </c>
      <c r="I1782" s="13">
        <v>7453.0</v>
      </c>
      <c r="J1782" s="14">
        <v>13373.466</v>
      </c>
      <c r="K1782" s="14">
        <v>50978.897</v>
      </c>
      <c r="L1782" s="3" t="s">
        <v>24</v>
      </c>
      <c r="M1782" s="3" t="s">
        <v>17</v>
      </c>
      <c r="N1782" s="3" t="s">
        <v>26</v>
      </c>
      <c r="O1782" s="15">
        <f t="shared" si="3"/>
        <v>0.579481398</v>
      </c>
      <c r="P1782" s="16">
        <f t="shared" si="4"/>
        <v>1.039806088</v>
      </c>
      <c r="Q1782" s="16">
        <f t="shared" ref="Q1782:R1782" si="1785">J1782/I1782</f>
        <v>1.794373541</v>
      </c>
      <c r="R1782" s="16">
        <f t="shared" si="1785"/>
        <v>3.811943516</v>
      </c>
      <c r="S1782" s="15">
        <f t="shared" si="6"/>
        <v>0.235253554</v>
      </c>
      <c r="T1782" s="3"/>
      <c r="U1782" s="3"/>
      <c r="V1782" s="3"/>
      <c r="W1782" s="3"/>
      <c r="X1782" s="3"/>
      <c r="Y1782" s="3"/>
    </row>
    <row r="1783" ht="15.75" customHeight="1">
      <c r="A1783" s="3" t="s">
        <v>1816</v>
      </c>
      <c r="B1783" s="3" t="s">
        <v>22</v>
      </c>
      <c r="C1783" s="3" t="s">
        <v>23</v>
      </c>
      <c r="D1783" s="12">
        <v>44962.0</v>
      </c>
      <c r="E1783" s="12">
        <v>45403.0</v>
      </c>
      <c r="F1783" s="3">
        <f t="shared" si="2"/>
        <v>14</v>
      </c>
      <c r="G1783" s="3">
        <v>133504.4</v>
      </c>
      <c r="H1783" s="13">
        <v>94279.0</v>
      </c>
      <c r="I1783" s="13">
        <v>64072.6</v>
      </c>
      <c r="J1783" s="14">
        <v>7356.197999999999</v>
      </c>
      <c r="K1783" s="14">
        <v>21769.198</v>
      </c>
      <c r="L1783" s="3" t="s">
        <v>37</v>
      </c>
      <c r="M1783" s="3" t="s">
        <v>17</v>
      </c>
      <c r="N1783" s="3" t="s">
        <v>18</v>
      </c>
      <c r="O1783" s="15">
        <f t="shared" si="3"/>
        <v>0.679606275</v>
      </c>
      <c r="P1783" s="16">
        <f t="shared" si="4"/>
        <v>0.0780258382</v>
      </c>
      <c r="Q1783" s="16">
        <f t="shared" ref="Q1783:R1783" si="1786">J1783/I1783</f>
        <v>0.1148103558</v>
      </c>
      <c r="R1783" s="16">
        <f t="shared" si="1786"/>
        <v>2.959300171</v>
      </c>
      <c r="S1783" s="15">
        <f t="shared" si="6"/>
        <v>0.7061864628</v>
      </c>
      <c r="T1783" s="3"/>
      <c r="U1783" s="3"/>
      <c r="V1783" s="3"/>
      <c r="W1783" s="3"/>
      <c r="X1783" s="3"/>
      <c r="Y1783" s="3"/>
    </row>
    <row r="1784" ht="15.75" customHeight="1">
      <c r="A1784" s="3" t="s">
        <v>1817</v>
      </c>
      <c r="B1784" s="3" t="s">
        <v>20</v>
      </c>
      <c r="C1784" s="3" t="s">
        <v>42</v>
      </c>
      <c r="D1784" s="12">
        <v>44917.0</v>
      </c>
      <c r="E1784" s="12">
        <v>45375.0</v>
      </c>
      <c r="F1784" s="3">
        <f t="shared" si="2"/>
        <v>15</v>
      </c>
      <c r="G1784" s="3">
        <v>16483.6</v>
      </c>
      <c r="H1784" s="13">
        <v>7719.8</v>
      </c>
      <c r="I1784" s="13">
        <v>6403.2</v>
      </c>
      <c r="J1784" s="14">
        <v>9929.194</v>
      </c>
      <c r="K1784" s="14">
        <v>21781.726</v>
      </c>
      <c r="L1784" s="3" t="s">
        <v>16</v>
      </c>
      <c r="M1784" s="3" t="s">
        <v>44</v>
      </c>
      <c r="N1784" s="3" t="s">
        <v>26</v>
      </c>
      <c r="O1784" s="15">
        <f t="shared" si="3"/>
        <v>0.8294515402</v>
      </c>
      <c r="P1784" s="16">
        <f t="shared" si="4"/>
        <v>1.286198347</v>
      </c>
      <c r="Q1784" s="16">
        <f t="shared" ref="Q1784:R1784" si="1787">J1784/I1784</f>
        <v>1.550661232</v>
      </c>
      <c r="R1784" s="16">
        <f t="shared" si="1787"/>
        <v>2.19370535</v>
      </c>
      <c r="S1784" s="15">
        <f t="shared" si="6"/>
        <v>0.4683321605</v>
      </c>
      <c r="T1784" s="3"/>
      <c r="U1784" s="3"/>
      <c r="V1784" s="3"/>
      <c r="W1784" s="3"/>
      <c r="X1784" s="3"/>
      <c r="Y1784" s="3"/>
    </row>
    <row r="1785" ht="15.75" customHeight="1">
      <c r="A1785" s="3" t="s">
        <v>1818</v>
      </c>
      <c r="B1785" s="3" t="s">
        <v>28</v>
      </c>
      <c r="C1785" s="3" t="s">
        <v>35</v>
      </c>
      <c r="D1785" s="12">
        <v>45132.0</v>
      </c>
      <c r="E1785" s="12">
        <v>45576.0</v>
      </c>
      <c r="F1785" s="3">
        <f t="shared" si="2"/>
        <v>14</v>
      </c>
      <c r="G1785" s="3">
        <v>69837.8</v>
      </c>
      <c r="H1785" s="13">
        <v>59751.6</v>
      </c>
      <c r="I1785" s="13">
        <v>51530.1</v>
      </c>
      <c r="J1785" s="14">
        <v>3834.8729999999996</v>
      </c>
      <c r="K1785" s="14">
        <v>9518.496</v>
      </c>
      <c r="L1785" s="3" t="s">
        <v>59</v>
      </c>
      <c r="M1785" s="3" t="s">
        <v>29</v>
      </c>
      <c r="N1785" s="3" t="s">
        <v>26</v>
      </c>
      <c r="O1785" s="15">
        <f t="shared" si="3"/>
        <v>0.8624053582</v>
      </c>
      <c r="P1785" s="16">
        <f t="shared" si="4"/>
        <v>0.06418025626</v>
      </c>
      <c r="Q1785" s="16">
        <f t="shared" ref="Q1785:R1785" si="1788">J1785/I1785</f>
        <v>0.0744200574</v>
      </c>
      <c r="R1785" s="16">
        <f t="shared" si="1788"/>
        <v>2.482088977</v>
      </c>
      <c r="S1785" s="15">
        <f t="shared" si="6"/>
        <v>0.8555767793</v>
      </c>
      <c r="T1785" s="3"/>
      <c r="U1785" s="3"/>
      <c r="V1785" s="3"/>
      <c r="W1785" s="3"/>
      <c r="X1785" s="3"/>
      <c r="Y1785" s="3"/>
    </row>
    <row r="1786" ht="15.75" customHeight="1">
      <c r="A1786" s="3" t="s">
        <v>1819</v>
      </c>
      <c r="B1786" s="3" t="s">
        <v>34</v>
      </c>
      <c r="C1786" s="3" t="s">
        <v>35</v>
      </c>
      <c r="D1786" s="12">
        <v>44873.0</v>
      </c>
      <c r="E1786" s="12">
        <v>45327.0</v>
      </c>
      <c r="F1786" s="3">
        <f t="shared" si="2"/>
        <v>14</v>
      </c>
      <c r="G1786" s="3">
        <v>66908.8</v>
      </c>
      <c r="H1786" s="13">
        <v>28898.5</v>
      </c>
      <c r="I1786" s="13">
        <v>11997.3</v>
      </c>
      <c r="J1786" s="14">
        <v>1513.1619999999998</v>
      </c>
      <c r="K1786" s="14">
        <v>4664.041</v>
      </c>
      <c r="L1786" s="3" t="s">
        <v>37</v>
      </c>
      <c r="M1786" s="3" t="s">
        <v>44</v>
      </c>
      <c r="N1786" s="3" t="s">
        <v>26</v>
      </c>
      <c r="O1786" s="15">
        <f t="shared" si="3"/>
        <v>0.4151530356</v>
      </c>
      <c r="P1786" s="16">
        <f t="shared" si="4"/>
        <v>0.05236126443</v>
      </c>
      <c r="Q1786" s="16">
        <f t="shared" ref="Q1786:R1786" si="1789">J1786/I1786</f>
        <v>0.1261252115</v>
      </c>
      <c r="R1786" s="16">
        <f t="shared" si="1789"/>
        <v>3.082314385</v>
      </c>
      <c r="S1786" s="15">
        <f t="shared" si="6"/>
        <v>0.4319088072</v>
      </c>
      <c r="T1786" s="3"/>
      <c r="U1786" s="3"/>
      <c r="V1786" s="3"/>
      <c r="W1786" s="3"/>
      <c r="X1786" s="3"/>
      <c r="Y1786" s="3"/>
    </row>
    <row r="1787" ht="15.75" customHeight="1">
      <c r="A1787" s="3" t="s">
        <v>1820</v>
      </c>
      <c r="B1787" s="3" t="s">
        <v>34</v>
      </c>
      <c r="C1787" s="3" t="s">
        <v>42</v>
      </c>
      <c r="D1787" s="12">
        <v>44887.0</v>
      </c>
      <c r="E1787" s="12">
        <v>45337.0</v>
      </c>
      <c r="F1787" s="3">
        <f t="shared" si="2"/>
        <v>14</v>
      </c>
      <c r="G1787" s="3">
        <v>18478.8</v>
      </c>
      <c r="H1787" s="13">
        <v>5594.099999999999</v>
      </c>
      <c r="I1787" s="13">
        <v>5095.3</v>
      </c>
      <c r="J1787" s="14">
        <v>7245.911</v>
      </c>
      <c r="K1787" s="14">
        <v>9783.787999999999</v>
      </c>
      <c r="L1787" s="3" t="s">
        <v>24</v>
      </c>
      <c r="M1787" s="3" t="s">
        <v>29</v>
      </c>
      <c r="N1787" s="3" t="s">
        <v>18</v>
      </c>
      <c r="O1787" s="15">
        <f t="shared" si="3"/>
        <v>0.9108346293</v>
      </c>
      <c r="P1787" s="16">
        <f t="shared" si="4"/>
        <v>1.295277346</v>
      </c>
      <c r="Q1787" s="16">
        <f t="shared" ref="Q1787:R1787" si="1790">J1787/I1787</f>
        <v>1.422077405</v>
      </c>
      <c r="R1787" s="16">
        <f t="shared" si="1790"/>
        <v>1.350249541</v>
      </c>
      <c r="S1787" s="15">
        <f t="shared" si="6"/>
        <v>0.3027306968</v>
      </c>
      <c r="T1787" s="3"/>
      <c r="U1787" s="3"/>
      <c r="V1787" s="3"/>
      <c r="W1787" s="3"/>
      <c r="X1787" s="3"/>
      <c r="Y1787" s="3"/>
    </row>
    <row r="1788" ht="15.75" customHeight="1">
      <c r="A1788" s="3" t="s">
        <v>1821</v>
      </c>
      <c r="B1788" s="3" t="s">
        <v>34</v>
      </c>
      <c r="C1788" s="3" t="s">
        <v>35</v>
      </c>
      <c r="D1788" s="12">
        <v>44861.0</v>
      </c>
      <c r="E1788" s="12">
        <v>45297.0</v>
      </c>
      <c r="F1788" s="3">
        <f t="shared" si="2"/>
        <v>14</v>
      </c>
      <c r="G1788" s="3">
        <v>135209.6</v>
      </c>
      <c r="H1788" s="13">
        <v>33674.799999999996</v>
      </c>
      <c r="I1788" s="13">
        <v>33239.799999999996</v>
      </c>
      <c r="J1788" s="14">
        <v>2571.285</v>
      </c>
      <c r="K1788" s="14">
        <v>10251.964</v>
      </c>
      <c r="L1788" s="3" t="s">
        <v>59</v>
      </c>
      <c r="M1788" s="3" t="s">
        <v>25</v>
      </c>
      <c r="N1788" s="3" t="s">
        <v>26</v>
      </c>
      <c r="O1788" s="15">
        <f t="shared" si="3"/>
        <v>0.9870823286</v>
      </c>
      <c r="P1788" s="16">
        <f t="shared" si="4"/>
        <v>0.07635635549</v>
      </c>
      <c r="Q1788" s="16">
        <f t="shared" ref="Q1788:R1788" si="1791">J1788/I1788</f>
        <v>0.07735560984</v>
      </c>
      <c r="R1788" s="16">
        <f t="shared" si="1791"/>
        <v>3.987097502</v>
      </c>
      <c r="S1788" s="15">
        <f t="shared" si="6"/>
        <v>0.24905628</v>
      </c>
      <c r="T1788" s="3"/>
      <c r="U1788" s="3"/>
      <c r="V1788" s="3"/>
      <c r="W1788" s="3"/>
      <c r="X1788" s="3"/>
      <c r="Y1788" s="3"/>
    </row>
    <row r="1789" ht="15.75" customHeight="1">
      <c r="A1789" s="3" t="s">
        <v>1822</v>
      </c>
      <c r="B1789" s="3" t="s">
        <v>41</v>
      </c>
      <c r="C1789" s="3" t="s">
        <v>35</v>
      </c>
      <c r="D1789" s="12">
        <v>45002.0</v>
      </c>
      <c r="E1789" s="12">
        <v>45443.0</v>
      </c>
      <c r="F1789" s="3">
        <f t="shared" si="2"/>
        <v>14</v>
      </c>
      <c r="G1789" s="3">
        <v>14874.1</v>
      </c>
      <c r="H1789" s="13">
        <v>8668.1</v>
      </c>
      <c r="I1789" s="13">
        <v>7914.099999999999</v>
      </c>
      <c r="J1789" s="14">
        <v>2737.774</v>
      </c>
      <c r="K1789" s="14">
        <v>5744.813</v>
      </c>
      <c r="L1789" s="3" t="s">
        <v>16</v>
      </c>
      <c r="M1789" s="3" t="s">
        <v>44</v>
      </c>
      <c r="N1789" s="3" t="s">
        <v>26</v>
      </c>
      <c r="O1789" s="15">
        <f t="shared" si="3"/>
        <v>0.9130143861</v>
      </c>
      <c r="P1789" s="16">
        <f t="shared" si="4"/>
        <v>0.3158447641</v>
      </c>
      <c r="Q1789" s="16">
        <f t="shared" ref="Q1789:R1789" si="1792">J1789/I1789</f>
        <v>0.3459362404</v>
      </c>
      <c r="R1789" s="16">
        <f t="shared" si="1792"/>
        <v>2.0983518</v>
      </c>
      <c r="S1789" s="15">
        <f t="shared" si="6"/>
        <v>0.5827646715</v>
      </c>
      <c r="T1789" s="3"/>
      <c r="U1789" s="3"/>
      <c r="V1789" s="3"/>
      <c r="W1789" s="3"/>
      <c r="X1789" s="3"/>
      <c r="Y1789" s="3"/>
    </row>
    <row r="1790" ht="15.75" customHeight="1">
      <c r="A1790" s="3" t="s">
        <v>1823</v>
      </c>
      <c r="B1790" s="3" t="s">
        <v>20</v>
      </c>
      <c r="C1790" s="3" t="s">
        <v>42</v>
      </c>
      <c r="D1790" s="12">
        <v>45016.0</v>
      </c>
      <c r="E1790" s="12">
        <v>45451.0</v>
      </c>
      <c r="F1790" s="3">
        <f t="shared" si="2"/>
        <v>14</v>
      </c>
      <c r="G1790" s="3">
        <v>54041.5</v>
      </c>
      <c r="H1790" s="13">
        <v>34701.4</v>
      </c>
      <c r="I1790" s="13">
        <v>16912.8</v>
      </c>
      <c r="J1790" s="14">
        <v>3737.085</v>
      </c>
      <c r="K1790" s="14">
        <v>14813.518999999998</v>
      </c>
      <c r="L1790" s="3" t="s">
        <v>24</v>
      </c>
      <c r="M1790" s="3" t="s">
        <v>25</v>
      </c>
      <c r="N1790" s="3" t="s">
        <v>26</v>
      </c>
      <c r="O1790" s="15">
        <f t="shared" si="3"/>
        <v>0.4873809126</v>
      </c>
      <c r="P1790" s="16">
        <f t="shared" si="4"/>
        <v>0.1076926291</v>
      </c>
      <c r="Q1790" s="16">
        <f t="shared" ref="Q1790:R1790" si="1793">J1790/I1790</f>
        <v>0.2209619342</v>
      </c>
      <c r="R1790" s="16">
        <f t="shared" si="1793"/>
        <v>3.963923486</v>
      </c>
      <c r="S1790" s="15">
        <f t="shared" si="6"/>
        <v>0.6421250335</v>
      </c>
      <c r="T1790" s="3"/>
      <c r="U1790" s="3"/>
      <c r="V1790" s="3"/>
      <c r="W1790" s="3"/>
      <c r="X1790" s="3"/>
      <c r="Y1790" s="3"/>
    </row>
    <row r="1791" ht="15.75" customHeight="1">
      <c r="A1791" s="3" t="s">
        <v>1824</v>
      </c>
      <c r="B1791" s="3" t="s">
        <v>20</v>
      </c>
      <c r="C1791" s="3" t="s">
        <v>23</v>
      </c>
      <c r="D1791" s="12">
        <v>44861.0</v>
      </c>
      <c r="E1791" s="12">
        <v>45310.0</v>
      </c>
      <c r="F1791" s="3">
        <f t="shared" si="2"/>
        <v>14</v>
      </c>
      <c r="G1791" s="3">
        <v>72781.3</v>
      </c>
      <c r="H1791" s="13">
        <v>33805.299999999996</v>
      </c>
      <c r="I1791" s="13">
        <v>9103.1</v>
      </c>
      <c r="J1791" s="14">
        <v>2563.136</v>
      </c>
      <c r="K1791" s="14">
        <v>8124.611</v>
      </c>
      <c r="L1791" s="3" t="s">
        <v>16</v>
      </c>
      <c r="M1791" s="3" t="s">
        <v>29</v>
      </c>
      <c r="N1791" s="3" t="s">
        <v>18</v>
      </c>
      <c r="O1791" s="15">
        <f t="shared" si="3"/>
        <v>0.2692802608</v>
      </c>
      <c r="P1791" s="16">
        <f t="shared" si="4"/>
        <v>0.07582053702</v>
      </c>
      <c r="Q1791" s="16">
        <f t="shared" ref="Q1791:R1791" si="1794">J1791/I1791</f>
        <v>0.2815673781</v>
      </c>
      <c r="R1791" s="16">
        <f t="shared" si="1794"/>
        <v>3.169793175</v>
      </c>
      <c r="S1791" s="15">
        <f t="shared" si="6"/>
        <v>0.464477826</v>
      </c>
      <c r="T1791" s="3"/>
      <c r="U1791" s="3"/>
      <c r="V1791" s="3"/>
      <c r="W1791" s="3"/>
      <c r="X1791" s="3"/>
      <c r="Y1791" s="3"/>
    </row>
    <row r="1792" ht="15.75" customHeight="1">
      <c r="A1792" s="3" t="s">
        <v>1825</v>
      </c>
      <c r="B1792" s="3" t="s">
        <v>28</v>
      </c>
      <c r="C1792" s="3" t="s">
        <v>42</v>
      </c>
      <c r="D1792" s="12">
        <v>45111.0</v>
      </c>
      <c r="E1792" s="12">
        <v>45573.0</v>
      </c>
      <c r="F1792" s="3">
        <f t="shared" si="2"/>
        <v>15</v>
      </c>
      <c r="G1792" s="3">
        <v>79886.3</v>
      </c>
      <c r="H1792" s="13">
        <v>66120.0</v>
      </c>
      <c r="I1792" s="13">
        <v>14955.3</v>
      </c>
      <c r="J1792" s="14">
        <v>11300.401</v>
      </c>
      <c r="K1792" s="14">
        <v>40913.258</v>
      </c>
      <c r="L1792" s="3" t="s">
        <v>24</v>
      </c>
      <c r="M1792" s="3" t="s">
        <v>25</v>
      </c>
      <c r="N1792" s="3" t="s">
        <v>26</v>
      </c>
      <c r="O1792" s="15">
        <f t="shared" si="3"/>
        <v>0.2261842105</v>
      </c>
      <c r="P1792" s="16">
        <f t="shared" si="4"/>
        <v>0.1709074561</v>
      </c>
      <c r="Q1792" s="16">
        <f t="shared" ref="Q1792:R1792" si="1795">J1792/I1792</f>
        <v>0.7556117898</v>
      </c>
      <c r="R1792" s="16">
        <f t="shared" si="1795"/>
        <v>3.620513821</v>
      </c>
      <c r="S1792" s="15">
        <f t="shared" si="6"/>
        <v>0.827676335</v>
      </c>
      <c r="T1792" s="3"/>
      <c r="U1792" s="3"/>
      <c r="V1792" s="3"/>
      <c r="W1792" s="3"/>
      <c r="X1792" s="3"/>
      <c r="Y1792" s="3"/>
    </row>
    <row r="1793" ht="15.75" customHeight="1">
      <c r="A1793" s="3" t="s">
        <v>1826</v>
      </c>
      <c r="B1793" s="3" t="s">
        <v>41</v>
      </c>
      <c r="C1793" s="3" t="s">
        <v>35</v>
      </c>
      <c r="D1793" s="12">
        <v>45032.0</v>
      </c>
      <c r="E1793" s="12">
        <v>45483.0</v>
      </c>
      <c r="F1793" s="3">
        <f t="shared" si="2"/>
        <v>14</v>
      </c>
      <c r="G1793" s="3">
        <v>91187.59999999999</v>
      </c>
      <c r="H1793" s="13">
        <v>34356.299999999996</v>
      </c>
      <c r="I1793" s="13">
        <v>2981.2</v>
      </c>
      <c r="J1793" s="14">
        <v>8528.117</v>
      </c>
      <c r="K1793" s="14">
        <v>26422.103</v>
      </c>
      <c r="L1793" s="3" t="s">
        <v>24</v>
      </c>
      <c r="M1793" s="3" t="s">
        <v>17</v>
      </c>
      <c r="N1793" s="3" t="s">
        <v>26</v>
      </c>
      <c r="O1793" s="15">
        <f t="shared" si="3"/>
        <v>0.08677302271</v>
      </c>
      <c r="P1793" s="16">
        <f t="shared" si="4"/>
        <v>0.2482257112</v>
      </c>
      <c r="Q1793" s="16">
        <f t="shared" ref="Q1793:R1793" si="1796">J1793/I1793</f>
        <v>2.860632296</v>
      </c>
      <c r="R1793" s="16">
        <f t="shared" si="1796"/>
        <v>3.098234112</v>
      </c>
      <c r="S1793" s="15">
        <f t="shared" si="6"/>
        <v>0.3767650426</v>
      </c>
      <c r="T1793" s="3"/>
      <c r="U1793" s="3"/>
      <c r="V1793" s="3"/>
      <c r="W1793" s="3"/>
      <c r="X1793" s="3"/>
      <c r="Y1793" s="3"/>
    </row>
    <row r="1794" ht="15.75" customHeight="1">
      <c r="A1794" s="3" t="s">
        <v>1827</v>
      </c>
      <c r="B1794" s="3" t="s">
        <v>20</v>
      </c>
      <c r="C1794" s="3" t="s">
        <v>15</v>
      </c>
      <c r="D1794" s="12">
        <v>44881.0</v>
      </c>
      <c r="E1794" s="12">
        <v>45343.0</v>
      </c>
      <c r="F1794" s="3">
        <f t="shared" si="2"/>
        <v>15</v>
      </c>
      <c r="G1794" s="3">
        <v>55065.2</v>
      </c>
      <c r="H1794" s="13">
        <v>45086.299999999996</v>
      </c>
      <c r="I1794" s="13">
        <v>30957.5</v>
      </c>
      <c r="J1794" s="14">
        <v>2353.698</v>
      </c>
      <c r="K1794" s="14">
        <v>6184.713999999999</v>
      </c>
      <c r="L1794" s="3" t="s">
        <v>59</v>
      </c>
      <c r="M1794" s="3" t="s">
        <v>29</v>
      </c>
      <c r="N1794" s="3" t="s">
        <v>26</v>
      </c>
      <c r="O1794" s="15">
        <f t="shared" si="3"/>
        <v>0.6866276452</v>
      </c>
      <c r="P1794" s="16">
        <f t="shared" si="4"/>
        <v>0.05220428378</v>
      </c>
      <c r="Q1794" s="16">
        <f t="shared" ref="Q1794:R1794" si="1797">J1794/I1794</f>
        <v>0.07602997658</v>
      </c>
      <c r="R1794" s="16">
        <f t="shared" si="1797"/>
        <v>2.627658264</v>
      </c>
      <c r="S1794" s="15">
        <f t="shared" si="6"/>
        <v>0.8187802823</v>
      </c>
      <c r="T1794" s="3"/>
      <c r="U1794" s="3"/>
      <c r="V1794" s="3"/>
      <c r="W1794" s="3"/>
      <c r="X1794" s="3"/>
      <c r="Y1794" s="3"/>
    </row>
    <row r="1795" ht="15.75" customHeight="1">
      <c r="A1795" s="3" t="s">
        <v>1828</v>
      </c>
      <c r="B1795" s="3" t="s">
        <v>41</v>
      </c>
      <c r="C1795" s="3" t="s">
        <v>42</v>
      </c>
      <c r="D1795" s="12">
        <v>44879.0</v>
      </c>
      <c r="E1795" s="12">
        <v>45333.0</v>
      </c>
      <c r="F1795" s="3">
        <f t="shared" si="2"/>
        <v>14</v>
      </c>
      <c r="G1795" s="3">
        <v>60679.6</v>
      </c>
      <c r="H1795" s="13">
        <v>5681.099999999999</v>
      </c>
      <c r="I1795" s="13">
        <v>2003.8999999999999</v>
      </c>
      <c r="J1795" s="14">
        <v>9845.5</v>
      </c>
      <c r="K1795" s="14">
        <v>25546.332</v>
      </c>
      <c r="L1795" s="3" t="s">
        <v>32</v>
      </c>
      <c r="M1795" s="3" t="s">
        <v>29</v>
      </c>
      <c r="N1795" s="3" t="s">
        <v>26</v>
      </c>
      <c r="O1795" s="15">
        <f t="shared" si="3"/>
        <v>0.3527309852</v>
      </c>
      <c r="P1795" s="16">
        <f t="shared" si="4"/>
        <v>1.733027055</v>
      </c>
      <c r="Q1795" s="16">
        <f t="shared" ref="Q1795:R1795" si="1798">J1795/I1795</f>
        <v>4.91316932</v>
      </c>
      <c r="R1795" s="16">
        <f t="shared" si="1798"/>
        <v>2.594721649</v>
      </c>
      <c r="S1795" s="15">
        <f t="shared" si="6"/>
        <v>0.09362454598</v>
      </c>
      <c r="T1795" s="3"/>
      <c r="U1795" s="3"/>
      <c r="V1795" s="3"/>
      <c r="W1795" s="3"/>
      <c r="X1795" s="3"/>
      <c r="Y1795" s="3"/>
    </row>
    <row r="1796" ht="15.75" customHeight="1">
      <c r="A1796" s="3" t="s">
        <v>1829</v>
      </c>
      <c r="B1796" s="3" t="s">
        <v>34</v>
      </c>
      <c r="C1796" s="3" t="s">
        <v>35</v>
      </c>
      <c r="D1796" s="12">
        <v>45087.0</v>
      </c>
      <c r="E1796" s="12">
        <v>45538.0</v>
      </c>
      <c r="F1796" s="3">
        <f t="shared" si="2"/>
        <v>14</v>
      </c>
      <c r="G1796" s="3">
        <v>137141.0</v>
      </c>
      <c r="H1796" s="13">
        <v>37499.9</v>
      </c>
      <c r="I1796" s="13">
        <v>13737.3</v>
      </c>
      <c r="J1796" s="14">
        <v>2881.73</v>
      </c>
      <c r="K1796" s="14">
        <v>10448.294</v>
      </c>
      <c r="L1796" s="3" t="s">
        <v>59</v>
      </c>
      <c r="M1796" s="3" t="s">
        <v>44</v>
      </c>
      <c r="N1796" s="3" t="s">
        <v>26</v>
      </c>
      <c r="O1796" s="15">
        <f t="shared" si="3"/>
        <v>0.3663289769</v>
      </c>
      <c r="P1796" s="16">
        <f t="shared" si="4"/>
        <v>0.07684633826</v>
      </c>
      <c r="Q1796" s="16">
        <f t="shared" ref="Q1796:R1796" si="1799">J1796/I1796</f>
        <v>0.2097741186</v>
      </c>
      <c r="R1796" s="16">
        <f t="shared" si="1799"/>
        <v>3.625701922</v>
      </c>
      <c r="S1796" s="15">
        <f t="shared" si="6"/>
        <v>0.2734404737</v>
      </c>
      <c r="T1796" s="3"/>
      <c r="U1796" s="3"/>
      <c r="V1796" s="3"/>
      <c r="W1796" s="3"/>
      <c r="X1796" s="3"/>
      <c r="Y1796" s="3"/>
    </row>
    <row r="1797" ht="15.75" customHeight="1">
      <c r="A1797" s="3" t="s">
        <v>1830</v>
      </c>
      <c r="B1797" s="3" t="s">
        <v>20</v>
      </c>
      <c r="C1797" s="3" t="s">
        <v>35</v>
      </c>
      <c r="D1797" s="12">
        <v>45013.0</v>
      </c>
      <c r="E1797" s="12">
        <v>45464.0</v>
      </c>
      <c r="F1797" s="3">
        <f t="shared" si="2"/>
        <v>14</v>
      </c>
      <c r="G1797" s="3">
        <v>73923.9</v>
      </c>
      <c r="H1797" s="13">
        <v>5927.599999999999</v>
      </c>
      <c r="I1797" s="13">
        <v>5.8</v>
      </c>
      <c r="J1797" s="14">
        <v>14495.475999999999</v>
      </c>
      <c r="K1797" s="14">
        <v>50147.757000000005</v>
      </c>
      <c r="L1797" s="3" t="s">
        <v>32</v>
      </c>
      <c r="M1797" s="3" t="s">
        <v>44</v>
      </c>
      <c r="N1797" s="3" t="s">
        <v>26</v>
      </c>
      <c r="O1797" s="15">
        <f t="shared" si="3"/>
        <v>0.0009784735812</v>
      </c>
      <c r="P1797" s="16">
        <f t="shared" si="4"/>
        <v>2.445420744</v>
      </c>
      <c r="Q1797" s="16">
        <f t="shared" ref="Q1797:R1797" si="1800">J1797/I1797</f>
        <v>2499.22</v>
      </c>
      <c r="R1797" s="16">
        <f t="shared" si="1800"/>
        <v>3.459545378</v>
      </c>
      <c r="S1797" s="15">
        <f t="shared" si="6"/>
        <v>0.08018516339</v>
      </c>
      <c r="T1797" s="3"/>
      <c r="U1797" s="3"/>
      <c r="V1797" s="3"/>
      <c r="W1797" s="3"/>
      <c r="X1797" s="3"/>
      <c r="Y1797" s="3"/>
    </row>
    <row r="1798" ht="15.75" customHeight="1">
      <c r="A1798" s="3" t="s">
        <v>1831</v>
      </c>
      <c r="B1798" s="3" t="s">
        <v>28</v>
      </c>
      <c r="C1798" s="3" t="s">
        <v>42</v>
      </c>
      <c r="D1798" s="12">
        <v>44991.0</v>
      </c>
      <c r="E1798" s="12">
        <v>45430.0</v>
      </c>
      <c r="F1798" s="3">
        <f t="shared" si="2"/>
        <v>14</v>
      </c>
      <c r="G1798" s="3">
        <v>39234.1</v>
      </c>
      <c r="H1798" s="13">
        <v>13534.3</v>
      </c>
      <c r="I1798" s="13">
        <v>10735.8</v>
      </c>
      <c r="J1798" s="14">
        <v>9329.213</v>
      </c>
      <c r="K1798" s="14">
        <v>34497.066</v>
      </c>
      <c r="L1798" s="3" t="s">
        <v>16</v>
      </c>
      <c r="M1798" s="3" t="s">
        <v>29</v>
      </c>
      <c r="N1798" s="3" t="s">
        <v>26</v>
      </c>
      <c r="O1798" s="15">
        <f t="shared" si="3"/>
        <v>0.7932290551</v>
      </c>
      <c r="P1798" s="16">
        <f t="shared" si="4"/>
        <v>0.6893014785</v>
      </c>
      <c r="Q1798" s="16">
        <f t="shared" ref="Q1798:R1798" si="1801">J1798/I1798</f>
        <v>0.8689816316</v>
      </c>
      <c r="R1798" s="16">
        <f t="shared" si="1801"/>
        <v>3.697746637</v>
      </c>
      <c r="S1798" s="15">
        <f t="shared" si="6"/>
        <v>0.3449626728</v>
      </c>
      <c r="T1798" s="3"/>
      <c r="U1798" s="3"/>
      <c r="V1798" s="3"/>
      <c r="W1798" s="3"/>
      <c r="X1798" s="3"/>
      <c r="Y1798" s="3"/>
    </row>
    <row r="1799" ht="15.75" customHeight="1">
      <c r="A1799" s="3" t="s">
        <v>1832</v>
      </c>
      <c r="B1799" s="3" t="s">
        <v>34</v>
      </c>
      <c r="C1799" s="3" t="s">
        <v>42</v>
      </c>
      <c r="D1799" s="12">
        <v>44887.0</v>
      </c>
      <c r="E1799" s="12">
        <v>45321.0</v>
      </c>
      <c r="F1799" s="3">
        <f t="shared" si="2"/>
        <v>14</v>
      </c>
      <c r="G1799" s="3">
        <v>3659.7999999999997</v>
      </c>
      <c r="H1799" s="13">
        <v>406.0</v>
      </c>
      <c r="I1799" s="13">
        <v>113.1</v>
      </c>
      <c r="J1799" s="14">
        <v>9112.583</v>
      </c>
      <c r="K1799" s="14">
        <v>35266.436</v>
      </c>
      <c r="L1799" s="3" t="s">
        <v>16</v>
      </c>
      <c r="M1799" s="3" t="s">
        <v>17</v>
      </c>
      <c r="N1799" s="3" t="s">
        <v>18</v>
      </c>
      <c r="O1799" s="15">
        <f t="shared" si="3"/>
        <v>0.2785714286</v>
      </c>
      <c r="P1799" s="16">
        <f t="shared" si="4"/>
        <v>22.44478571</v>
      </c>
      <c r="Q1799" s="16">
        <f t="shared" ref="Q1799:R1799" si="1802">J1799/I1799</f>
        <v>80.57102564</v>
      </c>
      <c r="R1799" s="16">
        <f t="shared" si="1802"/>
        <v>3.870081183</v>
      </c>
      <c r="S1799" s="15">
        <f t="shared" si="6"/>
        <v>0.1109350238</v>
      </c>
      <c r="T1799" s="3"/>
      <c r="U1799" s="3"/>
      <c r="V1799" s="3"/>
      <c r="W1799" s="3"/>
      <c r="X1799" s="3"/>
      <c r="Y1799" s="3"/>
    </row>
    <row r="1800" ht="15.75" customHeight="1">
      <c r="A1800" s="3" t="s">
        <v>1833</v>
      </c>
      <c r="B1800" s="3" t="s">
        <v>34</v>
      </c>
      <c r="C1800" s="3" t="s">
        <v>15</v>
      </c>
      <c r="D1800" s="12">
        <v>44948.0</v>
      </c>
      <c r="E1800" s="12">
        <v>45404.0</v>
      </c>
      <c r="F1800" s="3">
        <f t="shared" si="2"/>
        <v>15</v>
      </c>
      <c r="G1800" s="3">
        <v>29623.5</v>
      </c>
      <c r="H1800" s="13">
        <v>21735.5</v>
      </c>
      <c r="I1800" s="13">
        <v>7859.0</v>
      </c>
      <c r="J1800" s="14">
        <v>11700.369</v>
      </c>
      <c r="K1800" s="14">
        <v>28628.365</v>
      </c>
      <c r="L1800" s="3" t="s">
        <v>59</v>
      </c>
      <c r="M1800" s="3" t="s">
        <v>38</v>
      </c>
      <c r="N1800" s="3" t="s">
        <v>26</v>
      </c>
      <c r="O1800" s="15">
        <f t="shared" si="3"/>
        <v>0.3615743829</v>
      </c>
      <c r="P1800" s="16">
        <f t="shared" si="4"/>
        <v>0.5383068712</v>
      </c>
      <c r="Q1800" s="16">
        <f t="shared" ref="Q1800:R1800" si="1803">J1800/I1800</f>
        <v>1.488785978</v>
      </c>
      <c r="R1800" s="16">
        <f t="shared" si="1803"/>
        <v>2.446791635</v>
      </c>
      <c r="S1800" s="15">
        <f t="shared" si="6"/>
        <v>0.7337249143</v>
      </c>
      <c r="T1800" s="3"/>
      <c r="U1800" s="3"/>
      <c r="V1800" s="3"/>
      <c r="W1800" s="3"/>
      <c r="X1800" s="3"/>
      <c r="Y1800" s="3"/>
    </row>
    <row r="1801" ht="15.75" customHeight="1">
      <c r="A1801" s="3" t="s">
        <v>1834</v>
      </c>
      <c r="B1801" s="3" t="s">
        <v>20</v>
      </c>
      <c r="C1801" s="3" t="s">
        <v>23</v>
      </c>
      <c r="D1801" s="12">
        <v>44883.0</v>
      </c>
      <c r="E1801" s="12">
        <v>45342.0</v>
      </c>
      <c r="F1801" s="3">
        <f t="shared" si="2"/>
        <v>15</v>
      </c>
      <c r="G1801" s="3">
        <v>85149.8</v>
      </c>
      <c r="H1801" s="13">
        <v>65922.8</v>
      </c>
      <c r="I1801" s="13">
        <v>17324.6</v>
      </c>
      <c r="J1801" s="14">
        <v>5750.178</v>
      </c>
      <c r="K1801" s="14">
        <v>19406.770999999997</v>
      </c>
      <c r="L1801" s="3" t="s">
        <v>59</v>
      </c>
      <c r="M1801" s="3" t="s">
        <v>44</v>
      </c>
      <c r="N1801" s="3" t="s">
        <v>18</v>
      </c>
      <c r="O1801" s="15">
        <f t="shared" si="3"/>
        <v>0.2628013373</v>
      </c>
      <c r="P1801" s="16">
        <f t="shared" si="4"/>
        <v>0.08722593701</v>
      </c>
      <c r="Q1801" s="16">
        <f t="shared" ref="Q1801:R1801" si="1804">J1801/I1801</f>
        <v>0.3319082692</v>
      </c>
      <c r="R1801" s="16">
        <f t="shared" si="1804"/>
        <v>3.374986131</v>
      </c>
      <c r="S1801" s="15">
        <f t="shared" si="6"/>
        <v>0.7741979429</v>
      </c>
      <c r="T1801" s="3"/>
      <c r="U1801" s="3"/>
      <c r="V1801" s="3"/>
      <c r="W1801" s="3"/>
      <c r="X1801" s="3"/>
      <c r="Y1801" s="3"/>
    </row>
    <row r="1802" ht="15.75" customHeight="1">
      <c r="A1802" s="3" t="s">
        <v>1835</v>
      </c>
      <c r="B1802" s="3" t="s">
        <v>20</v>
      </c>
      <c r="C1802" s="3" t="s">
        <v>15</v>
      </c>
      <c r="D1802" s="12">
        <v>45048.0</v>
      </c>
      <c r="E1802" s="12">
        <v>45491.0</v>
      </c>
      <c r="F1802" s="3">
        <f t="shared" si="2"/>
        <v>14</v>
      </c>
      <c r="G1802" s="3">
        <v>3567.0</v>
      </c>
      <c r="H1802" s="13">
        <v>2427.2999999999997</v>
      </c>
      <c r="I1802" s="13">
        <v>287.09999999999997</v>
      </c>
      <c r="J1802" s="14">
        <v>4848.365</v>
      </c>
      <c r="K1802" s="14">
        <v>13240.472</v>
      </c>
      <c r="L1802" s="3" t="s">
        <v>32</v>
      </c>
      <c r="M1802" s="3" t="s">
        <v>44</v>
      </c>
      <c r="N1802" s="3" t="s">
        <v>26</v>
      </c>
      <c r="O1802" s="15">
        <f t="shared" si="3"/>
        <v>0.1182795699</v>
      </c>
      <c r="P1802" s="16">
        <f t="shared" si="4"/>
        <v>1.997431302</v>
      </c>
      <c r="Q1802" s="16">
        <f t="shared" ref="Q1802:R1802" si="1805">J1802/I1802</f>
        <v>16.88737374</v>
      </c>
      <c r="R1802" s="16">
        <f t="shared" si="1805"/>
        <v>2.730914855</v>
      </c>
      <c r="S1802" s="15">
        <f t="shared" si="6"/>
        <v>0.6804878049</v>
      </c>
      <c r="T1802" s="3"/>
      <c r="U1802" s="3"/>
      <c r="V1802" s="3"/>
      <c r="W1802" s="3"/>
      <c r="X1802" s="3"/>
      <c r="Y1802" s="3"/>
    </row>
    <row r="1803" ht="15.75" customHeight="1">
      <c r="A1803" s="3" t="s">
        <v>1836</v>
      </c>
      <c r="B1803" s="3" t="s">
        <v>20</v>
      </c>
      <c r="C1803" s="3" t="s">
        <v>15</v>
      </c>
      <c r="D1803" s="12">
        <v>44876.0</v>
      </c>
      <c r="E1803" s="12">
        <v>45310.0</v>
      </c>
      <c r="F1803" s="3">
        <f t="shared" si="2"/>
        <v>14</v>
      </c>
      <c r="G1803" s="3">
        <v>133162.19999999998</v>
      </c>
      <c r="H1803" s="13">
        <v>63022.799999999996</v>
      </c>
      <c r="I1803" s="13">
        <v>41957.2</v>
      </c>
      <c r="J1803" s="14">
        <v>3752.571</v>
      </c>
      <c r="K1803" s="14">
        <v>5029.499</v>
      </c>
      <c r="L1803" s="3" t="s">
        <v>37</v>
      </c>
      <c r="M1803" s="3" t="s">
        <v>38</v>
      </c>
      <c r="N1803" s="3" t="s">
        <v>26</v>
      </c>
      <c r="O1803" s="15">
        <f t="shared" si="3"/>
        <v>0.6657463648</v>
      </c>
      <c r="P1803" s="16">
        <f t="shared" si="4"/>
        <v>0.05954307013</v>
      </c>
      <c r="Q1803" s="16">
        <f t="shared" ref="Q1803:R1803" si="1806">J1803/I1803</f>
        <v>0.08943807022</v>
      </c>
      <c r="R1803" s="16">
        <f t="shared" si="1806"/>
        <v>1.340280837</v>
      </c>
      <c r="S1803" s="15">
        <f t="shared" si="6"/>
        <v>0.4732784529</v>
      </c>
      <c r="T1803" s="3"/>
      <c r="U1803" s="3"/>
      <c r="V1803" s="3"/>
      <c r="W1803" s="3"/>
      <c r="X1803" s="3"/>
      <c r="Y1803" s="3"/>
    </row>
    <row r="1804" ht="15.75" customHeight="1">
      <c r="A1804" s="3" t="s">
        <v>1837</v>
      </c>
      <c r="B1804" s="3" t="s">
        <v>34</v>
      </c>
      <c r="C1804" s="3" t="s">
        <v>42</v>
      </c>
      <c r="D1804" s="12">
        <v>44916.0</v>
      </c>
      <c r="E1804" s="12">
        <v>45368.0</v>
      </c>
      <c r="F1804" s="3">
        <f t="shared" si="2"/>
        <v>14</v>
      </c>
      <c r="G1804" s="3">
        <v>87716.3</v>
      </c>
      <c r="H1804" s="13">
        <v>2746.2999999999997</v>
      </c>
      <c r="I1804" s="13">
        <v>475.59999999999997</v>
      </c>
      <c r="J1804" s="14">
        <v>9676.517</v>
      </c>
      <c r="K1804" s="14">
        <v>30110.7</v>
      </c>
      <c r="L1804" s="3" t="s">
        <v>32</v>
      </c>
      <c r="M1804" s="3" t="s">
        <v>29</v>
      </c>
      <c r="N1804" s="3" t="s">
        <v>26</v>
      </c>
      <c r="O1804" s="15">
        <f t="shared" si="3"/>
        <v>0.1731784583</v>
      </c>
      <c r="P1804" s="16">
        <f t="shared" si="4"/>
        <v>3.523474129</v>
      </c>
      <c r="Q1804" s="16">
        <f t="shared" ref="Q1804:R1804" si="1807">J1804/I1804</f>
        <v>20.34591463</v>
      </c>
      <c r="R1804" s="16">
        <f t="shared" si="1807"/>
        <v>3.111729148</v>
      </c>
      <c r="S1804" s="15">
        <f t="shared" si="6"/>
        <v>0.03130889014</v>
      </c>
      <c r="T1804" s="3"/>
      <c r="U1804" s="3"/>
      <c r="V1804" s="3"/>
      <c r="W1804" s="3"/>
      <c r="X1804" s="3"/>
      <c r="Y1804" s="3"/>
    </row>
    <row r="1805" ht="15.75" customHeight="1">
      <c r="A1805" s="3" t="s">
        <v>1838</v>
      </c>
      <c r="B1805" s="3" t="s">
        <v>41</v>
      </c>
      <c r="C1805" s="3" t="s">
        <v>23</v>
      </c>
      <c r="D1805" s="12">
        <v>44896.0</v>
      </c>
      <c r="E1805" s="12">
        <v>45337.0</v>
      </c>
      <c r="F1805" s="3">
        <f t="shared" si="2"/>
        <v>14</v>
      </c>
      <c r="G1805" s="3">
        <v>110524.8</v>
      </c>
      <c r="H1805" s="13">
        <v>61364.0</v>
      </c>
      <c r="I1805" s="13">
        <v>26772.8</v>
      </c>
      <c r="J1805" s="14">
        <v>2783.304</v>
      </c>
      <c r="K1805" s="14">
        <v>4394.138</v>
      </c>
      <c r="L1805" s="3" t="s">
        <v>37</v>
      </c>
      <c r="M1805" s="3" t="s">
        <v>29</v>
      </c>
      <c r="N1805" s="3" t="s">
        <v>26</v>
      </c>
      <c r="O1805" s="15">
        <f t="shared" si="3"/>
        <v>0.436294896</v>
      </c>
      <c r="P1805" s="16">
        <f t="shared" si="4"/>
        <v>0.04535727788</v>
      </c>
      <c r="Q1805" s="16">
        <f t="shared" ref="Q1805:R1805" si="1808">J1805/I1805</f>
        <v>0.1039601386</v>
      </c>
      <c r="R1805" s="16">
        <f t="shared" si="1808"/>
        <v>1.578748854</v>
      </c>
      <c r="S1805" s="15">
        <f t="shared" si="6"/>
        <v>0.5552057095</v>
      </c>
      <c r="T1805" s="3"/>
      <c r="U1805" s="3"/>
      <c r="V1805" s="3"/>
      <c r="W1805" s="3"/>
      <c r="X1805" s="3"/>
      <c r="Y1805" s="3"/>
    </row>
    <row r="1806" ht="15.75" customHeight="1">
      <c r="A1806" s="3" t="s">
        <v>1839</v>
      </c>
      <c r="B1806" s="3" t="s">
        <v>22</v>
      </c>
      <c r="C1806" s="3" t="s">
        <v>23</v>
      </c>
      <c r="D1806" s="12">
        <v>44864.0</v>
      </c>
      <c r="E1806" s="12">
        <v>45326.0</v>
      </c>
      <c r="F1806" s="3">
        <f t="shared" si="2"/>
        <v>15</v>
      </c>
      <c r="G1806" s="3">
        <v>17075.2</v>
      </c>
      <c r="H1806" s="13">
        <v>4538.5</v>
      </c>
      <c r="I1806" s="13">
        <v>2378.0</v>
      </c>
      <c r="J1806" s="14">
        <v>8564.657</v>
      </c>
      <c r="K1806" s="14">
        <v>18036.057</v>
      </c>
      <c r="L1806" s="3" t="s">
        <v>32</v>
      </c>
      <c r="M1806" s="3" t="s">
        <v>29</v>
      </c>
      <c r="N1806" s="3" t="s">
        <v>26</v>
      </c>
      <c r="O1806" s="15">
        <f t="shared" si="3"/>
        <v>0.5239616613</v>
      </c>
      <c r="P1806" s="16">
        <f t="shared" si="4"/>
        <v>1.887111821</v>
      </c>
      <c r="Q1806" s="16">
        <f t="shared" ref="Q1806:R1806" si="1809">J1806/I1806</f>
        <v>3.601621951</v>
      </c>
      <c r="R1806" s="16">
        <f t="shared" si="1809"/>
        <v>2.105870323</v>
      </c>
      <c r="S1806" s="15">
        <f t="shared" si="6"/>
        <v>0.265794837</v>
      </c>
      <c r="T1806" s="3"/>
      <c r="U1806" s="3"/>
      <c r="V1806" s="3"/>
      <c r="W1806" s="3"/>
      <c r="X1806" s="3"/>
      <c r="Y1806" s="3"/>
    </row>
    <row r="1807" ht="15.75" customHeight="1">
      <c r="A1807" s="3" t="s">
        <v>1840</v>
      </c>
      <c r="B1807" s="3" t="s">
        <v>41</v>
      </c>
      <c r="C1807" s="3" t="s">
        <v>23</v>
      </c>
      <c r="D1807" s="12">
        <v>44977.0</v>
      </c>
      <c r="E1807" s="12">
        <v>45431.0</v>
      </c>
      <c r="F1807" s="3">
        <f t="shared" si="2"/>
        <v>14</v>
      </c>
      <c r="G1807" s="3">
        <v>109324.2</v>
      </c>
      <c r="H1807" s="13">
        <v>30592.1</v>
      </c>
      <c r="I1807" s="13">
        <v>17953.899999999998</v>
      </c>
      <c r="J1807" s="14">
        <v>4217.18</v>
      </c>
      <c r="K1807" s="14">
        <v>13920.956999999999</v>
      </c>
      <c r="L1807" s="3" t="s">
        <v>37</v>
      </c>
      <c r="M1807" s="3" t="s">
        <v>44</v>
      </c>
      <c r="N1807" s="3" t="s">
        <v>26</v>
      </c>
      <c r="O1807" s="15">
        <f t="shared" si="3"/>
        <v>0.586880273</v>
      </c>
      <c r="P1807" s="16">
        <f t="shared" si="4"/>
        <v>0.1378519291</v>
      </c>
      <c r="Q1807" s="16">
        <f t="shared" ref="Q1807:R1807" si="1810">J1807/I1807</f>
        <v>0.2348893555</v>
      </c>
      <c r="R1807" s="16">
        <f t="shared" si="1810"/>
        <v>3.301010865</v>
      </c>
      <c r="S1807" s="15">
        <f t="shared" si="6"/>
        <v>0.2798291687</v>
      </c>
      <c r="T1807" s="3"/>
      <c r="U1807" s="3"/>
      <c r="V1807" s="3"/>
      <c r="W1807" s="3"/>
      <c r="X1807" s="3"/>
      <c r="Y1807" s="3"/>
    </row>
    <row r="1808" ht="15.75" customHeight="1">
      <c r="A1808" s="3" t="s">
        <v>1841</v>
      </c>
      <c r="B1808" s="3" t="s">
        <v>22</v>
      </c>
      <c r="C1808" s="3" t="s">
        <v>35</v>
      </c>
      <c r="D1808" s="12">
        <v>44873.0</v>
      </c>
      <c r="E1808" s="12">
        <v>45318.0</v>
      </c>
      <c r="F1808" s="3">
        <f t="shared" si="2"/>
        <v>14</v>
      </c>
      <c r="G1808" s="3">
        <v>88345.59999999999</v>
      </c>
      <c r="H1808" s="13">
        <v>10819.9</v>
      </c>
      <c r="I1808" s="13">
        <v>7215.2</v>
      </c>
      <c r="J1808" s="14">
        <v>9219.477</v>
      </c>
      <c r="K1808" s="14">
        <v>25135.488999999998</v>
      </c>
      <c r="L1808" s="3" t="s">
        <v>16</v>
      </c>
      <c r="M1808" s="3" t="s">
        <v>38</v>
      </c>
      <c r="N1808" s="3" t="s">
        <v>18</v>
      </c>
      <c r="O1808" s="15">
        <f t="shared" si="3"/>
        <v>0.6668453498</v>
      </c>
      <c r="P1808" s="16">
        <f t="shared" si="4"/>
        <v>0.8520852318</v>
      </c>
      <c r="Q1808" s="16">
        <f t="shared" ref="Q1808:R1808" si="1811">J1808/I1808</f>
        <v>1.27778537</v>
      </c>
      <c r="R1808" s="16">
        <f t="shared" si="1811"/>
        <v>2.726346516</v>
      </c>
      <c r="S1808" s="15">
        <f t="shared" si="6"/>
        <v>0.1224724265</v>
      </c>
      <c r="T1808" s="3"/>
      <c r="U1808" s="3"/>
      <c r="V1808" s="3"/>
      <c r="W1808" s="3"/>
      <c r="X1808" s="3"/>
      <c r="Y1808" s="3"/>
    </row>
    <row r="1809" ht="15.75" customHeight="1">
      <c r="A1809" s="3" t="s">
        <v>1842</v>
      </c>
      <c r="B1809" s="3" t="s">
        <v>22</v>
      </c>
      <c r="C1809" s="3" t="s">
        <v>42</v>
      </c>
      <c r="D1809" s="12">
        <v>45054.0</v>
      </c>
      <c r="E1809" s="12">
        <v>45489.0</v>
      </c>
      <c r="F1809" s="3">
        <f t="shared" si="2"/>
        <v>14</v>
      </c>
      <c r="G1809" s="3">
        <v>137990.69999999998</v>
      </c>
      <c r="H1809" s="13">
        <v>70803.5</v>
      </c>
      <c r="I1809" s="13">
        <v>33181.799999999996</v>
      </c>
      <c r="J1809" s="14">
        <v>8132.846999999999</v>
      </c>
      <c r="K1809" s="14">
        <v>23060.423</v>
      </c>
      <c r="L1809" s="3" t="s">
        <v>32</v>
      </c>
      <c r="M1809" s="3" t="s">
        <v>44</v>
      </c>
      <c r="N1809" s="3" t="s">
        <v>18</v>
      </c>
      <c r="O1809" s="15">
        <f t="shared" si="3"/>
        <v>0.468646324</v>
      </c>
      <c r="P1809" s="16">
        <f t="shared" si="4"/>
        <v>0.114865042</v>
      </c>
      <c r="Q1809" s="16">
        <f t="shared" ref="Q1809:R1809" si="1812">J1809/I1809</f>
        <v>0.2450996329</v>
      </c>
      <c r="R1809" s="16">
        <f t="shared" si="1812"/>
        <v>2.835467457</v>
      </c>
      <c r="S1809" s="15">
        <f t="shared" si="6"/>
        <v>0.5131034193</v>
      </c>
      <c r="T1809" s="3"/>
      <c r="U1809" s="3"/>
      <c r="V1809" s="3"/>
      <c r="W1809" s="3"/>
      <c r="X1809" s="3"/>
      <c r="Y1809" s="3"/>
    </row>
    <row r="1810" ht="15.75" customHeight="1">
      <c r="A1810" s="3" t="s">
        <v>1843</v>
      </c>
      <c r="B1810" s="3" t="s">
        <v>34</v>
      </c>
      <c r="C1810" s="3" t="s">
        <v>42</v>
      </c>
      <c r="D1810" s="12">
        <v>44938.0</v>
      </c>
      <c r="E1810" s="12">
        <v>45399.0</v>
      </c>
      <c r="F1810" s="3">
        <f t="shared" si="2"/>
        <v>15</v>
      </c>
      <c r="G1810" s="3">
        <v>131622.3</v>
      </c>
      <c r="H1810" s="13">
        <v>75289.8</v>
      </c>
      <c r="I1810" s="13">
        <v>35771.5</v>
      </c>
      <c r="J1810" s="14">
        <v>5604.25</v>
      </c>
      <c r="K1810" s="14">
        <v>18706.189</v>
      </c>
      <c r="L1810" s="3" t="s">
        <v>59</v>
      </c>
      <c r="M1810" s="3" t="s">
        <v>17</v>
      </c>
      <c r="N1810" s="3" t="s">
        <v>26</v>
      </c>
      <c r="O1810" s="15">
        <f t="shared" si="3"/>
        <v>0.4751174794</v>
      </c>
      <c r="P1810" s="16">
        <f t="shared" si="4"/>
        <v>0.07443571374</v>
      </c>
      <c r="Q1810" s="16">
        <f t="shared" ref="Q1810:R1810" si="1813">J1810/I1810</f>
        <v>0.1566680178</v>
      </c>
      <c r="R1810" s="16">
        <f t="shared" si="1813"/>
        <v>3.337857697</v>
      </c>
      <c r="S1810" s="15">
        <f t="shared" si="6"/>
        <v>0.5720140128</v>
      </c>
      <c r="T1810" s="3"/>
      <c r="U1810" s="3"/>
      <c r="V1810" s="3"/>
      <c r="W1810" s="3"/>
      <c r="X1810" s="3"/>
      <c r="Y1810" s="3"/>
    </row>
    <row r="1811" ht="15.75" customHeight="1">
      <c r="A1811" s="3" t="s">
        <v>1844</v>
      </c>
      <c r="B1811" s="3" t="s">
        <v>22</v>
      </c>
      <c r="C1811" s="3" t="s">
        <v>23</v>
      </c>
      <c r="D1811" s="12">
        <v>45066.0</v>
      </c>
      <c r="E1811" s="12">
        <v>45508.0</v>
      </c>
      <c r="F1811" s="3">
        <f t="shared" si="2"/>
        <v>14</v>
      </c>
      <c r="G1811" s="3">
        <v>31740.5</v>
      </c>
      <c r="H1811" s="13">
        <v>3427.7999999999997</v>
      </c>
      <c r="I1811" s="13">
        <v>2670.9</v>
      </c>
      <c r="J1811" s="14">
        <v>9775.145999999999</v>
      </c>
      <c r="K1811" s="14">
        <v>26803.656</v>
      </c>
      <c r="L1811" s="3" t="s">
        <v>24</v>
      </c>
      <c r="M1811" s="3" t="s">
        <v>25</v>
      </c>
      <c r="N1811" s="3" t="s">
        <v>26</v>
      </c>
      <c r="O1811" s="15">
        <f t="shared" si="3"/>
        <v>0.7791878173</v>
      </c>
      <c r="P1811" s="16">
        <f t="shared" si="4"/>
        <v>2.851725888</v>
      </c>
      <c r="Q1811" s="16">
        <f t="shared" ref="Q1811:R1811" si="1814">J1811/I1811</f>
        <v>3.659869707</v>
      </c>
      <c r="R1811" s="16">
        <f t="shared" si="1814"/>
        <v>2.74202104</v>
      </c>
      <c r="S1811" s="15">
        <f t="shared" si="6"/>
        <v>0.107994518</v>
      </c>
      <c r="T1811" s="3"/>
      <c r="U1811" s="3"/>
      <c r="V1811" s="3"/>
      <c r="W1811" s="3"/>
      <c r="X1811" s="3"/>
      <c r="Y1811" s="3"/>
    </row>
    <row r="1812" ht="15.75" customHeight="1">
      <c r="A1812" s="3" t="s">
        <v>1845</v>
      </c>
      <c r="B1812" s="3" t="s">
        <v>34</v>
      </c>
      <c r="C1812" s="3" t="s">
        <v>35</v>
      </c>
      <c r="D1812" s="12">
        <v>45024.0</v>
      </c>
      <c r="E1812" s="12">
        <v>45464.0</v>
      </c>
      <c r="F1812" s="3">
        <f t="shared" si="2"/>
        <v>14</v>
      </c>
      <c r="G1812" s="3">
        <v>31314.2</v>
      </c>
      <c r="H1812" s="13">
        <v>1441.3</v>
      </c>
      <c r="I1812" s="13">
        <v>725.0</v>
      </c>
      <c r="J1812" s="14">
        <v>5098.954</v>
      </c>
      <c r="K1812" s="14">
        <v>15535.532</v>
      </c>
      <c r="L1812" s="3" t="s">
        <v>16</v>
      </c>
      <c r="M1812" s="3" t="s">
        <v>25</v>
      </c>
      <c r="N1812" s="3" t="s">
        <v>26</v>
      </c>
      <c r="O1812" s="15">
        <f t="shared" si="3"/>
        <v>0.5030181087</v>
      </c>
      <c r="P1812" s="16">
        <f t="shared" si="4"/>
        <v>3.537746479</v>
      </c>
      <c r="Q1812" s="16">
        <f t="shared" ref="Q1812:R1812" si="1815">J1812/I1812</f>
        <v>7.03304</v>
      </c>
      <c r="R1812" s="16">
        <f t="shared" si="1815"/>
        <v>3.046807639</v>
      </c>
      <c r="S1812" s="15">
        <f t="shared" si="6"/>
        <v>0.04602704204</v>
      </c>
      <c r="T1812" s="3"/>
      <c r="U1812" s="3"/>
      <c r="V1812" s="3"/>
      <c r="W1812" s="3"/>
      <c r="X1812" s="3"/>
      <c r="Y1812" s="3"/>
    </row>
    <row r="1813" ht="15.75" customHeight="1">
      <c r="A1813" s="3" t="s">
        <v>1846</v>
      </c>
      <c r="B1813" s="3" t="s">
        <v>20</v>
      </c>
      <c r="C1813" s="3" t="s">
        <v>23</v>
      </c>
      <c r="D1813" s="12">
        <v>45023.0</v>
      </c>
      <c r="E1813" s="12">
        <v>45481.0</v>
      </c>
      <c r="F1813" s="3">
        <f t="shared" si="2"/>
        <v>15</v>
      </c>
      <c r="G1813" s="3">
        <v>53739.9</v>
      </c>
      <c r="H1813" s="13">
        <v>30722.6</v>
      </c>
      <c r="I1813" s="13">
        <v>10060.1</v>
      </c>
      <c r="J1813" s="14">
        <v>10858.702</v>
      </c>
      <c r="K1813" s="14">
        <v>40323.543</v>
      </c>
      <c r="L1813" s="3" t="s">
        <v>32</v>
      </c>
      <c r="M1813" s="3" t="s">
        <v>38</v>
      </c>
      <c r="N1813" s="3" t="s">
        <v>26</v>
      </c>
      <c r="O1813" s="15">
        <f t="shared" si="3"/>
        <v>0.3274494997</v>
      </c>
      <c r="P1813" s="16">
        <f t="shared" si="4"/>
        <v>0.3534434586</v>
      </c>
      <c r="Q1813" s="16">
        <f t="shared" ref="Q1813:R1813" si="1816">J1813/I1813</f>
        <v>1.079383108</v>
      </c>
      <c r="R1813" s="16">
        <f t="shared" si="1816"/>
        <v>3.713477265</v>
      </c>
      <c r="S1813" s="15">
        <f t="shared" si="6"/>
        <v>0.5716906805</v>
      </c>
      <c r="T1813" s="3"/>
      <c r="U1813" s="3"/>
      <c r="V1813" s="3"/>
      <c r="W1813" s="3"/>
      <c r="X1813" s="3"/>
      <c r="Y1813" s="3"/>
    </row>
    <row r="1814" ht="15.75" customHeight="1">
      <c r="A1814" s="3" t="s">
        <v>1847</v>
      </c>
      <c r="B1814" s="3" t="s">
        <v>14</v>
      </c>
      <c r="C1814" s="3" t="s">
        <v>15</v>
      </c>
      <c r="D1814" s="12">
        <v>44875.0</v>
      </c>
      <c r="E1814" s="12">
        <v>45320.0</v>
      </c>
      <c r="F1814" s="3">
        <f t="shared" si="2"/>
        <v>14</v>
      </c>
      <c r="G1814" s="3">
        <v>131184.4</v>
      </c>
      <c r="H1814" s="13">
        <v>70356.9</v>
      </c>
      <c r="I1814" s="13">
        <v>38610.6</v>
      </c>
      <c r="J1814" s="14">
        <v>4204.072</v>
      </c>
      <c r="K1814" s="14">
        <v>14412.797</v>
      </c>
      <c r="L1814" s="3" t="s">
        <v>16</v>
      </c>
      <c r="M1814" s="3" t="s">
        <v>17</v>
      </c>
      <c r="N1814" s="3" t="s">
        <v>18</v>
      </c>
      <c r="O1814" s="15">
        <f t="shared" si="3"/>
        <v>0.5487819958</v>
      </c>
      <c r="P1814" s="16">
        <f t="shared" si="4"/>
        <v>0.05975351387</v>
      </c>
      <c r="Q1814" s="16">
        <f t="shared" ref="Q1814:R1814" si="1817">J1814/I1814</f>
        <v>0.1088838816</v>
      </c>
      <c r="R1814" s="16">
        <f t="shared" si="1817"/>
        <v>3.42829452</v>
      </c>
      <c r="S1814" s="15">
        <f t="shared" si="6"/>
        <v>0.5363206296</v>
      </c>
      <c r="T1814" s="3"/>
      <c r="U1814" s="3"/>
      <c r="V1814" s="3"/>
      <c r="W1814" s="3"/>
      <c r="X1814" s="3"/>
      <c r="Y1814" s="3"/>
    </row>
    <row r="1815" ht="15.75" customHeight="1">
      <c r="A1815" s="3" t="s">
        <v>1848</v>
      </c>
      <c r="B1815" s="3" t="s">
        <v>41</v>
      </c>
      <c r="C1815" s="3" t="s">
        <v>35</v>
      </c>
      <c r="D1815" s="12">
        <v>45103.0</v>
      </c>
      <c r="E1815" s="12">
        <v>45546.0</v>
      </c>
      <c r="F1815" s="3">
        <f t="shared" si="2"/>
        <v>14</v>
      </c>
      <c r="G1815" s="3">
        <v>98562.3</v>
      </c>
      <c r="H1815" s="13">
        <v>93922.3</v>
      </c>
      <c r="I1815" s="13">
        <v>57234.4</v>
      </c>
      <c r="J1815" s="14">
        <v>1151.474</v>
      </c>
      <c r="K1815" s="14">
        <v>2807.751</v>
      </c>
      <c r="L1815" s="3" t="s">
        <v>32</v>
      </c>
      <c r="M1815" s="3" t="s">
        <v>17</v>
      </c>
      <c r="N1815" s="3" t="s">
        <v>18</v>
      </c>
      <c r="O1815" s="15">
        <f t="shared" si="3"/>
        <v>0.6093803069</v>
      </c>
      <c r="P1815" s="16">
        <f t="shared" si="4"/>
        <v>0.01225985735</v>
      </c>
      <c r="Q1815" s="16">
        <f t="shared" ref="Q1815:R1815" si="1818">J1815/I1815</f>
        <v>0.02011856506</v>
      </c>
      <c r="R1815" s="16">
        <f t="shared" si="1818"/>
        <v>2.43839722</v>
      </c>
      <c r="S1815" s="15">
        <f t="shared" si="6"/>
        <v>0.9529231765</v>
      </c>
      <c r="T1815" s="3"/>
      <c r="U1815" s="3"/>
      <c r="V1815" s="3"/>
      <c r="W1815" s="3"/>
      <c r="X1815" s="3"/>
      <c r="Y1815" s="3"/>
    </row>
    <row r="1816" ht="15.75" customHeight="1">
      <c r="A1816" s="3" t="s">
        <v>1849</v>
      </c>
      <c r="B1816" s="3" t="s">
        <v>14</v>
      </c>
      <c r="C1816" s="3" t="s">
        <v>35</v>
      </c>
      <c r="D1816" s="12">
        <v>44993.0</v>
      </c>
      <c r="E1816" s="12">
        <v>45445.0</v>
      </c>
      <c r="F1816" s="3">
        <f t="shared" si="2"/>
        <v>14</v>
      </c>
      <c r="G1816" s="3">
        <v>71267.5</v>
      </c>
      <c r="H1816" s="13">
        <v>17901.7</v>
      </c>
      <c r="I1816" s="13">
        <v>13473.4</v>
      </c>
      <c r="J1816" s="14">
        <v>12810.953</v>
      </c>
      <c r="K1816" s="14">
        <v>49302.088</v>
      </c>
      <c r="L1816" s="3" t="s">
        <v>32</v>
      </c>
      <c r="M1816" s="3" t="s">
        <v>29</v>
      </c>
      <c r="N1816" s="3" t="s">
        <v>18</v>
      </c>
      <c r="O1816" s="15">
        <f t="shared" si="3"/>
        <v>0.7526324316</v>
      </c>
      <c r="P1816" s="16">
        <f t="shared" si="4"/>
        <v>0.7156277337</v>
      </c>
      <c r="Q1816" s="16">
        <f t="shared" ref="Q1816:R1816" si="1819">J1816/I1816</f>
        <v>0.9508329746</v>
      </c>
      <c r="R1816" s="16">
        <f t="shared" si="1819"/>
        <v>3.848432509</v>
      </c>
      <c r="S1816" s="15">
        <f t="shared" si="6"/>
        <v>0.251190234</v>
      </c>
      <c r="T1816" s="3"/>
      <c r="U1816" s="3"/>
      <c r="V1816" s="3"/>
      <c r="W1816" s="3"/>
      <c r="X1816" s="3"/>
      <c r="Y1816" s="3"/>
    </row>
    <row r="1817" ht="15.75" customHeight="1">
      <c r="A1817" s="3" t="s">
        <v>1850</v>
      </c>
      <c r="B1817" s="3" t="s">
        <v>14</v>
      </c>
      <c r="C1817" s="3" t="s">
        <v>23</v>
      </c>
      <c r="D1817" s="12">
        <v>45154.0</v>
      </c>
      <c r="E1817" s="12">
        <v>45601.0</v>
      </c>
      <c r="F1817" s="3">
        <f t="shared" si="2"/>
        <v>14</v>
      </c>
      <c r="G1817" s="3">
        <v>100731.5</v>
      </c>
      <c r="H1817" s="13">
        <v>70171.3</v>
      </c>
      <c r="I1817" s="13">
        <v>15506.3</v>
      </c>
      <c r="J1817" s="14">
        <v>4324.016</v>
      </c>
      <c r="K1817" s="14">
        <v>8464.868</v>
      </c>
      <c r="L1817" s="3" t="s">
        <v>59</v>
      </c>
      <c r="M1817" s="3" t="s">
        <v>44</v>
      </c>
      <c r="N1817" s="3" t="s">
        <v>18</v>
      </c>
      <c r="O1817" s="15">
        <f t="shared" si="3"/>
        <v>0.2209778072</v>
      </c>
      <c r="P1817" s="16">
        <f t="shared" si="4"/>
        <v>0.06162086209</v>
      </c>
      <c r="Q1817" s="16">
        <f t="shared" ref="Q1817:R1817" si="1820">J1817/I1817</f>
        <v>0.278855433</v>
      </c>
      <c r="R1817" s="16">
        <f t="shared" si="1820"/>
        <v>1.957640305</v>
      </c>
      <c r="S1817" s="15">
        <f t="shared" si="6"/>
        <v>0.6966172449</v>
      </c>
      <c r="T1817" s="3"/>
      <c r="U1817" s="3"/>
      <c r="V1817" s="3"/>
      <c r="W1817" s="3"/>
      <c r="X1817" s="3"/>
      <c r="Y1817" s="3"/>
    </row>
    <row r="1818" ht="15.75" customHeight="1">
      <c r="A1818" s="3" t="s">
        <v>1851</v>
      </c>
      <c r="B1818" s="3" t="s">
        <v>41</v>
      </c>
      <c r="C1818" s="3" t="s">
        <v>35</v>
      </c>
      <c r="D1818" s="12">
        <v>45007.0</v>
      </c>
      <c r="E1818" s="12">
        <v>45461.0</v>
      </c>
      <c r="F1818" s="3">
        <f t="shared" si="2"/>
        <v>14</v>
      </c>
      <c r="G1818" s="3">
        <v>39715.5</v>
      </c>
      <c r="H1818" s="13">
        <v>31891.3</v>
      </c>
      <c r="I1818" s="13">
        <v>13450.199999999999</v>
      </c>
      <c r="J1818" s="14">
        <v>3545.801</v>
      </c>
      <c r="K1818" s="14">
        <v>11847.109</v>
      </c>
      <c r="L1818" s="3" t="s">
        <v>16</v>
      </c>
      <c r="M1818" s="3" t="s">
        <v>17</v>
      </c>
      <c r="N1818" s="3" t="s">
        <v>26</v>
      </c>
      <c r="O1818" s="15">
        <f t="shared" si="3"/>
        <v>0.4217513867</v>
      </c>
      <c r="P1818" s="16">
        <f t="shared" si="4"/>
        <v>0.1111839593</v>
      </c>
      <c r="Q1818" s="16">
        <f t="shared" ref="Q1818:R1818" si="1821">J1818/I1818</f>
        <v>0.2636244071</v>
      </c>
      <c r="R1818" s="16">
        <f t="shared" si="1821"/>
        <v>3.34116579</v>
      </c>
      <c r="S1818" s="15">
        <f t="shared" si="6"/>
        <v>0.8029937934</v>
      </c>
      <c r="T1818" s="3"/>
      <c r="U1818" s="3"/>
      <c r="V1818" s="3"/>
      <c r="W1818" s="3"/>
      <c r="X1818" s="3"/>
      <c r="Y1818" s="3"/>
    </row>
    <row r="1819" ht="15.75" customHeight="1">
      <c r="A1819" s="3" t="s">
        <v>1852</v>
      </c>
      <c r="B1819" s="3" t="s">
        <v>41</v>
      </c>
      <c r="C1819" s="3" t="s">
        <v>15</v>
      </c>
      <c r="D1819" s="12">
        <v>44962.0</v>
      </c>
      <c r="E1819" s="12">
        <v>45413.0</v>
      </c>
      <c r="F1819" s="3">
        <f t="shared" si="2"/>
        <v>14</v>
      </c>
      <c r="G1819" s="3">
        <v>10962.0</v>
      </c>
      <c r="H1819" s="13">
        <v>10277.6</v>
      </c>
      <c r="I1819" s="13">
        <v>3540.9</v>
      </c>
      <c r="J1819" s="14">
        <v>13261.033000000001</v>
      </c>
      <c r="K1819" s="14">
        <v>35350.072</v>
      </c>
      <c r="L1819" s="3" t="s">
        <v>24</v>
      </c>
      <c r="M1819" s="3" t="s">
        <v>17</v>
      </c>
      <c r="N1819" s="3" t="s">
        <v>18</v>
      </c>
      <c r="O1819" s="15">
        <f t="shared" si="3"/>
        <v>0.3445259594</v>
      </c>
      <c r="P1819" s="16">
        <f t="shared" si="4"/>
        <v>1.290284989</v>
      </c>
      <c r="Q1819" s="16">
        <f t="shared" ref="Q1819:R1819" si="1822">J1819/I1819</f>
        <v>3.745102375</v>
      </c>
      <c r="R1819" s="16">
        <f t="shared" si="1822"/>
        <v>2.665710281</v>
      </c>
      <c r="S1819" s="15">
        <f t="shared" si="6"/>
        <v>0.9375661376</v>
      </c>
      <c r="T1819" s="3"/>
      <c r="U1819" s="3"/>
      <c r="V1819" s="3"/>
      <c r="W1819" s="3"/>
      <c r="X1819" s="3"/>
      <c r="Y1819" s="3"/>
    </row>
    <row r="1820" ht="15.75" customHeight="1">
      <c r="A1820" s="3" t="s">
        <v>1853</v>
      </c>
      <c r="B1820" s="3" t="s">
        <v>22</v>
      </c>
      <c r="C1820" s="3" t="s">
        <v>35</v>
      </c>
      <c r="D1820" s="12">
        <v>44910.0</v>
      </c>
      <c r="E1820" s="12">
        <v>45365.0</v>
      </c>
      <c r="F1820" s="3">
        <f t="shared" si="2"/>
        <v>14</v>
      </c>
      <c r="G1820" s="3">
        <v>83093.7</v>
      </c>
      <c r="H1820" s="13">
        <v>81698.8</v>
      </c>
      <c r="I1820" s="13">
        <v>59226.7</v>
      </c>
      <c r="J1820" s="14">
        <v>7029.831999999999</v>
      </c>
      <c r="K1820" s="14">
        <v>9973.651</v>
      </c>
      <c r="L1820" s="3" t="s">
        <v>16</v>
      </c>
      <c r="M1820" s="3" t="s">
        <v>38</v>
      </c>
      <c r="N1820" s="3" t="s">
        <v>18</v>
      </c>
      <c r="O1820" s="15">
        <f t="shared" si="3"/>
        <v>0.7249396564</v>
      </c>
      <c r="P1820" s="16">
        <f t="shared" si="4"/>
        <v>0.08604571915</v>
      </c>
      <c r="Q1820" s="16">
        <f t="shared" ref="Q1820:R1820" si="1823">J1820/I1820</f>
        <v>0.1186936297</v>
      </c>
      <c r="R1820" s="16">
        <f t="shared" si="1823"/>
        <v>1.418760932</v>
      </c>
      <c r="S1820" s="15">
        <f t="shared" si="6"/>
        <v>0.9832129271</v>
      </c>
      <c r="T1820" s="3"/>
      <c r="U1820" s="3"/>
      <c r="V1820" s="3"/>
      <c r="W1820" s="3"/>
      <c r="X1820" s="3"/>
      <c r="Y1820" s="3"/>
    </row>
    <row r="1821" ht="15.75" customHeight="1">
      <c r="A1821" s="3" t="s">
        <v>1854</v>
      </c>
      <c r="B1821" s="3" t="s">
        <v>28</v>
      </c>
      <c r="C1821" s="3" t="s">
        <v>15</v>
      </c>
      <c r="D1821" s="12">
        <v>44973.0</v>
      </c>
      <c r="E1821" s="12">
        <v>45428.0</v>
      </c>
      <c r="F1821" s="3">
        <f t="shared" si="2"/>
        <v>15</v>
      </c>
      <c r="G1821" s="3">
        <v>11257.8</v>
      </c>
      <c r="H1821" s="13">
        <v>2621.6</v>
      </c>
      <c r="I1821" s="13">
        <v>2441.7999999999997</v>
      </c>
      <c r="J1821" s="14">
        <v>6896.49</v>
      </c>
      <c r="K1821" s="14">
        <v>11016.752</v>
      </c>
      <c r="L1821" s="3" t="s">
        <v>37</v>
      </c>
      <c r="M1821" s="3" t="s">
        <v>29</v>
      </c>
      <c r="N1821" s="3" t="s">
        <v>26</v>
      </c>
      <c r="O1821" s="15">
        <f t="shared" si="3"/>
        <v>0.9314159292</v>
      </c>
      <c r="P1821" s="16">
        <f t="shared" si="4"/>
        <v>2.630641593</v>
      </c>
      <c r="Q1821" s="16">
        <f t="shared" ref="Q1821:R1821" si="1824">J1821/I1821</f>
        <v>2.824346793</v>
      </c>
      <c r="R1821" s="16">
        <f t="shared" si="1824"/>
        <v>1.597443337</v>
      </c>
      <c r="S1821" s="15">
        <f t="shared" si="6"/>
        <v>0.2328696548</v>
      </c>
      <c r="T1821" s="3"/>
      <c r="U1821" s="3"/>
      <c r="V1821" s="3"/>
      <c r="W1821" s="3"/>
      <c r="X1821" s="3"/>
      <c r="Y1821" s="3"/>
    </row>
    <row r="1822" ht="15.75" customHeight="1">
      <c r="A1822" s="3" t="s">
        <v>1855</v>
      </c>
      <c r="B1822" s="3" t="s">
        <v>22</v>
      </c>
      <c r="C1822" s="3" t="s">
        <v>35</v>
      </c>
      <c r="D1822" s="12">
        <v>45123.0</v>
      </c>
      <c r="E1822" s="12">
        <v>45580.0</v>
      </c>
      <c r="F1822" s="3">
        <f t="shared" si="2"/>
        <v>14</v>
      </c>
      <c r="G1822" s="3">
        <v>112694.0</v>
      </c>
      <c r="H1822" s="13">
        <v>99849.9</v>
      </c>
      <c r="I1822" s="13">
        <v>27289.0</v>
      </c>
      <c r="J1822" s="14">
        <v>8220.978000000001</v>
      </c>
      <c r="K1822" s="14">
        <v>30969.651</v>
      </c>
      <c r="L1822" s="3" t="s">
        <v>32</v>
      </c>
      <c r="M1822" s="3" t="s">
        <v>17</v>
      </c>
      <c r="N1822" s="3" t="s">
        <v>26</v>
      </c>
      <c r="O1822" s="15">
        <f t="shared" si="3"/>
        <v>0.2733002236</v>
      </c>
      <c r="P1822" s="16">
        <f t="shared" si="4"/>
        <v>0.08233336238</v>
      </c>
      <c r="Q1822" s="16">
        <f t="shared" ref="Q1822:R1822" si="1825">J1822/I1822</f>
        <v>0.3012561105</v>
      </c>
      <c r="R1822" s="16">
        <f t="shared" si="1825"/>
        <v>3.767149237</v>
      </c>
      <c r="S1822" s="15">
        <f t="shared" si="6"/>
        <v>0.8860267627</v>
      </c>
      <c r="T1822" s="3"/>
      <c r="U1822" s="3"/>
      <c r="V1822" s="3"/>
      <c r="W1822" s="3"/>
      <c r="X1822" s="3"/>
      <c r="Y1822" s="3"/>
    </row>
    <row r="1823" ht="15.75" customHeight="1">
      <c r="A1823" s="3" t="s">
        <v>1856</v>
      </c>
      <c r="B1823" s="3" t="s">
        <v>22</v>
      </c>
      <c r="C1823" s="3" t="s">
        <v>15</v>
      </c>
      <c r="D1823" s="12">
        <v>45044.0</v>
      </c>
      <c r="E1823" s="12">
        <v>45481.0</v>
      </c>
      <c r="F1823" s="3">
        <f t="shared" si="2"/>
        <v>14</v>
      </c>
      <c r="G1823" s="3">
        <v>62529.799999999996</v>
      </c>
      <c r="H1823" s="13">
        <v>7325.4</v>
      </c>
      <c r="I1823" s="13">
        <v>510.4</v>
      </c>
      <c r="J1823" s="14">
        <v>7743.0</v>
      </c>
      <c r="K1823" s="14">
        <v>20188.408</v>
      </c>
      <c r="L1823" s="3" t="s">
        <v>16</v>
      </c>
      <c r="M1823" s="3" t="s">
        <v>17</v>
      </c>
      <c r="N1823" s="3" t="s">
        <v>26</v>
      </c>
      <c r="O1823" s="15">
        <f t="shared" si="3"/>
        <v>0.06967537609</v>
      </c>
      <c r="P1823" s="16">
        <f t="shared" si="4"/>
        <v>1.057007126</v>
      </c>
      <c r="Q1823" s="16">
        <f t="shared" ref="Q1823:R1823" si="1826">J1823/I1823</f>
        <v>15.17045455</v>
      </c>
      <c r="R1823" s="16">
        <f t="shared" si="1826"/>
        <v>2.607310861</v>
      </c>
      <c r="S1823" s="15">
        <f t="shared" si="6"/>
        <v>0.1171505426</v>
      </c>
      <c r="T1823" s="3"/>
      <c r="U1823" s="3"/>
      <c r="V1823" s="3"/>
      <c r="W1823" s="3"/>
      <c r="X1823" s="3"/>
      <c r="Y1823" s="3"/>
    </row>
    <row r="1824" ht="15.75" customHeight="1">
      <c r="A1824" s="3" t="s">
        <v>1857</v>
      </c>
      <c r="B1824" s="3" t="s">
        <v>14</v>
      </c>
      <c r="C1824" s="3" t="s">
        <v>15</v>
      </c>
      <c r="D1824" s="12">
        <v>44936.0</v>
      </c>
      <c r="E1824" s="12">
        <v>45379.0</v>
      </c>
      <c r="F1824" s="3">
        <f t="shared" si="2"/>
        <v>14</v>
      </c>
      <c r="G1824" s="3">
        <v>3372.7</v>
      </c>
      <c r="H1824" s="13">
        <v>2624.5</v>
      </c>
      <c r="I1824" s="13">
        <v>1041.1</v>
      </c>
      <c r="J1824" s="14">
        <v>10545.937</v>
      </c>
      <c r="K1824" s="14">
        <v>13622.663</v>
      </c>
      <c r="L1824" s="3" t="s">
        <v>32</v>
      </c>
      <c r="M1824" s="3" t="s">
        <v>25</v>
      </c>
      <c r="N1824" s="3" t="s">
        <v>26</v>
      </c>
      <c r="O1824" s="15">
        <f t="shared" si="3"/>
        <v>0.3966850829</v>
      </c>
      <c r="P1824" s="16">
        <f t="shared" si="4"/>
        <v>4.018265193</v>
      </c>
      <c r="Q1824" s="16">
        <f t="shared" ref="Q1824:R1824" si="1827">J1824/I1824</f>
        <v>10.12961003</v>
      </c>
      <c r="R1824" s="16">
        <f t="shared" si="1827"/>
        <v>1.291745153</v>
      </c>
      <c r="S1824" s="15">
        <f t="shared" si="6"/>
        <v>0.7781599312</v>
      </c>
      <c r="T1824" s="3"/>
      <c r="U1824" s="3"/>
      <c r="V1824" s="3"/>
      <c r="W1824" s="3"/>
      <c r="X1824" s="3"/>
      <c r="Y1824" s="3"/>
    </row>
    <row r="1825" ht="15.75" customHeight="1">
      <c r="A1825" s="3" t="s">
        <v>1858</v>
      </c>
      <c r="B1825" s="3" t="s">
        <v>20</v>
      </c>
      <c r="C1825" s="3" t="s">
        <v>15</v>
      </c>
      <c r="D1825" s="12">
        <v>45149.0</v>
      </c>
      <c r="E1825" s="12">
        <v>45588.0</v>
      </c>
      <c r="F1825" s="3">
        <f t="shared" si="2"/>
        <v>14</v>
      </c>
      <c r="G1825" s="3">
        <v>87780.09999999999</v>
      </c>
      <c r="H1825" s="13">
        <v>66456.4</v>
      </c>
      <c r="I1825" s="13">
        <v>35261.1</v>
      </c>
      <c r="J1825" s="14">
        <v>8500.712</v>
      </c>
      <c r="K1825" s="14">
        <v>22319.85</v>
      </c>
      <c r="L1825" s="3" t="s">
        <v>32</v>
      </c>
      <c r="M1825" s="3" t="s">
        <v>17</v>
      </c>
      <c r="N1825" s="3" t="s">
        <v>18</v>
      </c>
      <c r="O1825" s="15">
        <f t="shared" si="3"/>
        <v>0.5305899808</v>
      </c>
      <c r="P1825" s="16">
        <f t="shared" si="4"/>
        <v>0.1279141211</v>
      </c>
      <c r="Q1825" s="16">
        <f t="shared" ref="Q1825:R1825" si="1828">J1825/I1825</f>
        <v>0.2410790361</v>
      </c>
      <c r="R1825" s="16">
        <f t="shared" si="1828"/>
        <v>2.62564477</v>
      </c>
      <c r="S1825" s="15">
        <f t="shared" si="6"/>
        <v>0.7570781988</v>
      </c>
      <c r="T1825" s="3"/>
      <c r="U1825" s="3"/>
      <c r="V1825" s="3"/>
      <c r="W1825" s="3"/>
      <c r="X1825" s="3"/>
      <c r="Y1825" s="3"/>
    </row>
    <row r="1826" ht="15.75" customHeight="1">
      <c r="A1826" s="3" t="s">
        <v>1859</v>
      </c>
      <c r="B1826" s="3" t="s">
        <v>34</v>
      </c>
      <c r="C1826" s="3" t="s">
        <v>15</v>
      </c>
      <c r="D1826" s="12">
        <v>45043.0</v>
      </c>
      <c r="E1826" s="12">
        <v>45490.0</v>
      </c>
      <c r="F1826" s="3">
        <f t="shared" si="2"/>
        <v>14</v>
      </c>
      <c r="G1826" s="3">
        <v>133690.0</v>
      </c>
      <c r="H1826" s="13">
        <v>22524.3</v>
      </c>
      <c r="I1826" s="13">
        <v>21326.6</v>
      </c>
      <c r="J1826" s="14">
        <v>9602.567</v>
      </c>
      <c r="K1826" s="14">
        <v>36162.013999999996</v>
      </c>
      <c r="L1826" s="3" t="s">
        <v>24</v>
      </c>
      <c r="M1826" s="3" t="s">
        <v>17</v>
      </c>
      <c r="N1826" s="3" t="s">
        <v>26</v>
      </c>
      <c r="O1826" s="15">
        <f t="shared" si="3"/>
        <v>0.9468263165</v>
      </c>
      <c r="P1826" s="16">
        <f t="shared" si="4"/>
        <v>0.4263203296</v>
      </c>
      <c r="Q1826" s="16">
        <f t="shared" ref="Q1826:R1826" si="1829">J1826/I1826</f>
        <v>0.4502624422</v>
      </c>
      <c r="R1826" s="16">
        <f t="shared" si="1829"/>
        <v>3.765869481</v>
      </c>
      <c r="S1826" s="15">
        <f t="shared" si="6"/>
        <v>0.1684815618</v>
      </c>
      <c r="T1826" s="3"/>
      <c r="U1826" s="3"/>
      <c r="V1826" s="3"/>
      <c r="W1826" s="3"/>
      <c r="X1826" s="3"/>
      <c r="Y1826" s="3"/>
    </row>
    <row r="1827" ht="15.75" customHeight="1">
      <c r="A1827" s="3" t="s">
        <v>1860</v>
      </c>
      <c r="B1827" s="3" t="s">
        <v>28</v>
      </c>
      <c r="C1827" s="3" t="s">
        <v>15</v>
      </c>
      <c r="D1827" s="12">
        <v>45102.0</v>
      </c>
      <c r="E1827" s="12">
        <v>45549.0</v>
      </c>
      <c r="F1827" s="3">
        <f t="shared" si="2"/>
        <v>14</v>
      </c>
      <c r="G1827" s="3">
        <v>109167.59999999999</v>
      </c>
      <c r="H1827" s="13">
        <v>1548.6</v>
      </c>
      <c r="I1827" s="13">
        <v>788.8</v>
      </c>
      <c r="J1827" s="14">
        <v>5705.518</v>
      </c>
      <c r="K1827" s="14">
        <v>18647.261</v>
      </c>
      <c r="L1827" s="3" t="s">
        <v>24</v>
      </c>
      <c r="M1827" s="3" t="s">
        <v>17</v>
      </c>
      <c r="N1827" s="3" t="s">
        <v>26</v>
      </c>
      <c r="O1827" s="15">
        <f t="shared" si="3"/>
        <v>0.5093632959</v>
      </c>
      <c r="P1827" s="16">
        <f t="shared" si="4"/>
        <v>3.684307116</v>
      </c>
      <c r="Q1827" s="16">
        <f t="shared" ref="Q1827:R1827" si="1830">J1827/I1827</f>
        <v>7.233161765</v>
      </c>
      <c r="R1827" s="16">
        <f t="shared" si="1830"/>
        <v>3.268285369</v>
      </c>
      <c r="S1827" s="15">
        <f t="shared" si="6"/>
        <v>0.01418552757</v>
      </c>
      <c r="T1827" s="3"/>
      <c r="U1827" s="3"/>
      <c r="V1827" s="3"/>
      <c r="W1827" s="3"/>
      <c r="X1827" s="3"/>
      <c r="Y1827" s="3"/>
    </row>
    <row r="1828" ht="15.75" customHeight="1">
      <c r="A1828" s="3" t="s">
        <v>1861</v>
      </c>
      <c r="B1828" s="3" t="s">
        <v>14</v>
      </c>
      <c r="C1828" s="3" t="s">
        <v>23</v>
      </c>
      <c r="D1828" s="12">
        <v>44912.0</v>
      </c>
      <c r="E1828" s="12">
        <v>45354.0</v>
      </c>
      <c r="F1828" s="3">
        <f t="shared" si="2"/>
        <v>14</v>
      </c>
      <c r="G1828" s="3">
        <v>125645.4</v>
      </c>
      <c r="H1828" s="13">
        <v>89343.2</v>
      </c>
      <c r="I1828" s="13">
        <v>5620.2</v>
      </c>
      <c r="J1828" s="14">
        <v>415.686</v>
      </c>
      <c r="K1828" s="14">
        <v>720.795</v>
      </c>
      <c r="L1828" s="3" t="s">
        <v>16</v>
      </c>
      <c r="M1828" s="3" t="s">
        <v>38</v>
      </c>
      <c r="N1828" s="3" t="s">
        <v>26</v>
      </c>
      <c r="O1828" s="15">
        <f t="shared" si="3"/>
        <v>0.06290573877</v>
      </c>
      <c r="P1828" s="16">
        <f t="shared" si="4"/>
        <v>0.004652687614</v>
      </c>
      <c r="Q1828" s="16">
        <f t="shared" ref="Q1828:R1828" si="1831">J1828/I1828</f>
        <v>0.0739628483</v>
      </c>
      <c r="R1828" s="16">
        <f t="shared" si="1831"/>
        <v>1.733989117</v>
      </c>
      <c r="S1828" s="15">
        <f t="shared" si="6"/>
        <v>0.7110741818</v>
      </c>
      <c r="T1828" s="3"/>
      <c r="U1828" s="3"/>
      <c r="V1828" s="3"/>
      <c r="W1828" s="3"/>
      <c r="X1828" s="3"/>
      <c r="Y1828" s="3"/>
    </row>
    <row r="1829" ht="15.75" customHeight="1">
      <c r="A1829" s="3" t="s">
        <v>1862</v>
      </c>
      <c r="B1829" s="3" t="s">
        <v>34</v>
      </c>
      <c r="C1829" s="3" t="s">
        <v>23</v>
      </c>
      <c r="D1829" s="12">
        <v>45057.0</v>
      </c>
      <c r="E1829" s="12">
        <v>45502.0</v>
      </c>
      <c r="F1829" s="3">
        <f t="shared" si="2"/>
        <v>14</v>
      </c>
      <c r="G1829" s="3">
        <v>33596.5</v>
      </c>
      <c r="H1829" s="13">
        <v>12095.9</v>
      </c>
      <c r="I1829" s="13">
        <v>9912.199999999999</v>
      </c>
      <c r="J1829" s="14">
        <v>1686.959</v>
      </c>
      <c r="K1829" s="14">
        <v>2692.534</v>
      </c>
      <c r="L1829" s="3" t="s">
        <v>37</v>
      </c>
      <c r="M1829" s="3" t="s">
        <v>25</v>
      </c>
      <c r="N1829" s="3" t="s">
        <v>26</v>
      </c>
      <c r="O1829" s="15">
        <f t="shared" si="3"/>
        <v>0.8194677535</v>
      </c>
      <c r="P1829" s="16">
        <f t="shared" si="4"/>
        <v>0.139465356</v>
      </c>
      <c r="Q1829" s="16">
        <f t="shared" ref="Q1829:R1829" si="1832">J1829/I1829</f>
        <v>0.1701901697</v>
      </c>
      <c r="R1829" s="16">
        <f t="shared" si="1832"/>
        <v>1.596087398</v>
      </c>
      <c r="S1829" s="15">
        <f t="shared" si="6"/>
        <v>0.3600345274</v>
      </c>
      <c r="T1829" s="3"/>
      <c r="U1829" s="3"/>
      <c r="V1829" s="3"/>
      <c r="W1829" s="3"/>
      <c r="X1829" s="3"/>
      <c r="Y1829" s="3"/>
    </row>
    <row r="1830" ht="15.75" customHeight="1">
      <c r="A1830" s="3" t="s">
        <v>1863</v>
      </c>
      <c r="B1830" s="3" t="s">
        <v>20</v>
      </c>
      <c r="C1830" s="3" t="s">
        <v>15</v>
      </c>
      <c r="D1830" s="12">
        <v>44947.0</v>
      </c>
      <c r="E1830" s="12">
        <v>45404.0</v>
      </c>
      <c r="F1830" s="3">
        <f t="shared" si="2"/>
        <v>15</v>
      </c>
      <c r="G1830" s="3">
        <v>90755.5</v>
      </c>
      <c r="H1830" s="13">
        <v>84529.2</v>
      </c>
      <c r="I1830" s="13">
        <v>66314.3</v>
      </c>
      <c r="J1830" s="14">
        <v>10312.719000000001</v>
      </c>
      <c r="K1830" s="14">
        <v>13798.866999999998</v>
      </c>
      <c r="L1830" s="3" t="s">
        <v>37</v>
      </c>
      <c r="M1830" s="3" t="s">
        <v>38</v>
      </c>
      <c r="N1830" s="3" t="s">
        <v>26</v>
      </c>
      <c r="O1830" s="15">
        <f t="shared" si="3"/>
        <v>0.7845135172</v>
      </c>
      <c r="P1830" s="16">
        <f t="shared" si="4"/>
        <v>0.1220018526</v>
      </c>
      <c r="Q1830" s="16">
        <f t="shared" ref="Q1830:R1830" si="1833">J1830/I1830</f>
        <v>0.1555127476</v>
      </c>
      <c r="R1830" s="16">
        <f t="shared" si="1833"/>
        <v>1.338043536</v>
      </c>
      <c r="S1830" s="15">
        <f t="shared" si="6"/>
        <v>0.9313947915</v>
      </c>
      <c r="T1830" s="3"/>
      <c r="U1830" s="3"/>
      <c r="V1830" s="3"/>
      <c r="W1830" s="3"/>
      <c r="X1830" s="3"/>
      <c r="Y1830" s="3"/>
    </row>
    <row r="1831" ht="15.75" customHeight="1">
      <c r="A1831" s="3" t="s">
        <v>1864</v>
      </c>
      <c r="B1831" s="3" t="s">
        <v>22</v>
      </c>
      <c r="C1831" s="3" t="s">
        <v>35</v>
      </c>
      <c r="D1831" s="12">
        <v>44917.0</v>
      </c>
      <c r="E1831" s="12">
        <v>45352.0</v>
      </c>
      <c r="F1831" s="3">
        <f t="shared" si="2"/>
        <v>14</v>
      </c>
      <c r="G1831" s="3">
        <v>122728.0</v>
      </c>
      <c r="H1831" s="13">
        <v>86965.2</v>
      </c>
      <c r="I1831" s="13">
        <v>3375.6</v>
      </c>
      <c r="J1831" s="14">
        <v>11605.306999999999</v>
      </c>
      <c r="K1831" s="14">
        <v>34920.466</v>
      </c>
      <c r="L1831" s="3" t="s">
        <v>32</v>
      </c>
      <c r="M1831" s="3" t="s">
        <v>38</v>
      </c>
      <c r="N1831" s="3" t="s">
        <v>18</v>
      </c>
      <c r="O1831" s="15">
        <f t="shared" si="3"/>
        <v>0.03881552621</v>
      </c>
      <c r="P1831" s="16">
        <f t="shared" si="4"/>
        <v>0.1334477124</v>
      </c>
      <c r="Q1831" s="16">
        <f t="shared" ref="Q1831:R1831" si="1834">J1831/I1831</f>
        <v>3.437998282</v>
      </c>
      <c r="R1831" s="16">
        <f t="shared" si="1834"/>
        <v>3.009008379</v>
      </c>
      <c r="S1831" s="15">
        <f t="shared" si="6"/>
        <v>0.7086011342</v>
      </c>
      <c r="T1831" s="3"/>
      <c r="U1831" s="3"/>
      <c r="V1831" s="3"/>
      <c r="W1831" s="3"/>
      <c r="X1831" s="3"/>
      <c r="Y1831" s="3"/>
    </row>
    <row r="1832" ht="15.75" customHeight="1">
      <c r="A1832" s="3" t="s">
        <v>1865</v>
      </c>
      <c r="B1832" s="3" t="s">
        <v>34</v>
      </c>
      <c r="C1832" s="3" t="s">
        <v>35</v>
      </c>
      <c r="D1832" s="12">
        <v>44938.0</v>
      </c>
      <c r="E1832" s="12">
        <v>45398.0</v>
      </c>
      <c r="F1832" s="3">
        <f t="shared" si="2"/>
        <v>15</v>
      </c>
      <c r="G1832" s="3">
        <v>94023.8</v>
      </c>
      <c r="H1832" s="13">
        <v>53122.2</v>
      </c>
      <c r="I1832" s="13">
        <v>52664.0</v>
      </c>
      <c r="J1832" s="14">
        <v>7495.253000000001</v>
      </c>
      <c r="K1832" s="14">
        <v>20729.461</v>
      </c>
      <c r="L1832" s="3" t="s">
        <v>37</v>
      </c>
      <c r="M1832" s="3" t="s">
        <v>25</v>
      </c>
      <c r="N1832" s="3" t="s">
        <v>26</v>
      </c>
      <c r="O1832" s="15">
        <f t="shared" si="3"/>
        <v>0.9913746042</v>
      </c>
      <c r="P1832" s="16">
        <f t="shared" si="4"/>
        <v>0.1410945518</v>
      </c>
      <c r="Q1832" s="16">
        <f t="shared" ref="Q1832:R1832" si="1835">J1832/I1832</f>
        <v>0.1423221366</v>
      </c>
      <c r="R1832" s="16">
        <f t="shared" si="1835"/>
        <v>2.765678624</v>
      </c>
      <c r="S1832" s="15">
        <f t="shared" si="6"/>
        <v>0.5649867374</v>
      </c>
      <c r="T1832" s="3"/>
      <c r="U1832" s="3"/>
      <c r="V1832" s="3"/>
      <c r="W1832" s="3"/>
      <c r="X1832" s="3"/>
      <c r="Y1832" s="3"/>
    </row>
    <row r="1833" ht="15.75" customHeight="1">
      <c r="A1833" s="3" t="s">
        <v>1866</v>
      </c>
      <c r="B1833" s="3" t="s">
        <v>28</v>
      </c>
      <c r="C1833" s="3" t="s">
        <v>15</v>
      </c>
      <c r="D1833" s="12">
        <v>44864.0</v>
      </c>
      <c r="E1833" s="12">
        <v>45298.0</v>
      </c>
      <c r="F1833" s="3">
        <f t="shared" si="2"/>
        <v>14</v>
      </c>
      <c r="G1833" s="3">
        <v>103002.2</v>
      </c>
      <c r="H1833" s="13">
        <v>29727.899999999998</v>
      </c>
      <c r="I1833" s="13">
        <v>23701.7</v>
      </c>
      <c r="J1833" s="14">
        <v>3188.376</v>
      </c>
      <c r="K1833" s="14">
        <v>10682.411</v>
      </c>
      <c r="L1833" s="3" t="s">
        <v>24</v>
      </c>
      <c r="M1833" s="3" t="s">
        <v>29</v>
      </c>
      <c r="N1833" s="3" t="s">
        <v>26</v>
      </c>
      <c r="O1833" s="15">
        <f t="shared" si="3"/>
        <v>0.7972880695</v>
      </c>
      <c r="P1833" s="16">
        <f t="shared" si="4"/>
        <v>0.1072519754</v>
      </c>
      <c r="Q1833" s="16">
        <f t="shared" ref="Q1833:R1833" si="1836">J1833/I1833</f>
        <v>0.1345209837</v>
      </c>
      <c r="R1833" s="16">
        <f t="shared" si="1836"/>
        <v>3.350423852</v>
      </c>
      <c r="S1833" s="15">
        <f t="shared" si="6"/>
        <v>0.2886142238</v>
      </c>
      <c r="T1833" s="3"/>
      <c r="U1833" s="3"/>
      <c r="V1833" s="3"/>
      <c r="W1833" s="3"/>
      <c r="X1833" s="3"/>
      <c r="Y1833" s="3"/>
    </row>
    <row r="1834" ht="15.75" customHeight="1">
      <c r="A1834" s="3" t="s">
        <v>1867</v>
      </c>
      <c r="B1834" s="3" t="s">
        <v>34</v>
      </c>
      <c r="C1834" s="3" t="s">
        <v>15</v>
      </c>
      <c r="D1834" s="12">
        <v>44955.0</v>
      </c>
      <c r="E1834" s="12">
        <v>45413.0</v>
      </c>
      <c r="F1834" s="3">
        <f t="shared" si="2"/>
        <v>15</v>
      </c>
      <c r="G1834" s="3">
        <v>72674.0</v>
      </c>
      <c r="H1834" s="13">
        <v>10619.8</v>
      </c>
      <c r="I1834" s="13">
        <v>6310.4</v>
      </c>
      <c r="J1834" s="14">
        <v>11262.382</v>
      </c>
      <c r="K1834" s="14">
        <v>18224.818</v>
      </c>
      <c r="L1834" s="3" t="s">
        <v>59</v>
      </c>
      <c r="M1834" s="3" t="s">
        <v>29</v>
      </c>
      <c r="N1834" s="3" t="s">
        <v>26</v>
      </c>
      <c r="O1834" s="15">
        <f t="shared" si="3"/>
        <v>0.5942108138</v>
      </c>
      <c r="P1834" s="16">
        <f t="shared" si="4"/>
        <v>1.060507919</v>
      </c>
      <c r="Q1834" s="16">
        <f t="shared" ref="Q1834:R1834" si="1837">J1834/I1834</f>
        <v>1.784733456</v>
      </c>
      <c r="R1834" s="16">
        <f t="shared" si="1837"/>
        <v>1.618202792</v>
      </c>
      <c r="S1834" s="15">
        <f t="shared" si="6"/>
        <v>0.1461292897</v>
      </c>
      <c r="T1834" s="3"/>
      <c r="U1834" s="3"/>
      <c r="V1834" s="3"/>
      <c r="W1834" s="3"/>
      <c r="X1834" s="3"/>
      <c r="Y1834" s="3"/>
    </row>
    <row r="1835" ht="15.75" customHeight="1">
      <c r="A1835" s="3" t="s">
        <v>1868</v>
      </c>
      <c r="B1835" s="3" t="s">
        <v>22</v>
      </c>
      <c r="C1835" s="3" t="s">
        <v>15</v>
      </c>
      <c r="D1835" s="12">
        <v>45005.0</v>
      </c>
      <c r="E1835" s="12">
        <v>45461.0</v>
      </c>
      <c r="F1835" s="3">
        <f t="shared" si="2"/>
        <v>14</v>
      </c>
      <c r="G1835" s="3">
        <v>38506.2</v>
      </c>
      <c r="H1835" s="13">
        <v>10747.4</v>
      </c>
      <c r="I1835" s="13">
        <v>2728.9</v>
      </c>
      <c r="J1835" s="14">
        <v>4177.594999999999</v>
      </c>
      <c r="K1835" s="14">
        <v>5749.714</v>
      </c>
      <c r="L1835" s="3" t="s">
        <v>32</v>
      </c>
      <c r="M1835" s="3" t="s">
        <v>25</v>
      </c>
      <c r="N1835" s="3" t="s">
        <v>26</v>
      </c>
      <c r="O1835" s="15">
        <f t="shared" si="3"/>
        <v>0.2539125742</v>
      </c>
      <c r="P1835" s="16">
        <f t="shared" si="4"/>
        <v>0.3887075013</v>
      </c>
      <c r="Q1835" s="16">
        <f t="shared" ref="Q1835:R1835" si="1838">J1835/I1835</f>
        <v>1.530871413</v>
      </c>
      <c r="R1835" s="16">
        <f t="shared" si="1838"/>
        <v>1.376321544</v>
      </c>
      <c r="S1835" s="15">
        <f t="shared" si="6"/>
        <v>0.2791082994</v>
      </c>
      <c r="T1835" s="3"/>
      <c r="U1835" s="3"/>
      <c r="V1835" s="3"/>
      <c r="W1835" s="3"/>
      <c r="X1835" s="3"/>
      <c r="Y1835" s="3"/>
    </row>
    <row r="1836" ht="15.75" customHeight="1">
      <c r="A1836" s="3" t="s">
        <v>1869</v>
      </c>
      <c r="B1836" s="3" t="s">
        <v>34</v>
      </c>
      <c r="C1836" s="3" t="s">
        <v>23</v>
      </c>
      <c r="D1836" s="12">
        <v>44881.0</v>
      </c>
      <c r="E1836" s="12">
        <v>45318.0</v>
      </c>
      <c r="F1836" s="3">
        <f t="shared" si="2"/>
        <v>14</v>
      </c>
      <c r="G1836" s="3">
        <v>9935.4</v>
      </c>
      <c r="H1836" s="13">
        <v>8607.199999999999</v>
      </c>
      <c r="I1836" s="13">
        <v>1513.8</v>
      </c>
      <c r="J1836" s="14">
        <v>2467.6389999999997</v>
      </c>
      <c r="K1836" s="14">
        <v>4887.892</v>
      </c>
      <c r="L1836" s="3" t="s">
        <v>37</v>
      </c>
      <c r="M1836" s="3" t="s">
        <v>44</v>
      </c>
      <c r="N1836" s="3" t="s">
        <v>18</v>
      </c>
      <c r="O1836" s="15">
        <f t="shared" si="3"/>
        <v>0.1758760108</v>
      </c>
      <c r="P1836" s="16">
        <f t="shared" si="4"/>
        <v>0.2866947439</v>
      </c>
      <c r="Q1836" s="16">
        <f t="shared" ref="Q1836:R1836" si="1839">J1836/I1836</f>
        <v>1.630095785</v>
      </c>
      <c r="R1836" s="16">
        <f t="shared" si="1839"/>
        <v>1.980797029</v>
      </c>
      <c r="S1836" s="15">
        <f t="shared" si="6"/>
        <v>0.866316404</v>
      </c>
      <c r="T1836" s="3"/>
      <c r="U1836" s="3"/>
      <c r="V1836" s="3"/>
      <c r="W1836" s="3"/>
      <c r="X1836" s="3"/>
      <c r="Y1836" s="3"/>
    </row>
    <row r="1837" ht="15.75" customHeight="1">
      <c r="A1837" s="3" t="s">
        <v>1870</v>
      </c>
      <c r="B1837" s="3" t="s">
        <v>14</v>
      </c>
      <c r="C1837" s="3" t="s">
        <v>42</v>
      </c>
      <c r="D1837" s="12">
        <v>45002.0</v>
      </c>
      <c r="E1837" s="12">
        <v>45448.0</v>
      </c>
      <c r="F1837" s="3">
        <f t="shared" si="2"/>
        <v>14</v>
      </c>
      <c r="G1837" s="3">
        <v>23748.1</v>
      </c>
      <c r="H1837" s="13">
        <v>22100.899999999998</v>
      </c>
      <c r="I1837" s="13">
        <v>18768.8</v>
      </c>
      <c r="J1837" s="14">
        <v>8857.324999999999</v>
      </c>
      <c r="K1837" s="14">
        <v>17586.789</v>
      </c>
      <c r="L1837" s="3" t="s">
        <v>59</v>
      </c>
      <c r="M1837" s="3" t="s">
        <v>38</v>
      </c>
      <c r="N1837" s="3" t="s">
        <v>18</v>
      </c>
      <c r="O1837" s="15">
        <f t="shared" si="3"/>
        <v>0.8492323842</v>
      </c>
      <c r="P1837" s="16">
        <f t="shared" si="4"/>
        <v>0.4007676158</v>
      </c>
      <c r="Q1837" s="16">
        <f t="shared" ref="Q1837:R1837" si="1840">J1837/I1837</f>
        <v>0.4719174907</v>
      </c>
      <c r="R1837" s="16">
        <f t="shared" si="1840"/>
        <v>1.985564378</v>
      </c>
      <c r="S1837" s="15">
        <f t="shared" si="6"/>
        <v>0.9306386616</v>
      </c>
      <c r="T1837" s="3"/>
      <c r="U1837" s="3"/>
      <c r="V1837" s="3"/>
      <c r="W1837" s="3"/>
      <c r="X1837" s="3"/>
      <c r="Y1837" s="3"/>
    </row>
    <row r="1838" ht="15.75" customHeight="1">
      <c r="A1838" s="3" t="s">
        <v>1871</v>
      </c>
      <c r="B1838" s="3" t="s">
        <v>22</v>
      </c>
      <c r="C1838" s="3" t="s">
        <v>23</v>
      </c>
      <c r="D1838" s="12">
        <v>45152.0</v>
      </c>
      <c r="E1838" s="12">
        <v>45592.0</v>
      </c>
      <c r="F1838" s="3">
        <f t="shared" si="2"/>
        <v>14</v>
      </c>
      <c r="G1838" s="3">
        <v>118859.4</v>
      </c>
      <c r="H1838" s="13">
        <v>37813.1</v>
      </c>
      <c r="I1838" s="13">
        <v>31351.899999999998</v>
      </c>
      <c r="J1838" s="14">
        <v>5371.843999999999</v>
      </c>
      <c r="K1838" s="14">
        <v>15138.318999999998</v>
      </c>
      <c r="L1838" s="3" t="s">
        <v>24</v>
      </c>
      <c r="M1838" s="3" t="s">
        <v>25</v>
      </c>
      <c r="N1838" s="3" t="s">
        <v>18</v>
      </c>
      <c r="O1838" s="15">
        <f t="shared" si="3"/>
        <v>0.8291280006</v>
      </c>
      <c r="P1838" s="16">
        <f t="shared" si="4"/>
        <v>0.1420630416</v>
      </c>
      <c r="Q1838" s="16">
        <f t="shared" ref="Q1838:R1838" si="1841">J1838/I1838</f>
        <v>0.1713403015</v>
      </c>
      <c r="R1838" s="16">
        <f t="shared" si="1841"/>
        <v>2.818086117</v>
      </c>
      <c r="S1838" s="15">
        <f t="shared" si="6"/>
        <v>0.318133021</v>
      </c>
      <c r="T1838" s="3"/>
      <c r="U1838" s="3"/>
      <c r="V1838" s="3"/>
      <c r="W1838" s="3"/>
      <c r="X1838" s="3"/>
      <c r="Y1838" s="3"/>
    </row>
    <row r="1839" ht="15.75" customHeight="1">
      <c r="A1839" s="3" t="s">
        <v>1872</v>
      </c>
      <c r="B1839" s="3" t="s">
        <v>14</v>
      </c>
      <c r="C1839" s="3" t="s">
        <v>15</v>
      </c>
      <c r="D1839" s="12">
        <v>44877.0</v>
      </c>
      <c r="E1839" s="12">
        <v>45311.0</v>
      </c>
      <c r="F1839" s="3">
        <f t="shared" si="2"/>
        <v>14</v>
      </c>
      <c r="G1839" s="3">
        <v>98614.5</v>
      </c>
      <c r="H1839" s="13">
        <v>38833.9</v>
      </c>
      <c r="I1839" s="13">
        <v>3656.9</v>
      </c>
      <c r="J1839" s="14">
        <v>1944.0439999999999</v>
      </c>
      <c r="K1839" s="14">
        <v>4230.723</v>
      </c>
      <c r="L1839" s="3" t="s">
        <v>16</v>
      </c>
      <c r="M1839" s="3" t="s">
        <v>44</v>
      </c>
      <c r="N1839" s="3" t="s">
        <v>26</v>
      </c>
      <c r="O1839" s="15">
        <f t="shared" si="3"/>
        <v>0.09416772459</v>
      </c>
      <c r="P1839" s="16">
        <f t="shared" si="4"/>
        <v>0.05006048839</v>
      </c>
      <c r="Q1839" s="16">
        <f t="shared" ref="Q1839:R1839" si="1842">J1839/I1839</f>
        <v>0.5316098335</v>
      </c>
      <c r="R1839" s="16">
        <f t="shared" si="1842"/>
        <v>2.176248583</v>
      </c>
      <c r="S1839" s="15">
        <f t="shared" si="6"/>
        <v>0.3937950301</v>
      </c>
      <c r="T1839" s="3"/>
      <c r="U1839" s="3"/>
      <c r="V1839" s="3"/>
      <c r="W1839" s="3"/>
      <c r="X1839" s="3"/>
      <c r="Y1839" s="3"/>
    </row>
    <row r="1840" ht="15.75" customHeight="1">
      <c r="A1840" s="3" t="s">
        <v>1873</v>
      </c>
      <c r="B1840" s="3" t="s">
        <v>41</v>
      </c>
      <c r="C1840" s="3" t="s">
        <v>42</v>
      </c>
      <c r="D1840" s="12">
        <v>45088.0</v>
      </c>
      <c r="E1840" s="12">
        <v>45522.0</v>
      </c>
      <c r="F1840" s="3">
        <f t="shared" si="2"/>
        <v>14</v>
      </c>
      <c r="G1840" s="3">
        <v>135438.69999999998</v>
      </c>
      <c r="H1840" s="13">
        <v>129006.5</v>
      </c>
      <c r="I1840" s="13">
        <v>58095.7</v>
      </c>
      <c r="J1840" s="14">
        <v>6690.705999999999</v>
      </c>
      <c r="K1840" s="14">
        <v>12658.79</v>
      </c>
      <c r="L1840" s="3" t="s">
        <v>59</v>
      </c>
      <c r="M1840" s="3" t="s">
        <v>44</v>
      </c>
      <c r="N1840" s="3" t="s">
        <v>26</v>
      </c>
      <c r="O1840" s="15">
        <f t="shared" si="3"/>
        <v>0.4503315724</v>
      </c>
      <c r="P1840" s="16">
        <f t="shared" si="4"/>
        <v>0.05186332472</v>
      </c>
      <c r="Q1840" s="16">
        <f t="shared" ref="Q1840:R1840" si="1843">J1840/I1840</f>
        <v>0.1151669745</v>
      </c>
      <c r="R1840" s="16">
        <f t="shared" si="1843"/>
        <v>1.891996151</v>
      </c>
      <c r="S1840" s="15">
        <f t="shared" si="6"/>
        <v>0.9525084042</v>
      </c>
      <c r="T1840" s="3"/>
      <c r="U1840" s="3"/>
      <c r="V1840" s="3"/>
      <c r="W1840" s="3"/>
      <c r="X1840" s="3"/>
      <c r="Y1840" s="3"/>
    </row>
    <row r="1841" ht="15.75" customHeight="1">
      <c r="A1841" s="3" t="s">
        <v>1874</v>
      </c>
      <c r="B1841" s="3" t="s">
        <v>20</v>
      </c>
      <c r="C1841" s="3" t="s">
        <v>35</v>
      </c>
      <c r="D1841" s="12">
        <v>45146.0</v>
      </c>
      <c r="E1841" s="12">
        <v>45599.0</v>
      </c>
      <c r="F1841" s="3">
        <f t="shared" si="2"/>
        <v>14</v>
      </c>
      <c r="G1841" s="3">
        <v>8462.199999999999</v>
      </c>
      <c r="H1841" s="13">
        <v>4408.0</v>
      </c>
      <c r="I1841" s="13">
        <v>3204.5</v>
      </c>
      <c r="J1841" s="14">
        <v>9663.583</v>
      </c>
      <c r="K1841" s="14">
        <v>13230.641</v>
      </c>
      <c r="L1841" s="3" t="s">
        <v>24</v>
      </c>
      <c r="M1841" s="3" t="s">
        <v>29</v>
      </c>
      <c r="N1841" s="3" t="s">
        <v>26</v>
      </c>
      <c r="O1841" s="15">
        <f t="shared" si="3"/>
        <v>0.7269736842</v>
      </c>
      <c r="P1841" s="16">
        <f t="shared" si="4"/>
        <v>2.192282895</v>
      </c>
      <c r="Q1841" s="16">
        <f t="shared" ref="Q1841:R1841" si="1844">J1841/I1841</f>
        <v>3.015628959</v>
      </c>
      <c r="R1841" s="16">
        <f t="shared" si="1844"/>
        <v>1.36912375</v>
      </c>
      <c r="S1841" s="15">
        <f t="shared" si="6"/>
        <v>0.5209047293</v>
      </c>
      <c r="T1841" s="3"/>
      <c r="U1841" s="3"/>
      <c r="V1841" s="3"/>
      <c r="W1841" s="3"/>
      <c r="X1841" s="3"/>
      <c r="Y1841" s="3"/>
    </row>
    <row r="1842" ht="15.75" customHeight="1">
      <c r="A1842" s="3" t="s">
        <v>1875</v>
      </c>
      <c r="B1842" s="3" t="s">
        <v>34</v>
      </c>
      <c r="C1842" s="3" t="s">
        <v>35</v>
      </c>
      <c r="D1842" s="12">
        <v>45076.0</v>
      </c>
      <c r="E1842" s="12">
        <v>45528.0</v>
      </c>
      <c r="F1842" s="3">
        <f t="shared" si="2"/>
        <v>14</v>
      </c>
      <c r="G1842" s="3">
        <v>49952.5</v>
      </c>
      <c r="H1842" s="13">
        <v>49897.4</v>
      </c>
      <c r="I1842" s="13">
        <v>771.4</v>
      </c>
      <c r="J1842" s="14">
        <v>4283.416</v>
      </c>
      <c r="K1842" s="14">
        <v>15360.429999999998</v>
      </c>
      <c r="L1842" s="3" t="s">
        <v>37</v>
      </c>
      <c r="M1842" s="3" t="s">
        <v>44</v>
      </c>
      <c r="N1842" s="3" t="s">
        <v>26</v>
      </c>
      <c r="O1842" s="15">
        <f t="shared" si="3"/>
        <v>0.01545972335</v>
      </c>
      <c r="P1842" s="16">
        <f t="shared" si="4"/>
        <v>0.08584447286</v>
      </c>
      <c r="Q1842" s="16">
        <f t="shared" ref="Q1842:R1842" si="1845">J1842/I1842</f>
        <v>5.552781955</v>
      </c>
      <c r="R1842" s="16">
        <f t="shared" si="1845"/>
        <v>3.586023398</v>
      </c>
      <c r="S1842" s="15">
        <f t="shared" si="6"/>
        <v>0.9988969521</v>
      </c>
      <c r="T1842" s="3"/>
      <c r="U1842" s="3"/>
      <c r="V1842" s="3"/>
      <c r="W1842" s="3"/>
      <c r="X1842" s="3"/>
      <c r="Y1842" s="3"/>
    </row>
    <row r="1843" ht="15.75" customHeight="1">
      <c r="A1843" s="3" t="s">
        <v>1876</v>
      </c>
      <c r="B1843" s="3" t="s">
        <v>14</v>
      </c>
      <c r="C1843" s="3" t="s">
        <v>35</v>
      </c>
      <c r="D1843" s="12">
        <v>44904.0</v>
      </c>
      <c r="E1843" s="12">
        <v>45358.0</v>
      </c>
      <c r="F1843" s="3">
        <f t="shared" si="2"/>
        <v>14</v>
      </c>
      <c r="G1843" s="3">
        <v>56051.2</v>
      </c>
      <c r="H1843" s="13">
        <v>40704.4</v>
      </c>
      <c r="I1843" s="13">
        <v>40666.7</v>
      </c>
      <c r="J1843" s="14">
        <v>13213.734</v>
      </c>
      <c r="K1843" s="14">
        <v>19687.926</v>
      </c>
      <c r="L1843" s="3" t="s">
        <v>24</v>
      </c>
      <c r="M1843" s="3" t="s">
        <v>25</v>
      </c>
      <c r="N1843" s="3" t="s">
        <v>18</v>
      </c>
      <c r="O1843" s="15">
        <f t="shared" si="3"/>
        <v>0.9990738102</v>
      </c>
      <c r="P1843" s="16">
        <f t="shared" si="4"/>
        <v>0.3246266743</v>
      </c>
      <c r="Q1843" s="16">
        <f t="shared" ref="Q1843:R1843" si="1846">J1843/I1843</f>
        <v>0.3249276189</v>
      </c>
      <c r="R1843" s="16">
        <f t="shared" si="1846"/>
        <v>1.489959311</v>
      </c>
      <c r="S1843" s="15">
        <f t="shared" si="6"/>
        <v>0.7262003311</v>
      </c>
      <c r="T1843" s="3"/>
      <c r="U1843" s="3"/>
      <c r="V1843" s="3"/>
      <c r="W1843" s="3"/>
      <c r="X1843" s="3"/>
      <c r="Y1843" s="3"/>
    </row>
    <row r="1844" ht="15.75" customHeight="1">
      <c r="A1844" s="3" t="s">
        <v>1877</v>
      </c>
      <c r="B1844" s="3" t="s">
        <v>22</v>
      </c>
      <c r="C1844" s="3" t="s">
        <v>15</v>
      </c>
      <c r="D1844" s="12">
        <v>44939.0</v>
      </c>
      <c r="E1844" s="12">
        <v>45380.0</v>
      </c>
      <c r="F1844" s="3">
        <f t="shared" si="2"/>
        <v>14</v>
      </c>
      <c r="G1844" s="3">
        <v>82029.4</v>
      </c>
      <c r="H1844" s="13">
        <v>81690.09999999999</v>
      </c>
      <c r="I1844" s="13">
        <v>44074.2</v>
      </c>
      <c r="J1844" s="14">
        <v>4432.65</v>
      </c>
      <c r="K1844" s="14">
        <v>6032.840999999999</v>
      </c>
      <c r="L1844" s="3" t="s">
        <v>24</v>
      </c>
      <c r="M1844" s="3" t="s">
        <v>17</v>
      </c>
      <c r="N1844" s="3" t="s">
        <v>26</v>
      </c>
      <c r="O1844" s="15">
        <f t="shared" si="3"/>
        <v>0.5395292698</v>
      </c>
      <c r="P1844" s="16">
        <f t="shared" si="4"/>
        <v>0.05426177713</v>
      </c>
      <c r="Q1844" s="16">
        <f t="shared" ref="Q1844:R1844" si="1847">J1844/I1844</f>
        <v>0.1005724437</v>
      </c>
      <c r="R1844" s="16">
        <f t="shared" si="1847"/>
        <v>1.361000981</v>
      </c>
      <c r="S1844" s="15">
        <f t="shared" si="6"/>
        <v>0.9958636781</v>
      </c>
      <c r="T1844" s="3"/>
      <c r="U1844" s="3"/>
      <c r="V1844" s="3"/>
      <c r="W1844" s="3"/>
      <c r="X1844" s="3"/>
      <c r="Y1844" s="3"/>
    </row>
    <row r="1845" ht="15.75" customHeight="1">
      <c r="A1845" s="3" t="s">
        <v>1878</v>
      </c>
      <c r="B1845" s="3" t="s">
        <v>41</v>
      </c>
      <c r="C1845" s="3" t="s">
        <v>23</v>
      </c>
      <c r="D1845" s="12">
        <v>45126.0</v>
      </c>
      <c r="E1845" s="12">
        <v>45567.0</v>
      </c>
      <c r="F1845" s="3">
        <f t="shared" si="2"/>
        <v>14</v>
      </c>
      <c r="G1845" s="3">
        <v>7795.2</v>
      </c>
      <c r="H1845" s="13">
        <v>7238.4</v>
      </c>
      <c r="I1845" s="13">
        <v>1740.0</v>
      </c>
      <c r="J1845" s="14">
        <v>407.131</v>
      </c>
      <c r="K1845" s="14">
        <v>1232.239</v>
      </c>
      <c r="L1845" s="3" t="s">
        <v>16</v>
      </c>
      <c r="M1845" s="3" t="s">
        <v>38</v>
      </c>
      <c r="N1845" s="3" t="s">
        <v>26</v>
      </c>
      <c r="O1845" s="15">
        <f t="shared" si="3"/>
        <v>0.2403846154</v>
      </c>
      <c r="P1845" s="16">
        <f t="shared" si="4"/>
        <v>0.05624599359</v>
      </c>
      <c r="Q1845" s="16">
        <f t="shared" ref="Q1845:R1845" si="1848">J1845/I1845</f>
        <v>0.2339833333</v>
      </c>
      <c r="R1845" s="16">
        <f t="shared" si="1848"/>
        <v>3.026640074</v>
      </c>
      <c r="S1845" s="15">
        <f t="shared" si="6"/>
        <v>0.9285714286</v>
      </c>
      <c r="T1845" s="3"/>
      <c r="U1845" s="3"/>
      <c r="V1845" s="3"/>
      <c r="W1845" s="3"/>
      <c r="X1845" s="3"/>
      <c r="Y1845" s="3"/>
    </row>
    <row r="1846" ht="15.75" customHeight="1">
      <c r="A1846" s="3" t="s">
        <v>1879</v>
      </c>
      <c r="B1846" s="3" t="s">
        <v>28</v>
      </c>
      <c r="C1846" s="3" t="s">
        <v>42</v>
      </c>
      <c r="D1846" s="12">
        <v>45097.0</v>
      </c>
      <c r="E1846" s="12">
        <v>45547.0</v>
      </c>
      <c r="F1846" s="3">
        <f t="shared" si="2"/>
        <v>14</v>
      </c>
      <c r="G1846" s="3">
        <v>119085.59999999999</v>
      </c>
      <c r="H1846" s="13">
        <v>94644.4</v>
      </c>
      <c r="I1846" s="13">
        <v>17565.3</v>
      </c>
      <c r="J1846" s="14">
        <v>9898.163999999999</v>
      </c>
      <c r="K1846" s="14">
        <v>14905.478</v>
      </c>
      <c r="L1846" s="3" t="s">
        <v>16</v>
      </c>
      <c r="M1846" s="3" t="s">
        <v>25</v>
      </c>
      <c r="N1846" s="3" t="s">
        <v>18</v>
      </c>
      <c r="O1846" s="15">
        <f t="shared" si="3"/>
        <v>0.1855925971</v>
      </c>
      <c r="P1846" s="16">
        <f t="shared" si="4"/>
        <v>0.1045826694</v>
      </c>
      <c r="Q1846" s="16">
        <f t="shared" ref="Q1846:R1846" si="1849">J1846/I1846</f>
        <v>0.5635066865</v>
      </c>
      <c r="R1846" s="16">
        <f t="shared" si="1849"/>
        <v>1.505883111</v>
      </c>
      <c r="S1846" s="15">
        <f t="shared" si="6"/>
        <v>0.7947594</v>
      </c>
      <c r="T1846" s="3"/>
      <c r="U1846" s="3"/>
      <c r="V1846" s="3"/>
      <c r="W1846" s="3"/>
      <c r="X1846" s="3"/>
      <c r="Y1846" s="3"/>
    </row>
    <row r="1847" ht="15.75" customHeight="1">
      <c r="A1847" s="3" t="s">
        <v>1880</v>
      </c>
      <c r="B1847" s="3" t="s">
        <v>28</v>
      </c>
      <c r="C1847" s="3" t="s">
        <v>23</v>
      </c>
      <c r="D1847" s="12">
        <v>45134.0</v>
      </c>
      <c r="E1847" s="12">
        <v>45594.0</v>
      </c>
      <c r="F1847" s="3">
        <f t="shared" si="2"/>
        <v>15</v>
      </c>
      <c r="G1847" s="3">
        <v>88447.09999999999</v>
      </c>
      <c r="H1847" s="13">
        <v>80095.09999999999</v>
      </c>
      <c r="I1847" s="13">
        <v>77772.2</v>
      </c>
      <c r="J1847" s="14">
        <v>903.988</v>
      </c>
      <c r="K1847" s="14">
        <v>1658.713</v>
      </c>
      <c r="L1847" s="3" t="s">
        <v>24</v>
      </c>
      <c r="M1847" s="3" t="s">
        <v>38</v>
      </c>
      <c r="N1847" s="3" t="s">
        <v>18</v>
      </c>
      <c r="O1847" s="15">
        <f t="shared" si="3"/>
        <v>0.9709982259</v>
      </c>
      <c r="P1847" s="16">
        <f t="shared" si="4"/>
        <v>0.01128643325</v>
      </c>
      <c r="Q1847" s="16">
        <f t="shared" ref="Q1847:R1847" si="1850">J1847/I1847</f>
        <v>0.01162353643</v>
      </c>
      <c r="R1847" s="16">
        <f t="shared" si="1850"/>
        <v>1.83488387</v>
      </c>
      <c r="S1847" s="15">
        <f t="shared" si="6"/>
        <v>0.9055706744</v>
      </c>
      <c r="T1847" s="3"/>
      <c r="U1847" s="3"/>
      <c r="V1847" s="3"/>
      <c r="W1847" s="3"/>
      <c r="X1847" s="3"/>
      <c r="Y1847" s="3"/>
    </row>
    <row r="1848" ht="15.75" customHeight="1">
      <c r="A1848" s="3" t="s">
        <v>1881</v>
      </c>
      <c r="B1848" s="3" t="s">
        <v>22</v>
      </c>
      <c r="C1848" s="3" t="s">
        <v>42</v>
      </c>
      <c r="D1848" s="12">
        <v>44980.0</v>
      </c>
      <c r="E1848" s="12">
        <v>45424.0</v>
      </c>
      <c r="F1848" s="3">
        <f t="shared" si="2"/>
        <v>14</v>
      </c>
      <c r="G1848" s="3">
        <v>136592.9</v>
      </c>
      <c r="H1848" s="13">
        <v>98956.7</v>
      </c>
      <c r="I1848" s="13">
        <v>4222.4</v>
      </c>
      <c r="J1848" s="14">
        <v>13131.925</v>
      </c>
      <c r="K1848" s="14">
        <v>33272.918</v>
      </c>
      <c r="L1848" s="3" t="s">
        <v>24</v>
      </c>
      <c r="M1848" s="3" t="s">
        <v>29</v>
      </c>
      <c r="N1848" s="3" t="s">
        <v>18</v>
      </c>
      <c r="O1848" s="15">
        <f t="shared" si="3"/>
        <v>0.04266916742</v>
      </c>
      <c r="P1848" s="16">
        <f t="shared" si="4"/>
        <v>0.1327037482</v>
      </c>
      <c r="Q1848" s="16">
        <f t="shared" ref="Q1848:R1848" si="1851">J1848/I1848</f>
        <v>3.110061813</v>
      </c>
      <c r="R1848" s="16">
        <f t="shared" si="1851"/>
        <v>2.533742616</v>
      </c>
      <c r="S1848" s="15">
        <f t="shared" si="6"/>
        <v>0.7244644487</v>
      </c>
      <c r="T1848" s="3"/>
      <c r="U1848" s="3"/>
      <c r="V1848" s="3"/>
      <c r="W1848" s="3"/>
      <c r="X1848" s="3"/>
      <c r="Y1848" s="3"/>
    </row>
    <row r="1849" ht="15.75" customHeight="1">
      <c r="A1849" s="3" t="s">
        <v>1882</v>
      </c>
      <c r="B1849" s="3" t="s">
        <v>28</v>
      </c>
      <c r="C1849" s="3" t="s">
        <v>42</v>
      </c>
      <c r="D1849" s="12">
        <v>44904.0</v>
      </c>
      <c r="E1849" s="12">
        <v>45346.0</v>
      </c>
      <c r="F1849" s="3">
        <f t="shared" si="2"/>
        <v>14</v>
      </c>
      <c r="G1849" s="3">
        <v>68347.2</v>
      </c>
      <c r="H1849" s="13">
        <v>46234.7</v>
      </c>
      <c r="I1849" s="13">
        <v>20488.5</v>
      </c>
      <c r="J1849" s="14">
        <v>7730.529999999999</v>
      </c>
      <c r="K1849" s="14">
        <v>23935.005</v>
      </c>
      <c r="L1849" s="3" t="s">
        <v>24</v>
      </c>
      <c r="M1849" s="3" t="s">
        <v>17</v>
      </c>
      <c r="N1849" s="3" t="s">
        <v>26</v>
      </c>
      <c r="O1849" s="15">
        <f t="shared" si="3"/>
        <v>0.4431411905</v>
      </c>
      <c r="P1849" s="16">
        <f t="shared" si="4"/>
        <v>0.1672019068</v>
      </c>
      <c r="Q1849" s="16">
        <f t="shared" ref="Q1849:R1849" si="1852">J1849/I1849</f>
        <v>0.3773106865</v>
      </c>
      <c r="R1849" s="16">
        <f t="shared" si="1852"/>
        <v>3.09616611</v>
      </c>
      <c r="S1849" s="15">
        <f t="shared" si="6"/>
        <v>0.6764680923</v>
      </c>
      <c r="T1849" s="3"/>
      <c r="U1849" s="3"/>
      <c r="V1849" s="3"/>
      <c r="W1849" s="3"/>
      <c r="X1849" s="3"/>
      <c r="Y1849" s="3"/>
    </row>
    <row r="1850" ht="15.75" customHeight="1">
      <c r="A1850" s="3" t="s">
        <v>1883</v>
      </c>
      <c r="B1850" s="3" t="s">
        <v>14</v>
      </c>
      <c r="C1850" s="3" t="s">
        <v>23</v>
      </c>
      <c r="D1850" s="12">
        <v>45037.0</v>
      </c>
      <c r="E1850" s="12">
        <v>45478.0</v>
      </c>
      <c r="F1850" s="3">
        <f t="shared" si="2"/>
        <v>14</v>
      </c>
      <c r="G1850" s="3">
        <v>13624.199999999999</v>
      </c>
      <c r="H1850" s="13">
        <v>9483.0</v>
      </c>
      <c r="I1850" s="13">
        <v>9401.8</v>
      </c>
      <c r="J1850" s="14">
        <v>12941.453</v>
      </c>
      <c r="K1850" s="14">
        <v>44055.176</v>
      </c>
      <c r="L1850" s="3" t="s">
        <v>37</v>
      </c>
      <c r="M1850" s="3" t="s">
        <v>17</v>
      </c>
      <c r="N1850" s="3" t="s">
        <v>26</v>
      </c>
      <c r="O1850" s="15">
        <f t="shared" si="3"/>
        <v>0.9914373089</v>
      </c>
      <c r="P1850" s="16">
        <f t="shared" si="4"/>
        <v>1.364700306</v>
      </c>
      <c r="Q1850" s="16">
        <f t="shared" ref="Q1850:R1850" si="1853">J1850/I1850</f>
        <v>1.376486737</v>
      </c>
      <c r="R1850" s="16">
        <f t="shared" si="1853"/>
        <v>3.404190859</v>
      </c>
      <c r="S1850" s="15">
        <f t="shared" si="6"/>
        <v>0.6960408685</v>
      </c>
      <c r="T1850" s="3"/>
      <c r="U1850" s="3"/>
      <c r="V1850" s="3"/>
      <c r="W1850" s="3"/>
      <c r="X1850" s="3"/>
      <c r="Y1850" s="3"/>
    </row>
    <row r="1851" ht="15.75" customHeight="1">
      <c r="A1851" s="3" t="s">
        <v>1884</v>
      </c>
      <c r="B1851" s="3" t="s">
        <v>41</v>
      </c>
      <c r="C1851" s="3" t="s">
        <v>35</v>
      </c>
      <c r="D1851" s="12">
        <v>45151.0</v>
      </c>
      <c r="E1851" s="12">
        <v>45594.0</v>
      </c>
      <c r="F1851" s="3">
        <f t="shared" si="2"/>
        <v>14</v>
      </c>
      <c r="G1851" s="3">
        <v>40823.299999999996</v>
      </c>
      <c r="H1851" s="13">
        <v>9735.3</v>
      </c>
      <c r="I1851" s="13">
        <v>5547.7</v>
      </c>
      <c r="J1851" s="14">
        <v>6032.956999999999</v>
      </c>
      <c r="K1851" s="14">
        <v>20499.52</v>
      </c>
      <c r="L1851" s="3" t="s">
        <v>24</v>
      </c>
      <c r="M1851" s="3" t="s">
        <v>44</v>
      </c>
      <c r="N1851" s="3" t="s">
        <v>26</v>
      </c>
      <c r="O1851" s="15">
        <f t="shared" si="3"/>
        <v>0.5698540363</v>
      </c>
      <c r="P1851" s="16">
        <f t="shared" si="4"/>
        <v>0.6196991361</v>
      </c>
      <c r="Q1851" s="16">
        <f t="shared" ref="Q1851:R1851" si="1854">J1851/I1851</f>
        <v>1.087469942</v>
      </c>
      <c r="R1851" s="16">
        <f t="shared" si="1854"/>
        <v>3.397922445</v>
      </c>
      <c r="S1851" s="15">
        <f t="shared" si="6"/>
        <v>0.2384741067</v>
      </c>
      <c r="T1851" s="3"/>
      <c r="U1851" s="3"/>
      <c r="V1851" s="3"/>
      <c r="W1851" s="3"/>
      <c r="X1851" s="3"/>
      <c r="Y1851" s="3"/>
    </row>
    <row r="1852" ht="15.75" customHeight="1">
      <c r="A1852" s="3" t="s">
        <v>1885</v>
      </c>
      <c r="B1852" s="3" t="s">
        <v>41</v>
      </c>
      <c r="C1852" s="3" t="s">
        <v>23</v>
      </c>
      <c r="D1852" s="12">
        <v>45055.0</v>
      </c>
      <c r="E1852" s="12">
        <v>45516.0</v>
      </c>
      <c r="F1852" s="3">
        <f t="shared" si="2"/>
        <v>15</v>
      </c>
      <c r="G1852" s="3">
        <v>44822.4</v>
      </c>
      <c r="H1852" s="13">
        <v>2409.9</v>
      </c>
      <c r="I1852" s="13">
        <v>1157.1</v>
      </c>
      <c r="J1852" s="14">
        <v>855.674</v>
      </c>
      <c r="K1852" s="14">
        <v>2840.086</v>
      </c>
      <c r="L1852" s="3" t="s">
        <v>59</v>
      </c>
      <c r="M1852" s="3" t="s">
        <v>38</v>
      </c>
      <c r="N1852" s="3" t="s">
        <v>26</v>
      </c>
      <c r="O1852" s="15">
        <f t="shared" si="3"/>
        <v>0.4801444043</v>
      </c>
      <c r="P1852" s="16">
        <f t="shared" si="4"/>
        <v>0.3550661853</v>
      </c>
      <c r="Q1852" s="16">
        <f t="shared" ref="Q1852:R1852" si="1855">J1852/I1852</f>
        <v>0.7394987469</v>
      </c>
      <c r="R1852" s="16">
        <f t="shared" si="1855"/>
        <v>3.319121535</v>
      </c>
      <c r="S1852" s="15">
        <f t="shared" si="6"/>
        <v>0.05376552795</v>
      </c>
      <c r="T1852" s="3"/>
      <c r="U1852" s="3"/>
      <c r="V1852" s="3"/>
      <c r="W1852" s="3"/>
      <c r="X1852" s="3"/>
      <c r="Y1852" s="3"/>
    </row>
    <row r="1853" ht="15.75" customHeight="1">
      <c r="A1853" s="3" t="s">
        <v>1886</v>
      </c>
      <c r="B1853" s="3" t="s">
        <v>22</v>
      </c>
      <c r="C1853" s="3" t="s">
        <v>42</v>
      </c>
      <c r="D1853" s="12">
        <v>45025.0</v>
      </c>
      <c r="E1853" s="12">
        <v>45475.0</v>
      </c>
      <c r="F1853" s="3">
        <f t="shared" si="2"/>
        <v>14</v>
      </c>
      <c r="G1853" s="3">
        <v>72737.8</v>
      </c>
      <c r="H1853" s="13">
        <v>9964.4</v>
      </c>
      <c r="I1853" s="13">
        <v>646.6999999999999</v>
      </c>
      <c r="J1853" s="14">
        <v>3694.629</v>
      </c>
      <c r="K1853" s="14">
        <v>5138.626</v>
      </c>
      <c r="L1853" s="3" t="s">
        <v>16</v>
      </c>
      <c r="M1853" s="3" t="s">
        <v>38</v>
      </c>
      <c r="N1853" s="3" t="s">
        <v>26</v>
      </c>
      <c r="O1853" s="15">
        <f t="shared" si="3"/>
        <v>0.06490104773</v>
      </c>
      <c r="P1853" s="16">
        <f t="shared" si="4"/>
        <v>0.3707828871</v>
      </c>
      <c r="Q1853" s="16">
        <f t="shared" ref="Q1853:R1853" si="1856">J1853/I1853</f>
        <v>5.713049327</v>
      </c>
      <c r="R1853" s="16">
        <f t="shared" si="1856"/>
        <v>1.390836807</v>
      </c>
      <c r="S1853" s="15">
        <f t="shared" si="6"/>
        <v>0.1369906706</v>
      </c>
      <c r="T1853" s="3"/>
      <c r="U1853" s="3"/>
      <c r="V1853" s="3"/>
      <c r="W1853" s="3"/>
      <c r="X1853" s="3"/>
      <c r="Y1853" s="3"/>
    </row>
    <row r="1854" ht="15.75" customHeight="1">
      <c r="A1854" s="3" t="s">
        <v>1887</v>
      </c>
      <c r="B1854" s="3" t="s">
        <v>22</v>
      </c>
      <c r="C1854" s="3" t="s">
        <v>15</v>
      </c>
      <c r="D1854" s="12">
        <v>45011.0</v>
      </c>
      <c r="E1854" s="12">
        <v>45447.0</v>
      </c>
      <c r="F1854" s="3">
        <f t="shared" si="2"/>
        <v>14</v>
      </c>
      <c r="G1854" s="3">
        <v>36429.799999999996</v>
      </c>
      <c r="H1854" s="13">
        <v>30102.0</v>
      </c>
      <c r="I1854" s="13">
        <v>28831.8</v>
      </c>
      <c r="J1854" s="14">
        <v>14143.996</v>
      </c>
      <c r="K1854" s="14">
        <v>25970.428</v>
      </c>
      <c r="L1854" s="3" t="s">
        <v>16</v>
      </c>
      <c r="M1854" s="3" t="s">
        <v>25</v>
      </c>
      <c r="N1854" s="3" t="s">
        <v>26</v>
      </c>
      <c r="O1854" s="15">
        <f t="shared" si="3"/>
        <v>0.9578034682</v>
      </c>
      <c r="P1854" s="16">
        <f t="shared" si="4"/>
        <v>0.4698689788</v>
      </c>
      <c r="Q1854" s="16">
        <f t="shared" ref="Q1854:R1854" si="1857">J1854/I1854</f>
        <v>0.490569302</v>
      </c>
      <c r="R1854" s="16">
        <f t="shared" si="1857"/>
        <v>1.836145033</v>
      </c>
      <c r="S1854" s="15">
        <f t="shared" si="6"/>
        <v>0.8263015443</v>
      </c>
      <c r="T1854" s="3"/>
      <c r="U1854" s="3"/>
      <c r="V1854" s="3"/>
      <c r="W1854" s="3"/>
      <c r="X1854" s="3"/>
      <c r="Y1854" s="3"/>
    </row>
    <row r="1855" ht="15.75" customHeight="1">
      <c r="A1855" s="3" t="s">
        <v>1888</v>
      </c>
      <c r="B1855" s="3" t="s">
        <v>20</v>
      </c>
      <c r="C1855" s="3" t="s">
        <v>35</v>
      </c>
      <c r="D1855" s="12">
        <v>44987.0</v>
      </c>
      <c r="E1855" s="12">
        <v>45421.0</v>
      </c>
      <c r="F1855" s="3">
        <f t="shared" si="2"/>
        <v>14</v>
      </c>
      <c r="G1855" s="3">
        <v>143329.6</v>
      </c>
      <c r="H1855" s="13">
        <v>34222.9</v>
      </c>
      <c r="I1855" s="13">
        <v>9146.6</v>
      </c>
      <c r="J1855" s="14">
        <v>12865.038</v>
      </c>
      <c r="K1855" s="14">
        <v>23822.224</v>
      </c>
      <c r="L1855" s="3" t="s">
        <v>16</v>
      </c>
      <c r="M1855" s="3" t="s">
        <v>44</v>
      </c>
      <c r="N1855" s="3" t="s">
        <v>18</v>
      </c>
      <c r="O1855" s="15">
        <f t="shared" si="3"/>
        <v>0.267265486</v>
      </c>
      <c r="P1855" s="16">
        <f t="shared" si="4"/>
        <v>0.3759189899</v>
      </c>
      <c r="Q1855" s="16">
        <f t="shared" ref="Q1855:R1855" si="1858">J1855/I1855</f>
        <v>1.40653773</v>
      </c>
      <c r="R1855" s="16">
        <f t="shared" si="1858"/>
        <v>1.851702576</v>
      </c>
      <c r="S1855" s="15">
        <f t="shared" si="6"/>
        <v>0.2387706377</v>
      </c>
      <c r="T1855" s="3"/>
      <c r="U1855" s="3"/>
      <c r="V1855" s="3"/>
      <c r="W1855" s="3"/>
      <c r="X1855" s="3"/>
      <c r="Y1855" s="3"/>
    </row>
    <row r="1856" ht="15.75" customHeight="1">
      <c r="A1856" s="3" t="s">
        <v>1889</v>
      </c>
      <c r="B1856" s="3" t="s">
        <v>22</v>
      </c>
      <c r="C1856" s="3" t="s">
        <v>35</v>
      </c>
      <c r="D1856" s="12">
        <v>44995.0</v>
      </c>
      <c r="E1856" s="12">
        <v>45439.0</v>
      </c>
      <c r="F1856" s="3">
        <f t="shared" si="2"/>
        <v>14</v>
      </c>
      <c r="G1856" s="3">
        <v>29052.2</v>
      </c>
      <c r="H1856" s="13">
        <v>13035.5</v>
      </c>
      <c r="I1856" s="13">
        <v>107.3</v>
      </c>
      <c r="J1856" s="14">
        <v>5612.805</v>
      </c>
      <c r="K1856" s="14">
        <v>9473.169</v>
      </c>
      <c r="L1856" s="3" t="s">
        <v>37</v>
      </c>
      <c r="M1856" s="3" t="s">
        <v>29</v>
      </c>
      <c r="N1856" s="3" t="s">
        <v>18</v>
      </c>
      <c r="O1856" s="15">
        <f t="shared" si="3"/>
        <v>0.008231368187</v>
      </c>
      <c r="P1856" s="16">
        <f t="shared" si="4"/>
        <v>0.4305784205</v>
      </c>
      <c r="Q1856" s="16">
        <f t="shared" ref="Q1856:R1856" si="1859">J1856/I1856</f>
        <v>52.30945946</v>
      </c>
      <c r="R1856" s="16">
        <f t="shared" si="1859"/>
        <v>1.687778036</v>
      </c>
      <c r="S1856" s="15">
        <f t="shared" si="6"/>
        <v>0.4486923538</v>
      </c>
      <c r="T1856" s="3"/>
      <c r="U1856" s="3"/>
      <c r="V1856" s="3"/>
      <c r="W1856" s="3"/>
      <c r="X1856" s="3"/>
      <c r="Y1856" s="3"/>
    </row>
    <row r="1857" ht="15.75" customHeight="1">
      <c r="A1857" s="3" t="s">
        <v>1890</v>
      </c>
      <c r="B1857" s="3" t="s">
        <v>20</v>
      </c>
      <c r="C1857" s="3" t="s">
        <v>42</v>
      </c>
      <c r="D1857" s="12">
        <v>45030.0</v>
      </c>
      <c r="E1857" s="12">
        <v>45476.0</v>
      </c>
      <c r="F1857" s="3">
        <f t="shared" si="2"/>
        <v>14</v>
      </c>
      <c r="G1857" s="3">
        <v>121597.0</v>
      </c>
      <c r="H1857" s="13">
        <v>74672.09999999999</v>
      </c>
      <c r="I1857" s="13">
        <v>1563.1</v>
      </c>
      <c r="J1857" s="14">
        <v>4206.421</v>
      </c>
      <c r="K1857" s="14">
        <v>6061.521999999999</v>
      </c>
      <c r="L1857" s="3" t="s">
        <v>24</v>
      </c>
      <c r="M1857" s="3" t="s">
        <v>25</v>
      </c>
      <c r="N1857" s="3" t="s">
        <v>18</v>
      </c>
      <c r="O1857" s="15">
        <f t="shared" si="3"/>
        <v>0.02093285176</v>
      </c>
      <c r="P1857" s="16">
        <f t="shared" si="4"/>
        <v>0.05633189638</v>
      </c>
      <c r="Q1857" s="16">
        <f t="shared" ref="Q1857:R1857" si="1860">J1857/I1857</f>
        <v>2.691076067</v>
      </c>
      <c r="R1857" s="16">
        <f t="shared" si="1860"/>
        <v>1.441016484</v>
      </c>
      <c r="S1857" s="15">
        <f t="shared" si="6"/>
        <v>0.6140949201</v>
      </c>
      <c r="T1857" s="3"/>
      <c r="U1857" s="3"/>
      <c r="V1857" s="3"/>
      <c r="W1857" s="3"/>
      <c r="X1857" s="3"/>
      <c r="Y1857" s="3"/>
    </row>
    <row r="1858" ht="15.75" customHeight="1">
      <c r="A1858" s="3" t="s">
        <v>1891</v>
      </c>
      <c r="B1858" s="3" t="s">
        <v>41</v>
      </c>
      <c r="C1858" s="3" t="s">
        <v>35</v>
      </c>
      <c r="D1858" s="12">
        <v>44959.0</v>
      </c>
      <c r="E1858" s="12">
        <v>45419.0</v>
      </c>
      <c r="F1858" s="3">
        <f t="shared" si="2"/>
        <v>15</v>
      </c>
      <c r="G1858" s="3">
        <v>73196.0</v>
      </c>
      <c r="H1858" s="13">
        <v>4483.4</v>
      </c>
      <c r="I1858" s="13">
        <v>466.9</v>
      </c>
      <c r="J1858" s="14">
        <v>608.0429999999999</v>
      </c>
      <c r="K1858" s="14">
        <v>2344.911</v>
      </c>
      <c r="L1858" s="3" t="s">
        <v>24</v>
      </c>
      <c r="M1858" s="3" t="s">
        <v>29</v>
      </c>
      <c r="N1858" s="3" t="s">
        <v>26</v>
      </c>
      <c r="O1858" s="15">
        <f t="shared" si="3"/>
        <v>0.1041397154</v>
      </c>
      <c r="P1858" s="16">
        <f t="shared" si="4"/>
        <v>0.1356209573</v>
      </c>
      <c r="Q1858" s="16">
        <f t="shared" ref="Q1858:R1858" si="1861">J1858/I1858</f>
        <v>1.302298137</v>
      </c>
      <c r="R1858" s="16">
        <f t="shared" si="1861"/>
        <v>3.856488768</v>
      </c>
      <c r="S1858" s="15">
        <f t="shared" si="6"/>
        <v>0.06125198098</v>
      </c>
      <c r="T1858" s="3"/>
      <c r="U1858" s="3"/>
      <c r="V1858" s="3"/>
      <c r="W1858" s="3"/>
      <c r="X1858" s="3"/>
      <c r="Y1858" s="3"/>
    </row>
    <row r="1859" ht="15.75" customHeight="1">
      <c r="A1859" s="3" t="s">
        <v>1892</v>
      </c>
      <c r="B1859" s="3" t="s">
        <v>14</v>
      </c>
      <c r="C1859" s="3" t="s">
        <v>42</v>
      </c>
      <c r="D1859" s="12">
        <v>45093.0</v>
      </c>
      <c r="E1859" s="12">
        <v>45532.0</v>
      </c>
      <c r="F1859" s="3">
        <f t="shared" si="2"/>
        <v>14</v>
      </c>
      <c r="G1859" s="3">
        <v>40939.299999999996</v>
      </c>
      <c r="H1859" s="13">
        <v>30853.1</v>
      </c>
      <c r="I1859" s="13">
        <v>2668.0</v>
      </c>
      <c r="J1859" s="14">
        <v>7896.845</v>
      </c>
      <c r="K1859" s="14">
        <v>21085.436</v>
      </c>
      <c r="L1859" s="3" t="s">
        <v>59</v>
      </c>
      <c r="M1859" s="3" t="s">
        <v>17</v>
      </c>
      <c r="N1859" s="3" t="s">
        <v>18</v>
      </c>
      <c r="O1859" s="15">
        <f t="shared" si="3"/>
        <v>0.0864742927</v>
      </c>
      <c r="P1859" s="16">
        <f t="shared" si="4"/>
        <v>0.2559498073</v>
      </c>
      <c r="Q1859" s="16">
        <f t="shared" ref="Q1859:R1859" si="1862">J1859/I1859</f>
        <v>2.959836957</v>
      </c>
      <c r="R1859" s="16">
        <f t="shared" si="1862"/>
        <v>2.670108885</v>
      </c>
      <c r="S1859" s="15">
        <f t="shared" si="6"/>
        <v>0.7536303747</v>
      </c>
      <c r="T1859" s="3"/>
      <c r="U1859" s="3"/>
      <c r="V1859" s="3"/>
      <c r="W1859" s="3"/>
      <c r="X1859" s="3"/>
      <c r="Y1859" s="3"/>
    </row>
    <row r="1860" ht="15.75" customHeight="1">
      <c r="A1860" s="3" t="s">
        <v>1893</v>
      </c>
      <c r="B1860" s="3" t="s">
        <v>34</v>
      </c>
      <c r="C1860" s="3" t="s">
        <v>42</v>
      </c>
      <c r="D1860" s="12">
        <v>45080.0</v>
      </c>
      <c r="E1860" s="12">
        <v>45514.0</v>
      </c>
      <c r="F1860" s="3">
        <f t="shared" si="2"/>
        <v>14</v>
      </c>
      <c r="G1860" s="3">
        <v>50857.299999999996</v>
      </c>
      <c r="H1860" s="13">
        <v>11017.1</v>
      </c>
      <c r="I1860" s="13">
        <v>150.79999999999998</v>
      </c>
      <c r="J1860" s="14">
        <v>9793.445</v>
      </c>
      <c r="K1860" s="14">
        <v>17963.615</v>
      </c>
      <c r="L1860" s="3" t="s">
        <v>59</v>
      </c>
      <c r="M1860" s="3" t="s">
        <v>17</v>
      </c>
      <c r="N1860" s="3" t="s">
        <v>26</v>
      </c>
      <c r="O1860" s="15">
        <f t="shared" si="3"/>
        <v>0.01368781258</v>
      </c>
      <c r="P1860" s="16">
        <f t="shared" si="4"/>
        <v>0.8889312977</v>
      </c>
      <c r="Q1860" s="16">
        <f t="shared" ref="Q1860:R1860" si="1863">J1860/I1860</f>
        <v>64.94326923</v>
      </c>
      <c r="R1860" s="16">
        <f t="shared" si="1863"/>
        <v>1.834248827</v>
      </c>
      <c r="S1860" s="15">
        <f t="shared" si="6"/>
        <v>0.2166277014</v>
      </c>
      <c r="T1860" s="3"/>
      <c r="U1860" s="3"/>
      <c r="V1860" s="3"/>
      <c r="W1860" s="3"/>
      <c r="X1860" s="3"/>
      <c r="Y1860" s="3"/>
    </row>
    <row r="1861" ht="15.75" customHeight="1">
      <c r="A1861" s="3" t="s">
        <v>1894</v>
      </c>
      <c r="B1861" s="3" t="s">
        <v>34</v>
      </c>
      <c r="C1861" s="3" t="s">
        <v>23</v>
      </c>
      <c r="D1861" s="12">
        <v>45060.0</v>
      </c>
      <c r="E1861" s="12">
        <v>45505.0</v>
      </c>
      <c r="F1861" s="3">
        <f t="shared" si="2"/>
        <v>14</v>
      </c>
      <c r="G1861" s="3">
        <v>48113.9</v>
      </c>
      <c r="H1861" s="13">
        <v>33637.1</v>
      </c>
      <c r="I1861" s="13">
        <v>14839.3</v>
      </c>
      <c r="J1861" s="14">
        <v>5074.304</v>
      </c>
      <c r="K1861" s="14">
        <v>15570.622000000001</v>
      </c>
      <c r="L1861" s="3" t="s">
        <v>24</v>
      </c>
      <c r="M1861" s="3" t="s">
        <v>44</v>
      </c>
      <c r="N1861" s="3" t="s">
        <v>26</v>
      </c>
      <c r="O1861" s="15">
        <f t="shared" si="3"/>
        <v>0.4411587206</v>
      </c>
      <c r="P1861" s="16">
        <f t="shared" si="4"/>
        <v>0.150854384</v>
      </c>
      <c r="Q1861" s="16">
        <f t="shared" ref="Q1861:R1861" si="1864">J1861/I1861</f>
        <v>0.3419503615</v>
      </c>
      <c r="R1861" s="16">
        <f t="shared" si="1864"/>
        <v>3.068523683</v>
      </c>
      <c r="S1861" s="15">
        <f t="shared" si="6"/>
        <v>0.6991139775</v>
      </c>
      <c r="T1861" s="3"/>
      <c r="U1861" s="3"/>
      <c r="V1861" s="3"/>
      <c r="W1861" s="3"/>
      <c r="X1861" s="3"/>
      <c r="Y1861" s="3"/>
    </row>
    <row r="1862" ht="15.75" customHeight="1">
      <c r="A1862" s="3" t="s">
        <v>1895</v>
      </c>
      <c r="B1862" s="3" t="s">
        <v>34</v>
      </c>
      <c r="C1862" s="3" t="s">
        <v>15</v>
      </c>
      <c r="D1862" s="12">
        <v>45019.0</v>
      </c>
      <c r="E1862" s="12">
        <v>45456.0</v>
      </c>
      <c r="F1862" s="3">
        <f t="shared" si="2"/>
        <v>14</v>
      </c>
      <c r="G1862" s="3">
        <v>9509.1</v>
      </c>
      <c r="H1862" s="13">
        <v>7128.2</v>
      </c>
      <c r="I1862" s="13">
        <v>208.79999999999998</v>
      </c>
      <c r="J1862" s="14">
        <v>3829.885</v>
      </c>
      <c r="K1862" s="14">
        <v>7263.659</v>
      </c>
      <c r="L1862" s="3" t="s">
        <v>16</v>
      </c>
      <c r="M1862" s="3" t="s">
        <v>17</v>
      </c>
      <c r="N1862" s="3" t="s">
        <v>18</v>
      </c>
      <c r="O1862" s="15">
        <f t="shared" si="3"/>
        <v>0.0292921074</v>
      </c>
      <c r="P1862" s="16">
        <f t="shared" si="4"/>
        <v>0.5372864117</v>
      </c>
      <c r="Q1862" s="16">
        <f t="shared" ref="Q1862:R1862" si="1865">J1862/I1862</f>
        <v>18.34236111</v>
      </c>
      <c r="R1862" s="16">
        <f t="shared" si="1865"/>
        <v>1.896573657</v>
      </c>
      <c r="S1862" s="15">
        <f t="shared" si="6"/>
        <v>0.7496187862</v>
      </c>
      <c r="T1862" s="3"/>
      <c r="U1862" s="3"/>
      <c r="V1862" s="3"/>
      <c r="W1862" s="3"/>
      <c r="X1862" s="3"/>
      <c r="Y1862" s="3"/>
    </row>
    <row r="1863" ht="15.75" customHeight="1">
      <c r="A1863" s="3" t="s">
        <v>1896</v>
      </c>
      <c r="B1863" s="3" t="s">
        <v>41</v>
      </c>
      <c r="C1863" s="3" t="s">
        <v>15</v>
      </c>
      <c r="D1863" s="12">
        <v>44871.0</v>
      </c>
      <c r="E1863" s="12">
        <v>45322.0</v>
      </c>
      <c r="F1863" s="3">
        <f t="shared" si="2"/>
        <v>14</v>
      </c>
      <c r="G1863" s="3">
        <v>41269.9</v>
      </c>
      <c r="H1863" s="13">
        <v>18475.899999999998</v>
      </c>
      <c r="I1863" s="13">
        <v>17887.2</v>
      </c>
      <c r="J1863" s="14">
        <v>2246.833</v>
      </c>
      <c r="K1863" s="14">
        <v>5015.085999999999</v>
      </c>
      <c r="L1863" s="3" t="s">
        <v>32</v>
      </c>
      <c r="M1863" s="3" t="s">
        <v>17</v>
      </c>
      <c r="N1863" s="3" t="s">
        <v>18</v>
      </c>
      <c r="O1863" s="15">
        <f t="shared" si="3"/>
        <v>0.9681368702</v>
      </c>
      <c r="P1863" s="16">
        <f t="shared" si="4"/>
        <v>0.1216088526</v>
      </c>
      <c r="Q1863" s="16">
        <f t="shared" ref="Q1863:R1863" si="1866">J1863/I1863</f>
        <v>0.1256112192</v>
      </c>
      <c r="R1863" s="16">
        <f t="shared" si="1866"/>
        <v>2.232068872</v>
      </c>
      <c r="S1863" s="15">
        <f t="shared" si="6"/>
        <v>0.4476846321</v>
      </c>
      <c r="T1863" s="3"/>
      <c r="U1863" s="3"/>
      <c r="V1863" s="3"/>
      <c r="W1863" s="3"/>
      <c r="X1863" s="3"/>
      <c r="Y1863" s="3"/>
    </row>
    <row r="1864" ht="15.75" customHeight="1">
      <c r="A1864" s="3" t="s">
        <v>1897</v>
      </c>
      <c r="B1864" s="3" t="s">
        <v>34</v>
      </c>
      <c r="C1864" s="3" t="s">
        <v>35</v>
      </c>
      <c r="D1864" s="12">
        <v>45026.0</v>
      </c>
      <c r="E1864" s="12">
        <v>45464.0</v>
      </c>
      <c r="F1864" s="3">
        <f t="shared" si="2"/>
        <v>14</v>
      </c>
      <c r="G1864" s="3">
        <v>79286.0</v>
      </c>
      <c r="H1864" s="13">
        <v>41075.6</v>
      </c>
      <c r="I1864" s="13">
        <v>2070.6</v>
      </c>
      <c r="J1864" s="14">
        <v>291.885</v>
      </c>
      <c r="K1864" s="14">
        <v>488.824</v>
      </c>
      <c r="L1864" s="3" t="s">
        <v>16</v>
      </c>
      <c r="M1864" s="3" t="s">
        <v>25</v>
      </c>
      <c r="N1864" s="3" t="s">
        <v>18</v>
      </c>
      <c r="O1864" s="15">
        <f t="shared" si="3"/>
        <v>0.05040948884</v>
      </c>
      <c r="P1864" s="16">
        <f t="shared" si="4"/>
        <v>0.007106043491</v>
      </c>
      <c r="Q1864" s="16">
        <f t="shared" ref="Q1864:R1864" si="1867">J1864/I1864</f>
        <v>0.1409663866</v>
      </c>
      <c r="R1864" s="16">
        <f t="shared" si="1867"/>
        <v>1.674714357</v>
      </c>
      <c r="S1864" s="15">
        <f t="shared" si="6"/>
        <v>0.5180687637</v>
      </c>
      <c r="T1864" s="3"/>
      <c r="U1864" s="3"/>
      <c r="V1864" s="3"/>
      <c r="W1864" s="3"/>
      <c r="X1864" s="3"/>
      <c r="Y1864" s="3"/>
    </row>
    <row r="1865" ht="15.75" customHeight="1">
      <c r="A1865" s="3" t="s">
        <v>1898</v>
      </c>
      <c r="B1865" s="3" t="s">
        <v>41</v>
      </c>
      <c r="C1865" s="3" t="s">
        <v>15</v>
      </c>
      <c r="D1865" s="12">
        <v>45112.0</v>
      </c>
      <c r="E1865" s="12">
        <v>45565.0</v>
      </c>
      <c r="F1865" s="3">
        <f t="shared" si="2"/>
        <v>14</v>
      </c>
      <c r="G1865" s="3">
        <v>135009.5</v>
      </c>
      <c r="H1865" s="13">
        <v>68384.9</v>
      </c>
      <c r="I1865" s="13">
        <v>67619.3</v>
      </c>
      <c r="J1865" s="14">
        <v>10747.023</v>
      </c>
      <c r="K1865" s="14">
        <v>33847.64</v>
      </c>
      <c r="L1865" s="3" t="s">
        <v>16</v>
      </c>
      <c r="M1865" s="3" t="s">
        <v>29</v>
      </c>
      <c r="N1865" s="3" t="s">
        <v>26</v>
      </c>
      <c r="O1865" s="15">
        <f t="shared" si="3"/>
        <v>0.988804546</v>
      </c>
      <c r="P1865" s="16">
        <f t="shared" si="4"/>
        <v>0.1571549129</v>
      </c>
      <c r="Q1865" s="16">
        <f t="shared" ref="Q1865:R1865" si="1868">J1865/I1865</f>
        <v>0.158934254</v>
      </c>
      <c r="R1865" s="16">
        <f t="shared" si="1868"/>
        <v>3.149489863</v>
      </c>
      <c r="S1865" s="15">
        <f t="shared" si="6"/>
        <v>0.5065191709</v>
      </c>
      <c r="T1865" s="3"/>
      <c r="U1865" s="3"/>
      <c r="V1865" s="3"/>
      <c r="W1865" s="3"/>
      <c r="X1865" s="3"/>
      <c r="Y1865" s="3"/>
    </row>
    <row r="1866" ht="15.75" customHeight="1">
      <c r="A1866" s="3" t="s">
        <v>1899</v>
      </c>
      <c r="B1866" s="3" t="s">
        <v>22</v>
      </c>
      <c r="C1866" s="3" t="s">
        <v>23</v>
      </c>
      <c r="D1866" s="12">
        <v>45015.0</v>
      </c>
      <c r="E1866" s="12">
        <v>45464.0</v>
      </c>
      <c r="F1866" s="3">
        <f t="shared" si="2"/>
        <v>14</v>
      </c>
      <c r="G1866" s="3">
        <v>68341.4</v>
      </c>
      <c r="H1866" s="13">
        <v>38912.2</v>
      </c>
      <c r="I1866" s="13">
        <v>28559.2</v>
      </c>
      <c r="J1866" s="14">
        <v>2638.913</v>
      </c>
      <c r="K1866" s="14">
        <v>4121.4220000000005</v>
      </c>
      <c r="L1866" s="3" t="s">
        <v>32</v>
      </c>
      <c r="M1866" s="3" t="s">
        <v>44</v>
      </c>
      <c r="N1866" s="3" t="s">
        <v>18</v>
      </c>
      <c r="O1866" s="15">
        <f t="shared" si="3"/>
        <v>0.7339394843</v>
      </c>
      <c r="P1866" s="16">
        <f t="shared" si="4"/>
        <v>0.06781711134</v>
      </c>
      <c r="Q1866" s="16">
        <f t="shared" ref="Q1866:R1866" si="1869">J1866/I1866</f>
        <v>0.09240150284</v>
      </c>
      <c r="R1866" s="16">
        <f t="shared" si="1869"/>
        <v>1.561787751</v>
      </c>
      <c r="S1866" s="15">
        <f t="shared" si="6"/>
        <v>0.5693796147</v>
      </c>
      <c r="T1866" s="3"/>
      <c r="U1866" s="3"/>
      <c r="V1866" s="3"/>
      <c r="W1866" s="3"/>
      <c r="X1866" s="3"/>
      <c r="Y1866" s="3"/>
    </row>
    <row r="1867" ht="15.75" customHeight="1">
      <c r="A1867" s="3" t="s">
        <v>1900</v>
      </c>
      <c r="B1867" s="3" t="s">
        <v>22</v>
      </c>
      <c r="C1867" s="3" t="s">
        <v>23</v>
      </c>
      <c r="D1867" s="12">
        <v>45040.0</v>
      </c>
      <c r="E1867" s="12">
        <v>45477.0</v>
      </c>
      <c r="F1867" s="3">
        <f t="shared" si="2"/>
        <v>14</v>
      </c>
      <c r="G1867" s="3">
        <v>141247.4</v>
      </c>
      <c r="H1867" s="13">
        <v>140313.6</v>
      </c>
      <c r="I1867" s="13">
        <v>52446.5</v>
      </c>
      <c r="J1867" s="14">
        <v>6510.529</v>
      </c>
      <c r="K1867" s="14">
        <v>14671.824999999999</v>
      </c>
      <c r="L1867" s="3" t="s">
        <v>59</v>
      </c>
      <c r="M1867" s="3" t="s">
        <v>38</v>
      </c>
      <c r="N1867" s="3" t="s">
        <v>26</v>
      </c>
      <c r="O1867" s="15">
        <f t="shared" si="3"/>
        <v>0.3737805886</v>
      </c>
      <c r="P1867" s="16">
        <f t="shared" si="4"/>
        <v>0.04639984292</v>
      </c>
      <c r="Q1867" s="16">
        <f t="shared" ref="Q1867:R1867" si="1870">J1867/I1867</f>
        <v>0.1241365773</v>
      </c>
      <c r="R1867" s="16">
        <f t="shared" si="1870"/>
        <v>2.253553436</v>
      </c>
      <c r="S1867" s="15">
        <f t="shared" si="6"/>
        <v>0.9933889049</v>
      </c>
      <c r="T1867" s="3"/>
      <c r="U1867" s="3"/>
      <c r="V1867" s="3"/>
      <c r="W1867" s="3"/>
      <c r="X1867" s="3"/>
      <c r="Y1867" s="3"/>
    </row>
    <row r="1868" ht="15.75" customHeight="1">
      <c r="A1868" s="3" t="s">
        <v>1901</v>
      </c>
      <c r="B1868" s="3" t="s">
        <v>14</v>
      </c>
      <c r="C1868" s="3" t="s">
        <v>35</v>
      </c>
      <c r="D1868" s="12">
        <v>44895.0</v>
      </c>
      <c r="E1868" s="12">
        <v>45334.0</v>
      </c>
      <c r="F1868" s="3">
        <f t="shared" si="2"/>
        <v>14</v>
      </c>
      <c r="G1868" s="3">
        <v>17472.5</v>
      </c>
      <c r="H1868" s="13">
        <v>9572.9</v>
      </c>
      <c r="I1868" s="13">
        <v>1690.7</v>
      </c>
      <c r="J1868" s="14">
        <v>8147.173</v>
      </c>
      <c r="K1868" s="14">
        <v>27339.054</v>
      </c>
      <c r="L1868" s="3" t="s">
        <v>59</v>
      </c>
      <c r="M1868" s="3" t="s">
        <v>17</v>
      </c>
      <c r="N1868" s="3" t="s">
        <v>18</v>
      </c>
      <c r="O1868" s="15">
        <f t="shared" si="3"/>
        <v>0.1766131475</v>
      </c>
      <c r="P1868" s="16">
        <f t="shared" si="4"/>
        <v>0.8510663435</v>
      </c>
      <c r="Q1868" s="16">
        <f t="shared" ref="Q1868:R1868" si="1871">J1868/I1868</f>
        <v>4.818816467</v>
      </c>
      <c r="R1868" s="16">
        <f t="shared" si="1871"/>
        <v>3.355649131</v>
      </c>
      <c r="S1868" s="15">
        <f t="shared" si="6"/>
        <v>0.5478838174</v>
      </c>
      <c r="T1868" s="3"/>
      <c r="U1868" s="3"/>
      <c r="V1868" s="3"/>
      <c r="W1868" s="3"/>
      <c r="X1868" s="3"/>
      <c r="Y1868" s="3"/>
    </row>
    <row r="1869" ht="15.75" customHeight="1">
      <c r="A1869" s="3" t="s">
        <v>1902</v>
      </c>
      <c r="B1869" s="3" t="s">
        <v>28</v>
      </c>
      <c r="C1869" s="3" t="s">
        <v>15</v>
      </c>
      <c r="D1869" s="12">
        <v>45102.0</v>
      </c>
      <c r="E1869" s="12">
        <v>45544.0</v>
      </c>
      <c r="F1869" s="3">
        <f t="shared" si="2"/>
        <v>14</v>
      </c>
      <c r="G1869" s="3">
        <v>74544.5</v>
      </c>
      <c r="H1869" s="13">
        <v>65812.59999999999</v>
      </c>
      <c r="I1869" s="13">
        <v>22785.3</v>
      </c>
      <c r="J1869" s="14">
        <v>3831.0159999999996</v>
      </c>
      <c r="K1869" s="14">
        <v>11084.814999999999</v>
      </c>
      <c r="L1869" s="3" t="s">
        <v>37</v>
      </c>
      <c r="M1869" s="3" t="s">
        <v>17</v>
      </c>
      <c r="N1869" s="3" t="s">
        <v>26</v>
      </c>
      <c r="O1869" s="15">
        <f t="shared" si="3"/>
        <v>0.3462148586</v>
      </c>
      <c r="P1869" s="16">
        <f t="shared" si="4"/>
        <v>0.05821098088</v>
      </c>
      <c r="Q1869" s="16">
        <f t="shared" ref="Q1869:R1869" si="1872">J1869/I1869</f>
        <v>0.1681354206</v>
      </c>
      <c r="R1869" s="16">
        <f t="shared" si="1872"/>
        <v>2.893440017</v>
      </c>
      <c r="S1869" s="15">
        <f t="shared" si="6"/>
        <v>0.8828632562</v>
      </c>
      <c r="T1869" s="3"/>
      <c r="U1869" s="3"/>
      <c r="V1869" s="3"/>
      <c r="W1869" s="3"/>
      <c r="X1869" s="3"/>
      <c r="Y1869" s="3"/>
    </row>
    <row r="1870" ht="15.75" customHeight="1">
      <c r="A1870" s="3" t="s">
        <v>1903</v>
      </c>
      <c r="B1870" s="3" t="s">
        <v>22</v>
      </c>
      <c r="C1870" s="3" t="s">
        <v>35</v>
      </c>
      <c r="D1870" s="12">
        <v>44914.0</v>
      </c>
      <c r="E1870" s="12">
        <v>45353.0</v>
      </c>
      <c r="F1870" s="3">
        <f t="shared" si="2"/>
        <v>14</v>
      </c>
      <c r="G1870" s="3">
        <v>44291.7</v>
      </c>
      <c r="H1870" s="13">
        <v>3613.4</v>
      </c>
      <c r="I1870" s="13">
        <v>5.8</v>
      </c>
      <c r="J1870" s="14">
        <v>5950.915999999999</v>
      </c>
      <c r="K1870" s="14">
        <v>8555.145</v>
      </c>
      <c r="L1870" s="3" t="s">
        <v>37</v>
      </c>
      <c r="M1870" s="3" t="s">
        <v>29</v>
      </c>
      <c r="N1870" s="3" t="s">
        <v>26</v>
      </c>
      <c r="O1870" s="15">
        <f t="shared" si="3"/>
        <v>0.001605136437</v>
      </c>
      <c r="P1870" s="16">
        <f t="shared" si="4"/>
        <v>1.646902087</v>
      </c>
      <c r="Q1870" s="16">
        <f t="shared" ref="Q1870:R1870" si="1873">J1870/I1870</f>
        <v>1026.02</v>
      </c>
      <c r="R1870" s="16">
        <f t="shared" si="1873"/>
        <v>1.437618175</v>
      </c>
      <c r="S1870" s="15">
        <f t="shared" si="6"/>
        <v>0.08158187651</v>
      </c>
      <c r="T1870" s="3"/>
      <c r="U1870" s="3"/>
      <c r="V1870" s="3"/>
      <c r="W1870" s="3"/>
      <c r="X1870" s="3"/>
      <c r="Y1870" s="3"/>
    </row>
    <row r="1871" ht="15.75" customHeight="1">
      <c r="A1871" s="3" t="s">
        <v>1904</v>
      </c>
      <c r="B1871" s="3" t="s">
        <v>28</v>
      </c>
      <c r="C1871" s="3" t="s">
        <v>42</v>
      </c>
      <c r="D1871" s="12">
        <v>45045.0</v>
      </c>
      <c r="E1871" s="12">
        <v>45504.0</v>
      </c>
      <c r="F1871" s="3">
        <f t="shared" si="2"/>
        <v>15</v>
      </c>
      <c r="G1871" s="3">
        <v>73552.7</v>
      </c>
      <c r="H1871" s="13">
        <v>63405.6</v>
      </c>
      <c r="I1871" s="13">
        <v>1006.3</v>
      </c>
      <c r="J1871" s="14">
        <v>366.84999999999997</v>
      </c>
      <c r="K1871" s="14">
        <v>1181.808</v>
      </c>
      <c r="L1871" s="3" t="s">
        <v>59</v>
      </c>
      <c r="M1871" s="3" t="s">
        <v>29</v>
      </c>
      <c r="N1871" s="3" t="s">
        <v>26</v>
      </c>
      <c r="O1871" s="15">
        <f t="shared" si="3"/>
        <v>0.01587083791</v>
      </c>
      <c r="P1871" s="16">
        <f t="shared" si="4"/>
        <v>0.005785766557</v>
      </c>
      <c r="Q1871" s="16">
        <f t="shared" ref="Q1871:R1871" si="1874">J1871/I1871</f>
        <v>0.3645533141</v>
      </c>
      <c r="R1871" s="16">
        <f t="shared" si="1874"/>
        <v>3.221501976</v>
      </c>
      <c r="S1871" s="15">
        <f t="shared" si="6"/>
        <v>0.8620431337</v>
      </c>
      <c r="T1871" s="3"/>
      <c r="U1871" s="3"/>
      <c r="V1871" s="3"/>
      <c r="W1871" s="3"/>
      <c r="X1871" s="3"/>
      <c r="Y1871" s="3"/>
    </row>
    <row r="1872" ht="15.75" customHeight="1">
      <c r="A1872" s="3" t="s">
        <v>1905</v>
      </c>
      <c r="B1872" s="3" t="s">
        <v>41</v>
      </c>
      <c r="C1872" s="3" t="s">
        <v>23</v>
      </c>
      <c r="D1872" s="12">
        <v>45052.0</v>
      </c>
      <c r="E1872" s="12">
        <v>45505.0</v>
      </c>
      <c r="F1872" s="3">
        <f t="shared" si="2"/>
        <v>14</v>
      </c>
      <c r="G1872" s="3">
        <v>75550.8</v>
      </c>
      <c r="H1872" s="13">
        <v>29287.1</v>
      </c>
      <c r="I1872" s="13">
        <v>8647.8</v>
      </c>
      <c r="J1872" s="14">
        <v>11226.567</v>
      </c>
      <c r="K1872" s="14">
        <v>26891.439</v>
      </c>
      <c r="L1872" s="3" t="s">
        <v>37</v>
      </c>
      <c r="M1872" s="3" t="s">
        <v>29</v>
      </c>
      <c r="N1872" s="3" t="s">
        <v>26</v>
      </c>
      <c r="O1872" s="15">
        <f t="shared" si="3"/>
        <v>0.2952767601</v>
      </c>
      <c r="P1872" s="16">
        <f t="shared" si="4"/>
        <v>0.3833280523</v>
      </c>
      <c r="Q1872" s="16">
        <f t="shared" ref="Q1872:R1872" si="1875">J1872/I1872</f>
        <v>1.298199195</v>
      </c>
      <c r="R1872" s="16">
        <f t="shared" si="1875"/>
        <v>2.395339466</v>
      </c>
      <c r="S1872" s="15">
        <f t="shared" si="6"/>
        <v>0.3876477814</v>
      </c>
      <c r="T1872" s="3"/>
      <c r="U1872" s="3"/>
      <c r="V1872" s="3"/>
      <c r="W1872" s="3"/>
      <c r="X1872" s="3"/>
      <c r="Y1872" s="3"/>
    </row>
    <row r="1873" ht="15.75" customHeight="1">
      <c r="A1873" s="3" t="s">
        <v>1906</v>
      </c>
      <c r="B1873" s="3" t="s">
        <v>20</v>
      </c>
      <c r="C1873" s="3" t="s">
        <v>35</v>
      </c>
      <c r="D1873" s="12">
        <v>44939.0</v>
      </c>
      <c r="E1873" s="12">
        <v>45401.0</v>
      </c>
      <c r="F1873" s="3">
        <f t="shared" si="2"/>
        <v>15</v>
      </c>
      <c r="G1873" s="3">
        <v>140365.8</v>
      </c>
      <c r="H1873" s="13">
        <v>8439.0</v>
      </c>
      <c r="I1873" s="13">
        <v>1586.3</v>
      </c>
      <c r="J1873" s="14">
        <v>12002.607</v>
      </c>
      <c r="K1873" s="14">
        <v>15367.766999999998</v>
      </c>
      <c r="L1873" s="3" t="s">
        <v>16</v>
      </c>
      <c r="M1873" s="3" t="s">
        <v>38</v>
      </c>
      <c r="N1873" s="3" t="s">
        <v>26</v>
      </c>
      <c r="O1873" s="15">
        <f t="shared" si="3"/>
        <v>0.1879725086</v>
      </c>
      <c r="P1873" s="16">
        <f t="shared" si="4"/>
        <v>1.422278351</v>
      </c>
      <c r="Q1873" s="16">
        <f t="shared" ref="Q1873:R1873" si="1876">J1873/I1873</f>
        <v>7.566416819</v>
      </c>
      <c r="R1873" s="16">
        <f t="shared" si="1876"/>
        <v>1.28036909</v>
      </c>
      <c r="S1873" s="15">
        <f t="shared" si="6"/>
        <v>0.06012148258</v>
      </c>
      <c r="T1873" s="3"/>
      <c r="U1873" s="3"/>
      <c r="V1873" s="3"/>
      <c r="W1873" s="3"/>
      <c r="X1873" s="3"/>
      <c r="Y1873" s="3"/>
    </row>
    <row r="1874" ht="15.75" customHeight="1">
      <c r="A1874" s="3" t="s">
        <v>1907</v>
      </c>
      <c r="B1874" s="3" t="s">
        <v>14</v>
      </c>
      <c r="C1874" s="3" t="s">
        <v>15</v>
      </c>
      <c r="D1874" s="12">
        <v>44988.0</v>
      </c>
      <c r="E1874" s="12">
        <v>45446.0</v>
      </c>
      <c r="F1874" s="3">
        <f t="shared" si="2"/>
        <v>15</v>
      </c>
      <c r="G1874" s="3">
        <v>110147.8</v>
      </c>
      <c r="H1874" s="13">
        <v>22579.399999999998</v>
      </c>
      <c r="I1874" s="13">
        <v>9523.6</v>
      </c>
      <c r="J1874" s="14">
        <v>9947.783</v>
      </c>
      <c r="K1874" s="14">
        <v>19150.034</v>
      </c>
      <c r="L1874" s="3" t="s">
        <v>24</v>
      </c>
      <c r="M1874" s="3" t="s">
        <v>44</v>
      </c>
      <c r="N1874" s="3" t="s">
        <v>26</v>
      </c>
      <c r="O1874" s="15">
        <f t="shared" si="3"/>
        <v>0.4217826869</v>
      </c>
      <c r="P1874" s="16">
        <f t="shared" si="4"/>
        <v>0.4405689699</v>
      </c>
      <c r="Q1874" s="16">
        <f t="shared" ref="Q1874:R1874" si="1877">J1874/I1874</f>
        <v>1.044540195</v>
      </c>
      <c r="R1874" s="16">
        <f t="shared" si="1877"/>
        <v>1.925055462</v>
      </c>
      <c r="S1874" s="15">
        <f t="shared" si="6"/>
        <v>0.2049918382</v>
      </c>
      <c r="T1874" s="3"/>
      <c r="U1874" s="3"/>
      <c r="V1874" s="3"/>
      <c r="W1874" s="3"/>
      <c r="X1874" s="3"/>
      <c r="Y1874" s="3"/>
    </row>
    <row r="1875" ht="15.75" customHeight="1">
      <c r="A1875" s="3" t="s">
        <v>1908</v>
      </c>
      <c r="B1875" s="3" t="s">
        <v>20</v>
      </c>
      <c r="C1875" s="3" t="s">
        <v>42</v>
      </c>
      <c r="D1875" s="12">
        <v>45146.0</v>
      </c>
      <c r="E1875" s="12">
        <v>45587.0</v>
      </c>
      <c r="F1875" s="3">
        <f t="shared" si="2"/>
        <v>14</v>
      </c>
      <c r="G1875" s="3">
        <v>89575.2</v>
      </c>
      <c r="H1875" s="13">
        <v>81208.7</v>
      </c>
      <c r="I1875" s="13">
        <v>37117.1</v>
      </c>
      <c r="J1875" s="14">
        <v>12951.168</v>
      </c>
      <c r="K1875" s="14">
        <v>37567.093</v>
      </c>
      <c r="L1875" s="3" t="s">
        <v>37</v>
      </c>
      <c r="M1875" s="3" t="s">
        <v>29</v>
      </c>
      <c r="N1875" s="3" t="s">
        <v>26</v>
      </c>
      <c r="O1875" s="15">
        <f t="shared" si="3"/>
        <v>0.4570581723</v>
      </c>
      <c r="P1875" s="16">
        <f t="shared" si="4"/>
        <v>0.1594800557</v>
      </c>
      <c r="Q1875" s="16">
        <f t="shared" ref="Q1875:R1875" si="1878">J1875/I1875</f>
        <v>0.3489272599</v>
      </c>
      <c r="R1875" s="16">
        <f t="shared" si="1878"/>
        <v>2.900672202</v>
      </c>
      <c r="S1875" s="15">
        <f t="shared" si="6"/>
        <v>0.9065980316</v>
      </c>
      <c r="T1875" s="3"/>
      <c r="U1875" s="3"/>
      <c r="V1875" s="3"/>
      <c r="W1875" s="3"/>
      <c r="X1875" s="3"/>
      <c r="Y1875" s="3"/>
    </row>
    <row r="1876" ht="15.75" customHeight="1">
      <c r="A1876" s="3" t="s">
        <v>1909</v>
      </c>
      <c r="B1876" s="3" t="s">
        <v>28</v>
      </c>
      <c r="C1876" s="3" t="s">
        <v>42</v>
      </c>
      <c r="D1876" s="12">
        <v>44938.0</v>
      </c>
      <c r="E1876" s="12">
        <v>45388.0</v>
      </c>
      <c r="F1876" s="3">
        <f t="shared" si="2"/>
        <v>14</v>
      </c>
      <c r="G1876" s="3">
        <v>3958.5</v>
      </c>
      <c r="H1876" s="13">
        <v>2641.9</v>
      </c>
      <c r="I1876" s="13">
        <v>748.1999999999999</v>
      </c>
      <c r="J1876" s="14">
        <v>10103.339</v>
      </c>
      <c r="K1876" s="14">
        <v>21978.462</v>
      </c>
      <c r="L1876" s="3" t="s">
        <v>37</v>
      </c>
      <c r="M1876" s="3" t="s">
        <v>38</v>
      </c>
      <c r="N1876" s="3" t="s">
        <v>18</v>
      </c>
      <c r="O1876" s="15">
        <f t="shared" si="3"/>
        <v>0.2832052689</v>
      </c>
      <c r="P1876" s="16">
        <f t="shared" si="4"/>
        <v>3.824270033</v>
      </c>
      <c r="Q1876" s="16">
        <f t="shared" ref="Q1876:R1876" si="1879">J1876/I1876</f>
        <v>13.50352713</v>
      </c>
      <c r="R1876" s="16">
        <f t="shared" si="1879"/>
        <v>2.175366183</v>
      </c>
      <c r="S1876" s="15">
        <f t="shared" si="6"/>
        <v>0.6673992674</v>
      </c>
      <c r="T1876" s="3"/>
      <c r="U1876" s="3"/>
      <c r="V1876" s="3"/>
      <c r="W1876" s="3"/>
      <c r="X1876" s="3"/>
      <c r="Y1876" s="3"/>
    </row>
    <row r="1877" ht="15.75" customHeight="1">
      <c r="A1877" s="3" t="s">
        <v>1910</v>
      </c>
      <c r="B1877" s="3" t="s">
        <v>14</v>
      </c>
      <c r="C1877" s="3" t="s">
        <v>15</v>
      </c>
      <c r="D1877" s="12">
        <v>45089.0</v>
      </c>
      <c r="E1877" s="12">
        <v>45544.0</v>
      </c>
      <c r="F1877" s="3">
        <f t="shared" si="2"/>
        <v>14</v>
      </c>
      <c r="G1877" s="3">
        <v>139559.6</v>
      </c>
      <c r="H1877" s="13">
        <v>128571.5</v>
      </c>
      <c r="I1877" s="13">
        <v>81881.5</v>
      </c>
      <c r="J1877" s="14">
        <v>5471.517</v>
      </c>
      <c r="K1877" s="14">
        <v>15880.109999999999</v>
      </c>
      <c r="L1877" s="3" t="s">
        <v>59</v>
      </c>
      <c r="M1877" s="3" t="s">
        <v>25</v>
      </c>
      <c r="N1877" s="3" t="s">
        <v>26</v>
      </c>
      <c r="O1877" s="15">
        <f t="shared" si="3"/>
        <v>0.6368557573</v>
      </c>
      <c r="P1877" s="16">
        <f t="shared" si="4"/>
        <v>0.04255621969</v>
      </c>
      <c r="Q1877" s="16">
        <f t="shared" ref="Q1877:R1877" si="1880">J1877/I1877</f>
        <v>0.06682238357</v>
      </c>
      <c r="R1877" s="16">
        <f t="shared" si="1880"/>
        <v>2.902323067</v>
      </c>
      <c r="S1877" s="15">
        <f t="shared" si="6"/>
        <v>0.9212658964</v>
      </c>
      <c r="T1877" s="3"/>
      <c r="U1877" s="3"/>
      <c r="V1877" s="3"/>
      <c r="W1877" s="3"/>
      <c r="X1877" s="3"/>
      <c r="Y1877" s="3"/>
    </row>
    <row r="1878" ht="15.75" customHeight="1">
      <c r="A1878" s="3" t="s">
        <v>1911</v>
      </c>
      <c r="B1878" s="3" t="s">
        <v>22</v>
      </c>
      <c r="C1878" s="3" t="s">
        <v>23</v>
      </c>
      <c r="D1878" s="12">
        <v>44874.0</v>
      </c>
      <c r="E1878" s="12">
        <v>45323.0</v>
      </c>
      <c r="F1878" s="3">
        <f t="shared" si="2"/>
        <v>14</v>
      </c>
      <c r="G1878" s="3">
        <v>56297.7</v>
      </c>
      <c r="H1878" s="13">
        <v>21088.8</v>
      </c>
      <c r="I1878" s="13">
        <v>2134.4</v>
      </c>
      <c r="J1878" s="14">
        <v>11760.572999999999</v>
      </c>
      <c r="K1878" s="14">
        <v>41464.403</v>
      </c>
      <c r="L1878" s="3" t="s">
        <v>24</v>
      </c>
      <c r="M1878" s="3" t="s">
        <v>38</v>
      </c>
      <c r="N1878" s="3" t="s">
        <v>26</v>
      </c>
      <c r="O1878" s="15">
        <f t="shared" si="3"/>
        <v>0.101210121</v>
      </c>
      <c r="P1878" s="16">
        <f t="shared" si="4"/>
        <v>0.5576691419</v>
      </c>
      <c r="Q1878" s="16">
        <f t="shared" ref="Q1878:R1878" si="1881">J1878/I1878</f>
        <v>5.510013587</v>
      </c>
      <c r="R1878" s="16">
        <f t="shared" si="1881"/>
        <v>3.52571282</v>
      </c>
      <c r="S1878" s="15">
        <f t="shared" si="6"/>
        <v>0.374594344</v>
      </c>
      <c r="T1878" s="3"/>
      <c r="U1878" s="3"/>
      <c r="V1878" s="3"/>
      <c r="W1878" s="3"/>
      <c r="X1878" s="3"/>
      <c r="Y1878" s="3"/>
    </row>
    <row r="1879" ht="15.75" customHeight="1">
      <c r="A1879" s="3" t="s">
        <v>1912</v>
      </c>
      <c r="B1879" s="3" t="s">
        <v>41</v>
      </c>
      <c r="C1879" s="3" t="s">
        <v>42</v>
      </c>
      <c r="D1879" s="12">
        <v>45112.0</v>
      </c>
      <c r="E1879" s="12">
        <v>45560.0</v>
      </c>
      <c r="F1879" s="3">
        <f t="shared" si="2"/>
        <v>14</v>
      </c>
      <c r="G1879" s="3">
        <v>60247.5</v>
      </c>
      <c r="H1879" s="13">
        <v>23052.1</v>
      </c>
      <c r="I1879" s="13">
        <v>11936.4</v>
      </c>
      <c r="J1879" s="14">
        <v>13782.105</v>
      </c>
      <c r="K1879" s="14">
        <v>51121.22899999999</v>
      </c>
      <c r="L1879" s="3" t="s">
        <v>59</v>
      </c>
      <c r="M1879" s="3" t="s">
        <v>38</v>
      </c>
      <c r="N1879" s="3" t="s">
        <v>18</v>
      </c>
      <c r="O1879" s="15">
        <f t="shared" si="3"/>
        <v>0.5178009813</v>
      </c>
      <c r="P1879" s="16">
        <f t="shared" si="4"/>
        <v>0.5978676563</v>
      </c>
      <c r="Q1879" s="16">
        <f t="shared" ref="Q1879:R1879" si="1882">J1879/I1879</f>
        <v>1.15462828</v>
      </c>
      <c r="R1879" s="16">
        <f t="shared" si="1882"/>
        <v>3.70924681</v>
      </c>
      <c r="S1879" s="15">
        <f t="shared" si="6"/>
        <v>0.3826233454</v>
      </c>
      <c r="T1879" s="3"/>
      <c r="U1879" s="3"/>
      <c r="V1879" s="3"/>
      <c r="W1879" s="3"/>
      <c r="X1879" s="3"/>
      <c r="Y1879" s="3"/>
    </row>
    <row r="1880" ht="15.75" customHeight="1">
      <c r="A1880" s="3" t="s">
        <v>1913</v>
      </c>
      <c r="B1880" s="3" t="s">
        <v>28</v>
      </c>
      <c r="C1880" s="3" t="s">
        <v>23</v>
      </c>
      <c r="D1880" s="12">
        <v>45040.0</v>
      </c>
      <c r="E1880" s="12">
        <v>45495.0</v>
      </c>
      <c r="F1880" s="3">
        <f t="shared" si="2"/>
        <v>14</v>
      </c>
      <c r="G1880" s="3">
        <v>19470.6</v>
      </c>
      <c r="H1880" s="13">
        <v>14442.0</v>
      </c>
      <c r="I1880" s="13">
        <v>11794.3</v>
      </c>
      <c r="J1880" s="14">
        <v>8446.83</v>
      </c>
      <c r="K1880" s="14">
        <v>30230.296</v>
      </c>
      <c r="L1880" s="3" t="s">
        <v>32</v>
      </c>
      <c r="M1880" s="3" t="s">
        <v>44</v>
      </c>
      <c r="N1880" s="3" t="s">
        <v>18</v>
      </c>
      <c r="O1880" s="15">
        <f t="shared" si="3"/>
        <v>0.8166666667</v>
      </c>
      <c r="P1880" s="16">
        <f t="shared" si="4"/>
        <v>0.5848795181</v>
      </c>
      <c r="Q1880" s="16">
        <f t="shared" ref="Q1880:R1880" si="1883">J1880/I1880</f>
        <v>0.7161790017</v>
      </c>
      <c r="R1880" s="16">
        <f t="shared" si="1883"/>
        <v>3.578892437</v>
      </c>
      <c r="S1880" s="15">
        <f t="shared" si="6"/>
        <v>0.7417336908</v>
      </c>
      <c r="T1880" s="3"/>
      <c r="U1880" s="3"/>
      <c r="V1880" s="3"/>
      <c r="W1880" s="3"/>
      <c r="X1880" s="3"/>
      <c r="Y1880" s="3"/>
    </row>
    <row r="1881" ht="15.75" customHeight="1">
      <c r="A1881" s="3" t="s">
        <v>1914</v>
      </c>
      <c r="B1881" s="3" t="s">
        <v>28</v>
      </c>
      <c r="C1881" s="3" t="s">
        <v>15</v>
      </c>
      <c r="D1881" s="12">
        <v>45010.0</v>
      </c>
      <c r="E1881" s="12">
        <v>45467.0</v>
      </c>
      <c r="F1881" s="3">
        <f t="shared" si="2"/>
        <v>14</v>
      </c>
      <c r="G1881" s="3">
        <v>46423.2</v>
      </c>
      <c r="H1881" s="13">
        <v>14276.699999999999</v>
      </c>
      <c r="I1881" s="13">
        <v>6670.0</v>
      </c>
      <c r="J1881" s="14">
        <v>1790.9530000000002</v>
      </c>
      <c r="K1881" s="14">
        <v>4843.928</v>
      </c>
      <c r="L1881" s="3" t="s">
        <v>59</v>
      </c>
      <c r="M1881" s="3" t="s">
        <v>29</v>
      </c>
      <c r="N1881" s="3" t="s">
        <v>26</v>
      </c>
      <c r="O1881" s="15">
        <f t="shared" si="3"/>
        <v>0.4671947999</v>
      </c>
      <c r="P1881" s="16">
        <f t="shared" si="4"/>
        <v>0.1254458663</v>
      </c>
      <c r="Q1881" s="16">
        <f t="shared" ref="Q1881:R1881" si="1884">J1881/I1881</f>
        <v>0.2685086957</v>
      </c>
      <c r="R1881" s="16">
        <f t="shared" si="1884"/>
        <v>2.704665058</v>
      </c>
      <c r="S1881" s="15">
        <f t="shared" si="6"/>
        <v>0.3075337331</v>
      </c>
      <c r="T1881" s="3"/>
      <c r="U1881" s="3"/>
      <c r="V1881" s="3"/>
      <c r="W1881" s="3"/>
      <c r="X1881" s="3"/>
      <c r="Y1881" s="3"/>
    </row>
    <row r="1882" ht="15.75" customHeight="1">
      <c r="A1882" s="3" t="s">
        <v>1915</v>
      </c>
      <c r="B1882" s="3" t="s">
        <v>41</v>
      </c>
      <c r="C1882" s="3" t="s">
        <v>15</v>
      </c>
      <c r="D1882" s="12">
        <v>45063.0</v>
      </c>
      <c r="E1882" s="12">
        <v>45526.0</v>
      </c>
      <c r="F1882" s="3">
        <f t="shared" si="2"/>
        <v>15</v>
      </c>
      <c r="G1882" s="3">
        <v>38552.6</v>
      </c>
      <c r="H1882" s="13">
        <v>33376.1</v>
      </c>
      <c r="I1882" s="13">
        <v>4811.099999999999</v>
      </c>
      <c r="J1882" s="14">
        <v>13560.081</v>
      </c>
      <c r="K1882" s="14">
        <v>19840.785</v>
      </c>
      <c r="L1882" s="3" t="s">
        <v>59</v>
      </c>
      <c r="M1882" s="3" t="s">
        <v>25</v>
      </c>
      <c r="N1882" s="3" t="s">
        <v>18</v>
      </c>
      <c r="O1882" s="15">
        <f t="shared" si="3"/>
        <v>0.144148058</v>
      </c>
      <c r="P1882" s="16">
        <f t="shared" si="4"/>
        <v>0.4062811713</v>
      </c>
      <c r="Q1882" s="16">
        <f t="shared" ref="Q1882:R1882" si="1885">J1882/I1882</f>
        <v>2.818499096</v>
      </c>
      <c r="R1882" s="16">
        <f t="shared" si="1885"/>
        <v>1.463175994</v>
      </c>
      <c r="S1882" s="15">
        <f t="shared" si="6"/>
        <v>0.8657289003</v>
      </c>
      <c r="T1882" s="3"/>
      <c r="U1882" s="3"/>
      <c r="V1882" s="3"/>
      <c r="W1882" s="3"/>
      <c r="X1882" s="3"/>
      <c r="Y1882" s="3"/>
    </row>
    <row r="1883" ht="15.75" customHeight="1">
      <c r="A1883" s="3" t="s">
        <v>1916</v>
      </c>
      <c r="B1883" s="3" t="s">
        <v>34</v>
      </c>
      <c r="C1883" s="3" t="s">
        <v>42</v>
      </c>
      <c r="D1883" s="12">
        <v>44872.0</v>
      </c>
      <c r="E1883" s="12">
        <v>45318.0</v>
      </c>
      <c r="F1883" s="3">
        <f t="shared" si="2"/>
        <v>14</v>
      </c>
      <c r="G1883" s="3">
        <v>63121.4</v>
      </c>
      <c r="H1883" s="13">
        <v>49218.799999999996</v>
      </c>
      <c r="I1883" s="13">
        <v>9161.1</v>
      </c>
      <c r="J1883" s="14">
        <v>3491.368</v>
      </c>
      <c r="K1883" s="14">
        <v>9482.826</v>
      </c>
      <c r="L1883" s="3" t="s">
        <v>59</v>
      </c>
      <c r="M1883" s="3" t="s">
        <v>29</v>
      </c>
      <c r="N1883" s="3" t="s">
        <v>18</v>
      </c>
      <c r="O1883" s="15">
        <f t="shared" si="3"/>
        <v>0.1861300966</v>
      </c>
      <c r="P1883" s="16">
        <f t="shared" si="4"/>
        <v>0.07093565873</v>
      </c>
      <c r="Q1883" s="16">
        <f t="shared" ref="Q1883:R1883" si="1886">J1883/I1883</f>
        <v>0.3811079456</v>
      </c>
      <c r="R1883" s="16">
        <f t="shared" si="1886"/>
        <v>2.71607748</v>
      </c>
      <c r="S1883" s="15">
        <f t="shared" si="6"/>
        <v>0.7797482312</v>
      </c>
      <c r="T1883" s="3"/>
      <c r="U1883" s="3"/>
      <c r="V1883" s="3"/>
      <c r="W1883" s="3"/>
      <c r="X1883" s="3"/>
      <c r="Y1883" s="3"/>
    </row>
    <row r="1884" ht="15.75" customHeight="1">
      <c r="A1884" s="3" t="s">
        <v>1917</v>
      </c>
      <c r="B1884" s="3" t="s">
        <v>14</v>
      </c>
      <c r="C1884" s="3" t="s">
        <v>35</v>
      </c>
      <c r="D1884" s="12">
        <v>45068.0</v>
      </c>
      <c r="E1884" s="12">
        <v>45530.0</v>
      </c>
      <c r="F1884" s="3">
        <f t="shared" si="2"/>
        <v>15</v>
      </c>
      <c r="G1884" s="3">
        <v>44080.0</v>
      </c>
      <c r="H1884" s="13">
        <v>35931.0</v>
      </c>
      <c r="I1884" s="13">
        <v>10132.6</v>
      </c>
      <c r="J1884" s="14">
        <v>11876.486</v>
      </c>
      <c r="K1884" s="14">
        <v>22306.365</v>
      </c>
      <c r="L1884" s="3" t="s">
        <v>59</v>
      </c>
      <c r="M1884" s="3" t="s">
        <v>17</v>
      </c>
      <c r="N1884" s="3" t="s">
        <v>26</v>
      </c>
      <c r="O1884" s="15">
        <f t="shared" si="3"/>
        <v>0.2820016142</v>
      </c>
      <c r="P1884" s="16">
        <f t="shared" si="4"/>
        <v>0.3305359161</v>
      </c>
      <c r="Q1884" s="16">
        <f t="shared" ref="Q1884:R1884" si="1887">J1884/I1884</f>
        <v>1.172106468</v>
      </c>
      <c r="R1884" s="16">
        <f t="shared" si="1887"/>
        <v>1.878195705</v>
      </c>
      <c r="S1884" s="15">
        <f t="shared" si="6"/>
        <v>0.8151315789</v>
      </c>
      <c r="T1884" s="3"/>
      <c r="U1884" s="3"/>
      <c r="V1884" s="3"/>
      <c r="W1884" s="3"/>
      <c r="X1884" s="3"/>
      <c r="Y1884" s="3"/>
    </row>
    <row r="1885" ht="15.75" customHeight="1">
      <c r="A1885" s="3" t="s">
        <v>1918</v>
      </c>
      <c r="B1885" s="3" t="s">
        <v>34</v>
      </c>
      <c r="C1885" s="3" t="s">
        <v>23</v>
      </c>
      <c r="D1885" s="12">
        <v>45043.0</v>
      </c>
      <c r="E1885" s="12">
        <v>45502.0</v>
      </c>
      <c r="F1885" s="3">
        <f t="shared" si="2"/>
        <v>15</v>
      </c>
      <c r="G1885" s="3">
        <v>74976.59999999999</v>
      </c>
      <c r="H1885" s="13">
        <v>56834.2</v>
      </c>
      <c r="I1885" s="13">
        <v>36418.2</v>
      </c>
      <c r="J1885" s="14">
        <v>12683.15</v>
      </c>
      <c r="K1885" s="14">
        <v>21672.28</v>
      </c>
      <c r="L1885" s="3" t="s">
        <v>24</v>
      </c>
      <c r="M1885" s="3" t="s">
        <v>29</v>
      </c>
      <c r="N1885" s="3" t="s">
        <v>26</v>
      </c>
      <c r="O1885" s="15">
        <f t="shared" si="3"/>
        <v>0.6407796714</v>
      </c>
      <c r="P1885" s="16">
        <f t="shared" si="4"/>
        <v>0.2231605266</v>
      </c>
      <c r="Q1885" s="16">
        <f t="shared" ref="Q1885:R1885" si="1888">J1885/I1885</f>
        <v>0.3482640548</v>
      </c>
      <c r="R1885" s="16">
        <f t="shared" si="1888"/>
        <v>1.708745856</v>
      </c>
      <c r="S1885" s="15">
        <f t="shared" si="6"/>
        <v>0.7580258374</v>
      </c>
      <c r="T1885" s="3"/>
      <c r="U1885" s="3"/>
      <c r="V1885" s="3"/>
      <c r="W1885" s="3"/>
      <c r="X1885" s="3"/>
      <c r="Y1885" s="3"/>
    </row>
    <row r="1886" ht="15.75" customHeight="1">
      <c r="A1886" s="3" t="s">
        <v>1919</v>
      </c>
      <c r="B1886" s="3" t="s">
        <v>41</v>
      </c>
      <c r="C1886" s="3" t="s">
        <v>23</v>
      </c>
      <c r="D1886" s="12">
        <v>44902.0</v>
      </c>
      <c r="E1886" s="12">
        <v>45338.0</v>
      </c>
      <c r="F1886" s="3">
        <f t="shared" si="2"/>
        <v>14</v>
      </c>
      <c r="G1886" s="3">
        <v>120161.5</v>
      </c>
      <c r="H1886" s="13">
        <v>8792.8</v>
      </c>
      <c r="I1886" s="13">
        <v>4207.9</v>
      </c>
      <c r="J1886" s="14">
        <v>9990.296999999999</v>
      </c>
      <c r="K1886" s="14">
        <v>37279.587</v>
      </c>
      <c r="L1886" s="3" t="s">
        <v>24</v>
      </c>
      <c r="M1886" s="3" t="s">
        <v>17</v>
      </c>
      <c r="N1886" s="3" t="s">
        <v>26</v>
      </c>
      <c r="O1886" s="15">
        <f t="shared" si="3"/>
        <v>0.4785620053</v>
      </c>
      <c r="P1886" s="16">
        <f t="shared" si="4"/>
        <v>1.136190633</v>
      </c>
      <c r="Q1886" s="16">
        <f t="shared" ref="Q1886:R1886" si="1889">J1886/I1886</f>
        <v>2.37417643</v>
      </c>
      <c r="R1886" s="16">
        <f t="shared" si="1889"/>
        <v>3.731579452</v>
      </c>
      <c r="S1886" s="15">
        <f t="shared" si="6"/>
        <v>0.07317485218</v>
      </c>
      <c r="T1886" s="3"/>
      <c r="U1886" s="3"/>
      <c r="V1886" s="3"/>
      <c r="W1886" s="3"/>
      <c r="X1886" s="3"/>
      <c r="Y1886" s="3"/>
    </row>
    <row r="1887" ht="15.75" customHeight="1">
      <c r="A1887" s="3" t="s">
        <v>1920</v>
      </c>
      <c r="B1887" s="3" t="s">
        <v>20</v>
      </c>
      <c r="C1887" s="3" t="s">
        <v>35</v>
      </c>
      <c r="D1887" s="12">
        <v>44944.0</v>
      </c>
      <c r="E1887" s="12">
        <v>45383.0</v>
      </c>
      <c r="F1887" s="3">
        <f t="shared" si="2"/>
        <v>14</v>
      </c>
      <c r="G1887" s="3">
        <v>131013.3</v>
      </c>
      <c r="H1887" s="13">
        <v>95137.4</v>
      </c>
      <c r="I1887" s="13">
        <v>31955.1</v>
      </c>
      <c r="J1887" s="14">
        <v>1268.4599999999998</v>
      </c>
      <c r="K1887" s="14">
        <v>2680.296</v>
      </c>
      <c r="L1887" s="3" t="s">
        <v>16</v>
      </c>
      <c r="M1887" s="3" t="s">
        <v>38</v>
      </c>
      <c r="N1887" s="3" t="s">
        <v>18</v>
      </c>
      <c r="O1887" s="15">
        <f t="shared" si="3"/>
        <v>0.3358836798</v>
      </c>
      <c r="P1887" s="16">
        <f t="shared" si="4"/>
        <v>0.0133329269</v>
      </c>
      <c r="Q1887" s="16">
        <f t="shared" ref="Q1887:R1887" si="1890">J1887/I1887</f>
        <v>0.03969507215</v>
      </c>
      <c r="R1887" s="16">
        <f t="shared" si="1890"/>
        <v>2.11303155</v>
      </c>
      <c r="S1887" s="15">
        <f t="shared" si="6"/>
        <v>0.7261659694</v>
      </c>
      <c r="T1887" s="3"/>
      <c r="U1887" s="3"/>
      <c r="V1887" s="3"/>
      <c r="W1887" s="3"/>
      <c r="X1887" s="3"/>
      <c r="Y1887" s="3"/>
    </row>
    <row r="1888" ht="15.75" customHeight="1">
      <c r="A1888" s="3" t="s">
        <v>1921</v>
      </c>
      <c r="B1888" s="3" t="s">
        <v>22</v>
      </c>
      <c r="C1888" s="3" t="s">
        <v>35</v>
      </c>
      <c r="D1888" s="12">
        <v>45094.0</v>
      </c>
      <c r="E1888" s="12">
        <v>45555.0</v>
      </c>
      <c r="F1888" s="3">
        <f t="shared" si="2"/>
        <v>15</v>
      </c>
      <c r="G1888" s="3">
        <v>59835.7</v>
      </c>
      <c r="H1888" s="13">
        <v>45521.299999999996</v>
      </c>
      <c r="I1888" s="13">
        <v>8900.1</v>
      </c>
      <c r="J1888" s="14">
        <v>3039.287</v>
      </c>
      <c r="K1888" s="14">
        <v>8549.345000000001</v>
      </c>
      <c r="L1888" s="3" t="s">
        <v>37</v>
      </c>
      <c r="M1888" s="3" t="s">
        <v>25</v>
      </c>
      <c r="N1888" s="3" t="s">
        <v>26</v>
      </c>
      <c r="O1888" s="15">
        <f t="shared" si="3"/>
        <v>0.1955150666</v>
      </c>
      <c r="P1888" s="16">
        <f t="shared" si="4"/>
        <v>0.06676626107</v>
      </c>
      <c r="Q1888" s="16">
        <f t="shared" ref="Q1888:R1888" si="1891">J1888/I1888</f>
        <v>0.3414890844</v>
      </c>
      <c r="R1888" s="16">
        <f t="shared" si="1891"/>
        <v>2.812944286</v>
      </c>
      <c r="S1888" s="15">
        <f t="shared" si="6"/>
        <v>0.7607715795</v>
      </c>
      <c r="T1888" s="3"/>
      <c r="U1888" s="3"/>
      <c r="V1888" s="3"/>
      <c r="W1888" s="3"/>
      <c r="X1888" s="3"/>
      <c r="Y1888" s="3"/>
    </row>
    <row r="1889" ht="15.75" customHeight="1">
      <c r="A1889" s="3" t="s">
        <v>1922</v>
      </c>
      <c r="B1889" s="3" t="s">
        <v>28</v>
      </c>
      <c r="C1889" s="3" t="s">
        <v>23</v>
      </c>
      <c r="D1889" s="12">
        <v>44918.0</v>
      </c>
      <c r="E1889" s="12">
        <v>45373.0</v>
      </c>
      <c r="F1889" s="3">
        <f t="shared" si="2"/>
        <v>14</v>
      </c>
      <c r="G1889" s="3">
        <v>17820.5</v>
      </c>
      <c r="H1889" s="13">
        <v>14940.8</v>
      </c>
      <c r="I1889" s="13">
        <v>5246.099999999999</v>
      </c>
      <c r="J1889" s="14">
        <v>6776.343</v>
      </c>
      <c r="K1889" s="14">
        <v>17140.218</v>
      </c>
      <c r="L1889" s="3" t="s">
        <v>16</v>
      </c>
      <c r="M1889" s="3" t="s">
        <v>17</v>
      </c>
      <c r="N1889" s="3" t="s">
        <v>18</v>
      </c>
      <c r="O1889" s="15">
        <f t="shared" si="3"/>
        <v>0.3511257764</v>
      </c>
      <c r="P1889" s="16">
        <f t="shared" si="4"/>
        <v>0.4535461957</v>
      </c>
      <c r="Q1889" s="16">
        <f t="shared" ref="Q1889:R1889" si="1892">J1889/I1889</f>
        <v>1.291691542</v>
      </c>
      <c r="R1889" s="16">
        <f t="shared" si="1892"/>
        <v>2.529420072</v>
      </c>
      <c r="S1889" s="15">
        <f t="shared" si="6"/>
        <v>0.8384052075</v>
      </c>
      <c r="T1889" s="3"/>
      <c r="U1889" s="3"/>
      <c r="V1889" s="3"/>
      <c r="W1889" s="3"/>
      <c r="X1889" s="3"/>
      <c r="Y1889" s="3"/>
    </row>
    <row r="1890" ht="15.75" customHeight="1">
      <c r="A1890" s="3" t="s">
        <v>1923</v>
      </c>
      <c r="B1890" s="3" t="s">
        <v>34</v>
      </c>
      <c r="C1890" s="3" t="s">
        <v>23</v>
      </c>
      <c r="D1890" s="12">
        <v>45127.0</v>
      </c>
      <c r="E1890" s="12">
        <v>45566.0</v>
      </c>
      <c r="F1890" s="3">
        <f t="shared" si="2"/>
        <v>14</v>
      </c>
      <c r="G1890" s="3">
        <v>55926.5</v>
      </c>
      <c r="H1890" s="13">
        <v>51005.2</v>
      </c>
      <c r="I1890" s="13">
        <v>46284.0</v>
      </c>
      <c r="J1890" s="14">
        <v>9313.089</v>
      </c>
      <c r="K1890" s="14">
        <v>28614.996</v>
      </c>
      <c r="L1890" s="3" t="s">
        <v>24</v>
      </c>
      <c r="M1890" s="3" t="s">
        <v>44</v>
      </c>
      <c r="N1890" s="3" t="s">
        <v>26</v>
      </c>
      <c r="O1890" s="15">
        <f t="shared" si="3"/>
        <v>0.9074368888</v>
      </c>
      <c r="P1890" s="16">
        <f t="shared" si="4"/>
        <v>0.1825909711</v>
      </c>
      <c r="Q1890" s="16">
        <f t="shared" ref="Q1890:R1890" si="1893">J1890/I1890</f>
        <v>0.2012161654</v>
      </c>
      <c r="R1890" s="16">
        <f t="shared" si="1893"/>
        <v>3.072556914</v>
      </c>
      <c r="S1890" s="15">
        <f t="shared" si="6"/>
        <v>0.9120041483</v>
      </c>
      <c r="T1890" s="3"/>
      <c r="U1890" s="3"/>
      <c r="V1890" s="3"/>
      <c r="W1890" s="3"/>
      <c r="X1890" s="3"/>
      <c r="Y1890" s="3"/>
    </row>
    <row r="1891" ht="15.75" customHeight="1">
      <c r="A1891" s="3" t="s">
        <v>1924</v>
      </c>
      <c r="B1891" s="3" t="s">
        <v>28</v>
      </c>
      <c r="C1891" s="3" t="s">
        <v>42</v>
      </c>
      <c r="D1891" s="12">
        <v>45080.0</v>
      </c>
      <c r="E1891" s="12">
        <v>45531.0</v>
      </c>
      <c r="F1891" s="3">
        <f t="shared" si="2"/>
        <v>14</v>
      </c>
      <c r="G1891" s="3">
        <v>115953.59999999999</v>
      </c>
      <c r="H1891" s="13">
        <v>94038.3</v>
      </c>
      <c r="I1891" s="13">
        <v>33584.9</v>
      </c>
      <c r="J1891" s="14">
        <v>11550.265</v>
      </c>
      <c r="K1891" s="14">
        <v>45000.112</v>
      </c>
      <c r="L1891" s="3" t="s">
        <v>59</v>
      </c>
      <c r="M1891" s="3" t="s">
        <v>38</v>
      </c>
      <c r="N1891" s="3" t="s">
        <v>26</v>
      </c>
      <c r="O1891" s="15">
        <f t="shared" si="3"/>
        <v>0.3571406544</v>
      </c>
      <c r="P1891" s="16">
        <f t="shared" si="4"/>
        <v>0.1228251149</v>
      </c>
      <c r="Q1891" s="16">
        <f t="shared" ref="Q1891:R1891" si="1894">J1891/I1891</f>
        <v>0.3439124428</v>
      </c>
      <c r="R1891" s="16">
        <f t="shared" si="1894"/>
        <v>3.896024204</v>
      </c>
      <c r="S1891" s="15">
        <f t="shared" si="6"/>
        <v>0.8109993998</v>
      </c>
      <c r="T1891" s="3"/>
      <c r="U1891" s="3"/>
      <c r="V1891" s="3"/>
      <c r="W1891" s="3"/>
      <c r="X1891" s="3"/>
      <c r="Y1891" s="3"/>
    </row>
    <row r="1892" ht="15.75" customHeight="1">
      <c r="A1892" s="3" t="s">
        <v>1925</v>
      </c>
      <c r="B1892" s="3" t="s">
        <v>41</v>
      </c>
      <c r="C1892" s="3" t="s">
        <v>35</v>
      </c>
      <c r="D1892" s="12">
        <v>44869.0</v>
      </c>
      <c r="E1892" s="12">
        <v>45318.0</v>
      </c>
      <c r="F1892" s="3">
        <f t="shared" si="2"/>
        <v>14</v>
      </c>
      <c r="G1892" s="3">
        <v>47591.9</v>
      </c>
      <c r="H1892" s="13">
        <v>29530.7</v>
      </c>
      <c r="I1892" s="13">
        <v>25589.6</v>
      </c>
      <c r="J1892" s="14">
        <v>14300.944</v>
      </c>
      <c r="K1892" s="14">
        <v>27362.573</v>
      </c>
      <c r="L1892" s="3" t="s">
        <v>24</v>
      </c>
      <c r="M1892" s="3" t="s">
        <v>29</v>
      </c>
      <c r="N1892" s="3" t="s">
        <v>26</v>
      </c>
      <c r="O1892" s="15">
        <f t="shared" si="3"/>
        <v>0.8665422763</v>
      </c>
      <c r="P1892" s="16">
        <f t="shared" si="4"/>
        <v>0.4842737896</v>
      </c>
      <c r="Q1892" s="16">
        <f t="shared" ref="Q1892:R1892" si="1895">J1892/I1892</f>
        <v>0.5588576609</v>
      </c>
      <c r="R1892" s="16">
        <f t="shared" si="1895"/>
        <v>1.913340336</v>
      </c>
      <c r="S1892" s="15">
        <f t="shared" si="6"/>
        <v>0.6204984462</v>
      </c>
      <c r="T1892" s="3"/>
      <c r="U1892" s="3"/>
      <c r="V1892" s="3"/>
      <c r="W1892" s="3"/>
      <c r="X1892" s="3"/>
      <c r="Y1892" s="3"/>
    </row>
    <row r="1893" ht="15.75" customHeight="1">
      <c r="A1893" s="3" t="s">
        <v>1926</v>
      </c>
      <c r="B1893" s="3" t="s">
        <v>20</v>
      </c>
      <c r="C1893" s="3" t="s">
        <v>42</v>
      </c>
      <c r="D1893" s="12">
        <v>44864.0</v>
      </c>
      <c r="E1893" s="12">
        <v>45324.0</v>
      </c>
      <c r="F1893" s="3">
        <f t="shared" si="2"/>
        <v>15</v>
      </c>
      <c r="G1893" s="3">
        <v>134017.69999999998</v>
      </c>
      <c r="H1893" s="13">
        <v>15573.0</v>
      </c>
      <c r="I1893" s="13">
        <v>7940.2</v>
      </c>
      <c r="J1893" s="14">
        <v>12675.929</v>
      </c>
      <c r="K1893" s="14">
        <v>40702.833999999995</v>
      </c>
      <c r="L1893" s="3" t="s">
        <v>24</v>
      </c>
      <c r="M1893" s="3" t="s">
        <v>44</v>
      </c>
      <c r="N1893" s="3" t="s">
        <v>26</v>
      </c>
      <c r="O1893" s="15">
        <f t="shared" si="3"/>
        <v>0.5098696462</v>
      </c>
      <c r="P1893" s="16">
        <f t="shared" si="4"/>
        <v>0.8139683426</v>
      </c>
      <c r="Q1893" s="16">
        <f t="shared" ref="Q1893:R1893" si="1896">J1893/I1893</f>
        <v>1.596424397</v>
      </c>
      <c r="R1893" s="16">
        <f t="shared" si="1896"/>
        <v>3.211033606</v>
      </c>
      <c r="S1893" s="15">
        <f t="shared" si="6"/>
        <v>0.116201069</v>
      </c>
      <c r="T1893" s="3"/>
      <c r="U1893" s="3"/>
      <c r="V1893" s="3"/>
      <c r="W1893" s="3"/>
      <c r="X1893" s="3"/>
      <c r="Y1893" s="3"/>
    </row>
    <row r="1894" ht="15.75" customHeight="1">
      <c r="A1894" s="3" t="s">
        <v>1927</v>
      </c>
      <c r="B1894" s="3" t="s">
        <v>41</v>
      </c>
      <c r="C1894" s="3" t="s">
        <v>15</v>
      </c>
      <c r="D1894" s="12">
        <v>45024.0</v>
      </c>
      <c r="E1894" s="12">
        <v>45460.0</v>
      </c>
      <c r="F1894" s="3">
        <f t="shared" si="2"/>
        <v>14</v>
      </c>
      <c r="G1894" s="3">
        <v>111716.7</v>
      </c>
      <c r="H1894" s="13">
        <v>61369.799999999996</v>
      </c>
      <c r="I1894" s="13">
        <v>37410.0</v>
      </c>
      <c r="J1894" s="14">
        <v>6982.532999999999</v>
      </c>
      <c r="K1894" s="14">
        <v>15008.254</v>
      </c>
      <c r="L1894" s="3" t="s">
        <v>32</v>
      </c>
      <c r="M1894" s="3" t="s">
        <v>29</v>
      </c>
      <c r="N1894" s="3" t="s">
        <v>26</v>
      </c>
      <c r="O1894" s="15">
        <f t="shared" si="3"/>
        <v>0.6095832152</v>
      </c>
      <c r="P1894" s="16">
        <f t="shared" si="4"/>
        <v>0.1137779983</v>
      </c>
      <c r="Q1894" s="16">
        <f t="shared" ref="Q1894:R1894" si="1897">J1894/I1894</f>
        <v>0.1866488372</v>
      </c>
      <c r="R1894" s="16">
        <f t="shared" si="1897"/>
        <v>2.149399652</v>
      </c>
      <c r="S1894" s="15">
        <f t="shared" si="6"/>
        <v>0.549334164</v>
      </c>
      <c r="T1894" s="3"/>
      <c r="U1894" s="3"/>
      <c r="V1894" s="3"/>
      <c r="W1894" s="3"/>
      <c r="X1894" s="3"/>
      <c r="Y1894" s="3"/>
    </row>
    <row r="1895" ht="15.75" customHeight="1">
      <c r="A1895" s="3" t="s">
        <v>1928</v>
      </c>
      <c r="B1895" s="3" t="s">
        <v>14</v>
      </c>
      <c r="C1895" s="3" t="s">
        <v>35</v>
      </c>
      <c r="D1895" s="12">
        <v>45131.0</v>
      </c>
      <c r="E1895" s="12">
        <v>45575.0</v>
      </c>
      <c r="F1895" s="3">
        <f t="shared" si="2"/>
        <v>14</v>
      </c>
      <c r="G1895" s="3">
        <v>35675.799999999996</v>
      </c>
      <c r="H1895" s="13">
        <v>25897.0</v>
      </c>
      <c r="I1895" s="13">
        <v>10498.0</v>
      </c>
      <c r="J1895" s="14">
        <v>12890.326</v>
      </c>
      <c r="K1895" s="14">
        <v>21519.74</v>
      </c>
      <c r="L1895" s="3" t="s">
        <v>16</v>
      </c>
      <c r="M1895" s="3" t="s">
        <v>25</v>
      </c>
      <c r="N1895" s="3" t="s">
        <v>26</v>
      </c>
      <c r="O1895" s="15">
        <f t="shared" si="3"/>
        <v>0.40537514</v>
      </c>
      <c r="P1895" s="16">
        <f t="shared" si="4"/>
        <v>0.4977536394</v>
      </c>
      <c r="Q1895" s="16">
        <f t="shared" ref="Q1895:R1895" si="1898">J1895/I1895</f>
        <v>1.227883978</v>
      </c>
      <c r="R1895" s="16">
        <f t="shared" si="1898"/>
        <v>1.669448856</v>
      </c>
      <c r="S1895" s="15">
        <f t="shared" si="6"/>
        <v>0.7258982279</v>
      </c>
      <c r="T1895" s="3"/>
      <c r="U1895" s="3"/>
      <c r="V1895" s="3"/>
      <c r="W1895" s="3"/>
      <c r="X1895" s="3"/>
      <c r="Y1895" s="3"/>
    </row>
    <row r="1896" ht="15.75" customHeight="1">
      <c r="A1896" s="3" t="s">
        <v>1929</v>
      </c>
      <c r="B1896" s="3" t="s">
        <v>28</v>
      </c>
      <c r="C1896" s="3" t="s">
        <v>35</v>
      </c>
      <c r="D1896" s="12">
        <v>44996.0</v>
      </c>
      <c r="E1896" s="12">
        <v>45454.0</v>
      </c>
      <c r="F1896" s="3">
        <f t="shared" si="2"/>
        <v>15</v>
      </c>
      <c r="G1896" s="3">
        <v>46371.0</v>
      </c>
      <c r="H1896" s="13">
        <v>36061.5</v>
      </c>
      <c r="I1896" s="13">
        <v>13685.1</v>
      </c>
      <c r="J1896" s="14">
        <v>11766.923999999999</v>
      </c>
      <c r="K1896" s="14">
        <v>41269.755</v>
      </c>
      <c r="L1896" s="3" t="s">
        <v>16</v>
      </c>
      <c r="M1896" s="3" t="s">
        <v>17</v>
      </c>
      <c r="N1896" s="3" t="s">
        <v>26</v>
      </c>
      <c r="O1896" s="15">
        <f t="shared" si="3"/>
        <v>0.3794933655</v>
      </c>
      <c r="P1896" s="16">
        <f t="shared" si="4"/>
        <v>0.3263015682</v>
      </c>
      <c r="Q1896" s="16">
        <f t="shared" ref="Q1896:R1896" si="1899">J1896/I1896</f>
        <v>0.8598347107</v>
      </c>
      <c r="R1896" s="16">
        <f t="shared" si="1899"/>
        <v>3.507267915</v>
      </c>
      <c r="S1896" s="15">
        <f t="shared" si="6"/>
        <v>0.777673546</v>
      </c>
      <c r="T1896" s="3"/>
      <c r="U1896" s="3"/>
      <c r="V1896" s="3"/>
      <c r="W1896" s="3"/>
      <c r="X1896" s="3"/>
      <c r="Y1896" s="3"/>
    </row>
    <row r="1897" ht="15.75" customHeight="1">
      <c r="A1897" s="3" t="s">
        <v>1930</v>
      </c>
      <c r="B1897" s="3" t="s">
        <v>41</v>
      </c>
      <c r="C1897" s="3" t="s">
        <v>35</v>
      </c>
      <c r="D1897" s="12">
        <v>45086.0</v>
      </c>
      <c r="E1897" s="12">
        <v>45521.0</v>
      </c>
      <c r="F1897" s="3">
        <f t="shared" si="2"/>
        <v>14</v>
      </c>
      <c r="G1897" s="3">
        <v>141467.8</v>
      </c>
      <c r="H1897" s="13">
        <v>21866.0</v>
      </c>
      <c r="I1897" s="13">
        <v>1853.1</v>
      </c>
      <c r="J1897" s="14">
        <v>11750.017</v>
      </c>
      <c r="K1897" s="14">
        <v>19347.291999999998</v>
      </c>
      <c r="L1897" s="3" t="s">
        <v>59</v>
      </c>
      <c r="M1897" s="3" t="s">
        <v>25</v>
      </c>
      <c r="N1897" s="3" t="s">
        <v>26</v>
      </c>
      <c r="O1897" s="15">
        <f t="shared" si="3"/>
        <v>0.08474801061</v>
      </c>
      <c r="P1897" s="16">
        <f t="shared" si="4"/>
        <v>0.5373647215</v>
      </c>
      <c r="Q1897" s="16">
        <f t="shared" ref="Q1897:R1897" si="1900">J1897/I1897</f>
        <v>6.340735524</v>
      </c>
      <c r="R1897" s="16">
        <f t="shared" si="1900"/>
        <v>1.64657566</v>
      </c>
      <c r="S1897" s="15">
        <f t="shared" si="6"/>
        <v>0.1545652085</v>
      </c>
      <c r="T1897" s="3"/>
      <c r="U1897" s="3"/>
      <c r="V1897" s="3"/>
      <c r="W1897" s="3"/>
      <c r="X1897" s="3"/>
      <c r="Y1897" s="3"/>
    </row>
    <row r="1898" ht="15.75" customHeight="1">
      <c r="A1898" s="3" t="s">
        <v>1931</v>
      </c>
      <c r="B1898" s="3" t="s">
        <v>41</v>
      </c>
      <c r="C1898" s="3" t="s">
        <v>15</v>
      </c>
      <c r="D1898" s="12">
        <v>44928.0</v>
      </c>
      <c r="E1898" s="12">
        <v>45391.0</v>
      </c>
      <c r="F1898" s="3">
        <f t="shared" si="2"/>
        <v>15</v>
      </c>
      <c r="G1898" s="3">
        <v>91477.59999999999</v>
      </c>
      <c r="H1898" s="13">
        <v>74350.2</v>
      </c>
      <c r="I1898" s="13">
        <v>53380.299999999996</v>
      </c>
      <c r="J1898" s="14">
        <v>10313.995</v>
      </c>
      <c r="K1898" s="14">
        <v>18534.277</v>
      </c>
      <c r="L1898" s="3" t="s">
        <v>16</v>
      </c>
      <c r="M1898" s="3" t="s">
        <v>38</v>
      </c>
      <c r="N1898" s="3" t="s">
        <v>18</v>
      </c>
      <c r="O1898" s="15">
        <f t="shared" si="3"/>
        <v>0.717957719</v>
      </c>
      <c r="P1898" s="16">
        <f t="shared" si="4"/>
        <v>0.1387218192</v>
      </c>
      <c r="Q1898" s="16">
        <f t="shared" ref="Q1898:R1898" si="1901">J1898/I1898</f>
        <v>0.1932172543</v>
      </c>
      <c r="R1898" s="16">
        <f t="shared" si="1901"/>
        <v>1.797002713</v>
      </c>
      <c r="S1898" s="15">
        <f t="shared" si="6"/>
        <v>0.8127694649</v>
      </c>
      <c r="T1898" s="3"/>
      <c r="U1898" s="3"/>
      <c r="V1898" s="3"/>
      <c r="W1898" s="3"/>
      <c r="X1898" s="3"/>
      <c r="Y1898" s="3"/>
    </row>
    <row r="1899" ht="15.75" customHeight="1">
      <c r="A1899" s="3" t="s">
        <v>1932</v>
      </c>
      <c r="B1899" s="3" t="s">
        <v>22</v>
      </c>
      <c r="C1899" s="3" t="s">
        <v>42</v>
      </c>
      <c r="D1899" s="12">
        <v>44975.0</v>
      </c>
      <c r="E1899" s="12">
        <v>45428.0</v>
      </c>
      <c r="F1899" s="3">
        <f t="shared" si="2"/>
        <v>14</v>
      </c>
      <c r="G1899" s="3">
        <v>125213.3</v>
      </c>
      <c r="H1899" s="13">
        <v>97663.3</v>
      </c>
      <c r="I1899" s="13">
        <v>63773.9</v>
      </c>
      <c r="J1899" s="14">
        <v>12031.52</v>
      </c>
      <c r="K1899" s="14">
        <v>39344.59</v>
      </c>
      <c r="L1899" s="3" t="s">
        <v>24</v>
      </c>
      <c r="M1899" s="3" t="s">
        <v>38</v>
      </c>
      <c r="N1899" s="3" t="s">
        <v>18</v>
      </c>
      <c r="O1899" s="15">
        <f t="shared" si="3"/>
        <v>0.6529975948</v>
      </c>
      <c r="P1899" s="16">
        <f t="shared" si="4"/>
        <v>0.1231938712</v>
      </c>
      <c r="Q1899" s="16">
        <f t="shared" ref="Q1899:R1899" si="1902">J1899/I1899</f>
        <v>0.1886589969</v>
      </c>
      <c r="R1899" s="16">
        <f t="shared" si="1902"/>
        <v>3.270126302</v>
      </c>
      <c r="S1899" s="15">
        <f t="shared" si="6"/>
        <v>0.7799754499</v>
      </c>
      <c r="T1899" s="3"/>
      <c r="U1899" s="3"/>
      <c r="V1899" s="3"/>
      <c r="W1899" s="3"/>
      <c r="X1899" s="3"/>
      <c r="Y1899" s="3"/>
    </row>
    <row r="1900" ht="15.75" customHeight="1">
      <c r="A1900" s="3" t="s">
        <v>1933</v>
      </c>
      <c r="B1900" s="3" t="s">
        <v>28</v>
      </c>
      <c r="C1900" s="3" t="s">
        <v>15</v>
      </c>
      <c r="D1900" s="12">
        <v>44976.0</v>
      </c>
      <c r="E1900" s="12">
        <v>45427.0</v>
      </c>
      <c r="F1900" s="3">
        <f t="shared" si="2"/>
        <v>14</v>
      </c>
      <c r="G1900" s="3">
        <v>64208.9</v>
      </c>
      <c r="H1900" s="13">
        <v>15793.4</v>
      </c>
      <c r="I1900" s="13">
        <v>8929.1</v>
      </c>
      <c r="J1900" s="14">
        <v>4723.665</v>
      </c>
      <c r="K1900" s="14">
        <v>18605.936</v>
      </c>
      <c r="L1900" s="3" t="s">
        <v>37</v>
      </c>
      <c r="M1900" s="3" t="s">
        <v>17</v>
      </c>
      <c r="N1900" s="3" t="s">
        <v>18</v>
      </c>
      <c r="O1900" s="15">
        <f t="shared" si="3"/>
        <v>0.5653690782</v>
      </c>
      <c r="P1900" s="16">
        <f t="shared" si="4"/>
        <v>0.299091076</v>
      </c>
      <c r="Q1900" s="16">
        <f t="shared" ref="Q1900:R1900" si="1903">J1900/I1900</f>
        <v>0.5290191621</v>
      </c>
      <c r="R1900" s="16">
        <f t="shared" si="1903"/>
        <v>3.938877122</v>
      </c>
      <c r="S1900" s="15">
        <f t="shared" si="6"/>
        <v>0.2459690168</v>
      </c>
      <c r="T1900" s="3"/>
      <c r="U1900" s="3"/>
      <c r="V1900" s="3"/>
      <c r="W1900" s="3"/>
      <c r="X1900" s="3"/>
      <c r="Y1900" s="3"/>
    </row>
    <row r="1901" ht="15.75" customHeight="1">
      <c r="A1901" s="3" t="s">
        <v>1934</v>
      </c>
      <c r="B1901" s="3" t="s">
        <v>22</v>
      </c>
      <c r="C1901" s="3" t="s">
        <v>35</v>
      </c>
      <c r="D1901" s="12">
        <v>44898.0</v>
      </c>
      <c r="E1901" s="12">
        <v>45352.0</v>
      </c>
      <c r="F1901" s="3">
        <f t="shared" si="2"/>
        <v>14</v>
      </c>
      <c r="G1901" s="3">
        <v>10257.3</v>
      </c>
      <c r="H1901" s="13">
        <v>6301.7</v>
      </c>
      <c r="I1901" s="13">
        <v>5167.8</v>
      </c>
      <c r="J1901" s="14">
        <v>4792.221</v>
      </c>
      <c r="K1901" s="14">
        <v>6614.059</v>
      </c>
      <c r="L1901" s="3" t="s">
        <v>24</v>
      </c>
      <c r="M1901" s="3" t="s">
        <v>25</v>
      </c>
      <c r="N1901" s="3" t="s">
        <v>18</v>
      </c>
      <c r="O1901" s="15">
        <f t="shared" si="3"/>
        <v>0.8200644271</v>
      </c>
      <c r="P1901" s="16">
        <f t="shared" si="4"/>
        <v>0.7604647952</v>
      </c>
      <c r="Q1901" s="16">
        <f t="shared" ref="Q1901:R1901" si="1904">J1901/I1901</f>
        <v>0.9273232323</v>
      </c>
      <c r="R1901" s="16">
        <f t="shared" si="1904"/>
        <v>1.380165689</v>
      </c>
      <c r="S1901" s="15">
        <f t="shared" si="6"/>
        <v>0.6143624541</v>
      </c>
      <c r="T1901" s="3"/>
      <c r="U1901" s="3"/>
      <c r="V1901" s="3"/>
      <c r="W1901" s="3"/>
      <c r="X1901" s="3"/>
      <c r="Y1901" s="3"/>
    </row>
    <row r="1902" ht="15.75" customHeight="1">
      <c r="A1902" s="3" t="s">
        <v>1935</v>
      </c>
      <c r="B1902" s="3" t="s">
        <v>41</v>
      </c>
      <c r="C1902" s="3" t="s">
        <v>23</v>
      </c>
      <c r="D1902" s="12">
        <v>45024.0</v>
      </c>
      <c r="E1902" s="12">
        <v>45464.0</v>
      </c>
      <c r="F1902" s="3">
        <f t="shared" si="2"/>
        <v>14</v>
      </c>
      <c r="G1902" s="3">
        <v>127411.5</v>
      </c>
      <c r="H1902" s="13">
        <v>2346.1</v>
      </c>
      <c r="I1902" s="13">
        <v>536.5</v>
      </c>
      <c r="J1902" s="14">
        <v>3967.9829999999997</v>
      </c>
      <c r="K1902" s="14">
        <v>13173.859</v>
      </c>
      <c r="L1902" s="3" t="s">
        <v>24</v>
      </c>
      <c r="M1902" s="3" t="s">
        <v>17</v>
      </c>
      <c r="N1902" s="3" t="s">
        <v>18</v>
      </c>
      <c r="O1902" s="15">
        <f t="shared" si="3"/>
        <v>0.2286773795</v>
      </c>
      <c r="P1902" s="16">
        <f t="shared" si="4"/>
        <v>1.69131026</v>
      </c>
      <c r="Q1902" s="16">
        <f t="shared" ref="Q1902:R1902" si="1905">J1902/I1902</f>
        <v>7.396054054</v>
      </c>
      <c r="R1902" s="16">
        <f t="shared" si="1905"/>
        <v>3.320039174</v>
      </c>
      <c r="S1902" s="15">
        <f t="shared" si="6"/>
        <v>0.01841356549</v>
      </c>
      <c r="T1902" s="3"/>
      <c r="U1902" s="3"/>
      <c r="V1902" s="3"/>
      <c r="W1902" s="3"/>
      <c r="X1902" s="3"/>
      <c r="Y1902" s="3"/>
    </row>
    <row r="1903" ht="15.75" customHeight="1">
      <c r="A1903" s="3" t="s">
        <v>1936</v>
      </c>
      <c r="B1903" s="3" t="s">
        <v>20</v>
      </c>
      <c r="C1903" s="3" t="s">
        <v>23</v>
      </c>
      <c r="D1903" s="12">
        <v>44940.0</v>
      </c>
      <c r="E1903" s="12">
        <v>45396.0</v>
      </c>
      <c r="F1903" s="3">
        <f t="shared" si="2"/>
        <v>15</v>
      </c>
      <c r="G1903" s="3">
        <v>92391.09999999999</v>
      </c>
      <c r="H1903" s="13">
        <v>46829.2</v>
      </c>
      <c r="I1903" s="13">
        <v>12385.9</v>
      </c>
      <c r="J1903" s="14">
        <v>1651.7530000000002</v>
      </c>
      <c r="K1903" s="14">
        <v>3816.6899999999996</v>
      </c>
      <c r="L1903" s="3" t="s">
        <v>37</v>
      </c>
      <c r="M1903" s="3" t="s">
        <v>17</v>
      </c>
      <c r="N1903" s="3" t="s">
        <v>18</v>
      </c>
      <c r="O1903" s="15">
        <f t="shared" si="3"/>
        <v>0.2644909586</v>
      </c>
      <c r="P1903" s="16">
        <f t="shared" si="4"/>
        <v>0.03527186029</v>
      </c>
      <c r="Q1903" s="16">
        <f t="shared" ref="Q1903:R1903" si="1906">J1903/I1903</f>
        <v>0.1333575275</v>
      </c>
      <c r="R1903" s="16">
        <f t="shared" si="1906"/>
        <v>2.310690521</v>
      </c>
      <c r="S1903" s="15">
        <f t="shared" si="6"/>
        <v>0.5068583446</v>
      </c>
      <c r="T1903" s="3"/>
      <c r="U1903" s="3"/>
      <c r="V1903" s="3"/>
      <c r="W1903" s="3"/>
      <c r="X1903" s="3"/>
      <c r="Y1903" s="3"/>
    </row>
    <row r="1904" ht="15.75" customHeight="1">
      <c r="A1904" s="3" t="s">
        <v>1937</v>
      </c>
      <c r="B1904" s="3" t="s">
        <v>20</v>
      </c>
      <c r="C1904" s="3" t="s">
        <v>15</v>
      </c>
      <c r="D1904" s="12">
        <v>45001.0</v>
      </c>
      <c r="E1904" s="12">
        <v>45456.0</v>
      </c>
      <c r="F1904" s="3">
        <f t="shared" si="2"/>
        <v>14</v>
      </c>
      <c r="G1904" s="3">
        <v>124807.3</v>
      </c>
      <c r="H1904" s="13">
        <v>80506.9</v>
      </c>
      <c r="I1904" s="13">
        <v>35307.5</v>
      </c>
      <c r="J1904" s="14">
        <v>11204.904</v>
      </c>
      <c r="K1904" s="14">
        <v>28094.736</v>
      </c>
      <c r="L1904" s="3" t="s">
        <v>16</v>
      </c>
      <c r="M1904" s="3" t="s">
        <v>25</v>
      </c>
      <c r="N1904" s="3" t="s">
        <v>18</v>
      </c>
      <c r="O1904" s="15">
        <f t="shared" si="3"/>
        <v>0.4385648932</v>
      </c>
      <c r="P1904" s="16">
        <f t="shared" si="4"/>
        <v>0.1391794244</v>
      </c>
      <c r="Q1904" s="16">
        <f t="shared" ref="Q1904:R1904" si="1907">J1904/I1904</f>
        <v>0.3173519507</v>
      </c>
      <c r="R1904" s="16">
        <f t="shared" si="1907"/>
        <v>2.507360706</v>
      </c>
      <c r="S1904" s="15">
        <f t="shared" si="6"/>
        <v>0.6450496085</v>
      </c>
      <c r="T1904" s="3"/>
      <c r="U1904" s="3"/>
      <c r="V1904" s="3"/>
      <c r="W1904" s="3"/>
      <c r="X1904" s="3"/>
      <c r="Y1904" s="3"/>
    </row>
    <row r="1905" ht="15.75" customHeight="1">
      <c r="A1905" s="3" t="s">
        <v>1938</v>
      </c>
      <c r="B1905" s="3" t="s">
        <v>34</v>
      </c>
      <c r="C1905" s="3" t="s">
        <v>35</v>
      </c>
      <c r="D1905" s="12">
        <v>44906.0</v>
      </c>
      <c r="E1905" s="12">
        <v>45353.0</v>
      </c>
      <c r="F1905" s="3">
        <f t="shared" si="2"/>
        <v>14</v>
      </c>
      <c r="G1905" s="3">
        <v>60511.4</v>
      </c>
      <c r="H1905" s="13">
        <v>16312.5</v>
      </c>
      <c r="I1905" s="13">
        <v>2804.2999999999997</v>
      </c>
      <c r="J1905" s="14">
        <v>13321.846</v>
      </c>
      <c r="K1905" s="14">
        <v>24218.219</v>
      </c>
      <c r="L1905" s="3" t="s">
        <v>24</v>
      </c>
      <c r="M1905" s="3" t="s">
        <v>38</v>
      </c>
      <c r="N1905" s="3" t="s">
        <v>26</v>
      </c>
      <c r="O1905" s="15">
        <f t="shared" si="3"/>
        <v>0.1719111111</v>
      </c>
      <c r="P1905" s="16">
        <f t="shared" si="4"/>
        <v>0.8166648889</v>
      </c>
      <c r="Q1905" s="16">
        <f t="shared" ref="Q1905:R1905" si="1908">J1905/I1905</f>
        <v>4.750506722</v>
      </c>
      <c r="R1905" s="16">
        <f t="shared" si="1908"/>
        <v>1.817932665</v>
      </c>
      <c r="S1905" s="15">
        <f t="shared" si="6"/>
        <v>0.2695773028</v>
      </c>
      <c r="T1905" s="3"/>
      <c r="U1905" s="3"/>
      <c r="V1905" s="3"/>
      <c r="W1905" s="3"/>
      <c r="X1905" s="3"/>
      <c r="Y1905" s="3"/>
    </row>
    <row r="1906" ht="15.75" customHeight="1">
      <c r="A1906" s="3" t="s">
        <v>1939</v>
      </c>
      <c r="B1906" s="3" t="s">
        <v>34</v>
      </c>
      <c r="C1906" s="3" t="s">
        <v>42</v>
      </c>
      <c r="D1906" s="12">
        <v>45148.0</v>
      </c>
      <c r="E1906" s="12">
        <v>45595.0</v>
      </c>
      <c r="F1906" s="3">
        <f t="shared" si="2"/>
        <v>14</v>
      </c>
      <c r="G1906" s="3">
        <v>121727.5</v>
      </c>
      <c r="H1906" s="13">
        <v>38575.799999999996</v>
      </c>
      <c r="I1906" s="13">
        <v>24957.399999999998</v>
      </c>
      <c r="J1906" s="14">
        <v>1867.31</v>
      </c>
      <c r="K1906" s="14">
        <v>7356.545999999999</v>
      </c>
      <c r="L1906" s="3" t="s">
        <v>32</v>
      </c>
      <c r="M1906" s="3" t="s">
        <v>38</v>
      </c>
      <c r="N1906" s="3" t="s">
        <v>26</v>
      </c>
      <c r="O1906" s="15">
        <f t="shared" si="3"/>
        <v>0.6469703804</v>
      </c>
      <c r="P1906" s="16">
        <f t="shared" si="4"/>
        <v>0.0484062547</v>
      </c>
      <c r="Q1906" s="16">
        <f t="shared" ref="Q1906:R1906" si="1909">J1906/I1906</f>
        <v>0.0748198931</v>
      </c>
      <c r="R1906" s="16">
        <f t="shared" si="1909"/>
        <v>3.939649014</v>
      </c>
      <c r="S1906" s="15">
        <f t="shared" si="6"/>
        <v>0.3169029184</v>
      </c>
      <c r="T1906" s="3"/>
      <c r="U1906" s="3"/>
      <c r="V1906" s="3"/>
      <c r="W1906" s="3"/>
      <c r="X1906" s="3"/>
      <c r="Y1906" s="3"/>
    </row>
    <row r="1907" ht="15.75" customHeight="1">
      <c r="A1907" s="3" t="s">
        <v>1940</v>
      </c>
      <c r="B1907" s="3" t="s">
        <v>20</v>
      </c>
      <c r="C1907" s="3" t="s">
        <v>42</v>
      </c>
      <c r="D1907" s="12">
        <v>45091.0</v>
      </c>
      <c r="E1907" s="12">
        <v>45541.0</v>
      </c>
      <c r="F1907" s="3">
        <f t="shared" si="2"/>
        <v>14</v>
      </c>
      <c r="G1907" s="3">
        <v>144353.3</v>
      </c>
      <c r="H1907" s="13">
        <v>13061.6</v>
      </c>
      <c r="I1907" s="13">
        <v>1125.2</v>
      </c>
      <c r="J1907" s="14">
        <v>3451.986</v>
      </c>
      <c r="K1907" s="14">
        <v>6161.92</v>
      </c>
      <c r="L1907" s="3" t="s">
        <v>37</v>
      </c>
      <c r="M1907" s="3" t="s">
        <v>25</v>
      </c>
      <c r="N1907" s="3" t="s">
        <v>18</v>
      </c>
      <c r="O1907" s="15">
        <f t="shared" si="3"/>
        <v>0.08614564831</v>
      </c>
      <c r="P1907" s="16">
        <f t="shared" si="4"/>
        <v>0.2642850799</v>
      </c>
      <c r="Q1907" s="16">
        <f t="shared" ref="Q1907:R1907" si="1910">J1907/I1907</f>
        <v>3.067886598</v>
      </c>
      <c r="R1907" s="16">
        <f t="shared" si="1910"/>
        <v>1.785036208</v>
      </c>
      <c r="S1907" s="15">
        <f t="shared" si="6"/>
        <v>0.09048355666</v>
      </c>
      <c r="T1907" s="3"/>
      <c r="U1907" s="3"/>
      <c r="V1907" s="3"/>
      <c r="W1907" s="3"/>
      <c r="X1907" s="3"/>
      <c r="Y1907" s="3"/>
    </row>
    <row r="1908" ht="15.75" customHeight="1">
      <c r="A1908" s="3" t="s">
        <v>1941</v>
      </c>
      <c r="B1908" s="3" t="s">
        <v>28</v>
      </c>
      <c r="C1908" s="3" t="s">
        <v>23</v>
      </c>
      <c r="D1908" s="12">
        <v>44962.0</v>
      </c>
      <c r="E1908" s="12">
        <v>45396.0</v>
      </c>
      <c r="F1908" s="3">
        <f t="shared" si="2"/>
        <v>14</v>
      </c>
      <c r="G1908" s="3">
        <v>39904.0</v>
      </c>
      <c r="H1908" s="13">
        <v>12948.5</v>
      </c>
      <c r="I1908" s="13">
        <v>4825.599999999999</v>
      </c>
      <c r="J1908" s="14">
        <v>7453.5509999999995</v>
      </c>
      <c r="K1908" s="14">
        <v>10170.126</v>
      </c>
      <c r="L1908" s="3" t="s">
        <v>37</v>
      </c>
      <c r="M1908" s="3" t="s">
        <v>25</v>
      </c>
      <c r="N1908" s="3" t="s">
        <v>18</v>
      </c>
      <c r="O1908" s="15">
        <f t="shared" si="3"/>
        <v>0.3726763718</v>
      </c>
      <c r="P1908" s="16">
        <f t="shared" si="4"/>
        <v>0.5756304591</v>
      </c>
      <c r="Q1908" s="16">
        <f t="shared" ref="Q1908:R1908" si="1911">J1908/I1908</f>
        <v>1.544585337</v>
      </c>
      <c r="R1908" s="16">
        <f t="shared" si="1911"/>
        <v>1.364467218</v>
      </c>
      <c r="S1908" s="15">
        <f t="shared" si="6"/>
        <v>0.3244912791</v>
      </c>
      <c r="T1908" s="3"/>
      <c r="U1908" s="3"/>
      <c r="V1908" s="3"/>
      <c r="W1908" s="3"/>
      <c r="X1908" s="3"/>
      <c r="Y1908" s="3"/>
    </row>
    <row r="1909" ht="15.75" customHeight="1">
      <c r="A1909" s="3" t="s">
        <v>1942</v>
      </c>
      <c r="B1909" s="3" t="s">
        <v>14</v>
      </c>
      <c r="C1909" s="3" t="s">
        <v>15</v>
      </c>
      <c r="D1909" s="12">
        <v>44873.0</v>
      </c>
      <c r="E1909" s="12">
        <v>45332.0</v>
      </c>
      <c r="F1909" s="3">
        <f t="shared" si="2"/>
        <v>15</v>
      </c>
      <c r="G1909" s="3">
        <v>95308.5</v>
      </c>
      <c r="H1909" s="13">
        <v>13833.0</v>
      </c>
      <c r="I1909" s="13">
        <v>5550.599999999999</v>
      </c>
      <c r="J1909" s="14">
        <v>7872.455999999999</v>
      </c>
      <c r="K1909" s="14">
        <v>16905.927</v>
      </c>
      <c r="L1909" s="3" t="s">
        <v>24</v>
      </c>
      <c r="M1909" s="3" t="s">
        <v>25</v>
      </c>
      <c r="N1909" s="3" t="s">
        <v>26</v>
      </c>
      <c r="O1909" s="15">
        <f t="shared" si="3"/>
        <v>0.4012578616</v>
      </c>
      <c r="P1909" s="16">
        <f t="shared" si="4"/>
        <v>0.5691069182</v>
      </c>
      <c r="Q1909" s="16">
        <f t="shared" ref="Q1909:R1909" si="1912">J1909/I1909</f>
        <v>1.41830721</v>
      </c>
      <c r="R1909" s="16">
        <f t="shared" si="1912"/>
        <v>2.147478119</v>
      </c>
      <c r="S1909" s="15">
        <f t="shared" si="6"/>
        <v>0.1451392058</v>
      </c>
      <c r="T1909" s="3"/>
      <c r="U1909" s="3"/>
      <c r="V1909" s="3"/>
      <c r="W1909" s="3"/>
      <c r="X1909" s="3"/>
      <c r="Y1909" s="3"/>
    </row>
    <row r="1910" ht="15.75" customHeight="1">
      <c r="A1910" s="3" t="s">
        <v>1943</v>
      </c>
      <c r="B1910" s="3" t="s">
        <v>28</v>
      </c>
      <c r="C1910" s="3" t="s">
        <v>42</v>
      </c>
      <c r="D1910" s="12">
        <v>45084.0</v>
      </c>
      <c r="E1910" s="12">
        <v>45518.0</v>
      </c>
      <c r="F1910" s="3">
        <f t="shared" si="2"/>
        <v>14</v>
      </c>
      <c r="G1910" s="3">
        <v>143616.69999999998</v>
      </c>
      <c r="H1910" s="13">
        <v>62851.7</v>
      </c>
      <c r="I1910" s="13">
        <v>58246.5</v>
      </c>
      <c r="J1910" s="14">
        <v>11414.081</v>
      </c>
      <c r="K1910" s="14">
        <v>28611.109999999997</v>
      </c>
      <c r="L1910" s="3" t="s">
        <v>37</v>
      </c>
      <c r="M1910" s="3" t="s">
        <v>17</v>
      </c>
      <c r="N1910" s="3" t="s">
        <v>26</v>
      </c>
      <c r="O1910" s="15">
        <f t="shared" si="3"/>
        <v>0.92672911</v>
      </c>
      <c r="P1910" s="16">
        <f t="shared" si="4"/>
        <v>0.1816033775</v>
      </c>
      <c r="Q1910" s="16">
        <f t="shared" ref="Q1910:R1910" si="1913">J1910/I1910</f>
        <v>0.1959616629</v>
      </c>
      <c r="R1910" s="16">
        <f t="shared" si="1913"/>
        <v>2.506650338</v>
      </c>
      <c r="S1910" s="15">
        <f t="shared" si="6"/>
        <v>0.4376350383</v>
      </c>
      <c r="T1910" s="3"/>
      <c r="U1910" s="3"/>
      <c r="V1910" s="3"/>
      <c r="W1910" s="3"/>
      <c r="X1910" s="3"/>
      <c r="Y1910" s="3"/>
    </row>
    <row r="1911" ht="15.75" customHeight="1">
      <c r="A1911" s="3" t="s">
        <v>1944</v>
      </c>
      <c r="B1911" s="3" t="s">
        <v>34</v>
      </c>
      <c r="C1911" s="3" t="s">
        <v>35</v>
      </c>
      <c r="D1911" s="12">
        <v>44957.0</v>
      </c>
      <c r="E1911" s="12">
        <v>45405.0</v>
      </c>
      <c r="F1911" s="3">
        <f t="shared" si="2"/>
        <v>14</v>
      </c>
      <c r="G1911" s="3">
        <v>80373.5</v>
      </c>
      <c r="H1911" s="13">
        <v>11153.4</v>
      </c>
      <c r="I1911" s="13">
        <v>8262.1</v>
      </c>
      <c r="J1911" s="14">
        <v>9388.75</v>
      </c>
      <c r="K1911" s="14">
        <v>22240.738</v>
      </c>
      <c r="L1911" s="3" t="s">
        <v>32</v>
      </c>
      <c r="M1911" s="3" t="s">
        <v>38</v>
      </c>
      <c r="N1911" s="3" t="s">
        <v>18</v>
      </c>
      <c r="O1911" s="15">
        <f t="shared" si="3"/>
        <v>0.7407696308</v>
      </c>
      <c r="P1911" s="16">
        <f t="shared" si="4"/>
        <v>0.8417836713</v>
      </c>
      <c r="Q1911" s="16">
        <f t="shared" ref="Q1911:R1911" si="1914">J1911/I1911</f>
        <v>1.136363636</v>
      </c>
      <c r="R1911" s="16">
        <f t="shared" si="1914"/>
        <v>2.368871042</v>
      </c>
      <c r="S1911" s="15">
        <f t="shared" si="6"/>
        <v>0.1387696193</v>
      </c>
      <c r="T1911" s="3"/>
      <c r="U1911" s="3"/>
      <c r="V1911" s="3"/>
      <c r="W1911" s="3"/>
      <c r="X1911" s="3"/>
      <c r="Y1911" s="3"/>
    </row>
    <row r="1912" ht="15.75" customHeight="1">
      <c r="A1912" s="3" t="s">
        <v>1945</v>
      </c>
      <c r="B1912" s="3" t="s">
        <v>14</v>
      </c>
      <c r="C1912" s="3" t="s">
        <v>35</v>
      </c>
      <c r="D1912" s="12">
        <v>44890.0</v>
      </c>
      <c r="E1912" s="12">
        <v>45331.0</v>
      </c>
      <c r="F1912" s="3">
        <f t="shared" si="2"/>
        <v>14</v>
      </c>
      <c r="G1912" s="3">
        <v>42093.5</v>
      </c>
      <c r="H1912" s="13">
        <v>29246.5</v>
      </c>
      <c r="I1912" s="13">
        <v>9050.9</v>
      </c>
      <c r="J1912" s="14">
        <v>691.65</v>
      </c>
      <c r="K1912" s="14">
        <v>2279.98</v>
      </c>
      <c r="L1912" s="3" t="s">
        <v>37</v>
      </c>
      <c r="M1912" s="3" t="s">
        <v>44</v>
      </c>
      <c r="N1912" s="3" t="s">
        <v>26</v>
      </c>
      <c r="O1912" s="15">
        <f t="shared" si="3"/>
        <v>0.3094695092</v>
      </c>
      <c r="P1912" s="16">
        <f t="shared" si="4"/>
        <v>0.02364898364</v>
      </c>
      <c r="Q1912" s="16">
        <f t="shared" ref="Q1912:R1912" si="1915">J1912/I1912</f>
        <v>0.0764178148</v>
      </c>
      <c r="R1912" s="16">
        <f t="shared" si="1915"/>
        <v>3.296436059</v>
      </c>
      <c r="S1912" s="15">
        <f t="shared" si="6"/>
        <v>0.6947984843</v>
      </c>
      <c r="T1912" s="3"/>
      <c r="U1912" s="3"/>
      <c r="V1912" s="3"/>
      <c r="W1912" s="3"/>
      <c r="X1912" s="3"/>
      <c r="Y1912" s="3"/>
    </row>
    <row r="1913" ht="15.75" customHeight="1">
      <c r="A1913" s="3" t="s">
        <v>1946</v>
      </c>
      <c r="B1913" s="3" t="s">
        <v>20</v>
      </c>
      <c r="C1913" s="3" t="s">
        <v>35</v>
      </c>
      <c r="D1913" s="12">
        <v>44903.0</v>
      </c>
      <c r="E1913" s="12">
        <v>45356.0</v>
      </c>
      <c r="F1913" s="3">
        <f t="shared" si="2"/>
        <v>14</v>
      </c>
      <c r="G1913" s="3">
        <v>66395.5</v>
      </c>
      <c r="H1913" s="13">
        <v>27822.6</v>
      </c>
      <c r="I1913" s="13">
        <v>14995.9</v>
      </c>
      <c r="J1913" s="14">
        <v>9678.923999999999</v>
      </c>
      <c r="K1913" s="14">
        <v>17971.01</v>
      </c>
      <c r="L1913" s="3" t="s">
        <v>16</v>
      </c>
      <c r="M1913" s="3" t="s">
        <v>38</v>
      </c>
      <c r="N1913" s="3" t="s">
        <v>26</v>
      </c>
      <c r="O1913" s="15">
        <f t="shared" si="3"/>
        <v>0.5389826975</v>
      </c>
      <c r="P1913" s="16">
        <f t="shared" si="4"/>
        <v>0.347879925</v>
      </c>
      <c r="Q1913" s="16">
        <f t="shared" ref="Q1913:R1913" si="1916">J1913/I1913</f>
        <v>0.6454380197</v>
      </c>
      <c r="R1913" s="16">
        <f t="shared" si="1916"/>
        <v>1.856715685</v>
      </c>
      <c r="S1913" s="15">
        <f t="shared" si="6"/>
        <v>0.4190434593</v>
      </c>
      <c r="T1913" s="3"/>
      <c r="U1913" s="3"/>
      <c r="V1913" s="3"/>
      <c r="W1913" s="3"/>
      <c r="X1913" s="3"/>
      <c r="Y1913" s="3"/>
    </row>
    <row r="1914" ht="15.75" customHeight="1">
      <c r="A1914" s="3" t="s">
        <v>1947</v>
      </c>
      <c r="B1914" s="3" t="s">
        <v>34</v>
      </c>
      <c r="C1914" s="3" t="s">
        <v>35</v>
      </c>
      <c r="D1914" s="12">
        <v>44986.0</v>
      </c>
      <c r="E1914" s="12">
        <v>45434.0</v>
      </c>
      <c r="F1914" s="3">
        <f t="shared" si="2"/>
        <v>14</v>
      </c>
      <c r="G1914" s="3">
        <v>6600.4</v>
      </c>
      <c r="H1914" s="13">
        <v>2256.2</v>
      </c>
      <c r="I1914" s="13">
        <v>667.0</v>
      </c>
      <c r="J1914" s="14">
        <v>7924.482</v>
      </c>
      <c r="K1914" s="14">
        <v>24791.201</v>
      </c>
      <c r="L1914" s="3" t="s">
        <v>24</v>
      </c>
      <c r="M1914" s="3" t="s">
        <v>38</v>
      </c>
      <c r="N1914" s="3" t="s">
        <v>26</v>
      </c>
      <c r="O1914" s="15">
        <f t="shared" si="3"/>
        <v>0.2956298201</v>
      </c>
      <c r="P1914" s="16">
        <f t="shared" si="4"/>
        <v>3.512313625</v>
      </c>
      <c r="Q1914" s="16">
        <f t="shared" ref="Q1914:R1914" si="1917">J1914/I1914</f>
        <v>11.88078261</v>
      </c>
      <c r="R1914" s="16">
        <f t="shared" si="1917"/>
        <v>3.128431739</v>
      </c>
      <c r="S1914" s="15">
        <f t="shared" si="6"/>
        <v>0.341827768</v>
      </c>
      <c r="T1914" s="3"/>
      <c r="U1914" s="3"/>
      <c r="V1914" s="3"/>
      <c r="W1914" s="3"/>
      <c r="X1914" s="3"/>
      <c r="Y1914" s="3"/>
    </row>
    <row r="1915" ht="15.75" customHeight="1">
      <c r="A1915" s="3" t="s">
        <v>1948</v>
      </c>
      <c r="B1915" s="3" t="s">
        <v>22</v>
      </c>
      <c r="C1915" s="3" t="s">
        <v>35</v>
      </c>
      <c r="D1915" s="12">
        <v>45081.0</v>
      </c>
      <c r="E1915" s="12">
        <v>45536.0</v>
      </c>
      <c r="F1915" s="3">
        <f t="shared" si="2"/>
        <v>14</v>
      </c>
      <c r="G1915" s="3">
        <v>22620.0</v>
      </c>
      <c r="H1915" s="13">
        <v>6467.0</v>
      </c>
      <c r="I1915" s="13">
        <v>6371.3</v>
      </c>
      <c r="J1915" s="14">
        <v>3557.981</v>
      </c>
      <c r="K1915" s="14">
        <v>6972.702</v>
      </c>
      <c r="L1915" s="3" t="s">
        <v>59</v>
      </c>
      <c r="M1915" s="3" t="s">
        <v>44</v>
      </c>
      <c r="N1915" s="3" t="s">
        <v>26</v>
      </c>
      <c r="O1915" s="15">
        <f t="shared" si="3"/>
        <v>0.9852017937</v>
      </c>
      <c r="P1915" s="16">
        <f t="shared" si="4"/>
        <v>0.5501748879</v>
      </c>
      <c r="Q1915" s="16">
        <f t="shared" ref="Q1915:R1915" si="1918">J1915/I1915</f>
        <v>0.5584387802</v>
      </c>
      <c r="R1915" s="16">
        <f t="shared" si="1918"/>
        <v>1.959735592</v>
      </c>
      <c r="S1915" s="15">
        <f t="shared" si="6"/>
        <v>0.2858974359</v>
      </c>
      <c r="T1915" s="3"/>
      <c r="U1915" s="3"/>
      <c r="V1915" s="3"/>
      <c r="W1915" s="3"/>
      <c r="X1915" s="3"/>
      <c r="Y1915" s="3"/>
    </row>
    <row r="1916" ht="15.75" customHeight="1">
      <c r="A1916" s="3" t="s">
        <v>1949</v>
      </c>
      <c r="B1916" s="3" t="s">
        <v>41</v>
      </c>
      <c r="C1916" s="3" t="s">
        <v>42</v>
      </c>
      <c r="D1916" s="12">
        <v>45024.0</v>
      </c>
      <c r="E1916" s="12">
        <v>45479.0</v>
      </c>
      <c r="F1916" s="3">
        <f t="shared" si="2"/>
        <v>14</v>
      </c>
      <c r="G1916" s="3">
        <v>137193.19999999998</v>
      </c>
      <c r="H1916" s="13">
        <v>90082.7</v>
      </c>
      <c r="I1916" s="13">
        <v>68715.5</v>
      </c>
      <c r="J1916" s="14">
        <v>4239.075</v>
      </c>
      <c r="K1916" s="14">
        <v>16342.747000000001</v>
      </c>
      <c r="L1916" s="3" t="s">
        <v>59</v>
      </c>
      <c r="M1916" s="3" t="s">
        <v>25</v>
      </c>
      <c r="N1916" s="3" t="s">
        <v>18</v>
      </c>
      <c r="O1916" s="15">
        <f t="shared" si="3"/>
        <v>0.7628046229</v>
      </c>
      <c r="P1916" s="16">
        <f t="shared" si="4"/>
        <v>0.04705759263</v>
      </c>
      <c r="Q1916" s="16">
        <f t="shared" ref="Q1916:R1916" si="1919">J1916/I1916</f>
        <v>0.06169023001</v>
      </c>
      <c r="R1916" s="16">
        <f t="shared" si="1919"/>
        <v>3.855262528</v>
      </c>
      <c r="S1916" s="15">
        <f t="shared" si="6"/>
        <v>0.6566119895</v>
      </c>
      <c r="T1916" s="3"/>
      <c r="U1916" s="3"/>
      <c r="V1916" s="3"/>
      <c r="W1916" s="3"/>
      <c r="X1916" s="3"/>
      <c r="Y1916" s="3"/>
    </row>
    <row r="1917" ht="15.75" customHeight="1">
      <c r="A1917" s="3" t="s">
        <v>1950</v>
      </c>
      <c r="B1917" s="3" t="s">
        <v>41</v>
      </c>
      <c r="C1917" s="3" t="s">
        <v>35</v>
      </c>
      <c r="D1917" s="12">
        <v>44972.0</v>
      </c>
      <c r="E1917" s="12">
        <v>45433.0</v>
      </c>
      <c r="F1917" s="3">
        <f t="shared" si="2"/>
        <v>15</v>
      </c>
      <c r="G1917" s="3">
        <v>42232.7</v>
      </c>
      <c r="H1917" s="13">
        <v>26163.8</v>
      </c>
      <c r="I1917" s="13">
        <v>15274.3</v>
      </c>
      <c r="J1917" s="14">
        <v>9315.293</v>
      </c>
      <c r="K1917" s="14">
        <v>32914.362</v>
      </c>
      <c r="L1917" s="3" t="s">
        <v>32</v>
      </c>
      <c r="M1917" s="3" t="s">
        <v>38</v>
      </c>
      <c r="N1917" s="3" t="s">
        <v>26</v>
      </c>
      <c r="O1917" s="15">
        <f t="shared" si="3"/>
        <v>0.5837951674</v>
      </c>
      <c r="P1917" s="16">
        <f t="shared" si="4"/>
        <v>0.356037464</v>
      </c>
      <c r="Q1917" s="16">
        <f t="shared" ref="Q1917:R1917" si="1920">J1917/I1917</f>
        <v>0.609867097</v>
      </c>
      <c r="R1917" s="16">
        <f t="shared" si="1920"/>
        <v>3.533368408</v>
      </c>
      <c r="S1917" s="15">
        <f t="shared" si="6"/>
        <v>0.6195152098</v>
      </c>
      <c r="T1917" s="3"/>
      <c r="U1917" s="3"/>
      <c r="V1917" s="3"/>
      <c r="W1917" s="3"/>
      <c r="X1917" s="3"/>
      <c r="Y1917" s="3"/>
    </row>
    <row r="1918" ht="15.75" customHeight="1">
      <c r="A1918" s="3" t="s">
        <v>1951</v>
      </c>
      <c r="B1918" s="3" t="s">
        <v>34</v>
      </c>
      <c r="C1918" s="3" t="s">
        <v>15</v>
      </c>
      <c r="D1918" s="12">
        <v>45017.0</v>
      </c>
      <c r="E1918" s="12">
        <v>45461.0</v>
      </c>
      <c r="F1918" s="3">
        <f t="shared" si="2"/>
        <v>14</v>
      </c>
      <c r="G1918" s="3">
        <v>115533.09999999999</v>
      </c>
      <c r="H1918" s="13">
        <v>69565.2</v>
      </c>
      <c r="I1918" s="13">
        <v>31900.0</v>
      </c>
      <c r="J1918" s="14">
        <v>716.822</v>
      </c>
      <c r="K1918" s="14">
        <v>1623.159</v>
      </c>
      <c r="L1918" s="3" t="s">
        <v>24</v>
      </c>
      <c r="M1918" s="3" t="s">
        <v>29</v>
      </c>
      <c r="N1918" s="3" t="s">
        <v>26</v>
      </c>
      <c r="O1918" s="15">
        <f t="shared" si="3"/>
        <v>0.4585626146</v>
      </c>
      <c r="P1918" s="16">
        <f t="shared" si="4"/>
        <v>0.01030431883</v>
      </c>
      <c r="Q1918" s="16">
        <f t="shared" ref="Q1918:R1918" si="1921">J1918/I1918</f>
        <v>0.02247090909</v>
      </c>
      <c r="R1918" s="16">
        <f t="shared" si="1921"/>
        <v>2.264382232</v>
      </c>
      <c r="S1918" s="15">
        <f t="shared" si="6"/>
        <v>0.6021235473</v>
      </c>
      <c r="T1918" s="3"/>
      <c r="U1918" s="3"/>
      <c r="V1918" s="3"/>
      <c r="W1918" s="3"/>
      <c r="X1918" s="3"/>
      <c r="Y1918" s="3"/>
    </row>
    <row r="1919" ht="15.75" customHeight="1">
      <c r="A1919" s="3" t="s">
        <v>1952</v>
      </c>
      <c r="B1919" s="3" t="s">
        <v>41</v>
      </c>
      <c r="C1919" s="3" t="s">
        <v>23</v>
      </c>
      <c r="D1919" s="12">
        <v>44862.0</v>
      </c>
      <c r="E1919" s="12">
        <v>45312.0</v>
      </c>
      <c r="F1919" s="3">
        <f t="shared" si="2"/>
        <v>14</v>
      </c>
      <c r="G1919" s="3">
        <v>68364.59999999999</v>
      </c>
      <c r="H1919" s="13">
        <v>8462.199999999999</v>
      </c>
      <c r="I1919" s="13">
        <v>5611.5</v>
      </c>
      <c r="J1919" s="14">
        <v>2763.99</v>
      </c>
      <c r="K1919" s="14">
        <v>7421.505999999999</v>
      </c>
      <c r="L1919" s="3" t="s">
        <v>24</v>
      </c>
      <c r="M1919" s="3" t="s">
        <v>44</v>
      </c>
      <c r="N1919" s="3" t="s">
        <v>26</v>
      </c>
      <c r="O1919" s="15">
        <f t="shared" si="3"/>
        <v>0.6631254284</v>
      </c>
      <c r="P1919" s="16">
        <f t="shared" si="4"/>
        <v>0.3266278273</v>
      </c>
      <c r="Q1919" s="16">
        <f t="shared" ref="Q1919:R1919" si="1922">J1919/I1919</f>
        <v>0.4925581395</v>
      </c>
      <c r="R1919" s="16">
        <f t="shared" si="1922"/>
        <v>2.685069772</v>
      </c>
      <c r="S1919" s="15">
        <f t="shared" si="6"/>
        <v>0.1237804361</v>
      </c>
      <c r="T1919" s="3"/>
      <c r="U1919" s="3"/>
      <c r="V1919" s="3"/>
      <c r="W1919" s="3"/>
      <c r="X1919" s="3"/>
      <c r="Y1919" s="3"/>
    </row>
    <row r="1920" ht="15.75" customHeight="1">
      <c r="A1920" s="3" t="s">
        <v>1953</v>
      </c>
      <c r="B1920" s="3" t="s">
        <v>22</v>
      </c>
      <c r="C1920" s="3" t="s">
        <v>35</v>
      </c>
      <c r="D1920" s="12">
        <v>45118.0</v>
      </c>
      <c r="E1920" s="12">
        <v>45562.0</v>
      </c>
      <c r="F1920" s="3">
        <f t="shared" si="2"/>
        <v>14</v>
      </c>
      <c r="G1920" s="3">
        <v>112421.4</v>
      </c>
      <c r="H1920" s="13">
        <v>44184.4</v>
      </c>
      <c r="I1920" s="13">
        <v>9082.8</v>
      </c>
      <c r="J1920" s="14">
        <v>5495.848</v>
      </c>
      <c r="K1920" s="14">
        <v>20281.324</v>
      </c>
      <c r="L1920" s="3" t="s">
        <v>37</v>
      </c>
      <c r="M1920" s="3" t="s">
        <v>25</v>
      </c>
      <c r="N1920" s="3" t="s">
        <v>26</v>
      </c>
      <c r="O1920" s="15">
        <f t="shared" si="3"/>
        <v>0.2055657653</v>
      </c>
      <c r="P1920" s="16">
        <f t="shared" si="4"/>
        <v>0.1243843528</v>
      </c>
      <c r="Q1920" s="16">
        <f t="shared" ref="Q1920:R1920" si="1923">J1920/I1920</f>
        <v>0.605083014</v>
      </c>
      <c r="R1920" s="16">
        <f t="shared" si="1923"/>
        <v>3.690299295</v>
      </c>
      <c r="S1920" s="15">
        <f t="shared" si="6"/>
        <v>0.3930248156</v>
      </c>
      <c r="T1920" s="3"/>
      <c r="U1920" s="3"/>
      <c r="V1920" s="3"/>
      <c r="W1920" s="3"/>
      <c r="X1920" s="3"/>
      <c r="Y1920" s="3"/>
    </row>
    <row r="1921" ht="15.75" customHeight="1">
      <c r="A1921" s="3" t="s">
        <v>1954</v>
      </c>
      <c r="B1921" s="3" t="s">
        <v>28</v>
      </c>
      <c r="C1921" s="3" t="s">
        <v>42</v>
      </c>
      <c r="D1921" s="12">
        <v>45079.0</v>
      </c>
      <c r="E1921" s="12">
        <v>45514.0</v>
      </c>
      <c r="F1921" s="3">
        <f t="shared" si="2"/>
        <v>14</v>
      </c>
      <c r="G1921" s="3">
        <v>58855.5</v>
      </c>
      <c r="H1921" s="13">
        <v>35980.299999999996</v>
      </c>
      <c r="I1921" s="13">
        <v>20369.6</v>
      </c>
      <c r="J1921" s="14">
        <v>5502.4890000000005</v>
      </c>
      <c r="K1921" s="14">
        <v>10803.776</v>
      </c>
      <c r="L1921" s="3" t="s">
        <v>32</v>
      </c>
      <c r="M1921" s="3" t="s">
        <v>38</v>
      </c>
      <c r="N1921" s="3" t="s">
        <v>26</v>
      </c>
      <c r="O1921" s="15">
        <f t="shared" si="3"/>
        <v>0.5661320222</v>
      </c>
      <c r="P1921" s="16">
        <f t="shared" si="4"/>
        <v>0.1529306037</v>
      </c>
      <c r="Q1921" s="16">
        <f t="shared" ref="Q1921:R1921" si="1924">J1921/I1921</f>
        <v>0.2701324032</v>
      </c>
      <c r="R1921" s="16">
        <f t="shared" si="1924"/>
        <v>1.963434366</v>
      </c>
      <c r="S1921" s="15">
        <f t="shared" si="6"/>
        <v>0.6113328406</v>
      </c>
      <c r="T1921" s="3"/>
      <c r="U1921" s="3"/>
      <c r="V1921" s="3"/>
      <c r="W1921" s="3"/>
      <c r="X1921" s="3"/>
      <c r="Y1921" s="3"/>
    </row>
    <row r="1922" ht="15.75" customHeight="1">
      <c r="A1922" s="3" t="s">
        <v>1955</v>
      </c>
      <c r="B1922" s="3" t="s">
        <v>34</v>
      </c>
      <c r="C1922" s="3" t="s">
        <v>42</v>
      </c>
      <c r="D1922" s="12">
        <v>44876.0</v>
      </c>
      <c r="E1922" s="12">
        <v>45312.0</v>
      </c>
      <c r="F1922" s="3">
        <f t="shared" si="2"/>
        <v>14</v>
      </c>
      <c r="G1922" s="3">
        <v>101404.3</v>
      </c>
      <c r="H1922" s="13">
        <v>42221.1</v>
      </c>
      <c r="I1922" s="13">
        <v>22370.6</v>
      </c>
      <c r="J1922" s="14">
        <v>8204.506</v>
      </c>
      <c r="K1922" s="14">
        <v>20691.413</v>
      </c>
      <c r="L1922" s="3" t="s">
        <v>16</v>
      </c>
      <c r="M1922" s="3" t="s">
        <v>29</v>
      </c>
      <c r="N1922" s="3" t="s">
        <v>26</v>
      </c>
      <c r="O1922" s="15">
        <f t="shared" si="3"/>
        <v>0.5298440827</v>
      </c>
      <c r="P1922" s="16">
        <f t="shared" si="4"/>
        <v>0.1943224123</v>
      </c>
      <c r="Q1922" s="16">
        <f t="shared" ref="Q1922:R1922" si="1925">J1922/I1922</f>
        <v>0.3667539539</v>
      </c>
      <c r="R1922" s="16">
        <f t="shared" si="1925"/>
        <v>2.521957203</v>
      </c>
      <c r="S1922" s="15">
        <f t="shared" si="6"/>
        <v>0.4163640003</v>
      </c>
      <c r="T1922" s="3"/>
      <c r="U1922" s="3"/>
      <c r="V1922" s="3"/>
      <c r="W1922" s="3"/>
      <c r="X1922" s="3"/>
      <c r="Y1922" s="3"/>
    </row>
    <row r="1923" ht="15.75" customHeight="1">
      <c r="A1923" s="3" t="s">
        <v>1956</v>
      </c>
      <c r="B1923" s="3" t="s">
        <v>20</v>
      </c>
      <c r="C1923" s="3" t="s">
        <v>23</v>
      </c>
      <c r="D1923" s="12">
        <v>45004.0</v>
      </c>
      <c r="E1923" s="12">
        <v>45456.0</v>
      </c>
      <c r="F1923" s="3">
        <f t="shared" si="2"/>
        <v>14</v>
      </c>
      <c r="G1923" s="3">
        <v>75429.0</v>
      </c>
      <c r="H1923" s="13">
        <v>59873.4</v>
      </c>
      <c r="I1923" s="13">
        <v>28280.8</v>
      </c>
      <c r="J1923" s="14">
        <v>7395.087</v>
      </c>
      <c r="K1923" s="14">
        <v>20960.301</v>
      </c>
      <c r="L1923" s="3" t="s">
        <v>59</v>
      </c>
      <c r="M1923" s="3" t="s">
        <v>44</v>
      </c>
      <c r="N1923" s="3" t="s">
        <v>26</v>
      </c>
      <c r="O1923" s="15">
        <f t="shared" si="3"/>
        <v>0.4723433111</v>
      </c>
      <c r="P1923" s="16">
        <f t="shared" si="4"/>
        <v>0.1235120604</v>
      </c>
      <c r="Q1923" s="16">
        <f t="shared" ref="Q1923:R1923" si="1926">J1923/I1923</f>
        <v>0.2614878999</v>
      </c>
      <c r="R1923" s="16">
        <f t="shared" si="1926"/>
        <v>2.83435489</v>
      </c>
      <c r="S1923" s="15">
        <f t="shared" si="6"/>
        <v>0.7937716263</v>
      </c>
      <c r="T1923" s="3"/>
      <c r="U1923" s="3"/>
      <c r="V1923" s="3"/>
      <c r="W1923" s="3"/>
      <c r="X1923" s="3"/>
      <c r="Y1923" s="3"/>
    </row>
    <row r="1924" ht="15.75" customHeight="1">
      <c r="A1924" s="3" t="s">
        <v>1957</v>
      </c>
      <c r="B1924" s="3" t="s">
        <v>28</v>
      </c>
      <c r="C1924" s="3" t="s">
        <v>15</v>
      </c>
      <c r="D1924" s="12">
        <v>44916.0</v>
      </c>
      <c r="E1924" s="12">
        <v>45360.0</v>
      </c>
      <c r="F1924" s="3">
        <f t="shared" si="2"/>
        <v>14</v>
      </c>
      <c r="G1924" s="3">
        <v>25038.6</v>
      </c>
      <c r="H1924" s="13">
        <v>21442.6</v>
      </c>
      <c r="I1924" s="13">
        <v>18818.1</v>
      </c>
      <c r="J1924" s="14">
        <v>11296.457</v>
      </c>
      <c r="K1924" s="14">
        <v>40967.488</v>
      </c>
      <c r="L1924" s="3" t="s">
        <v>16</v>
      </c>
      <c r="M1924" s="3" t="s">
        <v>25</v>
      </c>
      <c r="N1924" s="3" t="s">
        <v>26</v>
      </c>
      <c r="O1924" s="15">
        <f t="shared" si="3"/>
        <v>0.8776034623</v>
      </c>
      <c r="P1924" s="16">
        <f t="shared" si="4"/>
        <v>0.5268230998</v>
      </c>
      <c r="Q1924" s="16">
        <f t="shared" ref="Q1924:R1924" si="1927">J1924/I1924</f>
        <v>0.6002974264</v>
      </c>
      <c r="R1924" s="16">
        <f t="shared" si="1927"/>
        <v>3.626578493</v>
      </c>
      <c r="S1924" s="15">
        <f t="shared" si="6"/>
        <v>0.8563817466</v>
      </c>
      <c r="T1924" s="3"/>
      <c r="U1924" s="3"/>
      <c r="V1924" s="3"/>
      <c r="W1924" s="3"/>
      <c r="X1924" s="3"/>
      <c r="Y1924" s="3"/>
    </row>
    <row r="1925" ht="15.75" customHeight="1">
      <c r="A1925" s="3" t="s">
        <v>1958</v>
      </c>
      <c r="B1925" s="3" t="s">
        <v>20</v>
      </c>
      <c r="C1925" s="3" t="s">
        <v>42</v>
      </c>
      <c r="D1925" s="12">
        <v>45001.0</v>
      </c>
      <c r="E1925" s="12">
        <v>45443.0</v>
      </c>
      <c r="F1925" s="3">
        <f t="shared" si="2"/>
        <v>14</v>
      </c>
      <c r="G1925" s="3">
        <v>48479.299999999996</v>
      </c>
      <c r="H1925" s="13">
        <v>3082.7</v>
      </c>
      <c r="I1925" s="13">
        <v>46.4</v>
      </c>
      <c r="J1925" s="14">
        <v>11247.823999999999</v>
      </c>
      <c r="K1925" s="14">
        <v>24849.809999999998</v>
      </c>
      <c r="L1925" s="3" t="s">
        <v>16</v>
      </c>
      <c r="M1925" s="3" t="s">
        <v>25</v>
      </c>
      <c r="N1925" s="3" t="s">
        <v>26</v>
      </c>
      <c r="O1925" s="15">
        <f t="shared" si="3"/>
        <v>0.01505174036</v>
      </c>
      <c r="P1925" s="16">
        <f t="shared" si="4"/>
        <v>3.64869238</v>
      </c>
      <c r="Q1925" s="16">
        <f t="shared" ref="Q1925:R1925" si="1928">J1925/I1925</f>
        <v>242.41</v>
      </c>
      <c r="R1925" s="16">
        <f t="shared" si="1928"/>
        <v>2.209299328</v>
      </c>
      <c r="S1925" s="15">
        <f t="shared" si="6"/>
        <v>0.06358796435</v>
      </c>
      <c r="T1925" s="3"/>
      <c r="U1925" s="3"/>
      <c r="V1925" s="3"/>
      <c r="W1925" s="3"/>
      <c r="X1925" s="3"/>
      <c r="Y1925" s="3"/>
    </row>
    <row r="1926" ht="15.75" customHeight="1">
      <c r="A1926" s="3" t="s">
        <v>1959</v>
      </c>
      <c r="B1926" s="3" t="s">
        <v>22</v>
      </c>
      <c r="C1926" s="3" t="s">
        <v>15</v>
      </c>
      <c r="D1926" s="12">
        <v>45020.0</v>
      </c>
      <c r="E1926" s="12">
        <v>45482.0</v>
      </c>
      <c r="F1926" s="3">
        <f t="shared" si="2"/>
        <v>15</v>
      </c>
      <c r="G1926" s="3">
        <v>84984.5</v>
      </c>
      <c r="H1926" s="13">
        <v>15430.9</v>
      </c>
      <c r="I1926" s="13">
        <v>14056.3</v>
      </c>
      <c r="J1926" s="14">
        <v>12768.583999999999</v>
      </c>
      <c r="K1926" s="14">
        <v>22322.431</v>
      </c>
      <c r="L1926" s="3" t="s">
        <v>59</v>
      </c>
      <c r="M1926" s="3" t="s">
        <v>44</v>
      </c>
      <c r="N1926" s="3" t="s">
        <v>26</v>
      </c>
      <c r="O1926" s="15">
        <f t="shared" si="3"/>
        <v>0.9109190002</v>
      </c>
      <c r="P1926" s="16">
        <f t="shared" si="4"/>
        <v>0.827468521</v>
      </c>
      <c r="Q1926" s="16">
        <f t="shared" ref="Q1926:R1926" si="1929">J1926/I1926</f>
        <v>0.908388694</v>
      </c>
      <c r="R1926" s="16">
        <f t="shared" si="1929"/>
        <v>1.748230736</v>
      </c>
      <c r="S1926" s="15">
        <f t="shared" si="6"/>
        <v>0.1815731104</v>
      </c>
      <c r="T1926" s="3"/>
      <c r="U1926" s="3"/>
      <c r="V1926" s="3"/>
      <c r="W1926" s="3"/>
      <c r="X1926" s="3"/>
      <c r="Y1926" s="3"/>
    </row>
    <row r="1927" ht="15.75" customHeight="1">
      <c r="A1927" s="3" t="s">
        <v>1960</v>
      </c>
      <c r="B1927" s="3" t="s">
        <v>14</v>
      </c>
      <c r="C1927" s="3" t="s">
        <v>15</v>
      </c>
      <c r="D1927" s="12">
        <v>44947.0</v>
      </c>
      <c r="E1927" s="12">
        <v>45407.0</v>
      </c>
      <c r="F1927" s="3">
        <f t="shared" si="2"/>
        <v>15</v>
      </c>
      <c r="G1927" s="3">
        <v>33271.7</v>
      </c>
      <c r="H1927" s="13">
        <v>30452.899999999998</v>
      </c>
      <c r="I1927" s="13">
        <v>22193.7</v>
      </c>
      <c r="J1927" s="14">
        <v>1534.8829999999998</v>
      </c>
      <c r="K1927" s="14">
        <v>4062.581</v>
      </c>
      <c r="L1927" s="3" t="s">
        <v>16</v>
      </c>
      <c r="M1927" s="3" t="s">
        <v>17</v>
      </c>
      <c r="N1927" s="3" t="s">
        <v>26</v>
      </c>
      <c r="O1927" s="15">
        <f t="shared" si="3"/>
        <v>0.7287877345</v>
      </c>
      <c r="P1927" s="16">
        <f t="shared" si="4"/>
        <v>0.05040186649</v>
      </c>
      <c r="Q1927" s="16">
        <f t="shared" ref="Q1927:R1927" si="1930">J1927/I1927</f>
        <v>0.06915849993</v>
      </c>
      <c r="R1927" s="16">
        <f t="shared" si="1930"/>
        <v>2.646834319</v>
      </c>
      <c r="S1927" s="15">
        <f t="shared" si="6"/>
        <v>0.9152793515</v>
      </c>
      <c r="T1927" s="3"/>
      <c r="U1927" s="3"/>
      <c r="V1927" s="3"/>
      <c r="W1927" s="3"/>
      <c r="X1927" s="3"/>
      <c r="Y1927" s="3"/>
    </row>
    <row r="1928" ht="15.75" customHeight="1">
      <c r="A1928" s="3" t="s">
        <v>1961</v>
      </c>
      <c r="B1928" s="3" t="s">
        <v>20</v>
      </c>
      <c r="C1928" s="3" t="s">
        <v>23</v>
      </c>
      <c r="D1928" s="12">
        <v>45140.0</v>
      </c>
      <c r="E1928" s="12">
        <v>45583.0</v>
      </c>
      <c r="F1928" s="3">
        <f t="shared" si="2"/>
        <v>14</v>
      </c>
      <c r="G1928" s="3">
        <v>127072.2</v>
      </c>
      <c r="H1928" s="13">
        <v>6281.4</v>
      </c>
      <c r="I1928" s="13">
        <v>281.3</v>
      </c>
      <c r="J1928" s="14">
        <v>4399.358</v>
      </c>
      <c r="K1928" s="14">
        <v>12731.493</v>
      </c>
      <c r="L1928" s="3" t="s">
        <v>59</v>
      </c>
      <c r="M1928" s="3" t="s">
        <v>44</v>
      </c>
      <c r="N1928" s="3" t="s">
        <v>18</v>
      </c>
      <c r="O1928" s="15">
        <f t="shared" si="3"/>
        <v>0.04478301016</v>
      </c>
      <c r="P1928" s="16">
        <f t="shared" si="4"/>
        <v>0.700378578</v>
      </c>
      <c r="Q1928" s="16">
        <f t="shared" ref="Q1928:R1928" si="1931">J1928/I1928</f>
        <v>15.63938144</v>
      </c>
      <c r="R1928" s="16">
        <f t="shared" si="1931"/>
        <v>2.893943389</v>
      </c>
      <c r="S1928" s="15">
        <f t="shared" si="6"/>
        <v>0.04943174038</v>
      </c>
      <c r="T1928" s="3"/>
      <c r="U1928" s="3"/>
      <c r="V1928" s="3"/>
      <c r="W1928" s="3"/>
      <c r="X1928" s="3"/>
      <c r="Y1928" s="3"/>
    </row>
    <row r="1929" ht="15.75" customHeight="1">
      <c r="A1929" s="3" t="s">
        <v>1962</v>
      </c>
      <c r="B1929" s="3" t="s">
        <v>28</v>
      </c>
      <c r="C1929" s="3" t="s">
        <v>42</v>
      </c>
      <c r="D1929" s="12">
        <v>45139.0</v>
      </c>
      <c r="E1929" s="12">
        <v>45591.0</v>
      </c>
      <c r="F1929" s="3">
        <f t="shared" si="2"/>
        <v>14</v>
      </c>
      <c r="G1929" s="3">
        <v>61848.299999999996</v>
      </c>
      <c r="H1929" s="13">
        <v>1293.3999999999999</v>
      </c>
      <c r="I1929" s="13">
        <v>1046.8999999999999</v>
      </c>
      <c r="J1929" s="14">
        <v>10429.589</v>
      </c>
      <c r="K1929" s="14">
        <v>31774.894</v>
      </c>
      <c r="L1929" s="3" t="s">
        <v>59</v>
      </c>
      <c r="M1929" s="3" t="s">
        <v>38</v>
      </c>
      <c r="N1929" s="3" t="s">
        <v>26</v>
      </c>
      <c r="O1929" s="15">
        <f t="shared" si="3"/>
        <v>0.8094170404</v>
      </c>
      <c r="P1929" s="16">
        <f t="shared" si="4"/>
        <v>8.063699552</v>
      </c>
      <c r="Q1929" s="16">
        <f t="shared" ref="Q1929:R1929" si="1932">J1929/I1929</f>
        <v>9.962354571</v>
      </c>
      <c r="R1929" s="16">
        <f t="shared" si="1932"/>
        <v>3.04661037</v>
      </c>
      <c r="S1929" s="15">
        <f t="shared" si="6"/>
        <v>0.02091245839</v>
      </c>
      <c r="T1929" s="3"/>
      <c r="U1929" s="3"/>
      <c r="V1929" s="3"/>
      <c r="W1929" s="3"/>
      <c r="X1929" s="3"/>
      <c r="Y1929" s="3"/>
    </row>
    <row r="1930" ht="15.75" customHeight="1">
      <c r="A1930" s="3" t="s">
        <v>1963</v>
      </c>
      <c r="B1930" s="3" t="s">
        <v>41</v>
      </c>
      <c r="C1930" s="3" t="s">
        <v>15</v>
      </c>
      <c r="D1930" s="12">
        <v>45105.0</v>
      </c>
      <c r="E1930" s="12">
        <v>45545.0</v>
      </c>
      <c r="F1930" s="3">
        <f t="shared" si="2"/>
        <v>14</v>
      </c>
      <c r="G1930" s="3">
        <v>100560.4</v>
      </c>
      <c r="H1930" s="13">
        <v>4016.5</v>
      </c>
      <c r="I1930" s="13">
        <v>3422.0</v>
      </c>
      <c r="J1930" s="14">
        <v>6708.135</v>
      </c>
      <c r="K1930" s="14">
        <v>11650.198999999999</v>
      </c>
      <c r="L1930" s="3" t="s">
        <v>16</v>
      </c>
      <c r="M1930" s="3" t="s">
        <v>29</v>
      </c>
      <c r="N1930" s="3" t="s">
        <v>18</v>
      </c>
      <c r="O1930" s="15">
        <f t="shared" si="3"/>
        <v>0.8519855596</v>
      </c>
      <c r="P1930" s="16">
        <f t="shared" si="4"/>
        <v>1.670144404</v>
      </c>
      <c r="Q1930" s="16">
        <f t="shared" ref="Q1930:R1930" si="1933">J1930/I1930</f>
        <v>1.96029661</v>
      </c>
      <c r="R1930" s="16">
        <f t="shared" si="1933"/>
        <v>1.736726974</v>
      </c>
      <c r="S1930" s="15">
        <f t="shared" si="6"/>
        <v>0.03994116969</v>
      </c>
      <c r="T1930" s="3"/>
      <c r="U1930" s="3"/>
      <c r="V1930" s="3"/>
      <c r="W1930" s="3"/>
      <c r="X1930" s="3"/>
      <c r="Y1930" s="3"/>
    </row>
    <row r="1931" ht="15.75" customHeight="1">
      <c r="A1931" s="3" t="s">
        <v>1964</v>
      </c>
      <c r="B1931" s="3" t="s">
        <v>22</v>
      </c>
      <c r="C1931" s="3" t="s">
        <v>35</v>
      </c>
      <c r="D1931" s="12">
        <v>45157.0</v>
      </c>
      <c r="E1931" s="12">
        <v>45619.0</v>
      </c>
      <c r="F1931" s="3">
        <f t="shared" si="2"/>
        <v>15</v>
      </c>
      <c r="G1931" s="3">
        <v>56645.7</v>
      </c>
      <c r="H1931" s="13">
        <v>18815.2</v>
      </c>
      <c r="I1931" s="13">
        <v>7519.7</v>
      </c>
      <c r="J1931" s="14">
        <v>7883.040999999999</v>
      </c>
      <c r="K1931" s="14">
        <v>22588.041999999998</v>
      </c>
      <c r="L1931" s="3" t="s">
        <v>37</v>
      </c>
      <c r="M1931" s="3" t="s">
        <v>17</v>
      </c>
      <c r="N1931" s="3" t="s">
        <v>26</v>
      </c>
      <c r="O1931" s="15">
        <f t="shared" si="3"/>
        <v>0.3996609125</v>
      </c>
      <c r="P1931" s="16">
        <f t="shared" si="4"/>
        <v>0.4189719482</v>
      </c>
      <c r="Q1931" s="16">
        <f t="shared" ref="Q1931:R1931" si="1934">J1931/I1931</f>
        <v>1.04831855</v>
      </c>
      <c r="R1931" s="16">
        <f t="shared" si="1934"/>
        <v>2.865396996</v>
      </c>
      <c r="S1931" s="15">
        <f t="shared" si="6"/>
        <v>0.3321558388</v>
      </c>
      <c r="T1931" s="3"/>
      <c r="U1931" s="3"/>
      <c r="V1931" s="3"/>
      <c r="W1931" s="3"/>
      <c r="X1931" s="3"/>
      <c r="Y1931" s="3"/>
    </row>
    <row r="1932" ht="15.75" customHeight="1">
      <c r="A1932" s="3" t="s">
        <v>1965</v>
      </c>
      <c r="B1932" s="3" t="s">
        <v>22</v>
      </c>
      <c r="C1932" s="3" t="s">
        <v>35</v>
      </c>
      <c r="D1932" s="12">
        <v>44876.0</v>
      </c>
      <c r="E1932" s="12">
        <v>45329.0</v>
      </c>
      <c r="F1932" s="3">
        <f t="shared" si="2"/>
        <v>14</v>
      </c>
      <c r="G1932" s="3">
        <v>97556.0</v>
      </c>
      <c r="H1932" s="13">
        <v>60146.0</v>
      </c>
      <c r="I1932" s="13">
        <v>27541.3</v>
      </c>
      <c r="J1932" s="14">
        <v>11018.956</v>
      </c>
      <c r="K1932" s="14">
        <v>38011.837</v>
      </c>
      <c r="L1932" s="3" t="s">
        <v>24</v>
      </c>
      <c r="M1932" s="3" t="s">
        <v>44</v>
      </c>
      <c r="N1932" s="3" t="s">
        <v>18</v>
      </c>
      <c r="O1932" s="15">
        <f t="shared" si="3"/>
        <v>0.4579074253</v>
      </c>
      <c r="P1932" s="16">
        <f t="shared" si="4"/>
        <v>0.1832034716</v>
      </c>
      <c r="Q1932" s="16">
        <f t="shared" ref="Q1932:R1932" si="1935">J1932/I1932</f>
        <v>0.400088449</v>
      </c>
      <c r="R1932" s="16">
        <f t="shared" si="1935"/>
        <v>3.449676811</v>
      </c>
      <c r="S1932" s="15">
        <f t="shared" si="6"/>
        <v>0.6165279429</v>
      </c>
      <c r="T1932" s="3"/>
      <c r="U1932" s="3"/>
      <c r="V1932" s="3"/>
      <c r="W1932" s="3"/>
      <c r="X1932" s="3"/>
      <c r="Y1932" s="3"/>
    </row>
    <row r="1933" ht="15.75" customHeight="1">
      <c r="A1933" s="3" t="s">
        <v>1966</v>
      </c>
      <c r="B1933" s="3" t="s">
        <v>34</v>
      </c>
      <c r="C1933" s="3" t="s">
        <v>35</v>
      </c>
      <c r="D1933" s="12">
        <v>45093.0</v>
      </c>
      <c r="E1933" s="12">
        <v>45528.0</v>
      </c>
      <c r="F1933" s="3">
        <f t="shared" si="2"/>
        <v>14</v>
      </c>
      <c r="G1933" s="3">
        <v>71166.0</v>
      </c>
      <c r="H1933" s="13">
        <v>22614.2</v>
      </c>
      <c r="I1933" s="13">
        <v>2810.1</v>
      </c>
      <c r="J1933" s="14">
        <v>10231.287</v>
      </c>
      <c r="K1933" s="14">
        <v>30989.313</v>
      </c>
      <c r="L1933" s="3" t="s">
        <v>24</v>
      </c>
      <c r="M1933" s="3" t="s">
        <v>17</v>
      </c>
      <c r="N1933" s="3" t="s">
        <v>26</v>
      </c>
      <c r="O1933" s="15">
        <f t="shared" si="3"/>
        <v>0.1242626314</v>
      </c>
      <c r="P1933" s="16">
        <f t="shared" si="4"/>
        <v>0.4524275455</v>
      </c>
      <c r="Q1933" s="16">
        <f t="shared" ref="Q1933:R1933" si="1936">J1933/I1933</f>
        <v>3.640897833</v>
      </c>
      <c r="R1933" s="16">
        <f t="shared" si="1936"/>
        <v>3.028877305</v>
      </c>
      <c r="S1933" s="15">
        <f t="shared" si="6"/>
        <v>0.3177669112</v>
      </c>
      <c r="T1933" s="3"/>
      <c r="U1933" s="3"/>
      <c r="V1933" s="3"/>
      <c r="W1933" s="3"/>
      <c r="X1933" s="3"/>
      <c r="Y1933" s="3"/>
    </row>
    <row r="1934" ht="15.75" customHeight="1">
      <c r="A1934" s="3" t="s">
        <v>1967</v>
      </c>
      <c r="B1934" s="3" t="s">
        <v>14</v>
      </c>
      <c r="C1934" s="3" t="s">
        <v>15</v>
      </c>
      <c r="D1934" s="12">
        <v>44942.0</v>
      </c>
      <c r="E1934" s="12">
        <v>45404.0</v>
      </c>
      <c r="F1934" s="3">
        <f t="shared" si="2"/>
        <v>15</v>
      </c>
      <c r="G1934" s="3">
        <v>111911.0</v>
      </c>
      <c r="H1934" s="13">
        <v>52724.9</v>
      </c>
      <c r="I1934" s="13">
        <v>12365.6</v>
      </c>
      <c r="J1934" s="14">
        <v>1804.322</v>
      </c>
      <c r="K1934" s="14">
        <v>5425.9</v>
      </c>
      <c r="L1934" s="3" t="s">
        <v>32</v>
      </c>
      <c r="M1934" s="3" t="s">
        <v>29</v>
      </c>
      <c r="N1934" s="3" t="s">
        <v>26</v>
      </c>
      <c r="O1934" s="15">
        <f t="shared" si="3"/>
        <v>0.2345305539</v>
      </c>
      <c r="P1934" s="16">
        <f t="shared" si="4"/>
        <v>0.03422143996</v>
      </c>
      <c r="Q1934" s="16">
        <f t="shared" ref="Q1934:R1934" si="1937">J1934/I1934</f>
        <v>0.1459146341</v>
      </c>
      <c r="R1934" s="16">
        <f t="shared" si="1937"/>
        <v>3.007168344</v>
      </c>
      <c r="S1934" s="15">
        <f t="shared" si="6"/>
        <v>0.4711324177</v>
      </c>
      <c r="T1934" s="3"/>
      <c r="U1934" s="3"/>
      <c r="V1934" s="3"/>
      <c r="W1934" s="3"/>
      <c r="X1934" s="3"/>
      <c r="Y1934" s="3"/>
    </row>
    <row r="1935" ht="15.75" customHeight="1">
      <c r="A1935" s="3" t="s">
        <v>1968</v>
      </c>
      <c r="B1935" s="3" t="s">
        <v>20</v>
      </c>
      <c r="C1935" s="3" t="s">
        <v>23</v>
      </c>
      <c r="D1935" s="12">
        <v>44906.0</v>
      </c>
      <c r="E1935" s="12">
        <v>45369.0</v>
      </c>
      <c r="F1935" s="3">
        <f t="shared" si="2"/>
        <v>15</v>
      </c>
      <c r="G1935" s="3">
        <v>133394.19999999998</v>
      </c>
      <c r="H1935" s="13">
        <v>104936.5</v>
      </c>
      <c r="I1935" s="13">
        <v>18635.399999999998</v>
      </c>
      <c r="J1935" s="14">
        <v>9220.404999999999</v>
      </c>
      <c r="K1935" s="14">
        <v>15937.761999999999</v>
      </c>
      <c r="L1935" s="3" t="s">
        <v>24</v>
      </c>
      <c r="M1935" s="3" t="s">
        <v>17</v>
      </c>
      <c r="N1935" s="3" t="s">
        <v>26</v>
      </c>
      <c r="O1935" s="15">
        <f t="shared" si="3"/>
        <v>0.1775873981</v>
      </c>
      <c r="P1935" s="16">
        <f t="shared" si="4"/>
        <v>0.08786651928</v>
      </c>
      <c r="Q1935" s="16">
        <f t="shared" ref="Q1935:R1935" si="1938">J1935/I1935</f>
        <v>0.4947790227</v>
      </c>
      <c r="R1935" s="16">
        <f t="shared" si="1938"/>
        <v>1.728531664</v>
      </c>
      <c r="S1935" s="15">
        <f t="shared" si="6"/>
        <v>0.7866646376</v>
      </c>
      <c r="T1935" s="3"/>
      <c r="U1935" s="3"/>
      <c r="V1935" s="3"/>
      <c r="W1935" s="3"/>
      <c r="X1935" s="3"/>
      <c r="Y1935" s="3"/>
    </row>
    <row r="1936" ht="15.75" customHeight="1">
      <c r="A1936" s="3" t="s">
        <v>1969</v>
      </c>
      <c r="B1936" s="3" t="s">
        <v>41</v>
      </c>
      <c r="C1936" s="3" t="s">
        <v>23</v>
      </c>
      <c r="D1936" s="12">
        <v>44935.0</v>
      </c>
      <c r="E1936" s="12">
        <v>45387.0</v>
      </c>
      <c r="F1936" s="3">
        <f t="shared" si="2"/>
        <v>14</v>
      </c>
      <c r="G1936" s="3">
        <v>134971.8</v>
      </c>
      <c r="H1936" s="13">
        <v>74924.4</v>
      </c>
      <c r="I1936" s="13">
        <v>6504.7</v>
      </c>
      <c r="J1936" s="14">
        <v>6957.273999999999</v>
      </c>
      <c r="K1936" s="14">
        <v>26951.121</v>
      </c>
      <c r="L1936" s="3" t="s">
        <v>16</v>
      </c>
      <c r="M1936" s="3" t="s">
        <v>29</v>
      </c>
      <c r="N1936" s="3" t="s">
        <v>26</v>
      </c>
      <c r="O1936" s="15">
        <f t="shared" si="3"/>
        <v>0.08681684471</v>
      </c>
      <c r="P1936" s="16">
        <f t="shared" si="4"/>
        <v>0.09285725344</v>
      </c>
      <c r="Q1936" s="16">
        <f t="shared" ref="Q1936:R1936" si="1939">J1936/I1936</f>
        <v>1.06957646</v>
      </c>
      <c r="R1936" s="16">
        <f t="shared" si="1939"/>
        <v>3.87380474</v>
      </c>
      <c r="S1936" s="15">
        <f t="shared" si="6"/>
        <v>0.5551115122</v>
      </c>
      <c r="T1936" s="3"/>
      <c r="U1936" s="3"/>
      <c r="V1936" s="3"/>
      <c r="W1936" s="3"/>
      <c r="X1936" s="3"/>
      <c r="Y1936" s="3"/>
    </row>
    <row r="1937" ht="15.75" customHeight="1">
      <c r="A1937" s="3" t="s">
        <v>1970</v>
      </c>
      <c r="B1937" s="3" t="s">
        <v>14</v>
      </c>
      <c r="C1937" s="3" t="s">
        <v>15</v>
      </c>
      <c r="D1937" s="12">
        <v>44931.0</v>
      </c>
      <c r="E1937" s="12">
        <v>45376.0</v>
      </c>
      <c r="F1937" s="3">
        <f t="shared" si="2"/>
        <v>14</v>
      </c>
      <c r="G1937" s="3">
        <v>6922.3</v>
      </c>
      <c r="H1937" s="13">
        <v>6904.9</v>
      </c>
      <c r="I1937" s="13">
        <v>3074.0</v>
      </c>
      <c r="J1937" s="14">
        <v>7204.063999999999</v>
      </c>
      <c r="K1937" s="14">
        <v>22522.386</v>
      </c>
      <c r="L1937" s="3" t="s">
        <v>16</v>
      </c>
      <c r="M1937" s="3" t="s">
        <v>25</v>
      </c>
      <c r="N1937" s="3" t="s">
        <v>26</v>
      </c>
      <c r="O1937" s="15">
        <f t="shared" si="3"/>
        <v>0.4451910962</v>
      </c>
      <c r="P1937" s="16">
        <f t="shared" si="4"/>
        <v>1.043326333</v>
      </c>
      <c r="Q1937" s="16">
        <f t="shared" ref="Q1937:R1937" si="1940">J1937/I1937</f>
        <v>2.34354717</v>
      </c>
      <c r="R1937" s="16">
        <f t="shared" si="1940"/>
        <v>3.126344519</v>
      </c>
      <c r="S1937" s="15">
        <f t="shared" si="6"/>
        <v>0.9974863846</v>
      </c>
      <c r="T1937" s="3"/>
      <c r="U1937" s="3"/>
      <c r="V1937" s="3"/>
      <c r="W1937" s="3"/>
      <c r="X1937" s="3"/>
      <c r="Y1937" s="3"/>
    </row>
    <row r="1938" ht="15.75" customHeight="1">
      <c r="A1938" s="3" t="s">
        <v>1971</v>
      </c>
      <c r="B1938" s="3" t="s">
        <v>22</v>
      </c>
      <c r="C1938" s="3" t="s">
        <v>15</v>
      </c>
      <c r="D1938" s="12">
        <v>45085.0</v>
      </c>
      <c r="E1938" s="12">
        <v>45540.0</v>
      </c>
      <c r="F1938" s="3">
        <f t="shared" si="2"/>
        <v>14</v>
      </c>
      <c r="G1938" s="3">
        <v>8296.9</v>
      </c>
      <c r="H1938" s="13">
        <v>307.4</v>
      </c>
      <c r="I1938" s="13">
        <v>118.89999999999999</v>
      </c>
      <c r="J1938" s="14">
        <v>4006.6399999999994</v>
      </c>
      <c r="K1938" s="14">
        <v>10884.279999999999</v>
      </c>
      <c r="L1938" s="3" t="s">
        <v>59</v>
      </c>
      <c r="M1938" s="3" t="s">
        <v>25</v>
      </c>
      <c r="N1938" s="3" t="s">
        <v>26</v>
      </c>
      <c r="O1938" s="15">
        <f t="shared" si="3"/>
        <v>0.3867924528</v>
      </c>
      <c r="P1938" s="16">
        <f t="shared" si="4"/>
        <v>13.03396226</v>
      </c>
      <c r="Q1938" s="16">
        <f t="shared" ref="Q1938:R1938" si="1941">J1938/I1938</f>
        <v>33.69756098</v>
      </c>
      <c r="R1938" s="16">
        <f t="shared" si="1941"/>
        <v>2.71656051</v>
      </c>
      <c r="S1938" s="15">
        <f t="shared" si="6"/>
        <v>0.03704998252</v>
      </c>
      <c r="T1938" s="3"/>
      <c r="U1938" s="3"/>
      <c r="V1938" s="3"/>
      <c r="W1938" s="3"/>
      <c r="X1938" s="3"/>
      <c r="Y1938" s="3"/>
    </row>
    <row r="1939" ht="15.75" customHeight="1">
      <c r="A1939" s="3" t="s">
        <v>1972</v>
      </c>
      <c r="B1939" s="3" t="s">
        <v>34</v>
      </c>
      <c r="C1939" s="3" t="s">
        <v>42</v>
      </c>
      <c r="D1939" s="12">
        <v>45064.0</v>
      </c>
      <c r="E1939" s="12">
        <v>45525.0</v>
      </c>
      <c r="F1939" s="3">
        <f t="shared" si="2"/>
        <v>15</v>
      </c>
      <c r="G1939" s="3">
        <v>122913.59999999999</v>
      </c>
      <c r="H1939" s="13">
        <v>111142.5</v>
      </c>
      <c r="I1939" s="13">
        <v>17748.0</v>
      </c>
      <c r="J1939" s="14">
        <v>12881.365</v>
      </c>
      <c r="K1939" s="14">
        <v>32034.473</v>
      </c>
      <c r="L1939" s="3" t="s">
        <v>59</v>
      </c>
      <c r="M1939" s="3" t="s">
        <v>17</v>
      </c>
      <c r="N1939" s="3" t="s">
        <v>26</v>
      </c>
      <c r="O1939" s="15">
        <f t="shared" si="3"/>
        <v>0.1596868885</v>
      </c>
      <c r="P1939" s="16">
        <f t="shared" si="4"/>
        <v>0.1158995434</v>
      </c>
      <c r="Q1939" s="16">
        <f t="shared" ref="Q1939:R1939" si="1942">J1939/I1939</f>
        <v>0.7257924837</v>
      </c>
      <c r="R1939" s="16">
        <f t="shared" si="1942"/>
        <v>2.486884969</v>
      </c>
      <c r="S1939" s="15">
        <f t="shared" si="6"/>
        <v>0.9042327293</v>
      </c>
      <c r="T1939" s="3"/>
      <c r="U1939" s="3"/>
      <c r="V1939" s="3"/>
      <c r="W1939" s="3"/>
      <c r="X1939" s="3"/>
      <c r="Y1939" s="3"/>
    </row>
    <row r="1940" ht="15.75" customHeight="1">
      <c r="A1940" s="3" t="s">
        <v>1973</v>
      </c>
      <c r="B1940" s="3" t="s">
        <v>34</v>
      </c>
      <c r="C1940" s="3" t="s">
        <v>42</v>
      </c>
      <c r="D1940" s="12">
        <v>45005.0</v>
      </c>
      <c r="E1940" s="12">
        <v>45446.0</v>
      </c>
      <c r="F1940" s="3">
        <f t="shared" si="2"/>
        <v>14</v>
      </c>
      <c r="G1940" s="3">
        <v>74828.7</v>
      </c>
      <c r="H1940" s="13">
        <v>29997.6</v>
      </c>
      <c r="I1940" s="13">
        <v>28599.8</v>
      </c>
      <c r="J1940" s="14">
        <v>6120.653</v>
      </c>
      <c r="K1940" s="14">
        <v>19696.017</v>
      </c>
      <c r="L1940" s="3" t="s">
        <v>16</v>
      </c>
      <c r="M1940" s="3" t="s">
        <v>44</v>
      </c>
      <c r="N1940" s="3" t="s">
        <v>26</v>
      </c>
      <c r="O1940" s="15">
        <f t="shared" si="3"/>
        <v>0.9534029389</v>
      </c>
      <c r="P1940" s="16">
        <f t="shared" si="4"/>
        <v>0.2040380897</v>
      </c>
      <c r="Q1940" s="16">
        <f t="shared" ref="Q1940:R1940" si="1943">J1940/I1940</f>
        <v>0.2140103427</v>
      </c>
      <c r="R1940" s="16">
        <f t="shared" si="1943"/>
        <v>3.217960077</v>
      </c>
      <c r="S1940" s="15">
        <f t="shared" si="6"/>
        <v>0.4008836182</v>
      </c>
      <c r="T1940" s="3"/>
      <c r="U1940" s="3"/>
      <c r="V1940" s="3"/>
      <c r="W1940" s="3"/>
      <c r="X1940" s="3"/>
      <c r="Y1940" s="3"/>
    </row>
    <row r="1941" ht="15.75" customHeight="1">
      <c r="A1941" s="3" t="s">
        <v>1974</v>
      </c>
      <c r="B1941" s="3" t="s">
        <v>20</v>
      </c>
      <c r="C1941" s="3" t="s">
        <v>42</v>
      </c>
      <c r="D1941" s="12">
        <v>44928.0</v>
      </c>
      <c r="E1941" s="12">
        <v>45363.0</v>
      </c>
      <c r="F1941" s="3">
        <f t="shared" si="2"/>
        <v>14</v>
      </c>
      <c r="G1941" s="3">
        <v>143318.0</v>
      </c>
      <c r="H1941" s="13">
        <v>104371.0</v>
      </c>
      <c r="I1941" s="13">
        <v>85112.09999999999</v>
      </c>
      <c r="J1941" s="14">
        <v>1887.697</v>
      </c>
      <c r="K1941" s="14">
        <v>5322.776</v>
      </c>
      <c r="L1941" s="3" t="s">
        <v>37</v>
      </c>
      <c r="M1941" s="3" t="s">
        <v>44</v>
      </c>
      <c r="N1941" s="3" t="s">
        <v>26</v>
      </c>
      <c r="O1941" s="15">
        <f t="shared" si="3"/>
        <v>0.8154765213</v>
      </c>
      <c r="P1941" s="16">
        <f t="shared" si="4"/>
        <v>0.01808641289</v>
      </c>
      <c r="Q1941" s="16">
        <f t="shared" ref="Q1941:R1941" si="1944">J1941/I1941</f>
        <v>0.02217894988</v>
      </c>
      <c r="R1941" s="16">
        <f t="shared" si="1944"/>
        <v>2.819719478</v>
      </c>
      <c r="S1941" s="15">
        <f t="shared" si="6"/>
        <v>0.728247673</v>
      </c>
      <c r="T1941" s="3"/>
      <c r="U1941" s="3"/>
      <c r="V1941" s="3"/>
      <c r="W1941" s="3"/>
      <c r="X1941" s="3"/>
      <c r="Y1941" s="3"/>
    </row>
    <row r="1942" ht="15.75" customHeight="1">
      <c r="A1942" s="3" t="s">
        <v>1975</v>
      </c>
      <c r="B1942" s="3" t="s">
        <v>14</v>
      </c>
      <c r="C1942" s="3" t="s">
        <v>35</v>
      </c>
      <c r="D1942" s="12">
        <v>44945.0</v>
      </c>
      <c r="E1942" s="12">
        <v>45398.0</v>
      </c>
      <c r="F1942" s="3">
        <f t="shared" si="2"/>
        <v>14</v>
      </c>
      <c r="G1942" s="3">
        <v>117473.2</v>
      </c>
      <c r="H1942" s="13">
        <v>74300.9</v>
      </c>
      <c r="I1942" s="13">
        <v>72937.9</v>
      </c>
      <c r="J1942" s="14">
        <v>3136.901</v>
      </c>
      <c r="K1942" s="14">
        <v>5142.454</v>
      </c>
      <c r="L1942" s="3" t="s">
        <v>24</v>
      </c>
      <c r="M1942" s="3" t="s">
        <v>44</v>
      </c>
      <c r="N1942" s="3" t="s">
        <v>26</v>
      </c>
      <c r="O1942" s="15">
        <f t="shared" si="3"/>
        <v>0.9816556731</v>
      </c>
      <c r="P1942" s="16">
        <f t="shared" si="4"/>
        <v>0.04221888295</v>
      </c>
      <c r="Q1942" s="16">
        <f t="shared" ref="Q1942:R1942" si="1945">J1942/I1942</f>
        <v>0.04300783269</v>
      </c>
      <c r="R1942" s="16">
        <f t="shared" si="1945"/>
        <v>1.639342141</v>
      </c>
      <c r="S1942" s="15">
        <f t="shared" si="6"/>
        <v>0.6324923472</v>
      </c>
      <c r="T1942" s="3"/>
      <c r="U1942" s="3"/>
      <c r="V1942" s="3"/>
      <c r="W1942" s="3"/>
      <c r="X1942" s="3"/>
      <c r="Y1942" s="3"/>
    </row>
    <row r="1943" ht="15.75" customHeight="1">
      <c r="A1943" s="3" t="s">
        <v>1976</v>
      </c>
      <c r="B1943" s="3" t="s">
        <v>34</v>
      </c>
      <c r="C1943" s="3" t="s">
        <v>23</v>
      </c>
      <c r="D1943" s="12">
        <v>45069.0</v>
      </c>
      <c r="E1943" s="12">
        <v>45521.0</v>
      </c>
      <c r="F1943" s="3">
        <f t="shared" si="2"/>
        <v>14</v>
      </c>
      <c r="G1943" s="3">
        <v>5112.7</v>
      </c>
      <c r="H1943" s="13">
        <v>1365.8999999999999</v>
      </c>
      <c r="I1943" s="13">
        <v>362.5</v>
      </c>
      <c r="J1943" s="14">
        <v>7845.630999999999</v>
      </c>
      <c r="K1943" s="14">
        <v>18382.839</v>
      </c>
      <c r="L1943" s="3" t="s">
        <v>37</v>
      </c>
      <c r="M1943" s="3" t="s">
        <v>25</v>
      </c>
      <c r="N1943" s="3" t="s">
        <v>26</v>
      </c>
      <c r="O1943" s="15">
        <f t="shared" si="3"/>
        <v>0.2653927813</v>
      </c>
      <c r="P1943" s="16">
        <f t="shared" si="4"/>
        <v>5.743927813</v>
      </c>
      <c r="Q1943" s="16">
        <f t="shared" ref="Q1943:R1943" si="1946">J1943/I1943</f>
        <v>21.64312</v>
      </c>
      <c r="R1943" s="16">
        <f t="shared" si="1946"/>
        <v>2.343066988</v>
      </c>
      <c r="S1943" s="15">
        <f t="shared" si="6"/>
        <v>0.267158253</v>
      </c>
      <c r="T1943" s="3"/>
      <c r="U1943" s="3"/>
      <c r="V1943" s="3"/>
      <c r="W1943" s="3"/>
      <c r="X1943" s="3"/>
      <c r="Y1943" s="3"/>
    </row>
    <row r="1944" ht="15.75" customHeight="1">
      <c r="A1944" s="3" t="s">
        <v>1977</v>
      </c>
      <c r="B1944" s="3" t="s">
        <v>34</v>
      </c>
      <c r="C1944" s="3" t="s">
        <v>35</v>
      </c>
      <c r="D1944" s="12">
        <v>45098.0</v>
      </c>
      <c r="E1944" s="12">
        <v>45553.0</v>
      </c>
      <c r="F1944" s="3">
        <f t="shared" si="2"/>
        <v>14</v>
      </c>
      <c r="G1944" s="3">
        <v>11962.5</v>
      </c>
      <c r="H1944" s="13">
        <v>9822.3</v>
      </c>
      <c r="I1944" s="13">
        <v>4785.0</v>
      </c>
      <c r="J1944" s="14">
        <v>9211.995</v>
      </c>
      <c r="K1944" s="14">
        <v>21158.806</v>
      </c>
      <c r="L1944" s="3" t="s">
        <v>24</v>
      </c>
      <c r="M1944" s="3" t="s">
        <v>17</v>
      </c>
      <c r="N1944" s="3" t="s">
        <v>26</v>
      </c>
      <c r="O1944" s="15">
        <f t="shared" si="3"/>
        <v>0.4871567759</v>
      </c>
      <c r="P1944" s="16">
        <f t="shared" si="4"/>
        <v>0.9378653676</v>
      </c>
      <c r="Q1944" s="16">
        <f t="shared" ref="Q1944:R1944" si="1947">J1944/I1944</f>
        <v>1.925181818</v>
      </c>
      <c r="R1944" s="16">
        <f t="shared" si="1947"/>
        <v>2.296875541</v>
      </c>
      <c r="S1944" s="15">
        <f t="shared" si="6"/>
        <v>0.8210909091</v>
      </c>
      <c r="T1944" s="3"/>
      <c r="U1944" s="3"/>
      <c r="V1944" s="3"/>
      <c r="W1944" s="3"/>
      <c r="X1944" s="3"/>
      <c r="Y1944" s="3"/>
    </row>
    <row r="1945" ht="15.75" customHeight="1">
      <c r="A1945" s="3" t="s">
        <v>1978</v>
      </c>
      <c r="B1945" s="3" t="s">
        <v>20</v>
      </c>
      <c r="C1945" s="3" t="s">
        <v>23</v>
      </c>
      <c r="D1945" s="12">
        <v>44926.0</v>
      </c>
      <c r="E1945" s="12">
        <v>45383.0</v>
      </c>
      <c r="F1945" s="3">
        <f t="shared" si="2"/>
        <v>15</v>
      </c>
      <c r="G1945" s="3">
        <v>58313.2</v>
      </c>
      <c r="H1945" s="13">
        <v>53426.7</v>
      </c>
      <c r="I1945" s="13">
        <v>24389.0</v>
      </c>
      <c r="J1945" s="14">
        <v>11867.38</v>
      </c>
      <c r="K1945" s="14">
        <v>31221.226</v>
      </c>
      <c r="L1945" s="3" t="s">
        <v>16</v>
      </c>
      <c r="M1945" s="3" t="s">
        <v>38</v>
      </c>
      <c r="N1945" s="3" t="s">
        <v>26</v>
      </c>
      <c r="O1945" s="15">
        <f t="shared" si="3"/>
        <v>0.4564945991</v>
      </c>
      <c r="P1945" s="16">
        <f t="shared" si="4"/>
        <v>0.2221245183</v>
      </c>
      <c r="Q1945" s="16">
        <f t="shared" ref="Q1945:R1945" si="1948">J1945/I1945</f>
        <v>0.486587396</v>
      </c>
      <c r="R1945" s="16">
        <f t="shared" si="1948"/>
        <v>2.630844045</v>
      </c>
      <c r="S1945" s="15">
        <f t="shared" si="6"/>
        <v>0.9162025065</v>
      </c>
      <c r="T1945" s="3"/>
      <c r="U1945" s="3"/>
      <c r="V1945" s="3"/>
      <c r="W1945" s="3"/>
      <c r="X1945" s="3"/>
      <c r="Y1945" s="3"/>
    </row>
    <row r="1946" ht="15.75" customHeight="1">
      <c r="A1946" s="3" t="s">
        <v>1979</v>
      </c>
      <c r="B1946" s="3" t="s">
        <v>41</v>
      </c>
      <c r="C1946" s="3" t="s">
        <v>35</v>
      </c>
      <c r="D1946" s="12">
        <v>44921.0</v>
      </c>
      <c r="E1946" s="12">
        <v>45355.0</v>
      </c>
      <c r="F1946" s="3">
        <f t="shared" si="2"/>
        <v>14</v>
      </c>
      <c r="G1946" s="3">
        <v>43105.6</v>
      </c>
      <c r="H1946" s="13">
        <v>33741.5</v>
      </c>
      <c r="I1946" s="13">
        <v>3926.6</v>
      </c>
      <c r="J1946" s="14">
        <v>6430.344</v>
      </c>
      <c r="K1946" s="14">
        <v>21091.555</v>
      </c>
      <c r="L1946" s="3" t="s">
        <v>24</v>
      </c>
      <c r="M1946" s="3" t="s">
        <v>25</v>
      </c>
      <c r="N1946" s="3" t="s">
        <v>26</v>
      </c>
      <c r="O1946" s="15">
        <f t="shared" si="3"/>
        <v>0.1163730125</v>
      </c>
      <c r="P1946" s="16">
        <f t="shared" si="4"/>
        <v>0.1905767082</v>
      </c>
      <c r="Q1946" s="16">
        <f t="shared" ref="Q1946:R1946" si="1949">J1946/I1946</f>
        <v>1.637636632</v>
      </c>
      <c r="R1946" s="16">
        <f t="shared" si="1949"/>
        <v>3.280004149</v>
      </c>
      <c r="S1946" s="15">
        <f t="shared" si="6"/>
        <v>0.7827637244</v>
      </c>
      <c r="T1946" s="3"/>
      <c r="U1946" s="3"/>
      <c r="V1946" s="3"/>
      <c r="W1946" s="3"/>
      <c r="X1946" s="3"/>
      <c r="Y1946" s="3"/>
    </row>
    <row r="1947" ht="15.75" customHeight="1">
      <c r="A1947" s="3" t="s">
        <v>1980</v>
      </c>
      <c r="B1947" s="3" t="s">
        <v>34</v>
      </c>
      <c r="C1947" s="3" t="s">
        <v>23</v>
      </c>
      <c r="D1947" s="12">
        <v>44917.0</v>
      </c>
      <c r="E1947" s="12">
        <v>45361.0</v>
      </c>
      <c r="F1947" s="3">
        <f t="shared" si="2"/>
        <v>14</v>
      </c>
      <c r="G1947" s="3">
        <v>10515.4</v>
      </c>
      <c r="H1947" s="13">
        <v>9918.0</v>
      </c>
      <c r="I1947" s="13">
        <v>4387.7</v>
      </c>
      <c r="J1947" s="14">
        <v>5170.555</v>
      </c>
      <c r="K1947" s="14">
        <v>13577.422999999999</v>
      </c>
      <c r="L1947" s="3" t="s">
        <v>32</v>
      </c>
      <c r="M1947" s="3" t="s">
        <v>25</v>
      </c>
      <c r="N1947" s="3" t="s">
        <v>26</v>
      </c>
      <c r="O1947" s="15">
        <f t="shared" si="3"/>
        <v>0.4423976608</v>
      </c>
      <c r="P1947" s="16">
        <f t="shared" si="4"/>
        <v>0.5213304094</v>
      </c>
      <c r="Q1947" s="16">
        <f t="shared" ref="Q1947:R1947" si="1950">J1947/I1947</f>
        <v>1.178420357</v>
      </c>
      <c r="R1947" s="16">
        <f t="shared" si="1950"/>
        <v>2.625912112</v>
      </c>
      <c r="S1947" s="15">
        <f t="shared" si="6"/>
        <v>0.943188086</v>
      </c>
      <c r="T1947" s="3"/>
      <c r="U1947" s="3"/>
      <c r="V1947" s="3"/>
      <c r="W1947" s="3"/>
      <c r="X1947" s="3"/>
      <c r="Y1947" s="3"/>
    </row>
    <row r="1948" ht="15.75" customHeight="1">
      <c r="A1948" s="3" t="s">
        <v>1981</v>
      </c>
      <c r="B1948" s="3" t="s">
        <v>22</v>
      </c>
      <c r="C1948" s="3" t="s">
        <v>23</v>
      </c>
      <c r="D1948" s="12">
        <v>44861.0</v>
      </c>
      <c r="E1948" s="12">
        <v>45300.0</v>
      </c>
      <c r="F1948" s="3">
        <f t="shared" si="2"/>
        <v>14</v>
      </c>
      <c r="G1948" s="3">
        <v>33254.299999999996</v>
      </c>
      <c r="H1948" s="13">
        <v>27834.2</v>
      </c>
      <c r="I1948" s="13">
        <v>8067.8</v>
      </c>
      <c r="J1948" s="14">
        <v>13996.444</v>
      </c>
      <c r="K1948" s="14">
        <v>34629.132</v>
      </c>
      <c r="L1948" s="3" t="s">
        <v>24</v>
      </c>
      <c r="M1948" s="3" t="s">
        <v>29</v>
      </c>
      <c r="N1948" s="3" t="s">
        <v>18</v>
      </c>
      <c r="O1948" s="15">
        <f t="shared" si="3"/>
        <v>0.2898520525</v>
      </c>
      <c r="P1948" s="16">
        <f t="shared" si="4"/>
        <v>0.5028505939</v>
      </c>
      <c r="Q1948" s="16">
        <f t="shared" ref="Q1948:R1948" si="1951">J1948/I1948</f>
        <v>1.734852624</v>
      </c>
      <c r="R1948" s="16">
        <f t="shared" si="1951"/>
        <v>2.47413786</v>
      </c>
      <c r="S1948" s="15">
        <f t="shared" si="6"/>
        <v>0.837010552</v>
      </c>
      <c r="T1948" s="3"/>
      <c r="U1948" s="3"/>
      <c r="V1948" s="3"/>
      <c r="W1948" s="3"/>
      <c r="X1948" s="3"/>
      <c r="Y1948" s="3"/>
    </row>
    <row r="1949" ht="15.75" customHeight="1">
      <c r="A1949" s="3" t="s">
        <v>1982</v>
      </c>
      <c r="B1949" s="3" t="s">
        <v>20</v>
      </c>
      <c r="C1949" s="3" t="s">
        <v>42</v>
      </c>
      <c r="D1949" s="12">
        <v>45035.0</v>
      </c>
      <c r="E1949" s="12">
        <v>45484.0</v>
      </c>
      <c r="F1949" s="3">
        <f t="shared" si="2"/>
        <v>14</v>
      </c>
      <c r="G1949" s="3">
        <v>42882.299999999996</v>
      </c>
      <c r="H1949" s="13">
        <v>37517.299999999996</v>
      </c>
      <c r="I1949" s="13">
        <v>27103.399999999998</v>
      </c>
      <c r="J1949" s="14">
        <v>700.234</v>
      </c>
      <c r="K1949" s="14">
        <v>2130.4559999999997</v>
      </c>
      <c r="L1949" s="3" t="s">
        <v>59</v>
      </c>
      <c r="M1949" s="3" t="s">
        <v>29</v>
      </c>
      <c r="N1949" s="3" t="s">
        <v>26</v>
      </c>
      <c r="O1949" s="15">
        <f t="shared" si="3"/>
        <v>0.722424055</v>
      </c>
      <c r="P1949" s="16">
        <f t="shared" si="4"/>
        <v>0.0186642962</v>
      </c>
      <c r="Q1949" s="16">
        <f t="shared" ref="Q1949:R1949" si="1952">J1949/I1949</f>
        <v>0.02583565162</v>
      </c>
      <c r="R1949" s="16">
        <f t="shared" si="1952"/>
        <v>3.04249151</v>
      </c>
      <c r="S1949" s="15">
        <f t="shared" si="6"/>
        <v>0.8748901062</v>
      </c>
      <c r="T1949" s="3"/>
      <c r="U1949" s="3"/>
      <c r="V1949" s="3"/>
      <c r="W1949" s="3"/>
      <c r="X1949" s="3"/>
      <c r="Y1949" s="3"/>
    </row>
    <row r="1950" ht="15.75" customHeight="1">
      <c r="A1950" s="3" t="s">
        <v>1983</v>
      </c>
      <c r="B1950" s="3" t="s">
        <v>34</v>
      </c>
      <c r="C1950" s="3" t="s">
        <v>42</v>
      </c>
      <c r="D1950" s="12">
        <v>45132.0</v>
      </c>
      <c r="E1950" s="12">
        <v>45571.0</v>
      </c>
      <c r="F1950" s="3">
        <f t="shared" si="2"/>
        <v>14</v>
      </c>
      <c r="G1950" s="3">
        <v>40553.6</v>
      </c>
      <c r="H1950" s="13">
        <v>7522.599999999999</v>
      </c>
      <c r="I1950" s="13">
        <v>2038.7</v>
      </c>
      <c r="J1950" s="14">
        <v>6140.025</v>
      </c>
      <c r="K1950" s="14">
        <v>16437.374</v>
      </c>
      <c r="L1950" s="3" t="s">
        <v>37</v>
      </c>
      <c r="M1950" s="3" t="s">
        <v>38</v>
      </c>
      <c r="N1950" s="3" t="s">
        <v>26</v>
      </c>
      <c r="O1950" s="15">
        <f t="shared" si="3"/>
        <v>0.2710100231</v>
      </c>
      <c r="P1950" s="16">
        <f t="shared" si="4"/>
        <v>0.8162104857</v>
      </c>
      <c r="Q1950" s="16">
        <f t="shared" ref="Q1950:R1950" si="1953">J1950/I1950</f>
        <v>3.01173542</v>
      </c>
      <c r="R1950" s="16">
        <f t="shared" si="1953"/>
        <v>2.677085842</v>
      </c>
      <c r="S1950" s="15">
        <f t="shared" si="6"/>
        <v>0.1854977117</v>
      </c>
      <c r="T1950" s="3"/>
      <c r="U1950" s="3"/>
      <c r="V1950" s="3"/>
      <c r="W1950" s="3"/>
      <c r="X1950" s="3"/>
      <c r="Y1950" s="3"/>
    </row>
    <row r="1951" ht="15.75" customHeight="1">
      <c r="A1951" s="3" t="s">
        <v>1984</v>
      </c>
      <c r="B1951" s="3" t="s">
        <v>41</v>
      </c>
      <c r="C1951" s="3" t="s">
        <v>35</v>
      </c>
      <c r="D1951" s="12">
        <v>44918.0</v>
      </c>
      <c r="E1951" s="12">
        <v>45359.0</v>
      </c>
      <c r="F1951" s="3">
        <f t="shared" si="2"/>
        <v>14</v>
      </c>
      <c r="G1951" s="3">
        <v>23803.2</v>
      </c>
      <c r="H1951" s="13">
        <v>481.4</v>
      </c>
      <c r="I1951" s="13">
        <v>330.59999999999997</v>
      </c>
      <c r="J1951" s="14">
        <v>9343.249</v>
      </c>
      <c r="K1951" s="14">
        <v>24742.626</v>
      </c>
      <c r="L1951" s="3" t="s">
        <v>37</v>
      </c>
      <c r="M1951" s="3" t="s">
        <v>29</v>
      </c>
      <c r="N1951" s="3" t="s">
        <v>18</v>
      </c>
      <c r="O1951" s="15">
        <f t="shared" si="3"/>
        <v>0.686746988</v>
      </c>
      <c r="P1951" s="16">
        <f t="shared" si="4"/>
        <v>19.40849398</v>
      </c>
      <c r="Q1951" s="16">
        <f t="shared" ref="Q1951:R1951" si="1954">J1951/I1951</f>
        <v>28.26149123</v>
      </c>
      <c r="R1951" s="16">
        <f t="shared" si="1954"/>
        <v>2.648182233</v>
      </c>
      <c r="S1951" s="15">
        <f t="shared" si="6"/>
        <v>0.02022417154</v>
      </c>
      <c r="T1951" s="3"/>
      <c r="U1951" s="3"/>
      <c r="V1951" s="3"/>
      <c r="W1951" s="3"/>
      <c r="X1951" s="3"/>
      <c r="Y1951" s="3"/>
    </row>
    <row r="1952" ht="15.75" customHeight="1">
      <c r="A1952" s="3" t="s">
        <v>1985</v>
      </c>
      <c r="B1952" s="3" t="s">
        <v>14</v>
      </c>
      <c r="C1952" s="3" t="s">
        <v>23</v>
      </c>
      <c r="D1952" s="12">
        <v>45144.0</v>
      </c>
      <c r="E1952" s="12">
        <v>45605.0</v>
      </c>
      <c r="F1952" s="3">
        <f t="shared" si="2"/>
        <v>15</v>
      </c>
      <c r="G1952" s="3">
        <v>85700.8</v>
      </c>
      <c r="H1952" s="13">
        <v>51153.1</v>
      </c>
      <c r="I1952" s="13">
        <v>3926.6</v>
      </c>
      <c r="J1952" s="14">
        <v>4033.726</v>
      </c>
      <c r="K1952" s="14">
        <v>13174.525999999998</v>
      </c>
      <c r="L1952" s="3" t="s">
        <v>59</v>
      </c>
      <c r="M1952" s="3" t="s">
        <v>29</v>
      </c>
      <c r="N1952" s="3" t="s">
        <v>26</v>
      </c>
      <c r="O1952" s="15">
        <f t="shared" si="3"/>
        <v>0.07676172119</v>
      </c>
      <c r="P1952" s="16">
        <f t="shared" si="4"/>
        <v>0.07885594421</v>
      </c>
      <c r="Q1952" s="16">
        <f t="shared" ref="Q1952:R1952" si="1955">J1952/I1952</f>
        <v>1.027282127</v>
      </c>
      <c r="R1952" s="16">
        <f t="shared" si="1955"/>
        <v>3.266093433</v>
      </c>
      <c r="S1952" s="15">
        <f t="shared" si="6"/>
        <v>0.5968800758</v>
      </c>
      <c r="T1952" s="3"/>
      <c r="U1952" s="3"/>
      <c r="V1952" s="3"/>
      <c r="W1952" s="3"/>
      <c r="X1952" s="3"/>
      <c r="Y1952" s="3"/>
    </row>
    <row r="1953" ht="15.75" customHeight="1">
      <c r="A1953" s="3" t="s">
        <v>1986</v>
      </c>
      <c r="B1953" s="3" t="s">
        <v>22</v>
      </c>
      <c r="C1953" s="3" t="s">
        <v>35</v>
      </c>
      <c r="D1953" s="12">
        <v>45078.0</v>
      </c>
      <c r="E1953" s="12">
        <v>45530.0</v>
      </c>
      <c r="F1953" s="3">
        <f t="shared" si="2"/>
        <v>14</v>
      </c>
      <c r="G1953" s="3">
        <v>55143.5</v>
      </c>
      <c r="H1953" s="13">
        <v>13693.8</v>
      </c>
      <c r="I1953" s="13">
        <v>4428.3</v>
      </c>
      <c r="J1953" s="14">
        <v>11106.043</v>
      </c>
      <c r="K1953" s="14">
        <v>13553.498</v>
      </c>
      <c r="L1953" s="3" t="s">
        <v>24</v>
      </c>
      <c r="M1953" s="3" t="s">
        <v>17</v>
      </c>
      <c r="N1953" s="3" t="s">
        <v>26</v>
      </c>
      <c r="O1953" s="15">
        <f t="shared" si="3"/>
        <v>0.3233799238</v>
      </c>
      <c r="P1953" s="16">
        <f t="shared" si="4"/>
        <v>0.8110271072</v>
      </c>
      <c r="Q1953" s="16">
        <f t="shared" ref="Q1953:R1953" si="1956">J1953/I1953</f>
        <v>2.507969876</v>
      </c>
      <c r="R1953" s="16">
        <f t="shared" si="1956"/>
        <v>1.220371468</v>
      </c>
      <c r="S1953" s="15">
        <f t="shared" si="6"/>
        <v>0.2483302656</v>
      </c>
      <c r="T1953" s="3"/>
      <c r="U1953" s="3"/>
      <c r="V1953" s="3"/>
      <c r="W1953" s="3"/>
      <c r="X1953" s="3"/>
      <c r="Y1953" s="3"/>
    </row>
    <row r="1954" ht="15.75" customHeight="1">
      <c r="A1954" s="3" t="s">
        <v>1987</v>
      </c>
      <c r="B1954" s="3" t="s">
        <v>20</v>
      </c>
      <c r="C1954" s="3" t="s">
        <v>42</v>
      </c>
      <c r="D1954" s="12">
        <v>44913.0</v>
      </c>
      <c r="E1954" s="12">
        <v>45359.0</v>
      </c>
      <c r="F1954" s="3">
        <f t="shared" si="2"/>
        <v>14</v>
      </c>
      <c r="G1954" s="3">
        <v>120761.8</v>
      </c>
      <c r="H1954" s="13">
        <v>15918.1</v>
      </c>
      <c r="I1954" s="13">
        <v>6403.2</v>
      </c>
      <c r="J1954" s="14">
        <v>5855.68</v>
      </c>
      <c r="K1954" s="14">
        <v>16191.395999999999</v>
      </c>
      <c r="L1954" s="3" t="s">
        <v>59</v>
      </c>
      <c r="M1954" s="3" t="s">
        <v>25</v>
      </c>
      <c r="N1954" s="3" t="s">
        <v>18</v>
      </c>
      <c r="O1954" s="15">
        <f t="shared" si="3"/>
        <v>0.4022590636</v>
      </c>
      <c r="P1954" s="16">
        <f t="shared" si="4"/>
        <v>0.3678629987</v>
      </c>
      <c r="Q1954" s="16">
        <f t="shared" ref="Q1954:R1954" si="1957">J1954/I1954</f>
        <v>0.9144927536</v>
      </c>
      <c r="R1954" s="16">
        <f t="shared" si="1957"/>
        <v>2.765075277</v>
      </c>
      <c r="S1954" s="15">
        <f t="shared" si="6"/>
        <v>0.1318140339</v>
      </c>
      <c r="T1954" s="3"/>
      <c r="U1954" s="3"/>
      <c r="V1954" s="3"/>
      <c r="W1954" s="3"/>
      <c r="X1954" s="3"/>
      <c r="Y1954" s="3"/>
    </row>
    <row r="1955" ht="15.75" customHeight="1">
      <c r="A1955" s="3" t="s">
        <v>1988</v>
      </c>
      <c r="B1955" s="3" t="s">
        <v>22</v>
      </c>
      <c r="C1955" s="3" t="s">
        <v>23</v>
      </c>
      <c r="D1955" s="12">
        <v>45049.0</v>
      </c>
      <c r="E1955" s="12">
        <v>45503.0</v>
      </c>
      <c r="F1955" s="3">
        <f t="shared" si="2"/>
        <v>14</v>
      </c>
      <c r="G1955" s="3">
        <v>74080.5</v>
      </c>
      <c r="H1955" s="13">
        <v>25865.1</v>
      </c>
      <c r="I1955" s="13">
        <v>6832.4</v>
      </c>
      <c r="J1955" s="14">
        <v>3198.816</v>
      </c>
      <c r="K1955" s="14">
        <v>9658.102</v>
      </c>
      <c r="L1955" s="3" t="s">
        <v>37</v>
      </c>
      <c r="M1955" s="3" t="s">
        <v>17</v>
      </c>
      <c r="N1955" s="3" t="s">
        <v>26</v>
      </c>
      <c r="O1955" s="15">
        <f t="shared" si="3"/>
        <v>0.2641551743</v>
      </c>
      <c r="P1955" s="16">
        <f t="shared" si="4"/>
        <v>0.1236730575</v>
      </c>
      <c r="Q1955" s="16">
        <f t="shared" ref="Q1955:R1955" si="1958">J1955/I1955</f>
        <v>0.4681833616</v>
      </c>
      <c r="R1955" s="16">
        <f t="shared" si="1958"/>
        <v>3.019274006</v>
      </c>
      <c r="S1955" s="15">
        <f t="shared" si="6"/>
        <v>0.3491485614</v>
      </c>
      <c r="T1955" s="3"/>
      <c r="U1955" s="3"/>
      <c r="V1955" s="3"/>
      <c r="W1955" s="3"/>
      <c r="X1955" s="3"/>
      <c r="Y1955" s="3"/>
    </row>
    <row r="1956" ht="15.75" customHeight="1">
      <c r="A1956" s="3" t="s">
        <v>1989</v>
      </c>
      <c r="B1956" s="3" t="s">
        <v>22</v>
      </c>
      <c r="C1956" s="3" t="s">
        <v>15</v>
      </c>
      <c r="D1956" s="12">
        <v>44920.0</v>
      </c>
      <c r="E1956" s="12">
        <v>45364.0</v>
      </c>
      <c r="F1956" s="3">
        <f t="shared" si="2"/>
        <v>14</v>
      </c>
      <c r="G1956" s="3">
        <v>87107.3</v>
      </c>
      <c r="H1956" s="13">
        <v>8818.9</v>
      </c>
      <c r="I1956" s="13">
        <v>40.6</v>
      </c>
      <c r="J1956" s="14">
        <v>13845.963</v>
      </c>
      <c r="K1956" s="14">
        <v>32901.138</v>
      </c>
      <c r="L1956" s="3" t="s">
        <v>16</v>
      </c>
      <c r="M1956" s="3" t="s">
        <v>17</v>
      </c>
      <c r="N1956" s="3" t="s">
        <v>26</v>
      </c>
      <c r="O1956" s="15">
        <f t="shared" si="3"/>
        <v>0.004603748767</v>
      </c>
      <c r="P1956" s="16">
        <f t="shared" si="4"/>
        <v>1.570032884</v>
      </c>
      <c r="Q1956" s="16">
        <f t="shared" ref="Q1956:R1956" si="1959">J1956/I1956</f>
        <v>341.0335714</v>
      </c>
      <c r="R1956" s="16">
        <f t="shared" si="1959"/>
        <v>2.376226052</v>
      </c>
      <c r="S1956" s="15">
        <f t="shared" si="6"/>
        <v>0.1012418018</v>
      </c>
      <c r="T1956" s="3"/>
      <c r="U1956" s="3"/>
      <c r="V1956" s="3"/>
      <c r="W1956" s="3"/>
      <c r="X1956" s="3"/>
      <c r="Y1956" s="3"/>
    </row>
    <row r="1957" ht="15.75" customHeight="1">
      <c r="A1957" s="3" t="s">
        <v>1990</v>
      </c>
      <c r="B1957" s="3" t="s">
        <v>34</v>
      </c>
      <c r="C1957" s="3" t="s">
        <v>15</v>
      </c>
      <c r="D1957" s="12">
        <v>45070.0</v>
      </c>
      <c r="E1957" s="12">
        <v>45511.0</v>
      </c>
      <c r="F1957" s="3">
        <f t="shared" si="2"/>
        <v>14</v>
      </c>
      <c r="G1957" s="3">
        <v>68756.09999999999</v>
      </c>
      <c r="H1957" s="13">
        <v>16788.1</v>
      </c>
      <c r="I1957" s="13">
        <v>6403.2</v>
      </c>
      <c r="J1957" s="14">
        <v>10666.345</v>
      </c>
      <c r="K1957" s="14">
        <v>14348.533000000001</v>
      </c>
      <c r="L1957" s="3" t="s">
        <v>16</v>
      </c>
      <c r="M1957" s="3" t="s">
        <v>25</v>
      </c>
      <c r="N1957" s="3" t="s">
        <v>18</v>
      </c>
      <c r="O1957" s="15">
        <f t="shared" si="3"/>
        <v>0.3814130247</v>
      </c>
      <c r="P1957" s="16">
        <f t="shared" si="4"/>
        <v>0.6353515288</v>
      </c>
      <c r="Q1957" s="16">
        <f t="shared" ref="Q1957:R1957" si="1960">J1957/I1957</f>
        <v>1.665783514</v>
      </c>
      <c r="R1957" s="16">
        <f t="shared" si="1960"/>
        <v>1.345215535</v>
      </c>
      <c r="S1957" s="15">
        <f t="shared" si="6"/>
        <v>0.244168881</v>
      </c>
      <c r="T1957" s="3"/>
      <c r="U1957" s="3"/>
      <c r="V1957" s="3"/>
      <c r="W1957" s="3"/>
      <c r="X1957" s="3"/>
      <c r="Y1957" s="3"/>
    </row>
    <row r="1958" ht="15.75" customHeight="1">
      <c r="A1958" s="3" t="s">
        <v>1991</v>
      </c>
      <c r="B1958" s="3" t="s">
        <v>34</v>
      </c>
      <c r="C1958" s="3" t="s">
        <v>35</v>
      </c>
      <c r="D1958" s="12">
        <v>45070.0</v>
      </c>
      <c r="E1958" s="12">
        <v>45529.0</v>
      </c>
      <c r="F1958" s="3">
        <f t="shared" si="2"/>
        <v>15</v>
      </c>
      <c r="G1958" s="3">
        <v>57318.5</v>
      </c>
      <c r="H1958" s="13">
        <v>18696.3</v>
      </c>
      <c r="I1958" s="13">
        <v>2218.5</v>
      </c>
      <c r="J1958" s="14">
        <v>5401.163</v>
      </c>
      <c r="K1958" s="14">
        <v>9789.617</v>
      </c>
      <c r="L1958" s="3" t="s">
        <v>37</v>
      </c>
      <c r="M1958" s="3" t="s">
        <v>25</v>
      </c>
      <c r="N1958" s="3" t="s">
        <v>26</v>
      </c>
      <c r="O1958" s="15">
        <f t="shared" si="3"/>
        <v>0.1186598418</v>
      </c>
      <c r="P1958" s="16">
        <f t="shared" si="4"/>
        <v>0.2888894059</v>
      </c>
      <c r="Q1958" s="16">
        <f t="shared" ref="Q1958:R1958" si="1961">J1958/I1958</f>
        <v>2.434601307</v>
      </c>
      <c r="R1958" s="16">
        <f t="shared" si="1961"/>
        <v>1.812501678</v>
      </c>
      <c r="S1958" s="15">
        <f t="shared" si="6"/>
        <v>0.3261826461</v>
      </c>
      <c r="T1958" s="3"/>
      <c r="U1958" s="3"/>
      <c r="V1958" s="3"/>
      <c r="W1958" s="3"/>
      <c r="X1958" s="3"/>
      <c r="Y1958" s="3"/>
    </row>
    <row r="1959" ht="15.75" customHeight="1">
      <c r="A1959" s="3" t="s">
        <v>1992</v>
      </c>
      <c r="B1959" s="3" t="s">
        <v>28</v>
      </c>
      <c r="C1959" s="3" t="s">
        <v>42</v>
      </c>
      <c r="D1959" s="12">
        <v>44974.0</v>
      </c>
      <c r="E1959" s="12">
        <v>45416.0</v>
      </c>
      <c r="F1959" s="3">
        <f t="shared" si="2"/>
        <v>14</v>
      </c>
      <c r="G1959" s="3">
        <v>139084.0</v>
      </c>
      <c r="H1959" s="13">
        <v>109045.8</v>
      </c>
      <c r="I1959" s="13">
        <v>7255.8</v>
      </c>
      <c r="J1959" s="14">
        <v>6965.278</v>
      </c>
      <c r="K1959" s="14">
        <v>19146.438000000002</v>
      </c>
      <c r="L1959" s="3" t="s">
        <v>16</v>
      </c>
      <c r="M1959" s="3" t="s">
        <v>44</v>
      </c>
      <c r="N1959" s="3" t="s">
        <v>26</v>
      </c>
      <c r="O1959" s="15">
        <f t="shared" si="3"/>
        <v>0.06653901388</v>
      </c>
      <c r="P1959" s="16">
        <f t="shared" si="4"/>
        <v>0.06387479389</v>
      </c>
      <c r="Q1959" s="16">
        <f t="shared" ref="Q1959:R1959" si="1962">J1959/I1959</f>
        <v>0.959960032</v>
      </c>
      <c r="R1959" s="16">
        <f t="shared" si="1962"/>
        <v>2.748840463</v>
      </c>
      <c r="S1959" s="15">
        <f t="shared" si="6"/>
        <v>0.784028357</v>
      </c>
      <c r="T1959" s="3"/>
      <c r="U1959" s="3"/>
      <c r="V1959" s="3"/>
      <c r="W1959" s="3"/>
      <c r="X1959" s="3"/>
      <c r="Y1959" s="3"/>
    </row>
    <row r="1960" ht="15.75" customHeight="1">
      <c r="A1960" s="3" t="s">
        <v>1993</v>
      </c>
      <c r="B1960" s="3" t="s">
        <v>34</v>
      </c>
      <c r="C1960" s="3" t="s">
        <v>42</v>
      </c>
      <c r="D1960" s="12">
        <v>44897.0</v>
      </c>
      <c r="E1960" s="12">
        <v>45352.0</v>
      </c>
      <c r="F1960" s="3">
        <f t="shared" si="2"/>
        <v>14</v>
      </c>
      <c r="G1960" s="3">
        <v>13363.199999999999</v>
      </c>
      <c r="H1960" s="13">
        <v>9013.199999999999</v>
      </c>
      <c r="I1960" s="13">
        <v>8731.9</v>
      </c>
      <c r="J1960" s="14">
        <v>392.631</v>
      </c>
      <c r="K1960" s="14">
        <v>1040.027</v>
      </c>
      <c r="L1960" s="3" t="s">
        <v>32</v>
      </c>
      <c r="M1960" s="3" t="s">
        <v>17</v>
      </c>
      <c r="N1960" s="3" t="s">
        <v>26</v>
      </c>
      <c r="O1960" s="15">
        <f t="shared" si="3"/>
        <v>0.9687902188</v>
      </c>
      <c r="P1960" s="16">
        <f t="shared" si="4"/>
        <v>0.04356177606</v>
      </c>
      <c r="Q1960" s="16">
        <f t="shared" ref="Q1960:R1960" si="1963">J1960/I1960</f>
        <v>0.04496512786</v>
      </c>
      <c r="R1960" s="16">
        <f t="shared" si="1963"/>
        <v>2.648866238</v>
      </c>
      <c r="S1960" s="15">
        <f t="shared" si="6"/>
        <v>0.6744791667</v>
      </c>
      <c r="T1960" s="3"/>
      <c r="U1960" s="3"/>
      <c r="V1960" s="3"/>
      <c r="W1960" s="3"/>
      <c r="X1960" s="3"/>
      <c r="Y1960" s="3"/>
    </row>
    <row r="1961" ht="15.75" customHeight="1">
      <c r="A1961" s="3" t="s">
        <v>1994</v>
      </c>
      <c r="B1961" s="3" t="s">
        <v>34</v>
      </c>
      <c r="C1961" s="3" t="s">
        <v>23</v>
      </c>
      <c r="D1961" s="12">
        <v>45098.0</v>
      </c>
      <c r="E1961" s="12">
        <v>45550.0</v>
      </c>
      <c r="F1961" s="3">
        <f t="shared" si="2"/>
        <v>14</v>
      </c>
      <c r="G1961" s="3">
        <v>55622.0</v>
      </c>
      <c r="H1961" s="13">
        <v>50642.7</v>
      </c>
      <c r="I1961" s="13">
        <v>42247.2</v>
      </c>
      <c r="J1961" s="14">
        <v>10000.592</v>
      </c>
      <c r="K1961" s="14">
        <v>22322.286</v>
      </c>
      <c r="L1961" s="3" t="s">
        <v>37</v>
      </c>
      <c r="M1961" s="3" t="s">
        <v>44</v>
      </c>
      <c r="N1961" s="3" t="s">
        <v>26</v>
      </c>
      <c r="O1961" s="15">
        <f t="shared" si="3"/>
        <v>0.8342209242</v>
      </c>
      <c r="P1961" s="16">
        <f t="shared" si="4"/>
        <v>0.1974735154</v>
      </c>
      <c r="Q1961" s="16">
        <f t="shared" ref="Q1961:R1961" si="1964">J1961/I1961</f>
        <v>0.2367160901</v>
      </c>
      <c r="R1961" s="16">
        <f t="shared" si="1964"/>
        <v>2.23209646</v>
      </c>
      <c r="S1961" s="15">
        <f t="shared" si="6"/>
        <v>0.9104796663</v>
      </c>
      <c r="T1961" s="3"/>
      <c r="U1961" s="3"/>
      <c r="V1961" s="3"/>
      <c r="W1961" s="3"/>
      <c r="X1961" s="3"/>
      <c r="Y1961" s="3"/>
    </row>
    <row r="1962" ht="15.75" customHeight="1">
      <c r="A1962" s="3" t="s">
        <v>1995</v>
      </c>
      <c r="B1962" s="3" t="s">
        <v>22</v>
      </c>
      <c r="C1962" s="3" t="s">
        <v>35</v>
      </c>
      <c r="D1962" s="12">
        <v>45063.0</v>
      </c>
      <c r="E1962" s="12">
        <v>45508.0</v>
      </c>
      <c r="F1962" s="3">
        <f t="shared" si="2"/>
        <v>14</v>
      </c>
      <c r="G1962" s="3">
        <v>20355.1</v>
      </c>
      <c r="H1962" s="13">
        <v>1000.5</v>
      </c>
      <c r="I1962" s="13">
        <v>513.3</v>
      </c>
      <c r="J1962" s="14">
        <v>9762.966</v>
      </c>
      <c r="K1962" s="14">
        <v>30630.408999999996</v>
      </c>
      <c r="L1962" s="3" t="s">
        <v>16</v>
      </c>
      <c r="M1962" s="3" t="s">
        <v>17</v>
      </c>
      <c r="N1962" s="3" t="s">
        <v>26</v>
      </c>
      <c r="O1962" s="15">
        <f t="shared" si="3"/>
        <v>0.5130434783</v>
      </c>
      <c r="P1962" s="16">
        <f t="shared" si="4"/>
        <v>9.758086957</v>
      </c>
      <c r="Q1962" s="16">
        <f t="shared" ref="Q1962:R1962" si="1965">J1962/I1962</f>
        <v>19.02</v>
      </c>
      <c r="R1962" s="16">
        <f t="shared" si="1965"/>
        <v>3.13740814</v>
      </c>
      <c r="S1962" s="15">
        <f t="shared" si="6"/>
        <v>0.0491523009</v>
      </c>
      <c r="T1962" s="3"/>
      <c r="U1962" s="3"/>
      <c r="V1962" s="3"/>
      <c r="W1962" s="3"/>
      <c r="X1962" s="3"/>
      <c r="Y1962" s="3"/>
    </row>
    <row r="1963" ht="15.75" customHeight="1">
      <c r="A1963" s="3" t="s">
        <v>1996</v>
      </c>
      <c r="B1963" s="3" t="s">
        <v>34</v>
      </c>
      <c r="C1963" s="3" t="s">
        <v>15</v>
      </c>
      <c r="D1963" s="12">
        <v>45009.0</v>
      </c>
      <c r="E1963" s="12">
        <v>45456.0</v>
      </c>
      <c r="F1963" s="3">
        <f t="shared" si="2"/>
        <v>14</v>
      </c>
      <c r="G1963" s="3">
        <v>85442.7</v>
      </c>
      <c r="H1963" s="13">
        <v>28837.6</v>
      </c>
      <c r="I1963" s="13">
        <v>27434.0</v>
      </c>
      <c r="J1963" s="14">
        <v>7863.785</v>
      </c>
      <c r="K1963" s="14">
        <v>29690.519</v>
      </c>
      <c r="L1963" s="3" t="s">
        <v>32</v>
      </c>
      <c r="M1963" s="3" t="s">
        <v>17</v>
      </c>
      <c r="N1963" s="3" t="s">
        <v>18</v>
      </c>
      <c r="O1963" s="15">
        <f t="shared" si="3"/>
        <v>0.9513274336</v>
      </c>
      <c r="P1963" s="16">
        <f t="shared" si="4"/>
        <v>0.2726920756</v>
      </c>
      <c r="Q1963" s="16">
        <f t="shared" ref="Q1963:R1963" si="1966">J1963/I1963</f>
        <v>0.2866437632</v>
      </c>
      <c r="R1963" s="16">
        <f t="shared" si="1966"/>
        <v>3.775601571</v>
      </c>
      <c r="S1963" s="15">
        <f t="shared" si="6"/>
        <v>0.337508061</v>
      </c>
      <c r="T1963" s="3"/>
      <c r="U1963" s="3"/>
      <c r="V1963" s="3"/>
      <c r="W1963" s="3"/>
      <c r="X1963" s="3"/>
      <c r="Y1963" s="3"/>
    </row>
    <row r="1964" ht="15.75" customHeight="1">
      <c r="A1964" s="3" t="s">
        <v>1997</v>
      </c>
      <c r="B1964" s="3" t="s">
        <v>28</v>
      </c>
      <c r="C1964" s="3" t="s">
        <v>42</v>
      </c>
      <c r="D1964" s="12">
        <v>45051.0</v>
      </c>
      <c r="E1964" s="12">
        <v>45489.0</v>
      </c>
      <c r="F1964" s="3">
        <f t="shared" si="2"/>
        <v>14</v>
      </c>
      <c r="G1964" s="3">
        <v>41907.9</v>
      </c>
      <c r="H1964" s="13">
        <v>23782.899999999998</v>
      </c>
      <c r="I1964" s="13">
        <v>19038.5</v>
      </c>
      <c r="J1964" s="14">
        <v>3695.586</v>
      </c>
      <c r="K1964" s="14">
        <v>12531.451</v>
      </c>
      <c r="L1964" s="3" t="s">
        <v>24</v>
      </c>
      <c r="M1964" s="3" t="s">
        <v>38</v>
      </c>
      <c r="N1964" s="3" t="s">
        <v>18</v>
      </c>
      <c r="O1964" s="15">
        <f t="shared" si="3"/>
        <v>0.8005121327</v>
      </c>
      <c r="P1964" s="16">
        <f t="shared" si="4"/>
        <v>0.1553883673</v>
      </c>
      <c r="Q1964" s="16">
        <f t="shared" ref="Q1964:R1964" si="1967">J1964/I1964</f>
        <v>0.1941111957</v>
      </c>
      <c r="R1964" s="16">
        <f t="shared" si="1967"/>
        <v>3.390923929</v>
      </c>
      <c r="S1964" s="15">
        <f t="shared" si="6"/>
        <v>0.567503979</v>
      </c>
      <c r="T1964" s="3"/>
      <c r="U1964" s="3"/>
      <c r="V1964" s="3"/>
      <c r="W1964" s="3"/>
      <c r="X1964" s="3"/>
      <c r="Y1964" s="3"/>
    </row>
    <row r="1965" ht="15.75" customHeight="1">
      <c r="A1965" s="3" t="s">
        <v>1998</v>
      </c>
      <c r="B1965" s="3" t="s">
        <v>20</v>
      </c>
      <c r="C1965" s="3" t="s">
        <v>23</v>
      </c>
      <c r="D1965" s="12">
        <v>44994.0</v>
      </c>
      <c r="E1965" s="12">
        <v>45452.0</v>
      </c>
      <c r="F1965" s="3">
        <f t="shared" si="2"/>
        <v>15</v>
      </c>
      <c r="G1965" s="3">
        <v>5379.5</v>
      </c>
      <c r="H1965" s="13">
        <v>1177.3999999999999</v>
      </c>
      <c r="I1965" s="13">
        <v>580.0</v>
      </c>
      <c r="J1965" s="14">
        <v>12102.483</v>
      </c>
      <c r="K1965" s="14">
        <v>48310.984</v>
      </c>
      <c r="L1965" s="3" t="s">
        <v>16</v>
      </c>
      <c r="M1965" s="3" t="s">
        <v>29</v>
      </c>
      <c r="N1965" s="3" t="s">
        <v>18</v>
      </c>
      <c r="O1965" s="15">
        <f t="shared" si="3"/>
        <v>0.4926108374</v>
      </c>
      <c r="P1965" s="16">
        <f t="shared" si="4"/>
        <v>10.27899015</v>
      </c>
      <c r="Q1965" s="16">
        <f t="shared" ref="Q1965:R1965" si="1968">J1965/I1965</f>
        <v>20.86635</v>
      </c>
      <c r="R1965" s="16">
        <f t="shared" si="1968"/>
        <v>3.991824157</v>
      </c>
      <c r="S1965" s="15">
        <f t="shared" si="6"/>
        <v>0.2188679245</v>
      </c>
      <c r="T1965" s="3"/>
      <c r="U1965" s="3"/>
      <c r="V1965" s="3"/>
      <c r="W1965" s="3"/>
      <c r="X1965" s="3"/>
      <c r="Y1965" s="3"/>
    </row>
    <row r="1966" ht="15.75" customHeight="1">
      <c r="A1966" s="3" t="s">
        <v>1999</v>
      </c>
      <c r="B1966" s="3" t="s">
        <v>14</v>
      </c>
      <c r="C1966" s="3" t="s">
        <v>35</v>
      </c>
      <c r="D1966" s="12">
        <v>44909.0</v>
      </c>
      <c r="E1966" s="12">
        <v>45367.0</v>
      </c>
      <c r="F1966" s="3">
        <f t="shared" si="2"/>
        <v>15</v>
      </c>
      <c r="G1966" s="3">
        <v>72732.0</v>
      </c>
      <c r="H1966" s="13">
        <v>35643.9</v>
      </c>
      <c r="I1966" s="13">
        <v>7363.099999999999</v>
      </c>
      <c r="J1966" s="14">
        <v>11477.417</v>
      </c>
      <c r="K1966" s="14">
        <v>20672.534</v>
      </c>
      <c r="L1966" s="3" t="s">
        <v>16</v>
      </c>
      <c r="M1966" s="3" t="s">
        <v>29</v>
      </c>
      <c r="N1966" s="3" t="s">
        <v>18</v>
      </c>
      <c r="O1966" s="15">
        <f t="shared" si="3"/>
        <v>0.2065739159</v>
      </c>
      <c r="P1966" s="16">
        <f t="shared" si="4"/>
        <v>0.3220022781</v>
      </c>
      <c r="Q1966" s="16">
        <f t="shared" ref="Q1966:R1966" si="1969">J1966/I1966</f>
        <v>1.558775108</v>
      </c>
      <c r="R1966" s="16">
        <f t="shared" si="1969"/>
        <v>1.801148638</v>
      </c>
      <c r="S1966" s="15">
        <f t="shared" si="6"/>
        <v>0.4900717703</v>
      </c>
      <c r="T1966" s="3"/>
      <c r="U1966" s="3"/>
      <c r="V1966" s="3"/>
      <c r="W1966" s="3"/>
      <c r="X1966" s="3"/>
      <c r="Y1966" s="3"/>
    </row>
    <row r="1967" ht="15.75" customHeight="1">
      <c r="A1967" s="3" t="s">
        <v>2000</v>
      </c>
      <c r="B1967" s="3" t="s">
        <v>34</v>
      </c>
      <c r="C1967" s="3" t="s">
        <v>15</v>
      </c>
      <c r="D1967" s="12">
        <v>45069.0</v>
      </c>
      <c r="E1967" s="12">
        <v>45531.0</v>
      </c>
      <c r="F1967" s="3">
        <f t="shared" si="2"/>
        <v>15</v>
      </c>
      <c r="G1967" s="3">
        <v>52997.5</v>
      </c>
      <c r="H1967" s="13">
        <v>6078.4</v>
      </c>
      <c r="I1967" s="13">
        <v>1771.8999999999999</v>
      </c>
      <c r="J1967" s="14">
        <v>8666.621</v>
      </c>
      <c r="K1967" s="14">
        <v>30919.712999999996</v>
      </c>
      <c r="L1967" s="3" t="s">
        <v>16</v>
      </c>
      <c r="M1967" s="3" t="s">
        <v>29</v>
      </c>
      <c r="N1967" s="3" t="s">
        <v>18</v>
      </c>
      <c r="O1967" s="15">
        <f t="shared" si="3"/>
        <v>0.2915076336</v>
      </c>
      <c r="P1967" s="16">
        <f t="shared" si="4"/>
        <v>1.425806298</v>
      </c>
      <c r="Q1967" s="16">
        <f t="shared" ref="Q1967:R1967" si="1970">J1967/I1967</f>
        <v>4.891145663</v>
      </c>
      <c r="R1967" s="16">
        <f t="shared" si="1970"/>
        <v>3.567677991</v>
      </c>
      <c r="S1967" s="15">
        <f t="shared" si="6"/>
        <v>0.1146922025</v>
      </c>
      <c r="T1967" s="3"/>
      <c r="U1967" s="3"/>
      <c r="V1967" s="3"/>
      <c r="W1967" s="3"/>
      <c r="X1967" s="3"/>
      <c r="Y1967" s="3"/>
    </row>
    <row r="1968" ht="15.75" customHeight="1">
      <c r="A1968" s="3" t="s">
        <v>2001</v>
      </c>
      <c r="B1968" s="3" t="s">
        <v>14</v>
      </c>
      <c r="C1968" s="3" t="s">
        <v>42</v>
      </c>
      <c r="D1968" s="12">
        <v>44907.0</v>
      </c>
      <c r="E1968" s="12">
        <v>45353.0</v>
      </c>
      <c r="F1968" s="3">
        <f t="shared" si="2"/>
        <v>14</v>
      </c>
      <c r="G1968" s="3">
        <v>80234.3</v>
      </c>
      <c r="H1968" s="13">
        <v>6780.2</v>
      </c>
      <c r="I1968" s="13">
        <v>3717.7999999999997</v>
      </c>
      <c r="J1968" s="14">
        <v>1239.663</v>
      </c>
      <c r="K1968" s="14">
        <v>2363.2969999999996</v>
      </c>
      <c r="L1968" s="3" t="s">
        <v>24</v>
      </c>
      <c r="M1968" s="3" t="s">
        <v>38</v>
      </c>
      <c r="N1968" s="3" t="s">
        <v>18</v>
      </c>
      <c r="O1968" s="15">
        <f t="shared" si="3"/>
        <v>0.5483319076</v>
      </c>
      <c r="P1968" s="16">
        <f t="shared" si="4"/>
        <v>0.1828357571</v>
      </c>
      <c r="Q1968" s="16">
        <f t="shared" ref="Q1968:R1968" si="1971">J1968/I1968</f>
        <v>0.3334399376</v>
      </c>
      <c r="R1968" s="16">
        <f t="shared" si="1971"/>
        <v>1.906402788</v>
      </c>
      <c r="S1968" s="15">
        <f t="shared" si="6"/>
        <v>0.08450500596</v>
      </c>
      <c r="T1968" s="3"/>
      <c r="U1968" s="3"/>
      <c r="V1968" s="3"/>
      <c r="W1968" s="3"/>
      <c r="X1968" s="3"/>
      <c r="Y1968" s="3"/>
    </row>
    <row r="1969" ht="15.75" customHeight="1">
      <c r="A1969" s="3" t="s">
        <v>2002</v>
      </c>
      <c r="B1969" s="3" t="s">
        <v>22</v>
      </c>
      <c r="C1969" s="3" t="s">
        <v>42</v>
      </c>
      <c r="D1969" s="12">
        <v>45078.0</v>
      </c>
      <c r="E1969" s="12">
        <v>45529.0</v>
      </c>
      <c r="F1969" s="3">
        <f t="shared" si="2"/>
        <v>14</v>
      </c>
      <c r="G1969" s="3">
        <v>72099.8</v>
      </c>
      <c r="H1969" s="13">
        <v>33576.2</v>
      </c>
      <c r="I1969" s="13">
        <v>19432.899999999998</v>
      </c>
      <c r="J1969" s="14">
        <v>12786.129</v>
      </c>
      <c r="K1969" s="14">
        <v>16143.052999999998</v>
      </c>
      <c r="L1969" s="3" t="s">
        <v>16</v>
      </c>
      <c r="M1969" s="3" t="s">
        <v>44</v>
      </c>
      <c r="N1969" s="3" t="s">
        <v>26</v>
      </c>
      <c r="O1969" s="15">
        <f t="shared" si="3"/>
        <v>0.5787700812</v>
      </c>
      <c r="P1969" s="16">
        <f t="shared" si="4"/>
        <v>0.3808092935</v>
      </c>
      <c r="Q1969" s="16">
        <f t="shared" ref="Q1969:R1969" si="1972">J1969/I1969</f>
        <v>0.6579629906</v>
      </c>
      <c r="R1969" s="16">
        <f t="shared" si="1972"/>
        <v>1.262544199</v>
      </c>
      <c r="S1969" s="15">
        <f t="shared" si="6"/>
        <v>0.4656906122</v>
      </c>
      <c r="T1969" s="3"/>
      <c r="U1969" s="3"/>
      <c r="V1969" s="3"/>
      <c r="W1969" s="3"/>
      <c r="X1969" s="3"/>
      <c r="Y1969" s="3"/>
    </row>
    <row r="1970" ht="15.75" customHeight="1">
      <c r="A1970" s="3" t="s">
        <v>2003</v>
      </c>
      <c r="B1970" s="3" t="s">
        <v>20</v>
      </c>
      <c r="C1970" s="3" t="s">
        <v>15</v>
      </c>
      <c r="D1970" s="12">
        <v>45067.0</v>
      </c>
      <c r="E1970" s="12">
        <v>45507.0</v>
      </c>
      <c r="F1970" s="3">
        <f t="shared" si="2"/>
        <v>14</v>
      </c>
      <c r="G1970" s="3">
        <v>77975.2</v>
      </c>
      <c r="H1970" s="13">
        <v>12797.699999999999</v>
      </c>
      <c r="I1970" s="13">
        <v>9149.5</v>
      </c>
      <c r="J1970" s="14">
        <v>12767.772</v>
      </c>
      <c r="K1970" s="14">
        <v>24896.180999999997</v>
      </c>
      <c r="L1970" s="3" t="s">
        <v>16</v>
      </c>
      <c r="M1970" s="3" t="s">
        <v>17</v>
      </c>
      <c r="N1970" s="3" t="s">
        <v>26</v>
      </c>
      <c r="O1970" s="15">
        <f t="shared" si="3"/>
        <v>0.7149331521</v>
      </c>
      <c r="P1970" s="16">
        <f t="shared" si="4"/>
        <v>0.9976614548</v>
      </c>
      <c r="Q1970" s="16">
        <f t="shared" ref="Q1970:R1970" si="1973">J1970/I1970</f>
        <v>1.395461173</v>
      </c>
      <c r="R1970" s="16">
        <f t="shared" si="1973"/>
        <v>1.949923683</v>
      </c>
      <c r="S1970" s="15">
        <f t="shared" si="6"/>
        <v>0.1641252603</v>
      </c>
      <c r="T1970" s="3"/>
      <c r="U1970" s="3"/>
      <c r="V1970" s="3"/>
      <c r="W1970" s="3"/>
      <c r="X1970" s="3"/>
      <c r="Y1970" s="3"/>
    </row>
    <row r="1971" ht="15.75" customHeight="1">
      <c r="A1971" s="3" t="s">
        <v>2004</v>
      </c>
      <c r="B1971" s="3" t="s">
        <v>28</v>
      </c>
      <c r="C1971" s="3" t="s">
        <v>23</v>
      </c>
      <c r="D1971" s="12">
        <v>45015.0</v>
      </c>
      <c r="E1971" s="12">
        <v>45478.0</v>
      </c>
      <c r="F1971" s="3">
        <f t="shared" si="2"/>
        <v>15</v>
      </c>
      <c r="G1971" s="3">
        <v>95552.09999999999</v>
      </c>
      <c r="H1971" s="13">
        <v>8842.1</v>
      </c>
      <c r="I1971" s="13">
        <v>4564.599999999999</v>
      </c>
      <c r="J1971" s="14">
        <v>10146.578</v>
      </c>
      <c r="K1971" s="14">
        <v>23910.674</v>
      </c>
      <c r="L1971" s="3" t="s">
        <v>24</v>
      </c>
      <c r="M1971" s="3" t="s">
        <v>29</v>
      </c>
      <c r="N1971" s="3" t="s">
        <v>18</v>
      </c>
      <c r="O1971" s="15">
        <f t="shared" si="3"/>
        <v>0.5162348311</v>
      </c>
      <c r="P1971" s="16">
        <f t="shared" si="4"/>
        <v>1.147530338</v>
      </c>
      <c r="Q1971" s="16">
        <f t="shared" ref="Q1971:R1971" si="1974">J1971/I1971</f>
        <v>2.222884371</v>
      </c>
      <c r="R1971" s="16">
        <f t="shared" si="1974"/>
        <v>2.356525914</v>
      </c>
      <c r="S1971" s="15">
        <f t="shared" si="6"/>
        <v>0.09253695105</v>
      </c>
      <c r="T1971" s="3"/>
      <c r="U1971" s="3"/>
      <c r="V1971" s="3"/>
      <c r="W1971" s="3"/>
      <c r="X1971" s="3"/>
      <c r="Y1971" s="3"/>
    </row>
    <row r="1972" ht="15.75" customHeight="1">
      <c r="A1972" s="3" t="s">
        <v>2005</v>
      </c>
      <c r="B1972" s="3" t="s">
        <v>22</v>
      </c>
      <c r="C1972" s="3" t="s">
        <v>15</v>
      </c>
      <c r="D1972" s="12">
        <v>44944.0</v>
      </c>
      <c r="E1972" s="12">
        <v>45388.0</v>
      </c>
      <c r="F1972" s="3">
        <f t="shared" si="2"/>
        <v>14</v>
      </c>
      <c r="G1972" s="3">
        <v>113001.4</v>
      </c>
      <c r="H1972" s="13">
        <v>83404.0</v>
      </c>
      <c r="I1972" s="13">
        <v>77598.2</v>
      </c>
      <c r="J1972" s="14">
        <v>12703.072999999999</v>
      </c>
      <c r="K1972" s="14">
        <v>39474.075</v>
      </c>
      <c r="L1972" s="3" t="s">
        <v>59</v>
      </c>
      <c r="M1972" s="3" t="s">
        <v>38</v>
      </c>
      <c r="N1972" s="3" t="s">
        <v>18</v>
      </c>
      <c r="O1972" s="15">
        <f t="shared" si="3"/>
        <v>0.9303894298</v>
      </c>
      <c r="P1972" s="16">
        <f t="shared" si="4"/>
        <v>0.1523077191</v>
      </c>
      <c r="Q1972" s="16">
        <f t="shared" ref="Q1972:R1972" si="1975">J1972/I1972</f>
        <v>0.1637031916</v>
      </c>
      <c r="R1972" s="16">
        <f t="shared" si="1975"/>
        <v>3.107442979</v>
      </c>
      <c r="S1972" s="15">
        <f t="shared" si="6"/>
        <v>0.7380793512</v>
      </c>
      <c r="T1972" s="3"/>
      <c r="U1972" s="3"/>
      <c r="V1972" s="3"/>
      <c r="W1972" s="3"/>
      <c r="X1972" s="3"/>
      <c r="Y1972" s="3"/>
    </row>
    <row r="1973" ht="15.75" customHeight="1">
      <c r="A1973" s="3" t="s">
        <v>2006</v>
      </c>
      <c r="B1973" s="3" t="s">
        <v>28</v>
      </c>
      <c r="C1973" s="3" t="s">
        <v>42</v>
      </c>
      <c r="D1973" s="12">
        <v>45058.0</v>
      </c>
      <c r="E1973" s="12">
        <v>45494.0</v>
      </c>
      <c r="F1973" s="3">
        <f t="shared" si="2"/>
        <v>14</v>
      </c>
      <c r="G1973" s="3">
        <v>82032.3</v>
      </c>
      <c r="H1973" s="13">
        <v>4364.5</v>
      </c>
      <c r="I1973" s="13">
        <v>1023.6999999999999</v>
      </c>
      <c r="J1973" s="14">
        <v>10565.889</v>
      </c>
      <c r="K1973" s="14">
        <v>41524.085</v>
      </c>
      <c r="L1973" s="3" t="s">
        <v>37</v>
      </c>
      <c r="M1973" s="3" t="s">
        <v>38</v>
      </c>
      <c r="N1973" s="3" t="s">
        <v>26</v>
      </c>
      <c r="O1973" s="15">
        <f t="shared" si="3"/>
        <v>0.234551495</v>
      </c>
      <c r="P1973" s="16">
        <f t="shared" si="4"/>
        <v>2.420870432</v>
      </c>
      <c r="Q1973" s="16">
        <f t="shared" ref="Q1973:R1973" si="1976">J1973/I1973</f>
        <v>10.32127479</v>
      </c>
      <c r="R1973" s="16">
        <f t="shared" si="1976"/>
        <v>3.930013367</v>
      </c>
      <c r="S1973" s="15">
        <f t="shared" si="6"/>
        <v>0.05320465231</v>
      </c>
      <c r="T1973" s="3"/>
      <c r="U1973" s="3"/>
      <c r="V1973" s="3"/>
      <c r="W1973" s="3"/>
      <c r="X1973" s="3"/>
      <c r="Y1973" s="3"/>
    </row>
    <row r="1974" ht="15.75" customHeight="1">
      <c r="A1974" s="3" t="s">
        <v>2007</v>
      </c>
      <c r="B1974" s="3" t="s">
        <v>22</v>
      </c>
      <c r="C1974" s="3" t="s">
        <v>35</v>
      </c>
      <c r="D1974" s="12">
        <v>45066.0</v>
      </c>
      <c r="E1974" s="12">
        <v>45521.0</v>
      </c>
      <c r="F1974" s="3">
        <f t="shared" si="2"/>
        <v>14</v>
      </c>
      <c r="G1974" s="3">
        <v>94876.4</v>
      </c>
      <c r="H1974" s="13">
        <v>93124.8</v>
      </c>
      <c r="I1974" s="13">
        <v>55413.2</v>
      </c>
      <c r="J1974" s="14">
        <v>10699.318</v>
      </c>
      <c r="K1974" s="14">
        <v>41625.701</v>
      </c>
      <c r="L1974" s="3" t="s">
        <v>59</v>
      </c>
      <c r="M1974" s="3" t="s">
        <v>38</v>
      </c>
      <c r="N1974" s="3" t="s">
        <v>26</v>
      </c>
      <c r="O1974" s="15">
        <f t="shared" si="3"/>
        <v>0.5950423518</v>
      </c>
      <c r="P1974" s="16">
        <f t="shared" si="4"/>
        <v>0.1148922521</v>
      </c>
      <c r="Q1974" s="16">
        <f t="shared" ref="Q1974:R1974" si="1977">J1974/I1974</f>
        <v>0.1930824785</v>
      </c>
      <c r="R1974" s="16">
        <f t="shared" si="1977"/>
        <v>3.890500404</v>
      </c>
      <c r="S1974" s="15">
        <f t="shared" si="6"/>
        <v>0.9815380853</v>
      </c>
      <c r="T1974" s="3"/>
      <c r="U1974" s="3"/>
      <c r="V1974" s="3"/>
      <c r="W1974" s="3"/>
      <c r="X1974" s="3"/>
      <c r="Y1974" s="3"/>
    </row>
    <row r="1975" ht="15.75" customHeight="1">
      <c r="A1975" s="3" t="s">
        <v>2008</v>
      </c>
      <c r="B1975" s="3" t="s">
        <v>20</v>
      </c>
      <c r="C1975" s="3" t="s">
        <v>35</v>
      </c>
      <c r="D1975" s="12">
        <v>44869.0</v>
      </c>
      <c r="E1975" s="12">
        <v>45324.0</v>
      </c>
      <c r="F1975" s="3">
        <f t="shared" si="2"/>
        <v>14</v>
      </c>
      <c r="G1975" s="3">
        <v>92254.8</v>
      </c>
      <c r="H1975" s="13">
        <v>67717.9</v>
      </c>
      <c r="I1975" s="13">
        <v>40376.7</v>
      </c>
      <c r="J1975" s="14">
        <v>12336.107</v>
      </c>
      <c r="K1975" s="14">
        <v>40902.005999999994</v>
      </c>
      <c r="L1975" s="3" t="s">
        <v>16</v>
      </c>
      <c r="M1975" s="3" t="s">
        <v>25</v>
      </c>
      <c r="N1975" s="3" t="s">
        <v>26</v>
      </c>
      <c r="O1975" s="15">
        <f t="shared" si="3"/>
        <v>0.5962485547</v>
      </c>
      <c r="P1975" s="16">
        <f t="shared" si="4"/>
        <v>0.182169072</v>
      </c>
      <c r="Q1975" s="16">
        <f t="shared" ref="Q1975:R1975" si="1978">J1975/I1975</f>
        <v>0.3055253896</v>
      </c>
      <c r="R1975" s="16">
        <f t="shared" si="1978"/>
        <v>3.315633206</v>
      </c>
      <c r="S1975" s="15">
        <f t="shared" si="6"/>
        <v>0.7340311832</v>
      </c>
      <c r="T1975" s="3"/>
      <c r="U1975" s="3"/>
      <c r="V1975" s="3"/>
      <c r="W1975" s="3"/>
      <c r="X1975" s="3"/>
      <c r="Y1975" s="3"/>
    </row>
    <row r="1976" ht="15.75" customHeight="1">
      <c r="A1976" s="3" t="s">
        <v>2009</v>
      </c>
      <c r="B1976" s="3" t="s">
        <v>14</v>
      </c>
      <c r="C1976" s="3" t="s">
        <v>35</v>
      </c>
      <c r="D1976" s="12">
        <v>45032.0</v>
      </c>
      <c r="E1976" s="12">
        <v>45493.0</v>
      </c>
      <c r="F1976" s="3">
        <f t="shared" si="2"/>
        <v>15</v>
      </c>
      <c r="G1976" s="3">
        <v>36592.2</v>
      </c>
      <c r="H1976" s="13">
        <v>24867.5</v>
      </c>
      <c r="I1976" s="13">
        <v>21712.3</v>
      </c>
      <c r="J1976" s="14">
        <v>1681.826</v>
      </c>
      <c r="K1976" s="14">
        <v>4189.253</v>
      </c>
      <c r="L1976" s="3" t="s">
        <v>59</v>
      </c>
      <c r="M1976" s="3" t="s">
        <v>17</v>
      </c>
      <c r="N1976" s="3" t="s">
        <v>18</v>
      </c>
      <c r="O1976" s="15">
        <f t="shared" si="3"/>
        <v>0.8731195335</v>
      </c>
      <c r="P1976" s="16">
        <f t="shared" si="4"/>
        <v>0.06763148688</v>
      </c>
      <c r="Q1976" s="16">
        <f t="shared" ref="Q1976:R1976" si="1979">J1976/I1976</f>
        <v>0.07745959663</v>
      </c>
      <c r="R1976" s="16">
        <f t="shared" si="1979"/>
        <v>2.49089561</v>
      </c>
      <c r="S1976" s="15">
        <f t="shared" si="6"/>
        <v>0.6795847202</v>
      </c>
      <c r="T1976" s="3"/>
      <c r="U1976" s="3"/>
      <c r="V1976" s="3"/>
      <c r="W1976" s="3"/>
      <c r="X1976" s="3"/>
      <c r="Y1976" s="3"/>
    </row>
    <row r="1977" ht="15.75" customHeight="1">
      <c r="A1977" s="3" t="s">
        <v>2010</v>
      </c>
      <c r="B1977" s="3" t="s">
        <v>14</v>
      </c>
      <c r="C1977" s="3" t="s">
        <v>35</v>
      </c>
      <c r="D1977" s="12">
        <v>44885.0</v>
      </c>
      <c r="E1977" s="12">
        <v>45333.0</v>
      </c>
      <c r="F1977" s="3">
        <f t="shared" si="2"/>
        <v>14</v>
      </c>
      <c r="G1977" s="3">
        <v>50651.4</v>
      </c>
      <c r="H1977" s="13">
        <v>11852.3</v>
      </c>
      <c r="I1977" s="13">
        <v>9010.3</v>
      </c>
      <c r="J1977" s="14">
        <v>11532.227</v>
      </c>
      <c r="K1977" s="14">
        <v>21749.970999999998</v>
      </c>
      <c r="L1977" s="3" t="s">
        <v>37</v>
      </c>
      <c r="M1977" s="3" t="s">
        <v>29</v>
      </c>
      <c r="N1977" s="3" t="s">
        <v>18</v>
      </c>
      <c r="O1977" s="15">
        <f t="shared" si="3"/>
        <v>0.7602153169</v>
      </c>
      <c r="P1977" s="16">
        <f t="shared" si="4"/>
        <v>0.9729948618</v>
      </c>
      <c r="Q1977" s="16">
        <f t="shared" ref="Q1977:R1977" si="1980">J1977/I1977</f>
        <v>1.279893788</v>
      </c>
      <c r="R1977" s="16">
        <f t="shared" si="1980"/>
        <v>1.886016552</v>
      </c>
      <c r="S1977" s="15">
        <f t="shared" si="6"/>
        <v>0.2339974808</v>
      </c>
      <c r="T1977" s="3"/>
      <c r="U1977" s="3"/>
      <c r="V1977" s="3"/>
      <c r="W1977" s="3"/>
      <c r="X1977" s="3"/>
      <c r="Y1977" s="3"/>
    </row>
    <row r="1978" ht="15.75" customHeight="1">
      <c r="A1978" s="3" t="s">
        <v>2011</v>
      </c>
      <c r="B1978" s="3" t="s">
        <v>20</v>
      </c>
      <c r="C1978" s="3" t="s">
        <v>35</v>
      </c>
      <c r="D1978" s="12">
        <v>44932.0</v>
      </c>
      <c r="E1978" s="12">
        <v>45374.0</v>
      </c>
      <c r="F1978" s="3">
        <f t="shared" si="2"/>
        <v>14</v>
      </c>
      <c r="G1978" s="3">
        <v>39672.0</v>
      </c>
      <c r="H1978" s="13">
        <v>29281.3</v>
      </c>
      <c r="I1978" s="13">
        <v>11663.8</v>
      </c>
      <c r="J1978" s="14">
        <v>6486.111</v>
      </c>
      <c r="K1978" s="14">
        <v>8070.41</v>
      </c>
      <c r="L1978" s="3" t="s">
        <v>37</v>
      </c>
      <c r="M1978" s="3" t="s">
        <v>44</v>
      </c>
      <c r="N1978" s="3" t="s">
        <v>26</v>
      </c>
      <c r="O1978" s="15">
        <f t="shared" si="3"/>
        <v>0.3983361394</v>
      </c>
      <c r="P1978" s="16">
        <f t="shared" si="4"/>
        <v>0.2215103496</v>
      </c>
      <c r="Q1978" s="16">
        <f t="shared" ref="Q1978:R1978" si="1981">J1978/I1978</f>
        <v>0.5560890104</v>
      </c>
      <c r="R1978" s="16">
        <f t="shared" si="1981"/>
        <v>1.244260235</v>
      </c>
      <c r="S1978" s="15">
        <f t="shared" si="6"/>
        <v>0.7380847953</v>
      </c>
      <c r="T1978" s="3"/>
      <c r="U1978" s="3"/>
      <c r="V1978" s="3"/>
      <c r="W1978" s="3"/>
      <c r="X1978" s="3"/>
      <c r="Y1978" s="3"/>
    </row>
    <row r="1979" ht="15.75" customHeight="1">
      <c r="A1979" s="3" t="s">
        <v>2012</v>
      </c>
      <c r="B1979" s="3" t="s">
        <v>41</v>
      </c>
      <c r="C1979" s="3" t="s">
        <v>23</v>
      </c>
      <c r="D1979" s="12">
        <v>44961.0</v>
      </c>
      <c r="E1979" s="12">
        <v>45422.0</v>
      </c>
      <c r="F1979" s="3">
        <f t="shared" si="2"/>
        <v>15</v>
      </c>
      <c r="G1979" s="3">
        <v>88093.3</v>
      </c>
      <c r="H1979" s="13">
        <v>10469.0</v>
      </c>
      <c r="I1979" s="13">
        <v>9433.699999999999</v>
      </c>
      <c r="J1979" s="14">
        <v>8017.92</v>
      </c>
      <c r="K1979" s="14">
        <v>24934.519</v>
      </c>
      <c r="L1979" s="3" t="s">
        <v>37</v>
      </c>
      <c r="M1979" s="3" t="s">
        <v>25</v>
      </c>
      <c r="N1979" s="3" t="s">
        <v>26</v>
      </c>
      <c r="O1979" s="15">
        <f t="shared" si="3"/>
        <v>0.9011080332</v>
      </c>
      <c r="P1979" s="16">
        <f t="shared" si="4"/>
        <v>0.7658725762</v>
      </c>
      <c r="Q1979" s="16">
        <f t="shared" ref="Q1979:R1979" si="1982">J1979/I1979</f>
        <v>0.8499231479</v>
      </c>
      <c r="R1979" s="16">
        <f t="shared" si="1982"/>
        <v>3.109848814</v>
      </c>
      <c r="S1979" s="15">
        <f t="shared" si="6"/>
        <v>0.1188399118</v>
      </c>
      <c r="T1979" s="3"/>
      <c r="U1979" s="3"/>
      <c r="V1979" s="3"/>
      <c r="W1979" s="3"/>
      <c r="X1979" s="3"/>
      <c r="Y1979" s="3"/>
    </row>
    <row r="1980" ht="15.75" customHeight="1">
      <c r="A1980" s="3" t="s">
        <v>2013</v>
      </c>
      <c r="B1980" s="3" t="s">
        <v>22</v>
      </c>
      <c r="C1980" s="3" t="s">
        <v>23</v>
      </c>
      <c r="D1980" s="12">
        <v>45101.0</v>
      </c>
      <c r="E1980" s="12">
        <v>45544.0</v>
      </c>
      <c r="F1980" s="3">
        <f t="shared" si="2"/>
        <v>14</v>
      </c>
      <c r="G1980" s="3">
        <v>13635.8</v>
      </c>
      <c r="H1980" s="13">
        <v>3793.2</v>
      </c>
      <c r="I1980" s="13">
        <v>3013.1</v>
      </c>
      <c r="J1980" s="14">
        <v>3406.0209999999997</v>
      </c>
      <c r="K1980" s="14">
        <v>5420.506</v>
      </c>
      <c r="L1980" s="3" t="s">
        <v>24</v>
      </c>
      <c r="M1980" s="3" t="s">
        <v>25</v>
      </c>
      <c r="N1980" s="3" t="s">
        <v>26</v>
      </c>
      <c r="O1980" s="15">
        <f t="shared" si="3"/>
        <v>0.7943425076</v>
      </c>
      <c r="P1980" s="16">
        <f t="shared" si="4"/>
        <v>0.8979281346</v>
      </c>
      <c r="Q1980" s="16">
        <f t="shared" ref="Q1980:R1980" si="1983">J1980/I1980</f>
        <v>1.130404235</v>
      </c>
      <c r="R1980" s="16">
        <f t="shared" si="1983"/>
        <v>1.591448203</v>
      </c>
      <c r="S1980" s="15">
        <f t="shared" si="6"/>
        <v>0.2781794981</v>
      </c>
      <c r="T1980" s="3"/>
      <c r="U1980" s="3"/>
      <c r="V1980" s="3"/>
      <c r="W1980" s="3"/>
      <c r="X1980" s="3"/>
      <c r="Y1980" s="3"/>
    </row>
    <row r="1981" ht="15.75" customHeight="1">
      <c r="A1981" s="3" t="s">
        <v>2014</v>
      </c>
      <c r="B1981" s="3" t="s">
        <v>28</v>
      </c>
      <c r="C1981" s="3" t="s">
        <v>23</v>
      </c>
      <c r="D1981" s="12">
        <v>44926.0</v>
      </c>
      <c r="E1981" s="12">
        <v>45369.0</v>
      </c>
      <c r="F1981" s="3">
        <f t="shared" si="2"/>
        <v>14</v>
      </c>
      <c r="G1981" s="3">
        <v>118624.5</v>
      </c>
      <c r="H1981" s="13">
        <v>111531.09999999999</v>
      </c>
      <c r="I1981" s="13">
        <v>103353.09999999999</v>
      </c>
      <c r="J1981" s="14">
        <v>8062.6669999999995</v>
      </c>
      <c r="K1981" s="14">
        <v>30872.645999999997</v>
      </c>
      <c r="L1981" s="3" t="s">
        <v>24</v>
      </c>
      <c r="M1981" s="3" t="s">
        <v>29</v>
      </c>
      <c r="N1981" s="3" t="s">
        <v>18</v>
      </c>
      <c r="O1981" s="15">
        <f t="shared" si="3"/>
        <v>0.9266751606</v>
      </c>
      <c r="P1981" s="16">
        <f t="shared" si="4"/>
        <v>0.07229075119</v>
      </c>
      <c r="Q1981" s="16">
        <f t="shared" ref="Q1981:R1981" si="1984">J1981/I1981</f>
        <v>0.07801088695</v>
      </c>
      <c r="R1981" s="16">
        <f t="shared" si="1984"/>
        <v>3.829086083</v>
      </c>
      <c r="S1981" s="15">
        <f t="shared" si="6"/>
        <v>0.9402029092</v>
      </c>
      <c r="T1981" s="3"/>
      <c r="U1981" s="3"/>
      <c r="V1981" s="3"/>
      <c r="W1981" s="3"/>
      <c r="X1981" s="3"/>
      <c r="Y1981" s="3"/>
    </row>
    <row r="1982" ht="15.75" customHeight="1">
      <c r="A1982" s="3" t="s">
        <v>2015</v>
      </c>
      <c r="B1982" s="3" t="s">
        <v>20</v>
      </c>
      <c r="C1982" s="3" t="s">
        <v>35</v>
      </c>
      <c r="D1982" s="12">
        <v>45110.0</v>
      </c>
      <c r="E1982" s="12">
        <v>45545.0</v>
      </c>
      <c r="F1982" s="3">
        <f t="shared" si="2"/>
        <v>14</v>
      </c>
      <c r="G1982" s="3">
        <v>75179.59999999999</v>
      </c>
      <c r="H1982" s="13">
        <v>54728.799999999996</v>
      </c>
      <c r="I1982" s="13">
        <v>25749.1</v>
      </c>
      <c r="J1982" s="14">
        <v>3153.837</v>
      </c>
      <c r="K1982" s="14">
        <v>5088.688</v>
      </c>
      <c r="L1982" s="3" t="s">
        <v>32</v>
      </c>
      <c r="M1982" s="3" t="s">
        <v>38</v>
      </c>
      <c r="N1982" s="3" t="s">
        <v>26</v>
      </c>
      <c r="O1982" s="15">
        <f t="shared" si="3"/>
        <v>0.4704853752</v>
      </c>
      <c r="P1982" s="16">
        <f t="shared" si="4"/>
        <v>0.05762664265</v>
      </c>
      <c r="Q1982" s="16">
        <f t="shared" ref="Q1982:R1982" si="1985">J1982/I1982</f>
        <v>0.1224833878</v>
      </c>
      <c r="R1982" s="16">
        <f t="shared" si="1985"/>
        <v>1.613491122</v>
      </c>
      <c r="S1982" s="15">
        <f t="shared" si="6"/>
        <v>0.7279740781</v>
      </c>
      <c r="T1982" s="3"/>
      <c r="U1982" s="3"/>
      <c r="V1982" s="3"/>
      <c r="W1982" s="3"/>
      <c r="X1982" s="3"/>
      <c r="Y1982" s="3"/>
    </row>
    <row r="1983" ht="15.75" customHeight="1">
      <c r="A1983" s="3" t="s">
        <v>2016</v>
      </c>
      <c r="B1983" s="3" t="s">
        <v>20</v>
      </c>
      <c r="C1983" s="3" t="s">
        <v>42</v>
      </c>
      <c r="D1983" s="12">
        <v>45042.0</v>
      </c>
      <c r="E1983" s="12">
        <v>45478.0</v>
      </c>
      <c r="F1983" s="3">
        <f t="shared" si="2"/>
        <v>14</v>
      </c>
      <c r="G1983" s="3">
        <v>21230.899999999998</v>
      </c>
      <c r="H1983" s="13">
        <v>14456.5</v>
      </c>
      <c r="I1983" s="13">
        <v>7716.9</v>
      </c>
      <c r="J1983" s="14">
        <v>3914.014</v>
      </c>
      <c r="K1983" s="14">
        <v>6832.370999999999</v>
      </c>
      <c r="L1983" s="3" t="s">
        <v>24</v>
      </c>
      <c r="M1983" s="3" t="s">
        <v>17</v>
      </c>
      <c r="N1983" s="3" t="s">
        <v>18</v>
      </c>
      <c r="O1983" s="15">
        <f t="shared" si="3"/>
        <v>0.5338014042</v>
      </c>
      <c r="P1983" s="16">
        <f t="shared" si="4"/>
        <v>0.2707442327</v>
      </c>
      <c r="Q1983" s="16">
        <f t="shared" ref="Q1983:R1983" si="1986">J1983/I1983</f>
        <v>0.5072003006</v>
      </c>
      <c r="R1983" s="16">
        <f t="shared" si="1986"/>
        <v>1.745617415</v>
      </c>
      <c r="S1983" s="15">
        <f t="shared" si="6"/>
        <v>0.6809179074</v>
      </c>
      <c r="T1983" s="3"/>
      <c r="U1983" s="3"/>
      <c r="V1983" s="3"/>
      <c r="W1983" s="3"/>
      <c r="X1983" s="3"/>
      <c r="Y1983" s="3"/>
    </row>
    <row r="1984" ht="15.75" customHeight="1">
      <c r="A1984" s="3" t="s">
        <v>2017</v>
      </c>
      <c r="B1984" s="3" t="s">
        <v>22</v>
      </c>
      <c r="C1984" s="3" t="s">
        <v>35</v>
      </c>
      <c r="D1984" s="12">
        <v>44955.0</v>
      </c>
      <c r="E1984" s="12">
        <v>45415.0</v>
      </c>
      <c r="F1984" s="3">
        <f t="shared" si="2"/>
        <v>15</v>
      </c>
      <c r="G1984" s="3">
        <v>22225.6</v>
      </c>
      <c r="H1984" s="13">
        <v>12325.0</v>
      </c>
      <c r="I1984" s="13">
        <v>4570.4</v>
      </c>
      <c r="J1984" s="14">
        <v>13764.038</v>
      </c>
      <c r="K1984" s="14">
        <v>42104.694</v>
      </c>
      <c r="L1984" s="3" t="s">
        <v>24</v>
      </c>
      <c r="M1984" s="3" t="s">
        <v>29</v>
      </c>
      <c r="N1984" s="3" t="s">
        <v>26</v>
      </c>
      <c r="O1984" s="15">
        <f t="shared" si="3"/>
        <v>0.3708235294</v>
      </c>
      <c r="P1984" s="16">
        <f t="shared" si="4"/>
        <v>1.116757647</v>
      </c>
      <c r="Q1984" s="16">
        <f t="shared" ref="Q1984:R1984" si="1987">J1984/I1984</f>
        <v>3.011560914</v>
      </c>
      <c r="R1984" s="16">
        <f t="shared" si="1987"/>
        <v>3.059036454</v>
      </c>
      <c r="S1984" s="15">
        <f t="shared" si="6"/>
        <v>0.5545407098</v>
      </c>
      <c r="T1984" s="3"/>
      <c r="U1984" s="3"/>
      <c r="V1984" s="3"/>
      <c r="W1984" s="3"/>
      <c r="X1984" s="3"/>
      <c r="Y1984" s="3"/>
    </row>
    <row r="1985" ht="15.75" customHeight="1">
      <c r="A1985" s="3" t="s">
        <v>2018</v>
      </c>
      <c r="B1985" s="3" t="s">
        <v>20</v>
      </c>
      <c r="C1985" s="3" t="s">
        <v>35</v>
      </c>
      <c r="D1985" s="12">
        <v>44981.0</v>
      </c>
      <c r="E1985" s="12">
        <v>45436.0</v>
      </c>
      <c r="F1985" s="3">
        <f t="shared" si="2"/>
        <v>15</v>
      </c>
      <c r="G1985" s="3">
        <v>9314.8</v>
      </c>
      <c r="H1985" s="13">
        <v>1580.5</v>
      </c>
      <c r="I1985" s="13">
        <v>1496.3999999999999</v>
      </c>
      <c r="J1985" s="14">
        <v>6210.929999999999</v>
      </c>
      <c r="K1985" s="14">
        <v>11907.661</v>
      </c>
      <c r="L1985" s="3" t="s">
        <v>32</v>
      </c>
      <c r="M1985" s="3" t="s">
        <v>38</v>
      </c>
      <c r="N1985" s="3" t="s">
        <v>26</v>
      </c>
      <c r="O1985" s="15">
        <f t="shared" si="3"/>
        <v>0.9467889908</v>
      </c>
      <c r="P1985" s="16">
        <f t="shared" si="4"/>
        <v>3.929724771</v>
      </c>
      <c r="Q1985" s="16">
        <f t="shared" ref="Q1985:R1985" si="1988">J1985/I1985</f>
        <v>4.150581395</v>
      </c>
      <c r="R1985" s="16">
        <f t="shared" si="1988"/>
        <v>1.917210627</v>
      </c>
      <c r="S1985" s="15">
        <f t="shared" si="6"/>
        <v>0.1696762142</v>
      </c>
      <c r="T1985" s="3"/>
      <c r="U1985" s="3"/>
      <c r="V1985" s="3"/>
      <c r="W1985" s="3"/>
      <c r="X1985" s="3"/>
      <c r="Y1985" s="3"/>
    </row>
    <row r="1986" ht="15.75" customHeight="1">
      <c r="A1986" s="3" t="s">
        <v>2019</v>
      </c>
      <c r="B1986" s="3" t="s">
        <v>41</v>
      </c>
      <c r="C1986" s="3" t="s">
        <v>15</v>
      </c>
      <c r="D1986" s="12">
        <v>44985.0</v>
      </c>
      <c r="E1986" s="12">
        <v>45448.0</v>
      </c>
      <c r="F1986" s="3">
        <f t="shared" si="2"/>
        <v>15</v>
      </c>
      <c r="G1986" s="3">
        <v>83923.09999999999</v>
      </c>
      <c r="H1986" s="13">
        <v>56329.6</v>
      </c>
      <c r="I1986" s="13">
        <v>8317.199999999999</v>
      </c>
      <c r="J1986" s="14">
        <v>881.716</v>
      </c>
      <c r="K1986" s="14">
        <v>2991.93</v>
      </c>
      <c r="L1986" s="3" t="s">
        <v>32</v>
      </c>
      <c r="M1986" s="3" t="s">
        <v>25</v>
      </c>
      <c r="N1986" s="3" t="s">
        <v>18</v>
      </c>
      <c r="O1986" s="15">
        <f t="shared" si="3"/>
        <v>0.1476523888</v>
      </c>
      <c r="P1986" s="16">
        <f t="shared" si="4"/>
        <v>0.01565280066</v>
      </c>
      <c r="Q1986" s="16">
        <f t="shared" ref="Q1986:R1986" si="1989">J1986/I1986</f>
        <v>0.1060111576</v>
      </c>
      <c r="R1986" s="16">
        <f t="shared" si="1989"/>
        <v>3.393303513</v>
      </c>
      <c r="S1986" s="15">
        <f t="shared" si="6"/>
        <v>0.6712049483</v>
      </c>
      <c r="T1986" s="3"/>
      <c r="U1986" s="3"/>
      <c r="V1986" s="3"/>
      <c r="W1986" s="3"/>
      <c r="X1986" s="3"/>
      <c r="Y1986" s="3"/>
    </row>
    <row r="1987" ht="15.75" customHeight="1">
      <c r="A1987" s="3" t="s">
        <v>2020</v>
      </c>
      <c r="B1987" s="3" t="s">
        <v>22</v>
      </c>
      <c r="C1987" s="3" t="s">
        <v>35</v>
      </c>
      <c r="D1987" s="12">
        <v>45152.0</v>
      </c>
      <c r="E1987" s="12">
        <v>45590.0</v>
      </c>
      <c r="F1987" s="3">
        <f t="shared" si="2"/>
        <v>14</v>
      </c>
      <c r="G1987" s="3">
        <v>95120.0</v>
      </c>
      <c r="H1987" s="13">
        <v>13348.699999999999</v>
      </c>
      <c r="I1987" s="13">
        <v>2592.6</v>
      </c>
      <c r="J1987" s="14">
        <v>7387.315</v>
      </c>
      <c r="K1987" s="14">
        <v>20136.845999999998</v>
      </c>
      <c r="L1987" s="3" t="s">
        <v>37</v>
      </c>
      <c r="M1987" s="3" t="s">
        <v>38</v>
      </c>
      <c r="N1987" s="3" t="s">
        <v>18</v>
      </c>
      <c r="O1987" s="15">
        <f t="shared" si="3"/>
        <v>0.1942211601</v>
      </c>
      <c r="P1987" s="16">
        <f t="shared" si="4"/>
        <v>0.553410819</v>
      </c>
      <c r="Q1987" s="16">
        <f t="shared" ref="Q1987:R1987" si="1990">J1987/I1987</f>
        <v>2.849384787</v>
      </c>
      <c r="R1987" s="16">
        <f t="shared" si="1990"/>
        <v>2.725868059</v>
      </c>
      <c r="S1987" s="15">
        <f t="shared" si="6"/>
        <v>0.1403353659</v>
      </c>
      <c r="T1987" s="3"/>
      <c r="U1987" s="3"/>
      <c r="V1987" s="3"/>
      <c r="W1987" s="3"/>
      <c r="X1987" s="3"/>
      <c r="Y1987" s="3"/>
    </row>
    <row r="1988" ht="15.75" customHeight="1">
      <c r="A1988" s="3" t="s">
        <v>2021</v>
      </c>
      <c r="B1988" s="3" t="s">
        <v>28</v>
      </c>
      <c r="C1988" s="3" t="s">
        <v>23</v>
      </c>
      <c r="D1988" s="12">
        <v>44881.0</v>
      </c>
      <c r="E1988" s="12">
        <v>45330.0</v>
      </c>
      <c r="F1988" s="3">
        <f t="shared" si="2"/>
        <v>14</v>
      </c>
      <c r="G1988" s="3">
        <v>72787.09999999999</v>
      </c>
      <c r="H1988" s="13">
        <v>40034.5</v>
      </c>
      <c r="I1988" s="13">
        <v>16619.899999999998</v>
      </c>
      <c r="J1988" s="14">
        <v>8426.762</v>
      </c>
      <c r="K1988" s="14">
        <v>29740.659999999996</v>
      </c>
      <c r="L1988" s="3" t="s">
        <v>24</v>
      </c>
      <c r="M1988" s="3" t="s">
        <v>38</v>
      </c>
      <c r="N1988" s="3" t="s">
        <v>26</v>
      </c>
      <c r="O1988" s="15">
        <f t="shared" si="3"/>
        <v>0.4151394422</v>
      </c>
      <c r="P1988" s="16">
        <f t="shared" si="4"/>
        <v>0.2104875045</v>
      </c>
      <c r="Q1988" s="16">
        <f t="shared" ref="Q1988:R1988" si="1991">J1988/I1988</f>
        <v>0.5070284418</v>
      </c>
      <c r="R1988" s="16">
        <f t="shared" si="1991"/>
        <v>3.529310547</v>
      </c>
      <c r="S1988" s="15">
        <f t="shared" si="6"/>
        <v>0.5500219132</v>
      </c>
      <c r="T1988" s="3"/>
      <c r="U1988" s="3"/>
      <c r="V1988" s="3"/>
      <c r="W1988" s="3"/>
      <c r="X1988" s="3"/>
      <c r="Y1988" s="3"/>
    </row>
    <row r="1989" ht="15.75" customHeight="1">
      <c r="A1989" s="3" t="s">
        <v>2022</v>
      </c>
      <c r="B1989" s="3" t="s">
        <v>22</v>
      </c>
      <c r="C1989" s="3" t="s">
        <v>15</v>
      </c>
      <c r="D1989" s="12">
        <v>44998.0</v>
      </c>
      <c r="E1989" s="12">
        <v>45457.0</v>
      </c>
      <c r="F1989" s="3">
        <f t="shared" si="2"/>
        <v>15</v>
      </c>
      <c r="G1989" s="3">
        <v>114819.7</v>
      </c>
      <c r="H1989" s="13">
        <v>96239.4</v>
      </c>
      <c r="I1989" s="13">
        <v>153.7</v>
      </c>
      <c r="J1989" s="14">
        <v>2274.7599999999998</v>
      </c>
      <c r="K1989" s="14">
        <v>6171.577</v>
      </c>
      <c r="L1989" s="3" t="s">
        <v>16</v>
      </c>
      <c r="M1989" s="3" t="s">
        <v>29</v>
      </c>
      <c r="N1989" s="3" t="s">
        <v>26</v>
      </c>
      <c r="O1989" s="15">
        <f t="shared" si="3"/>
        <v>0.001597059001</v>
      </c>
      <c r="P1989" s="16">
        <f t="shared" si="4"/>
        <v>0.02363647321</v>
      </c>
      <c r="Q1989" s="16">
        <f t="shared" ref="Q1989:R1989" si="1992">J1989/I1989</f>
        <v>14.8</v>
      </c>
      <c r="R1989" s="16">
        <f t="shared" si="1992"/>
        <v>2.713067313</v>
      </c>
      <c r="S1989" s="15">
        <f t="shared" si="6"/>
        <v>0.8381784659</v>
      </c>
      <c r="T1989" s="3"/>
      <c r="U1989" s="3"/>
      <c r="V1989" s="3"/>
      <c r="W1989" s="3"/>
      <c r="X1989" s="3"/>
      <c r="Y1989" s="3"/>
    </row>
    <row r="1990" ht="15.75" customHeight="1">
      <c r="A1990" s="3" t="s">
        <v>2023</v>
      </c>
      <c r="B1990" s="3" t="s">
        <v>41</v>
      </c>
      <c r="C1990" s="3" t="s">
        <v>23</v>
      </c>
      <c r="D1990" s="12">
        <v>44925.0</v>
      </c>
      <c r="E1990" s="12">
        <v>45373.0</v>
      </c>
      <c r="F1990" s="3">
        <f t="shared" si="2"/>
        <v>14</v>
      </c>
      <c r="G1990" s="3">
        <v>5144.599999999999</v>
      </c>
      <c r="H1990" s="13">
        <v>4686.4</v>
      </c>
      <c r="I1990" s="13">
        <v>3085.6</v>
      </c>
      <c r="J1990" s="14">
        <v>13119.686999999998</v>
      </c>
      <c r="K1990" s="14">
        <v>36955.106</v>
      </c>
      <c r="L1990" s="3" t="s">
        <v>16</v>
      </c>
      <c r="M1990" s="3" t="s">
        <v>44</v>
      </c>
      <c r="N1990" s="3" t="s">
        <v>26</v>
      </c>
      <c r="O1990" s="15">
        <f t="shared" si="3"/>
        <v>0.6584158416</v>
      </c>
      <c r="P1990" s="16">
        <f t="shared" si="4"/>
        <v>2.799523515</v>
      </c>
      <c r="Q1990" s="16">
        <f t="shared" ref="Q1990:R1990" si="1993">J1990/I1990</f>
        <v>4.251907895</v>
      </c>
      <c r="R1990" s="16">
        <f t="shared" si="1993"/>
        <v>2.816767351</v>
      </c>
      <c r="S1990" s="15">
        <f t="shared" si="6"/>
        <v>0.9109357384</v>
      </c>
      <c r="T1990" s="3"/>
      <c r="U1990" s="3"/>
      <c r="V1990" s="3"/>
      <c r="W1990" s="3"/>
      <c r="X1990" s="3"/>
      <c r="Y1990" s="3"/>
    </row>
    <row r="1991" ht="15.75" customHeight="1">
      <c r="A1991" s="3" t="s">
        <v>2024</v>
      </c>
      <c r="B1991" s="3" t="s">
        <v>28</v>
      </c>
      <c r="C1991" s="3" t="s">
        <v>35</v>
      </c>
      <c r="D1991" s="12">
        <v>44990.0</v>
      </c>
      <c r="E1991" s="12">
        <v>45428.0</v>
      </c>
      <c r="F1991" s="3">
        <f t="shared" si="2"/>
        <v>14</v>
      </c>
      <c r="G1991" s="3">
        <v>65554.5</v>
      </c>
      <c r="H1991" s="13">
        <v>20302.899999999998</v>
      </c>
      <c r="I1991" s="13">
        <v>17313.0</v>
      </c>
      <c r="J1991" s="14">
        <v>12227.386</v>
      </c>
      <c r="K1991" s="14">
        <v>40807.669</v>
      </c>
      <c r="L1991" s="3" t="s">
        <v>59</v>
      </c>
      <c r="M1991" s="3" t="s">
        <v>25</v>
      </c>
      <c r="N1991" s="3" t="s">
        <v>18</v>
      </c>
      <c r="O1991" s="15">
        <f t="shared" si="3"/>
        <v>0.8527353235</v>
      </c>
      <c r="P1991" s="16">
        <f t="shared" si="4"/>
        <v>0.6022482502</v>
      </c>
      <c r="Q1991" s="16">
        <f t="shared" ref="Q1991:R1991" si="1994">J1991/I1991</f>
        <v>0.7062546064</v>
      </c>
      <c r="R1991" s="16">
        <f t="shared" si="1994"/>
        <v>3.337399261</v>
      </c>
      <c r="S1991" s="15">
        <f t="shared" si="6"/>
        <v>0.3097102411</v>
      </c>
      <c r="T1991" s="3"/>
      <c r="U1991" s="3"/>
      <c r="V1991" s="3"/>
      <c r="W1991" s="3"/>
      <c r="X1991" s="3"/>
      <c r="Y1991" s="3"/>
    </row>
    <row r="1992" ht="15.75" customHeight="1">
      <c r="A1992" s="3" t="s">
        <v>2025</v>
      </c>
      <c r="B1992" s="3" t="s">
        <v>41</v>
      </c>
      <c r="C1992" s="3" t="s">
        <v>23</v>
      </c>
      <c r="D1992" s="12">
        <v>44865.0</v>
      </c>
      <c r="E1992" s="12">
        <v>45306.0</v>
      </c>
      <c r="F1992" s="3">
        <f t="shared" si="2"/>
        <v>14</v>
      </c>
      <c r="G1992" s="3">
        <v>57863.7</v>
      </c>
      <c r="H1992" s="13">
        <v>8517.3</v>
      </c>
      <c r="I1992" s="13">
        <v>5829.0</v>
      </c>
      <c r="J1992" s="14">
        <v>13728.397</v>
      </c>
      <c r="K1992" s="14">
        <v>22752.617</v>
      </c>
      <c r="L1992" s="3" t="s">
        <v>16</v>
      </c>
      <c r="M1992" s="3" t="s">
        <v>29</v>
      </c>
      <c r="N1992" s="3" t="s">
        <v>26</v>
      </c>
      <c r="O1992" s="15">
        <f t="shared" si="3"/>
        <v>0.684371808</v>
      </c>
      <c r="P1992" s="16">
        <f t="shared" si="4"/>
        <v>1.611824991</v>
      </c>
      <c r="Q1992" s="16">
        <f t="shared" ref="Q1992:R1992" si="1995">J1992/I1992</f>
        <v>2.355189055</v>
      </c>
      <c r="R1992" s="16">
        <f t="shared" si="1995"/>
        <v>1.657339673</v>
      </c>
      <c r="S1992" s="15">
        <f t="shared" si="6"/>
        <v>0.1471959104</v>
      </c>
      <c r="T1992" s="3"/>
      <c r="U1992" s="3"/>
      <c r="V1992" s="3"/>
      <c r="W1992" s="3"/>
      <c r="X1992" s="3"/>
      <c r="Y1992" s="3"/>
    </row>
    <row r="1993" ht="15.75" customHeight="1">
      <c r="A1993" s="3" t="s">
        <v>2026</v>
      </c>
      <c r="B1993" s="3" t="s">
        <v>41</v>
      </c>
      <c r="C1993" s="3" t="s">
        <v>23</v>
      </c>
      <c r="D1993" s="12">
        <v>45101.0</v>
      </c>
      <c r="E1993" s="12">
        <v>45535.0</v>
      </c>
      <c r="F1993" s="3">
        <f t="shared" si="2"/>
        <v>14</v>
      </c>
      <c r="G1993" s="3">
        <v>89470.8</v>
      </c>
      <c r="H1993" s="13">
        <v>60981.2</v>
      </c>
      <c r="I1993" s="13">
        <v>20697.3</v>
      </c>
      <c r="J1993" s="14">
        <v>6700.653</v>
      </c>
      <c r="K1993" s="14">
        <v>18789.418999999998</v>
      </c>
      <c r="L1993" s="3" t="s">
        <v>37</v>
      </c>
      <c r="M1993" s="3" t="s">
        <v>25</v>
      </c>
      <c r="N1993" s="3" t="s">
        <v>18</v>
      </c>
      <c r="O1993" s="15">
        <f t="shared" si="3"/>
        <v>0.3394046034</v>
      </c>
      <c r="P1993" s="16">
        <f t="shared" si="4"/>
        <v>0.1098806353</v>
      </c>
      <c r="Q1993" s="16">
        <f t="shared" ref="Q1993:R1993" si="1996">J1993/I1993</f>
        <v>0.3237452711</v>
      </c>
      <c r="R1993" s="16">
        <f t="shared" si="1996"/>
        <v>2.804117599</v>
      </c>
      <c r="S1993" s="15">
        <f t="shared" si="6"/>
        <v>0.6815765591</v>
      </c>
      <c r="T1993" s="3"/>
      <c r="U1993" s="3"/>
      <c r="V1993" s="3"/>
      <c r="W1993" s="3"/>
      <c r="X1993" s="3"/>
      <c r="Y1993" s="3"/>
    </row>
    <row r="1994" ht="15.75" customHeight="1">
      <c r="A1994" s="3" t="s">
        <v>2027</v>
      </c>
      <c r="B1994" s="3" t="s">
        <v>41</v>
      </c>
      <c r="C1994" s="3" t="s">
        <v>15</v>
      </c>
      <c r="D1994" s="12">
        <v>44906.0</v>
      </c>
      <c r="E1994" s="12">
        <v>45352.0</v>
      </c>
      <c r="F1994" s="3">
        <f t="shared" si="2"/>
        <v>14</v>
      </c>
      <c r="G1994" s="3">
        <v>107439.2</v>
      </c>
      <c r="H1994" s="13">
        <v>48940.4</v>
      </c>
      <c r="I1994" s="13">
        <v>13777.9</v>
      </c>
      <c r="J1994" s="14">
        <v>8203.404</v>
      </c>
      <c r="K1994" s="14">
        <v>28375.716999999997</v>
      </c>
      <c r="L1994" s="3" t="s">
        <v>32</v>
      </c>
      <c r="M1994" s="3" t="s">
        <v>25</v>
      </c>
      <c r="N1994" s="3" t="s">
        <v>26</v>
      </c>
      <c r="O1994" s="15">
        <f t="shared" si="3"/>
        <v>0.2815240578</v>
      </c>
      <c r="P1994" s="16">
        <f t="shared" si="4"/>
        <v>0.1676202892</v>
      </c>
      <c r="Q1994" s="16">
        <f t="shared" ref="Q1994:R1994" si="1997">J1994/I1994</f>
        <v>0.595403073</v>
      </c>
      <c r="R1994" s="16">
        <f t="shared" si="1997"/>
        <v>3.459017379</v>
      </c>
      <c r="S1994" s="15">
        <f t="shared" si="6"/>
        <v>0.4555171669</v>
      </c>
      <c r="T1994" s="3"/>
      <c r="U1994" s="3"/>
      <c r="V1994" s="3"/>
      <c r="W1994" s="3"/>
      <c r="X1994" s="3"/>
      <c r="Y1994" s="3"/>
    </row>
    <row r="1995" ht="15.75" customHeight="1">
      <c r="A1995" s="3" t="s">
        <v>2028</v>
      </c>
      <c r="B1995" s="3" t="s">
        <v>20</v>
      </c>
      <c r="C1995" s="3" t="s">
        <v>23</v>
      </c>
      <c r="D1995" s="12">
        <v>45134.0</v>
      </c>
      <c r="E1995" s="12">
        <v>45594.0</v>
      </c>
      <c r="F1995" s="3">
        <f t="shared" si="2"/>
        <v>15</v>
      </c>
      <c r="G1995" s="3">
        <v>24368.7</v>
      </c>
      <c r="H1995" s="13">
        <v>2282.2999999999997</v>
      </c>
      <c r="I1995" s="13">
        <v>704.6999999999999</v>
      </c>
      <c r="J1995" s="14">
        <v>9550.395999999999</v>
      </c>
      <c r="K1995" s="14">
        <v>22118.039</v>
      </c>
      <c r="L1995" s="3" t="s">
        <v>16</v>
      </c>
      <c r="M1995" s="3" t="s">
        <v>25</v>
      </c>
      <c r="N1995" s="3" t="s">
        <v>18</v>
      </c>
      <c r="O1995" s="15">
        <f t="shared" si="3"/>
        <v>0.3087674714</v>
      </c>
      <c r="P1995" s="16">
        <f t="shared" si="4"/>
        <v>4.18454892</v>
      </c>
      <c r="Q1995" s="16">
        <f t="shared" ref="Q1995:R1995" si="1998">J1995/I1995</f>
        <v>13.55242798</v>
      </c>
      <c r="R1995" s="16">
        <f t="shared" si="1998"/>
        <v>2.315928994</v>
      </c>
      <c r="S1995" s="15">
        <f t="shared" si="6"/>
        <v>0.09365702725</v>
      </c>
      <c r="T1995" s="3"/>
      <c r="U1995" s="3"/>
      <c r="V1995" s="3"/>
      <c r="W1995" s="3"/>
      <c r="X1995" s="3"/>
      <c r="Y1995" s="3"/>
    </row>
    <row r="1996" ht="15.75" customHeight="1">
      <c r="A1996" s="3" t="s">
        <v>2029</v>
      </c>
      <c r="B1996" s="3" t="s">
        <v>22</v>
      </c>
      <c r="C1996" s="3" t="s">
        <v>23</v>
      </c>
      <c r="D1996" s="12">
        <v>45055.0</v>
      </c>
      <c r="E1996" s="12">
        <v>45506.0</v>
      </c>
      <c r="F1996" s="3">
        <f t="shared" si="2"/>
        <v>14</v>
      </c>
      <c r="G1996" s="3">
        <v>130581.2</v>
      </c>
      <c r="H1996" s="13">
        <v>96938.3</v>
      </c>
      <c r="I1996" s="13">
        <v>33350.0</v>
      </c>
      <c r="J1996" s="14">
        <v>9563.039999999999</v>
      </c>
      <c r="K1996" s="14">
        <v>35867.78</v>
      </c>
      <c r="L1996" s="3" t="s">
        <v>32</v>
      </c>
      <c r="M1996" s="3" t="s">
        <v>29</v>
      </c>
      <c r="N1996" s="3" t="s">
        <v>26</v>
      </c>
      <c r="O1996" s="15">
        <f t="shared" si="3"/>
        <v>0.3440332665</v>
      </c>
      <c r="P1996" s="16">
        <f t="shared" si="4"/>
        <v>0.09865079128</v>
      </c>
      <c r="Q1996" s="16">
        <f t="shared" ref="Q1996:R1996" si="1999">J1996/I1996</f>
        <v>0.2867478261</v>
      </c>
      <c r="R1996" s="16">
        <f t="shared" si="1999"/>
        <v>3.750667152</v>
      </c>
      <c r="S1996" s="15">
        <f t="shared" si="6"/>
        <v>0.7423603091</v>
      </c>
      <c r="T1996" s="3"/>
      <c r="U1996" s="3"/>
      <c r="V1996" s="3"/>
      <c r="W1996" s="3"/>
      <c r="X1996" s="3"/>
      <c r="Y1996" s="3"/>
    </row>
    <row r="1997" ht="15.75" customHeight="1">
      <c r="A1997" s="3" t="s">
        <v>2030</v>
      </c>
      <c r="B1997" s="3" t="s">
        <v>28</v>
      </c>
      <c r="C1997" s="3" t="s">
        <v>42</v>
      </c>
      <c r="D1997" s="12">
        <v>44868.0</v>
      </c>
      <c r="E1997" s="12">
        <v>45325.0</v>
      </c>
      <c r="F1997" s="3">
        <f t="shared" si="2"/>
        <v>15</v>
      </c>
      <c r="G1997" s="3">
        <v>80599.7</v>
      </c>
      <c r="H1997" s="13">
        <v>73222.09999999999</v>
      </c>
      <c r="I1997" s="13">
        <v>22005.2</v>
      </c>
      <c r="J1997" s="14">
        <v>2581.493</v>
      </c>
      <c r="K1997" s="14">
        <v>10101.512</v>
      </c>
      <c r="L1997" s="3" t="s">
        <v>59</v>
      </c>
      <c r="M1997" s="3" t="s">
        <v>17</v>
      </c>
      <c r="N1997" s="3" t="s">
        <v>18</v>
      </c>
      <c r="O1997" s="15">
        <f t="shared" si="3"/>
        <v>0.3005267535</v>
      </c>
      <c r="P1997" s="16">
        <f t="shared" si="4"/>
        <v>0.03525565369</v>
      </c>
      <c r="Q1997" s="16">
        <f t="shared" ref="Q1997:R1997" si="2000">J1997/I1997</f>
        <v>0.1173128624</v>
      </c>
      <c r="R1997" s="16">
        <f t="shared" si="2000"/>
        <v>3.913050316</v>
      </c>
      <c r="S1997" s="15">
        <f t="shared" si="6"/>
        <v>0.9084661605</v>
      </c>
      <c r="T1997" s="3"/>
      <c r="U1997" s="3"/>
      <c r="V1997" s="3"/>
      <c r="W1997" s="3"/>
      <c r="X1997" s="3"/>
      <c r="Y1997" s="3"/>
    </row>
    <row r="1998" ht="15.75" customHeight="1">
      <c r="A1998" s="3" t="s">
        <v>2031</v>
      </c>
      <c r="B1998" s="3" t="s">
        <v>20</v>
      </c>
      <c r="C1998" s="3" t="s">
        <v>15</v>
      </c>
      <c r="D1998" s="12">
        <v>45077.0</v>
      </c>
      <c r="E1998" s="12">
        <v>45520.0</v>
      </c>
      <c r="F1998" s="3">
        <f t="shared" si="2"/>
        <v>14</v>
      </c>
      <c r="G1998" s="3">
        <v>90248.0</v>
      </c>
      <c r="H1998" s="13">
        <v>34130.1</v>
      </c>
      <c r="I1998" s="13">
        <v>14079.5</v>
      </c>
      <c r="J1998" s="14">
        <v>9752.554999999998</v>
      </c>
      <c r="K1998" s="14">
        <v>26621.188</v>
      </c>
      <c r="L1998" s="3" t="s">
        <v>16</v>
      </c>
      <c r="M1998" s="3" t="s">
        <v>38</v>
      </c>
      <c r="N1998" s="3" t="s">
        <v>26</v>
      </c>
      <c r="O1998" s="15">
        <f t="shared" si="3"/>
        <v>0.4125244286</v>
      </c>
      <c r="P1998" s="16">
        <f t="shared" si="4"/>
        <v>0.2857464525</v>
      </c>
      <c r="Q1998" s="16">
        <f t="shared" ref="Q1998:R1998" si="2001">J1998/I1998</f>
        <v>0.6926776519</v>
      </c>
      <c r="R1998" s="16">
        <f t="shared" si="2001"/>
        <v>2.729662945</v>
      </c>
      <c r="S1998" s="15">
        <f t="shared" si="6"/>
        <v>0.3781812339</v>
      </c>
      <c r="T1998" s="3"/>
      <c r="U1998" s="3"/>
      <c r="V1998" s="3"/>
      <c r="W1998" s="3"/>
      <c r="X1998" s="3"/>
      <c r="Y1998" s="3"/>
    </row>
    <row r="1999" ht="15.75" customHeight="1">
      <c r="A1999" s="3" t="s">
        <v>2032</v>
      </c>
      <c r="B1999" s="3" t="s">
        <v>41</v>
      </c>
      <c r="C1999" s="3" t="s">
        <v>23</v>
      </c>
      <c r="D1999" s="12">
        <v>45028.0</v>
      </c>
      <c r="E1999" s="12">
        <v>45480.0</v>
      </c>
      <c r="F1999" s="3">
        <f t="shared" si="2"/>
        <v>14</v>
      </c>
      <c r="G1999" s="3">
        <v>23640.8</v>
      </c>
      <c r="H1999" s="13">
        <v>21552.8</v>
      </c>
      <c r="I1999" s="13">
        <v>5660.8</v>
      </c>
      <c r="J1999" s="14">
        <v>12087.779999999999</v>
      </c>
      <c r="K1999" s="14">
        <v>18024.747</v>
      </c>
      <c r="L1999" s="3" t="s">
        <v>59</v>
      </c>
      <c r="M1999" s="3" t="s">
        <v>29</v>
      </c>
      <c r="N1999" s="3" t="s">
        <v>26</v>
      </c>
      <c r="O1999" s="15">
        <f t="shared" si="3"/>
        <v>0.2626480086</v>
      </c>
      <c r="P1999" s="16">
        <f t="shared" si="4"/>
        <v>0.5608449946</v>
      </c>
      <c r="Q1999" s="16">
        <f t="shared" ref="Q1999:R1999" si="2002">J1999/I1999</f>
        <v>2.135348361</v>
      </c>
      <c r="R1999" s="16">
        <f t="shared" si="2002"/>
        <v>1.491154455</v>
      </c>
      <c r="S1999" s="15">
        <f t="shared" si="6"/>
        <v>0.9116781158</v>
      </c>
      <c r="T1999" s="3"/>
      <c r="U1999" s="3"/>
      <c r="V1999" s="3"/>
      <c r="W1999" s="3"/>
      <c r="X1999" s="3"/>
      <c r="Y1999" s="3"/>
    </row>
    <row r="2000" ht="15.75" customHeight="1">
      <c r="A2000" s="3" t="s">
        <v>2033</v>
      </c>
      <c r="B2000" s="3" t="s">
        <v>22</v>
      </c>
      <c r="C2000" s="3" t="s">
        <v>15</v>
      </c>
      <c r="D2000" s="12">
        <v>44952.0</v>
      </c>
      <c r="E2000" s="12">
        <v>45408.0</v>
      </c>
      <c r="F2000" s="3">
        <f t="shared" si="2"/>
        <v>15</v>
      </c>
      <c r="G2000" s="3">
        <v>110719.09999999999</v>
      </c>
      <c r="H2000" s="13">
        <v>82696.4</v>
      </c>
      <c r="I2000" s="13">
        <v>76212.0</v>
      </c>
      <c r="J2000" s="14">
        <v>12376.388</v>
      </c>
      <c r="K2000" s="14">
        <v>33455.066999999995</v>
      </c>
      <c r="L2000" s="3" t="s">
        <v>37</v>
      </c>
      <c r="M2000" s="3" t="s">
        <v>38</v>
      </c>
      <c r="N2000" s="3" t="s">
        <v>26</v>
      </c>
      <c r="O2000" s="15">
        <f t="shared" si="3"/>
        <v>0.9215878805</v>
      </c>
      <c r="P2000" s="16">
        <f t="shared" si="4"/>
        <v>0.1496605415</v>
      </c>
      <c r="Q2000" s="16">
        <f t="shared" ref="Q2000:R2000" si="2003">J2000/I2000</f>
        <v>0.1623942161</v>
      </c>
      <c r="R2000" s="16">
        <f t="shared" si="2003"/>
        <v>2.703136569</v>
      </c>
      <c r="S2000" s="15">
        <f t="shared" si="6"/>
        <v>0.7469027476</v>
      </c>
      <c r="T2000" s="3"/>
      <c r="U2000" s="3"/>
      <c r="V2000" s="3"/>
      <c r="W2000" s="3"/>
      <c r="X2000" s="3"/>
      <c r="Y2000" s="3"/>
    </row>
    <row r="2001" ht="15.75" customHeight="1">
      <c r="A2001" s="3" t="s">
        <v>2034</v>
      </c>
      <c r="B2001" s="3" t="s">
        <v>20</v>
      </c>
      <c r="C2001" s="3" t="s">
        <v>15</v>
      </c>
      <c r="D2001" s="12">
        <v>44888.0</v>
      </c>
      <c r="E2001" s="12">
        <v>45340.0</v>
      </c>
      <c r="F2001" s="3">
        <f t="shared" si="2"/>
        <v>14</v>
      </c>
      <c r="G2001" s="3">
        <v>6904.9</v>
      </c>
      <c r="H2001" s="13">
        <v>2117.0</v>
      </c>
      <c r="I2001" s="13">
        <v>730.8</v>
      </c>
      <c r="J2001" s="14">
        <v>11520.655999999999</v>
      </c>
      <c r="K2001" s="14">
        <v>34884.013</v>
      </c>
      <c r="L2001" s="3" t="s">
        <v>24</v>
      </c>
      <c r="M2001" s="3" t="s">
        <v>29</v>
      </c>
      <c r="N2001" s="3" t="s">
        <v>18</v>
      </c>
      <c r="O2001" s="15">
        <f t="shared" si="3"/>
        <v>0.3452054795</v>
      </c>
      <c r="P2001" s="16">
        <f t="shared" si="4"/>
        <v>5.441972603</v>
      </c>
      <c r="Q2001" s="16">
        <f t="shared" ref="Q2001:R2001" si="2004">J2001/I2001</f>
        <v>15.76444444</v>
      </c>
      <c r="R2001" s="16">
        <f t="shared" si="2004"/>
        <v>3.027953703</v>
      </c>
      <c r="S2001" s="15">
        <f t="shared" si="6"/>
        <v>0.3065938681</v>
      </c>
      <c r="T2001" s="3"/>
      <c r="U2001" s="3"/>
      <c r="V2001" s="3"/>
      <c r="W2001" s="3"/>
      <c r="X2001" s="3"/>
      <c r="Y2001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9.0"/>
    <col customWidth="1" min="2" max="2" width="27.71"/>
    <col customWidth="1" min="3" max="3" width="27.57"/>
    <col customWidth="1" min="4" max="6" width="28.86"/>
  </cols>
  <sheetData>
    <row r="1"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/>
    <row r="3"/>
    <row r="4"/>
    <row r="5"/>
    <row r="6"/>
    <row r="10">
      <c r="B10" s="31"/>
      <c r="C10" s="31"/>
      <c r="D10" s="31"/>
      <c r="E10" s="31"/>
      <c r="F10" s="31"/>
      <c r="G10" s="31"/>
      <c r="H10" s="31"/>
    </row>
    <row r="11">
      <c r="B11" s="32"/>
      <c r="C11" s="32"/>
      <c r="D11" s="33"/>
      <c r="E11" s="33"/>
      <c r="F11" s="33"/>
      <c r="G11" s="31"/>
      <c r="H11" s="31"/>
    </row>
    <row r="12">
      <c r="B12" s="32"/>
      <c r="C12" s="32"/>
      <c r="D12" s="32"/>
      <c r="E12" s="33"/>
      <c r="F12" s="33"/>
      <c r="G12" s="31"/>
      <c r="H12" s="31"/>
    </row>
    <row r="13">
      <c r="B13" s="32"/>
      <c r="C13" s="33"/>
      <c r="D13" s="33"/>
      <c r="E13" s="33"/>
      <c r="F13" s="33"/>
      <c r="G13" s="31"/>
      <c r="H13" s="31"/>
    </row>
    <row r="14">
      <c r="B14" s="33"/>
      <c r="C14" s="33"/>
      <c r="D14" s="33"/>
      <c r="E14" s="33"/>
      <c r="F14" s="33"/>
      <c r="G14" s="31"/>
      <c r="H14" s="31"/>
    </row>
    <row r="15">
      <c r="B15" s="34"/>
      <c r="C15" s="34"/>
      <c r="D15" s="34"/>
      <c r="E15" s="34"/>
      <c r="F15" s="34"/>
      <c r="G15" s="31"/>
      <c r="H15" s="31"/>
    </row>
    <row r="16">
      <c r="B16" s="31"/>
      <c r="C16" s="31"/>
      <c r="D16" s="31"/>
      <c r="E16" s="31"/>
      <c r="F16" s="31"/>
      <c r="G16" s="31"/>
      <c r="H16" s="31"/>
    </row>
    <row r="17">
      <c r="B17" s="31"/>
      <c r="C17" s="31"/>
      <c r="D17" s="31"/>
      <c r="E17" s="31"/>
      <c r="F17" s="31"/>
      <c r="G17" s="31"/>
      <c r="H17" s="31"/>
    </row>
    <row r="18">
      <c r="B18" s="31"/>
      <c r="C18" s="31"/>
      <c r="D18" s="31"/>
      <c r="E18" s="31"/>
      <c r="F18" s="31"/>
      <c r="G18" s="31"/>
      <c r="H18" s="31"/>
    </row>
    <row r="19">
      <c r="B19" s="31"/>
      <c r="C19" s="31"/>
      <c r="D19" s="31"/>
      <c r="E19" s="31"/>
      <c r="F19" s="31"/>
      <c r="G19" s="31"/>
      <c r="H19" s="31"/>
    </row>
    <row r="20">
      <c r="B20" s="31"/>
      <c r="C20" s="31"/>
      <c r="D20" s="31"/>
      <c r="E20" s="31"/>
      <c r="F20" s="31"/>
      <c r="G20" s="31"/>
      <c r="H20" s="31"/>
    </row>
    <row r="21">
      <c r="B21" s="31"/>
      <c r="C21" s="31"/>
      <c r="D21" s="31"/>
      <c r="E21" s="31"/>
      <c r="F21" s="31"/>
      <c r="G21" s="31"/>
      <c r="H21" s="31"/>
    </row>
    <row r="22">
      <c r="B22" s="31"/>
      <c r="C22" s="31"/>
      <c r="D22" s="31"/>
      <c r="E22" s="31"/>
      <c r="F22" s="31"/>
      <c r="G22" s="31"/>
      <c r="H22" s="31"/>
    </row>
    <row r="23">
      <c r="B23" s="31"/>
      <c r="C23" s="31"/>
      <c r="D23" s="31"/>
      <c r="E23" s="31"/>
      <c r="F23" s="31"/>
      <c r="G23" s="31"/>
      <c r="H23" s="31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14"/>
    <col customWidth="1" min="5" max="5" width="28.86"/>
    <col customWidth="1" min="6" max="6" width="23.29"/>
    <col customWidth="1" min="7" max="8" width="28.86"/>
    <col customWidth="1" min="12" max="12" width="10.86"/>
    <col customWidth="1" min="13" max="13" width="11.86"/>
    <col customWidth="1" min="14" max="14" width="9.0"/>
    <col customWidth="1" min="15" max="15" width="23.86"/>
    <col customWidth="1" min="16" max="16" width="18.14"/>
    <col customWidth="1" min="17" max="18" width="23.86"/>
    <col customWidth="1" min="26" max="26" width="23.86"/>
  </cols>
  <sheetData>
    <row r="2">
      <c r="A2" s="20"/>
      <c r="I2" s="20"/>
      <c r="J2" s="20"/>
      <c r="K2" s="20"/>
      <c r="L2" s="36" t="s">
        <v>11</v>
      </c>
      <c r="M2" s="36" t="s">
        <v>12</v>
      </c>
      <c r="N2" s="36" t="s">
        <v>10</v>
      </c>
      <c r="O2" s="36" t="s">
        <v>2051</v>
      </c>
      <c r="P2" s="36" t="s">
        <v>2050</v>
      </c>
      <c r="Q2" s="36" t="s">
        <v>2051</v>
      </c>
      <c r="R2" s="36" t="s">
        <v>2052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>
      <c r="L3" s="24" t="s">
        <v>17</v>
      </c>
      <c r="M3" s="24" t="s">
        <v>26</v>
      </c>
      <c r="N3" s="24" t="s">
        <v>16</v>
      </c>
      <c r="O3" s="24">
        <v>10.485119985121498</v>
      </c>
      <c r="P3" s="24">
        <v>0.6298661859996063</v>
      </c>
      <c r="Q3" s="24">
        <v>10.485119985121498</v>
      </c>
      <c r="R3" s="24">
        <v>2.5532076270687503</v>
      </c>
    </row>
    <row r="4">
      <c r="L4" s="24"/>
      <c r="M4" s="24"/>
      <c r="N4" s="24" t="s">
        <v>24</v>
      </c>
      <c r="O4" s="24">
        <v>1.2652701194891676</v>
      </c>
      <c r="P4" s="24">
        <v>0.4568890409565587</v>
      </c>
      <c r="Q4" s="24">
        <v>1.2652701194891676</v>
      </c>
      <c r="R4" s="24">
        <v>2.6851425557095543</v>
      </c>
    </row>
    <row r="5">
      <c r="L5" s="24"/>
      <c r="M5" s="24"/>
      <c r="N5" s="24" t="s">
        <v>32</v>
      </c>
      <c r="O5" s="24">
        <v>6.4572645126495845</v>
      </c>
      <c r="P5" s="24">
        <v>0.7646559328157236</v>
      </c>
      <c r="Q5" s="24">
        <v>6.4572645126495845</v>
      </c>
      <c r="R5" s="24">
        <v>2.501627390662699</v>
      </c>
    </row>
    <row r="6">
      <c r="L6" s="24"/>
      <c r="M6" s="24"/>
      <c r="N6" s="24" t="s">
        <v>37</v>
      </c>
      <c r="O6" s="24">
        <v>1.1599067008024164</v>
      </c>
      <c r="P6" s="24">
        <v>0.3744713520113479</v>
      </c>
      <c r="Q6" s="24">
        <v>1.1599067008024164</v>
      </c>
      <c r="R6" s="24">
        <v>2.6311311225425795</v>
      </c>
      <c r="T6" s="37" t="s">
        <v>11</v>
      </c>
      <c r="U6" s="37" t="s">
        <v>12</v>
      </c>
      <c r="V6" s="37" t="s">
        <v>10</v>
      </c>
      <c r="W6" s="37" t="s">
        <v>2051</v>
      </c>
      <c r="X6" s="37" t="s">
        <v>2050</v>
      </c>
      <c r="Y6" s="37" t="s">
        <v>2051</v>
      </c>
      <c r="Z6" s="37" t="s">
        <v>2052</v>
      </c>
    </row>
    <row r="7">
      <c r="L7" s="24"/>
      <c r="M7" s="24"/>
      <c r="N7" s="24" t="s">
        <v>59</v>
      </c>
      <c r="O7" s="24">
        <v>3.975856243878621</v>
      </c>
      <c r="P7" s="24">
        <v>0.7853416489130248</v>
      </c>
      <c r="Q7" s="23">
        <v>3.975856243878621</v>
      </c>
      <c r="R7" s="23">
        <v>2.7276125425410602</v>
      </c>
      <c r="T7" s="38" t="s">
        <v>2057</v>
      </c>
      <c r="U7" s="28"/>
      <c r="V7" s="28"/>
      <c r="W7" s="28">
        <v>5.679978287221115</v>
      </c>
      <c r="X7" s="28">
        <v>0.8145508089864363</v>
      </c>
      <c r="Y7" s="28">
        <v>5.679978287221115</v>
      </c>
      <c r="Z7" s="28">
        <v>2.6208782752735087</v>
      </c>
    </row>
    <row r="8">
      <c r="L8" s="24"/>
      <c r="M8" s="24"/>
      <c r="N8" s="24"/>
      <c r="O8" s="24"/>
      <c r="P8" s="24"/>
      <c r="Q8" s="24"/>
      <c r="R8" s="24"/>
      <c r="T8" s="38" t="s">
        <v>2059</v>
      </c>
      <c r="U8" s="28"/>
      <c r="V8" s="28"/>
      <c r="W8" s="28">
        <v>8.372774825134869</v>
      </c>
      <c r="X8" s="28">
        <v>0.9639343943182523</v>
      </c>
      <c r="Y8" s="28">
        <v>8.372774825134869</v>
      </c>
      <c r="Z8" s="28">
        <v>2.6126453026506344</v>
      </c>
    </row>
    <row r="9">
      <c r="L9" s="24"/>
      <c r="M9" s="24" t="s">
        <v>18</v>
      </c>
      <c r="N9" s="24" t="s">
        <v>16</v>
      </c>
      <c r="O9" s="24">
        <v>11.302218234202435</v>
      </c>
      <c r="P9" s="24">
        <v>1.3659411511726118</v>
      </c>
      <c r="Q9" s="24">
        <v>11.302218234202435</v>
      </c>
      <c r="R9" s="24">
        <v>2.59475497249537</v>
      </c>
      <c r="T9" s="38" t="s">
        <v>2060</v>
      </c>
      <c r="U9" s="28"/>
      <c r="V9" s="28"/>
      <c r="W9" s="28">
        <v>10.657453759045902</v>
      </c>
      <c r="X9" s="28">
        <v>0.7969623770233784</v>
      </c>
      <c r="Y9" s="28">
        <v>10.657453759045902</v>
      </c>
      <c r="Z9" s="28">
        <v>2.5917239049075387</v>
      </c>
    </row>
    <row r="10">
      <c r="L10" s="24"/>
      <c r="M10" s="24"/>
      <c r="N10" s="24" t="s">
        <v>24</v>
      </c>
      <c r="O10" s="24">
        <v>3.3137616271454933</v>
      </c>
      <c r="P10" s="24">
        <v>0.5907892209825896</v>
      </c>
      <c r="Q10" s="24">
        <v>3.3137616271454933</v>
      </c>
      <c r="R10" s="24">
        <v>2.602440562494874</v>
      </c>
      <c r="T10" s="38" t="s">
        <v>2061</v>
      </c>
      <c r="U10" s="28"/>
      <c r="V10" s="28"/>
      <c r="W10" s="28">
        <v>3.855747917658741</v>
      </c>
      <c r="X10" s="28">
        <v>0.8478204304300301</v>
      </c>
      <c r="Y10" s="28">
        <v>3.855747917658741</v>
      </c>
      <c r="Z10" s="28">
        <v>2.5311426380753077</v>
      </c>
    </row>
    <row r="11">
      <c r="L11" s="24"/>
      <c r="M11" s="24"/>
      <c r="N11" s="24" t="s">
        <v>32</v>
      </c>
      <c r="O11" s="24">
        <v>3.219719641444416</v>
      </c>
      <c r="P11" s="24">
        <v>0.5674030265466036</v>
      </c>
      <c r="Q11" s="24">
        <v>3.219719641444416</v>
      </c>
      <c r="R11" s="24">
        <v>2.5413143664070206</v>
      </c>
      <c r="T11" s="38" t="s">
        <v>2063</v>
      </c>
      <c r="U11" s="28"/>
      <c r="V11" s="28"/>
      <c r="W11" s="28">
        <v>11.41211763609681</v>
      </c>
      <c r="X11" s="28">
        <v>0.9061482814700988</v>
      </c>
      <c r="Y11" s="28">
        <v>11.41211763609681</v>
      </c>
      <c r="Z11" s="28">
        <v>2.6256997771279202</v>
      </c>
    </row>
    <row r="12">
      <c r="L12" s="24"/>
      <c r="M12" s="24"/>
      <c r="N12" s="24" t="s">
        <v>37</v>
      </c>
      <c r="O12" s="24">
        <v>9.376702889944278</v>
      </c>
      <c r="P12" s="24">
        <v>1.0229956624141539</v>
      </c>
      <c r="Q12" s="24">
        <v>9.376702889944278</v>
      </c>
      <c r="R12" s="24">
        <v>2.6259048030158323</v>
      </c>
    </row>
    <row r="13">
      <c r="L13" s="24"/>
      <c r="M13" s="24"/>
      <c r="N13" s="24" t="s">
        <v>59</v>
      </c>
      <c r="O13" s="24">
        <v>6.174338232235503</v>
      </c>
      <c r="P13" s="24">
        <v>1.7243392478392496</v>
      </c>
      <c r="Q13" s="24">
        <v>6.174338232235503</v>
      </c>
      <c r="R13" s="24">
        <v>2.7366020812444636</v>
      </c>
    </row>
    <row r="14">
      <c r="L14" s="24"/>
      <c r="M14" s="24"/>
      <c r="N14" s="24"/>
      <c r="O14" s="24"/>
      <c r="P14" s="24"/>
      <c r="Q14" s="24"/>
      <c r="R14" s="24"/>
    </row>
    <row r="15"/>
    <row r="16">
      <c r="L16" s="28" t="s">
        <v>29</v>
      </c>
      <c r="M16" s="28" t="s">
        <v>26</v>
      </c>
      <c r="N16" s="28" t="s">
        <v>16</v>
      </c>
      <c r="O16" s="28">
        <v>2.9061916846434177</v>
      </c>
      <c r="P16" s="28">
        <v>0.9851718868887911</v>
      </c>
      <c r="Q16" s="23">
        <v>2.9061916846434177</v>
      </c>
      <c r="R16" s="23">
        <v>2.7455909304069164</v>
      </c>
    </row>
    <row r="17">
      <c r="L17" s="28"/>
      <c r="M17" s="28"/>
      <c r="N17" s="28" t="s">
        <v>24</v>
      </c>
      <c r="O17" s="28">
        <v>4.398818212308451</v>
      </c>
      <c r="P17" s="28">
        <v>0.5301310622121956</v>
      </c>
      <c r="Q17" s="28">
        <v>4.398818212308451</v>
      </c>
      <c r="R17" s="28">
        <v>2.6928066100057886</v>
      </c>
    </row>
    <row r="18">
      <c r="L18" s="28"/>
      <c r="M18" s="28"/>
      <c r="N18" s="28" t="s">
        <v>32</v>
      </c>
      <c r="O18" s="28">
        <v>2.5728137162514915</v>
      </c>
      <c r="P18" s="28">
        <v>1.253444053591226</v>
      </c>
      <c r="Q18" s="28">
        <v>2.5728137162514915</v>
      </c>
      <c r="R18" s="28">
        <v>2.633378743448424</v>
      </c>
    </row>
    <row r="19">
      <c r="B19" s="28"/>
      <c r="C19" s="28"/>
      <c r="D19" s="28"/>
      <c r="E19" s="28"/>
      <c r="F19" s="28"/>
      <c r="G19" s="28"/>
      <c r="H19" s="28"/>
      <c r="L19" s="28"/>
      <c r="M19" s="28"/>
      <c r="N19" s="28" t="s">
        <v>37</v>
      </c>
      <c r="O19" s="28">
        <v>31.243614811439603</v>
      </c>
      <c r="P19" s="28">
        <v>0.7349252936660472</v>
      </c>
      <c r="Q19" s="28">
        <v>31.243614811439603</v>
      </c>
      <c r="R19" s="28">
        <v>2.4984551379147244</v>
      </c>
    </row>
    <row r="20">
      <c r="B20" s="28"/>
      <c r="C20" s="28"/>
      <c r="D20" s="28"/>
      <c r="E20" s="28"/>
      <c r="F20" s="28"/>
      <c r="G20" s="28"/>
      <c r="H20" s="28"/>
      <c r="L20" s="28"/>
      <c r="M20" s="28"/>
      <c r="N20" s="28" t="s">
        <v>59</v>
      </c>
      <c r="O20" s="28">
        <v>3.270685122224513</v>
      </c>
      <c r="P20" s="28">
        <v>1.1848547509158756</v>
      </c>
      <c r="Q20" s="28">
        <v>3.270685122224513</v>
      </c>
      <c r="R20" s="28">
        <v>2.5884932024478498</v>
      </c>
    </row>
    <row r="21">
      <c r="B21" s="28"/>
      <c r="C21" s="28"/>
      <c r="D21" s="28"/>
      <c r="E21" s="28"/>
      <c r="F21" s="28"/>
      <c r="G21" s="28"/>
      <c r="H21" s="28"/>
      <c r="L21" s="28"/>
      <c r="M21" s="28"/>
      <c r="N21" s="28"/>
      <c r="O21" s="28"/>
      <c r="P21" s="28"/>
      <c r="Q21" s="28"/>
      <c r="R21" s="28"/>
    </row>
    <row r="22">
      <c r="B22" s="28"/>
      <c r="C22" s="28"/>
      <c r="D22" s="28"/>
      <c r="E22" s="28"/>
      <c r="F22" s="28"/>
      <c r="G22" s="28"/>
      <c r="H22" s="28"/>
      <c r="L22" s="28"/>
      <c r="M22" s="28" t="s">
        <v>18</v>
      </c>
      <c r="N22" s="28" t="s">
        <v>16</v>
      </c>
      <c r="O22" s="28">
        <v>6.674196189934415</v>
      </c>
      <c r="P22" s="28">
        <v>0.839345255837688</v>
      </c>
      <c r="Q22" s="28">
        <v>6.674196189934415</v>
      </c>
      <c r="R22" s="28">
        <v>2.692680913707316</v>
      </c>
    </row>
    <row r="23">
      <c r="B23" s="28"/>
      <c r="C23" s="28"/>
      <c r="D23" s="28"/>
      <c r="E23" s="28"/>
      <c r="F23" s="28"/>
      <c r="G23" s="28"/>
      <c r="H23" s="28"/>
      <c r="L23" s="28"/>
      <c r="M23" s="28"/>
      <c r="N23" s="28" t="s">
        <v>24</v>
      </c>
      <c r="O23" s="28">
        <v>5.765478720622153</v>
      </c>
      <c r="P23" s="28">
        <v>0.737305200153365</v>
      </c>
      <c r="Q23" s="28">
        <v>5.765478720622153</v>
      </c>
      <c r="R23" s="28">
        <v>2.5974173527953015</v>
      </c>
    </row>
    <row r="24">
      <c r="B24" s="36" t="s">
        <v>11</v>
      </c>
      <c r="C24" s="36" t="s">
        <v>12</v>
      </c>
      <c r="D24" s="36"/>
      <c r="E24" s="36" t="s">
        <v>2051</v>
      </c>
      <c r="F24" s="36" t="s">
        <v>2050</v>
      </c>
      <c r="G24" s="36" t="s">
        <v>2051</v>
      </c>
      <c r="H24" s="36" t="s">
        <v>2052</v>
      </c>
      <c r="L24" s="28"/>
      <c r="M24" s="28"/>
      <c r="N24" s="28" t="s">
        <v>32</v>
      </c>
      <c r="O24" s="28">
        <v>4.02843129316513</v>
      </c>
      <c r="P24" s="28">
        <v>1.8337164221038973</v>
      </c>
      <c r="Q24" s="28">
        <v>4.02843129316513</v>
      </c>
      <c r="R24" s="28">
        <v>2.702045986218307</v>
      </c>
    </row>
    <row r="25">
      <c r="B25" s="28" t="s">
        <v>17</v>
      </c>
      <c r="C25" s="38" t="s">
        <v>2066</v>
      </c>
      <c r="D25" s="28"/>
      <c r="E25" s="28">
        <v>4.61338141500017</v>
      </c>
      <c r="F25" s="28">
        <v>0.6043168876853213</v>
      </c>
      <c r="G25" s="28">
        <v>4.61338141500017</v>
      </c>
      <c r="H25" s="28">
        <v>2.6318483443418623</v>
      </c>
      <c r="L25" s="28"/>
      <c r="M25" s="28"/>
      <c r="N25" s="28" t="s">
        <v>37</v>
      </c>
      <c r="O25" s="28">
        <v>22.694739660957282</v>
      </c>
      <c r="P25" s="28">
        <v>1.344423422069819</v>
      </c>
      <c r="Q25" s="28">
        <v>22.694739660957282</v>
      </c>
      <c r="R25" s="28">
        <v>2.413990974226235</v>
      </c>
    </row>
    <row r="26">
      <c r="B26" s="28"/>
      <c r="C26" s="38" t="s">
        <v>2067</v>
      </c>
      <c r="D26" s="28"/>
      <c r="E26" s="28">
        <v>6.713756794142958</v>
      </c>
      <c r="F26" s="28">
        <v>1.0183159942475177</v>
      </c>
      <c r="G26" s="28">
        <v>6.713756794142958</v>
      </c>
      <c r="H26" s="28">
        <v>2.610245746791866</v>
      </c>
      <c r="L26" s="28"/>
      <c r="M26" s="28"/>
      <c r="N26" s="28" t="s">
        <v>59</v>
      </c>
      <c r="O26" s="28">
        <v>1.9378878006551101</v>
      </c>
      <c r="P26" s="28">
        <v>0.4707769744963911</v>
      </c>
      <c r="Q26" s="28">
        <v>1.9378878006551101</v>
      </c>
      <c r="R26" s="28">
        <v>2.601383638304936</v>
      </c>
    </row>
    <row r="27">
      <c r="B27" s="28"/>
      <c r="C27" s="28"/>
      <c r="D27" s="28"/>
      <c r="E27" s="28"/>
      <c r="F27" s="28"/>
      <c r="G27" s="28"/>
      <c r="H27" s="28"/>
      <c r="L27" s="28"/>
      <c r="M27" s="28"/>
      <c r="N27" s="28"/>
      <c r="O27" s="28"/>
      <c r="P27" s="28"/>
      <c r="Q27" s="28"/>
      <c r="R27" s="28"/>
    </row>
    <row r="28">
      <c r="B28" s="28" t="s">
        <v>29</v>
      </c>
      <c r="C28" s="38" t="s">
        <v>2066</v>
      </c>
      <c r="D28" s="28"/>
      <c r="E28" s="28">
        <v>8.209438416275013</v>
      </c>
      <c r="F28" s="28">
        <v>0.9382635182959116</v>
      </c>
      <c r="G28" s="28">
        <v>8.209438416275013</v>
      </c>
      <c r="H28" s="28">
        <v>2.6331251238580453</v>
      </c>
    </row>
    <row r="29">
      <c r="B29" s="28"/>
      <c r="C29" s="38" t="s">
        <v>2067</v>
      </c>
      <c r="D29" s="28"/>
      <c r="E29" s="28">
        <v>8.526142345191076</v>
      </c>
      <c r="F29" s="28">
        <v>0.9880385032594178</v>
      </c>
      <c r="G29" s="28">
        <v>8.526142345191076</v>
      </c>
      <c r="H29" s="28">
        <v>2.5934154235826417</v>
      </c>
      <c r="L29" s="24" t="s">
        <v>44</v>
      </c>
      <c r="M29" s="24" t="s">
        <v>26</v>
      </c>
      <c r="N29" s="24" t="s">
        <v>16</v>
      </c>
      <c r="O29" s="24">
        <v>3.855150804307161</v>
      </c>
      <c r="P29" s="24">
        <v>0.7722330153034036</v>
      </c>
      <c r="Q29" s="24">
        <v>3.855150804307161</v>
      </c>
      <c r="R29" s="24">
        <v>2.795679296124253</v>
      </c>
    </row>
    <row r="30">
      <c r="B30" s="28"/>
      <c r="C30" s="28"/>
      <c r="D30" s="28"/>
      <c r="E30" s="28"/>
      <c r="F30" s="28"/>
      <c r="G30" s="28"/>
      <c r="H30" s="28"/>
      <c r="L30" s="24"/>
      <c r="M30" s="24"/>
      <c r="N30" s="24" t="s">
        <v>24</v>
      </c>
      <c r="O30" s="24">
        <v>3.819516438871893</v>
      </c>
      <c r="P30" s="24">
        <v>0.46392081102027566</v>
      </c>
      <c r="Q30" s="24">
        <v>3.819516438871893</v>
      </c>
      <c r="R30" s="24">
        <v>2.6856286208495543</v>
      </c>
    </row>
    <row r="31">
      <c r="B31" s="28" t="s">
        <v>44</v>
      </c>
      <c r="C31" s="38" t="s">
        <v>2066</v>
      </c>
      <c r="D31" s="28"/>
      <c r="E31" s="28">
        <v>16.683758978862038</v>
      </c>
      <c r="F31" s="28">
        <v>0.7600490548984273</v>
      </c>
      <c r="G31" s="28">
        <v>16.683758978862038</v>
      </c>
      <c r="H31" s="28">
        <v>2.612367314270929</v>
      </c>
      <c r="L31" s="24"/>
      <c r="M31" s="24"/>
      <c r="N31" s="24" t="s">
        <v>32</v>
      </c>
      <c r="O31" s="24">
        <v>95.06070614607974</v>
      </c>
      <c r="P31" s="24">
        <v>1.0075485197133913</v>
      </c>
      <c r="Q31" s="39">
        <v>95.06070614607974</v>
      </c>
      <c r="R31" s="24">
        <v>2.7556139572373892</v>
      </c>
    </row>
    <row r="32">
      <c r="B32" s="28"/>
      <c r="C32" s="38" t="s">
        <v>2067</v>
      </c>
      <c r="D32" s="28"/>
      <c r="E32" s="28">
        <v>4.726804177639551</v>
      </c>
      <c r="F32" s="28">
        <v>0.8332897734003152</v>
      </c>
      <c r="G32" s="28">
        <v>4.726804177639551</v>
      </c>
      <c r="H32" s="28">
        <v>2.571408168708648</v>
      </c>
      <c r="L32" s="24"/>
      <c r="M32" s="24"/>
      <c r="N32" s="24" t="s">
        <v>37</v>
      </c>
      <c r="O32" s="24">
        <v>4.039156817472877</v>
      </c>
      <c r="P32" s="24">
        <v>1.2385925618767613</v>
      </c>
      <c r="Q32" s="24">
        <v>4.039156817472877</v>
      </c>
      <c r="R32" s="24">
        <v>2.5877462630428743</v>
      </c>
    </row>
    <row r="33">
      <c r="B33" s="28"/>
      <c r="C33" s="28"/>
      <c r="D33" s="28"/>
      <c r="E33" s="28"/>
      <c r="F33" s="28"/>
      <c r="G33" s="28"/>
      <c r="H33" s="28"/>
      <c r="L33" s="24"/>
      <c r="M33" s="24"/>
      <c r="N33" s="24" t="s">
        <v>59</v>
      </c>
      <c r="O33" s="24">
        <v>1.892412509051453</v>
      </c>
      <c r="P33" s="24">
        <v>0.40179841162314667</v>
      </c>
      <c r="Q33" s="24">
        <v>1.892412509051453</v>
      </c>
      <c r="R33" s="24">
        <v>2.3072264987176045</v>
      </c>
    </row>
    <row r="34">
      <c r="B34" s="28" t="s">
        <v>38</v>
      </c>
      <c r="C34" s="38" t="s">
        <v>2066</v>
      </c>
      <c r="D34" s="28"/>
      <c r="E34" s="28">
        <v>3.3364411371790452</v>
      </c>
      <c r="F34" s="28">
        <v>0.8951155920236544</v>
      </c>
      <c r="G34" s="28">
        <v>3.3364411371790452</v>
      </c>
      <c r="H34" s="28">
        <v>2.5117147202980608</v>
      </c>
      <c r="L34" s="24"/>
      <c r="M34" s="24"/>
      <c r="N34" s="24"/>
      <c r="O34" s="24"/>
      <c r="P34" s="24"/>
      <c r="Q34" s="24"/>
      <c r="R34" s="24"/>
    </row>
    <row r="35">
      <c r="B35" s="28"/>
      <c r="C35" s="38" t="s">
        <v>2067</v>
      </c>
      <c r="D35" s="28"/>
      <c r="E35" s="28">
        <v>4.360002327689744</v>
      </c>
      <c r="F35" s="28">
        <v>0.8018961430854973</v>
      </c>
      <c r="G35" s="28">
        <v>4.360002327689744</v>
      </c>
      <c r="H35" s="28">
        <v>2.550007427801041</v>
      </c>
      <c r="L35" s="24"/>
      <c r="M35" s="24" t="s">
        <v>18</v>
      </c>
      <c r="N35" s="24" t="s">
        <v>16</v>
      </c>
      <c r="O35" s="24">
        <v>1.6853317828915466</v>
      </c>
      <c r="P35" s="24">
        <v>0.419664698494395</v>
      </c>
      <c r="Q35" s="24">
        <v>1.6853317828915466</v>
      </c>
      <c r="R35" s="24">
        <v>2.658066132765014</v>
      </c>
    </row>
    <row r="36">
      <c r="B36" s="28"/>
      <c r="C36" s="28"/>
      <c r="D36" s="28"/>
      <c r="E36" s="28"/>
      <c r="F36" s="28"/>
      <c r="G36" s="28"/>
      <c r="H36" s="28"/>
      <c r="L36" s="24"/>
      <c r="M36" s="24"/>
      <c r="N36" s="24" t="s">
        <v>24</v>
      </c>
      <c r="O36" s="24">
        <v>1.4128484033878348</v>
      </c>
      <c r="P36" s="24">
        <v>0.5014501328422774</v>
      </c>
      <c r="Q36" s="24">
        <v>1.4128484033878348</v>
      </c>
      <c r="R36" s="24">
        <v>2.439780978028055</v>
      </c>
    </row>
    <row r="37">
      <c r="B37" s="28" t="s">
        <v>25</v>
      </c>
      <c r="C37" s="38" t="s">
        <v>2066</v>
      </c>
      <c r="D37" s="28"/>
      <c r="E37" s="28">
        <v>17.99972866963994</v>
      </c>
      <c r="F37" s="28">
        <v>1.1058046362421665</v>
      </c>
      <c r="G37" s="28">
        <v>17.99972866963994</v>
      </c>
      <c r="H37" s="28">
        <v>2.672994466677343</v>
      </c>
      <c r="L37" s="24"/>
      <c r="M37" s="24"/>
      <c r="N37" s="24" t="s">
        <v>32</v>
      </c>
      <c r="O37" s="24">
        <v>7.154463432347277</v>
      </c>
      <c r="P37" s="24">
        <v>1.9339281810936975</v>
      </c>
      <c r="Q37" s="23">
        <v>7.154463432347277</v>
      </c>
      <c r="R37" s="23">
        <v>2.806826064560206</v>
      </c>
    </row>
    <row r="38">
      <c r="B38" s="28"/>
      <c r="C38" s="38" t="s">
        <v>2067</v>
      </c>
      <c r="D38" s="28"/>
      <c r="E38" s="28">
        <v>5.536680768342114</v>
      </c>
      <c r="F38" s="28">
        <v>0.7280763974842009</v>
      </c>
      <c r="G38" s="28">
        <v>5.536680768342114</v>
      </c>
      <c r="H38" s="28">
        <v>2.5835180269892444</v>
      </c>
      <c r="L38" s="24"/>
      <c r="M38" s="24"/>
      <c r="N38" s="24" t="s">
        <v>37</v>
      </c>
      <c r="O38" s="24">
        <v>10.606680210423649</v>
      </c>
      <c r="P38" s="24">
        <v>0.8788987633939159</v>
      </c>
      <c r="Q38" s="24">
        <v>10.606680210423649</v>
      </c>
      <c r="R38" s="24">
        <v>2.413594474766669</v>
      </c>
    </row>
    <row r="39">
      <c r="B39" s="28"/>
      <c r="C39" s="28"/>
      <c r="D39" s="28"/>
      <c r="E39" s="28"/>
      <c r="F39" s="28"/>
      <c r="G39" s="28"/>
      <c r="H39" s="28"/>
      <c r="L39" s="24"/>
      <c r="M39" s="24"/>
      <c r="N39" s="24" t="s">
        <v>59</v>
      </c>
      <c r="O39" s="24">
        <v>2.4152898628463304</v>
      </c>
      <c r="P39" s="24">
        <v>0.5043544436195545</v>
      </c>
      <c r="Q39" s="24">
        <v>2.4152898628463304</v>
      </c>
      <c r="R39" s="24">
        <v>2.5891060781269783</v>
      </c>
    </row>
    <row r="40">
      <c r="B40" s="28"/>
      <c r="C40" s="28"/>
      <c r="D40" s="28"/>
      <c r="E40" s="28"/>
      <c r="F40" s="28"/>
      <c r="G40" s="28"/>
      <c r="H40" s="28"/>
      <c r="L40" s="28"/>
      <c r="M40" s="28"/>
      <c r="N40" s="28"/>
      <c r="O40" s="28"/>
      <c r="P40" s="28"/>
      <c r="Q40" s="28"/>
      <c r="R40" s="28"/>
    </row>
    <row r="41">
      <c r="B41" s="28"/>
      <c r="C41" s="28"/>
      <c r="D41" s="28"/>
      <c r="E41" s="28"/>
      <c r="F41" s="28"/>
      <c r="G41" s="28"/>
      <c r="H41" s="28"/>
    </row>
    <row r="42">
      <c r="B42" s="28"/>
      <c r="C42" s="28"/>
      <c r="D42" s="28"/>
      <c r="E42" s="28"/>
      <c r="F42" s="28"/>
      <c r="G42" s="28"/>
      <c r="H42" s="28"/>
      <c r="L42" s="28" t="s">
        <v>38</v>
      </c>
      <c r="M42" s="28" t="s">
        <v>26</v>
      </c>
      <c r="N42" s="28" t="s">
        <v>16</v>
      </c>
      <c r="O42" s="28">
        <v>1.6997850077312195</v>
      </c>
      <c r="P42" s="28">
        <v>0.5898651874598363</v>
      </c>
      <c r="Q42" s="28">
        <v>1.6997850077312195</v>
      </c>
      <c r="R42" s="28">
        <v>2.1316339608901425</v>
      </c>
    </row>
    <row r="43">
      <c r="B43" s="28"/>
      <c r="C43" s="28"/>
      <c r="D43" s="28"/>
      <c r="E43" s="28"/>
      <c r="F43" s="28"/>
      <c r="G43" s="28"/>
      <c r="H43" s="28"/>
      <c r="L43" s="28"/>
      <c r="M43" s="28"/>
      <c r="N43" s="28" t="s">
        <v>24</v>
      </c>
      <c r="O43" s="28">
        <v>3.1216907881872893</v>
      </c>
      <c r="P43" s="28">
        <v>1.0872804087763133</v>
      </c>
      <c r="Q43" s="28">
        <v>3.1216907881872893</v>
      </c>
      <c r="R43" s="28">
        <v>2.6212993380205836</v>
      </c>
    </row>
    <row r="44">
      <c r="B44" s="28"/>
      <c r="C44" s="28"/>
      <c r="D44" s="28"/>
      <c r="E44" s="28"/>
      <c r="F44" s="28"/>
      <c r="G44" s="28"/>
      <c r="H44" s="28"/>
      <c r="L44" s="28"/>
      <c r="M44" s="28"/>
      <c r="N44" s="28" t="s">
        <v>32</v>
      </c>
      <c r="O44" s="28">
        <v>6.487748817323061</v>
      </c>
      <c r="P44" s="28">
        <v>0.7486925386535582</v>
      </c>
      <c r="Q44" s="28">
        <v>6.487748817323061</v>
      </c>
      <c r="R44" s="28">
        <v>2.4561645623586204</v>
      </c>
    </row>
    <row r="45">
      <c r="B45" s="28"/>
      <c r="C45" s="28"/>
      <c r="D45" s="28"/>
      <c r="E45" s="28"/>
      <c r="F45" s="28"/>
      <c r="G45" s="28"/>
      <c r="H45" s="28"/>
      <c r="L45" s="28"/>
      <c r="M45" s="28"/>
      <c r="N45" s="28" t="s">
        <v>37</v>
      </c>
      <c r="O45" s="28">
        <v>1.3917160427561177</v>
      </c>
      <c r="P45" s="28">
        <v>0.45264638516494776</v>
      </c>
      <c r="Q45" s="28">
        <v>1.3917160427561177</v>
      </c>
      <c r="R45" s="28">
        <v>2.480078226338845</v>
      </c>
    </row>
    <row r="46">
      <c r="B46" s="28"/>
      <c r="C46" s="28"/>
      <c r="D46" s="28"/>
      <c r="E46" s="28"/>
      <c r="F46" s="28"/>
      <c r="G46" s="28"/>
      <c r="H46" s="28"/>
      <c r="L46" s="28"/>
      <c r="M46" s="28"/>
      <c r="N46" s="28" t="s">
        <v>59</v>
      </c>
      <c r="O46" s="28">
        <v>3.8974070911178793</v>
      </c>
      <c r="P46" s="28">
        <v>1.5976652296332394</v>
      </c>
      <c r="Q46" s="23">
        <v>3.8974070911178793</v>
      </c>
      <c r="R46" s="23">
        <v>2.8132965700355013</v>
      </c>
    </row>
    <row r="47">
      <c r="B47" s="28"/>
      <c r="C47" s="28"/>
      <c r="D47" s="28"/>
      <c r="E47" s="28"/>
      <c r="F47" s="28"/>
      <c r="G47" s="28"/>
      <c r="H47" s="28"/>
      <c r="L47" s="28"/>
      <c r="M47" s="28"/>
      <c r="N47" s="28"/>
      <c r="O47" s="28"/>
      <c r="P47" s="28"/>
      <c r="Q47" s="28"/>
      <c r="R47" s="28"/>
    </row>
    <row r="48">
      <c r="B48" s="28"/>
      <c r="C48" s="28"/>
      <c r="D48" s="28"/>
      <c r="E48" s="28"/>
      <c r="F48" s="28"/>
      <c r="G48" s="28"/>
      <c r="H48" s="28"/>
      <c r="L48" s="28"/>
      <c r="M48" s="28" t="s">
        <v>18</v>
      </c>
      <c r="N48" s="28" t="s">
        <v>16</v>
      </c>
      <c r="O48" s="28">
        <v>1.5943834545177011</v>
      </c>
      <c r="P48" s="28">
        <v>0.3883132170900236</v>
      </c>
      <c r="Q48" s="28">
        <v>1.5943834545177011</v>
      </c>
      <c r="R48" s="28">
        <v>2.326617537860277</v>
      </c>
    </row>
    <row r="49">
      <c r="B49" s="28"/>
      <c r="C49" s="28"/>
      <c r="D49" s="28"/>
      <c r="E49" s="28"/>
      <c r="F49" s="28"/>
      <c r="G49" s="28"/>
      <c r="H49" s="28"/>
      <c r="L49" s="28"/>
      <c r="M49" s="28"/>
      <c r="N49" s="28" t="s">
        <v>24</v>
      </c>
      <c r="O49" s="28">
        <v>6.602689201555556</v>
      </c>
      <c r="P49" s="28">
        <v>1.1951903428965267</v>
      </c>
      <c r="Q49" s="28">
        <v>6.602689201555556</v>
      </c>
      <c r="R49" s="28">
        <v>2.526977664868934</v>
      </c>
    </row>
    <row r="50">
      <c r="B50" s="28"/>
      <c r="C50" s="28"/>
      <c r="D50" s="28"/>
      <c r="E50" s="28"/>
      <c r="F50" s="28"/>
      <c r="G50" s="28"/>
      <c r="H50" s="28"/>
      <c r="L50" s="28"/>
      <c r="M50" s="28"/>
      <c r="N50" s="28" t="s">
        <v>32</v>
      </c>
      <c r="O50" s="28">
        <v>3.8847614260372487</v>
      </c>
      <c r="P50" s="28">
        <v>0.743583943940456</v>
      </c>
      <c r="Q50" s="28">
        <v>3.8847614260372487</v>
      </c>
      <c r="R50" s="28">
        <v>2.6835842060745336</v>
      </c>
    </row>
    <row r="51">
      <c r="B51" s="28"/>
      <c r="C51" s="28"/>
      <c r="D51" s="28"/>
      <c r="E51" s="28"/>
      <c r="F51" s="28"/>
      <c r="G51" s="28"/>
      <c r="H51" s="28"/>
      <c r="L51" s="28"/>
      <c r="M51" s="28"/>
      <c r="N51" s="28" t="s">
        <v>37</v>
      </c>
      <c r="O51" s="28">
        <v>2.1150884469885773</v>
      </c>
      <c r="P51" s="28">
        <v>0.8043006346539653</v>
      </c>
      <c r="Q51" s="28">
        <v>2.1150884469885773</v>
      </c>
      <c r="R51" s="28">
        <v>2.5082278273208947</v>
      </c>
    </row>
    <row r="52">
      <c r="B52" s="28"/>
      <c r="C52" s="28"/>
      <c r="D52" s="28"/>
      <c r="E52" s="28"/>
      <c r="F52" s="28"/>
      <c r="G52" s="28"/>
      <c r="H52" s="28"/>
      <c r="L52" s="28"/>
      <c r="M52" s="28"/>
      <c r="N52" s="28" t="s">
        <v>59</v>
      </c>
      <c r="O52" s="28">
        <v>7.5687000792830235</v>
      </c>
      <c r="P52" s="28">
        <v>0.6871366325585355</v>
      </c>
      <c r="Q52" s="28">
        <v>7.5687000792830235</v>
      </c>
      <c r="R52" s="28">
        <v>2.6530638152217616</v>
      </c>
    </row>
    <row r="53">
      <c r="B53" s="28"/>
      <c r="C53" s="28"/>
      <c r="D53" s="28"/>
      <c r="E53" s="28"/>
      <c r="F53" s="28"/>
      <c r="G53" s="28"/>
      <c r="H53" s="28"/>
      <c r="L53" s="28"/>
      <c r="M53" s="28"/>
      <c r="N53" s="28"/>
      <c r="O53" s="28"/>
      <c r="P53" s="28"/>
      <c r="Q53" s="28"/>
      <c r="R53" s="28"/>
    </row>
    <row r="54">
      <c r="B54" s="28"/>
      <c r="C54" s="28"/>
      <c r="D54" s="28"/>
      <c r="E54" s="28"/>
      <c r="F54" s="28"/>
      <c r="G54" s="28"/>
      <c r="H54" s="28"/>
    </row>
    <row r="55">
      <c r="B55" s="28"/>
      <c r="C55" s="28"/>
      <c r="D55" s="28"/>
      <c r="E55" s="28"/>
      <c r="F55" s="28"/>
      <c r="G55" s="28"/>
      <c r="H55" s="28"/>
      <c r="L55" s="24" t="s">
        <v>25</v>
      </c>
      <c r="M55" s="24" t="s">
        <v>26</v>
      </c>
      <c r="N55" s="24" t="s">
        <v>16</v>
      </c>
      <c r="O55" s="24">
        <v>10.463436589735121</v>
      </c>
      <c r="P55" s="24">
        <v>1.3742457978264562</v>
      </c>
      <c r="Q55" s="24">
        <v>10.463436589735121</v>
      </c>
      <c r="R55" s="24">
        <v>2.703702965719439</v>
      </c>
    </row>
    <row r="56">
      <c r="B56" s="28"/>
      <c r="C56" s="28"/>
      <c r="D56" s="28"/>
      <c r="E56" s="28"/>
      <c r="F56" s="28"/>
      <c r="G56" s="28"/>
      <c r="H56" s="28"/>
      <c r="L56" s="24"/>
      <c r="M56" s="24"/>
      <c r="N56" s="24" t="s">
        <v>24</v>
      </c>
      <c r="O56" s="24">
        <v>10.967517470445372</v>
      </c>
      <c r="P56" s="24">
        <v>1.134748774656562</v>
      </c>
      <c r="Q56" s="24">
        <v>10.967517470445372</v>
      </c>
      <c r="R56" s="24">
        <v>2.574740277068679</v>
      </c>
    </row>
    <row r="57">
      <c r="B57" s="28"/>
      <c r="C57" s="28"/>
      <c r="D57" s="28"/>
      <c r="E57" s="28"/>
      <c r="F57" s="28"/>
      <c r="G57" s="28"/>
      <c r="H57" s="28"/>
      <c r="L57" s="24"/>
      <c r="M57" s="24"/>
      <c r="N57" s="24" t="s">
        <v>32</v>
      </c>
      <c r="O57" s="24">
        <v>70.160419032619</v>
      </c>
      <c r="P57" s="24">
        <v>0.919068359427766</v>
      </c>
      <c r="Q57" s="39">
        <v>70.160419032619</v>
      </c>
      <c r="R57" s="40">
        <v>2.8917049429468795</v>
      </c>
    </row>
    <row r="58">
      <c r="B58" s="28"/>
      <c r="C58" s="28"/>
      <c r="D58" s="28"/>
      <c r="E58" s="28"/>
      <c r="F58" s="28"/>
      <c r="G58" s="28"/>
      <c r="H58" s="28"/>
      <c r="L58" s="24"/>
      <c r="M58" s="24"/>
      <c r="N58" s="24" t="s">
        <v>37</v>
      </c>
      <c r="O58" s="24">
        <v>2.1381449079628596</v>
      </c>
      <c r="P58" s="24">
        <v>0.5509629446923546</v>
      </c>
      <c r="Q58" s="24">
        <v>2.1381449079628596</v>
      </c>
      <c r="R58" s="24">
        <v>2.636997510519459</v>
      </c>
    </row>
    <row r="59">
      <c r="B59" s="28"/>
      <c r="C59" s="28"/>
      <c r="D59" s="28"/>
      <c r="E59" s="28"/>
      <c r="F59" s="28"/>
      <c r="G59" s="28"/>
      <c r="H59" s="28"/>
      <c r="L59" s="24"/>
      <c r="M59" s="24"/>
      <c r="N59" s="24" t="s">
        <v>59</v>
      </c>
      <c r="O59" s="24">
        <v>4.223764005406736</v>
      </c>
      <c r="P59" s="24">
        <v>1.413256304594713</v>
      </c>
      <c r="Q59" s="24">
        <v>4.223764005406736</v>
      </c>
      <c r="R59" s="24">
        <v>2.599905272616294</v>
      </c>
    </row>
    <row r="60">
      <c r="B60" s="28"/>
      <c r="C60" s="28"/>
      <c r="D60" s="28"/>
      <c r="E60" s="28"/>
      <c r="F60" s="28"/>
      <c r="G60" s="28"/>
      <c r="H60" s="28"/>
      <c r="L60" s="24"/>
      <c r="M60" s="24"/>
      <c r="N60" s="24"/>
      <c r="O60" s="24"/>
      <c r="P60" s="24"/>
      <c r="Q60" s="24"/>
      <c r="R60" s="24"/>
    </row>
    <row r="61">
      <c r="B61" s="28"/>
      <c r="C61" s="28"/>
      <c r="D61" s="28"/>
      <c r="E61" s="28"/>
      <c r="F61" s="28"/>
      <c r="G61" s="28"/>
      <c r="H61" s="28"/>
      <c r="L61" s="24"/>
      <c r="M61" s="24" t="s">
        <v>18</v>
      </c>
      <c r="N61" s="24" t="s">
        <v>16</v>
      </c>
      <c r="O61" s="24">
        <v>9.526688362100831</v>
      </c>
      <c r="P61" s="24">
        <v>1.0473012847824068</v>
      </c>
      <c r="Q61" s="24">
        <v>9.526688362100831</v>
      </c>
      <c r="R61" s="24">
        <v>2.5953797919061183</v>
      </c>
    </row>
    <row r="62">
      <c r="B62" s="28"/>
      <c r="C62" s="28"/>
      <c r="D62" s="28"/>
      <c r="E62" s="28"/>
      <c r="F62" s="28"/>
      <c r="G62" s="28"/>
      <c r="H62" s="28"/>
      <c r="L62" s="24"/>
      <c r="M62" s="24"/>
      <c r="N62" s="24" t="s">
        <v>24</v>
      </c>
      <c r="O62" s="24">
        <v>2.016957461640859</v>
      </c>
      <c r="P62" s="24">
        <v>0.5203460506370288</v>
      </c>
      <c r="Q62" s="24">
        <v>2.016957461640859</v>
      </c>
      <c r="R62" s="24">
        <v>2.5085308375294297</v>
      </c>
    </row>
    <row r="63">
      <c r="B63" s="28"/>
      <c r="C63" s="28"/>
      <c r="D63" s="28"/>
      <c r="E63" s="28"/>
      <c r="F63" s="28"/>
      <c r="G63" s="28"/>
      <c r="H63" s="28"/>
      <c r="L63" s="24"/>
      <c r="M63" s="24"/>
      <c r="N63" s="24" t="s">
        <v>32</v>
      </c>
      <c r="O63" s="24">
        <v>3.5514549420083896</v>
      </c>
      <c r="P63" s="24">
        <v>0.6348160691806046</v>
      </c>
      <c r="Q63" s="24">
        <v>3.5514549420083896</v>
      </c>
      <c r="R63" s="24">
        <v>2.7785928577387606</v>
      </c>
    </row>
    <row r="64">
      <c r="B64" s="28"/>
      <c r="C64" s="28"/>
      <c r="D64" s="28"/>
      <c r="E64" s="28"/>
      <c r="F64" s="28"/>
      <c r="G64" s="28"/>
      <c r="H64" s="28"/>
      <c r="L64" s="24"/>
      <c r="M64" s="24"/>
      <c r="N64" s="24" t="s">
        <v>37</v>
      </c>
      <c r="O64" s="24">
        <v>7.8543389383977145</v>
      </c>
      <c r="P64" s="24">
        <v>0.7079803556017622</v>
      </c>
      <c r="Q64" s="24">
        <v>7.8543389383977145</v>
      </c>
      <c r="R64" s="24">
        <v>2.4840630077927868</v>
      </c>
    </row>
    <row r="65">
      <c r="B65" s="28"/>
      <c r="C65" s="28"/>
      <c r="D65" s="28"/>
      <c r="E65" s="28"/>
      <c r="F65" s="28"/>
      <c r="G65" s="28"/>
      <c r="H65" s="28"/>
      <c r="L65" s="24"/>
      <c r="M65" s="24"/>
      <c r="N65" s="24" t="s">
        <v>59</v>
      </c>
      <c r="O65" s="24">
        <v>4.237850256440715</v>
      </c>
      <c r="P65" s="24">
        <v>0.6917866559730163</v>
      </c>
      <c r="Q65" s="24">
        <v>4.237850256440715</v>
      </c>
      <c r="R65" s="24">
        <v>2.5747952089967354</v>
      </c>
    </row>
    <row r="66">
      <c r="B66" s="28"/>
      <c r="C66" s="28"/>
      <c r="D66" s="28"/>
      <c r="E66" s="28"/>
      <c r="F66" s="28"/>
      <c r="G66" s="28"/>
      <c r="H66" s="28"/>
      <c r="L66" s="28"/>
      <c r="M66" s="28"/>
      <c r="N66" s="28"/>
      <c r="O66" s="28"/>
      <c r="P66" s="28"/>
      <c r="Q66" s="28"/>
      <c r="R66" s="28"/>
    </row>
    <row r="67">
      <c r="B67" s="28"/>
      <c r="C67" s="28"/>
      <c r="D67" s="28"/>
      <c r="E67" s="28"/>
      <c r="F67" s="28"/>
      <c r="G67" s="28"/>
      <c r="H67" s="28"/>
    </row>
    <row r="68">
      <c r="O68" s="28"/>
      <c r="P68" s="28"/>
      <c r="Q68" s="28"/>
      <c r="R68" s="28"/>
    </row>
  </sheetData>
  <drawing r:id="rId2"/>
</worksheet>
</file>