
<file path=[Content_Types].xml><?xml version="1.0" encoding="utf-8"?>
<Types xmlns="http://schemas.openxmlformats.org/package/2006/content-types">
  <Default Extension="bin" ContentType="application/vnd.openxmlformats-officedocument.spreadsheetml.printerSettings"/>
  <Default Extension="doc" ContentType="application/msword"/>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embeddings/oleObject11.bin" ContentType="application/vnd.openxmlformats-officedocument.oleObject"/>
  <Override PartName="/xl/embeddings/oleObject10.bin" ContentType="application/vnd.openxmlformats-officedocument.oleObject"/>
  <Override PartName="/xl/embeddings/oleObject12.bin" ContentType="application/vnd.openxmlformats-officedocument.oleObject"/>
  <Override PartName="/xl/embeddings/oleObject14.bin" ContentType="application/vnd.openxmlformats-officedocument.oleObject"/>
  <Override PartName="/xl/embeddings/oleObject13.bin" ContentType="application/vnd.openxmlformats-officedocument.oleObject"/>
  <Override PartName="/xl/embeddings/oleObject4.bin" ContentType="application/vnd.openxmlformats-officedocument.oleObject"/>
  <Override PartName="/xl/embeddings/oleObject3.bin" ContentType="application/vnd.openxmlformats-officedocument.oleObject"/>
  <Override PartName="/xl/embeddings/oleObject2.bin" ContentType="application/vnd.openxmlformats-officedocument.oleObject"/>
  <Override PartName="/xl/worksheets/sheet1.xml" ContentType="application/vnd.openxmlformats-officedocument.spreadsheetml.worksheet+xml"/>
  <Override PartName="/xl/embeddings/oleObject5.bin" ContentType="application/vnd.openxmlformats-officedocument.oleObject"/>
  <Override PartName="/xl/embeddings/oleObject6.bin" ContentType="application/vnd.openxmlformats-officedocument.oleObject"/>
  <Override PartName="/xl/embeddings/oleObject9.bin" ContentType="application/vnd.openxmlformats-officedocument.oleObject"/>
  <Override PartName="/xl/embeddings/oleObject8.bin" ContentType="application/vnd.openxmlformats-officedocument.oleObject"/>
  <Override PartName="/xl/embeddings/oleObject7.bin" ContentType="application/vnd.openxmlformats-officedocument.oleObject"/>
  <Override PartName="/xl/embeddings/oleObject17.bin" ContentType="application/vnd.openxmlformats-officedocument.oleObject"/>
  <Override PartName="/xl/embeddings/oleObject16.bin" ContentType="application/vnd.openxmlformats-officedocument.oleObject"/>
  <Override PartName="/xl/embeddings/oleObject15.bin" ContentType="application/vnd.openxmlformats-officedocument.oleObject"/>
  <Override PartName="/xl/embeddings/oleObject18.bin" ContentType="application/vnd.openxmlformats-officedocument.oleObject"/>
  <Override PartName="/xl/worksheets/sheet2.xml" ContentType="application/vnd.openxmlformats-officedocument.spreadsheetml.worksheet+xml"/>
  <Override PartName="/xl/worksheets/sheet3.xml" ContentType="application/vnd.openxmlformats-officedocument.spreadsheetml.worksheet+xml"/>
  <Override PartName="/xl/embeddings/oleObject1.bin" ContentType="application/vnd.openxmlformats-officedocument.oleObject"/>
  <Override PartName="/xl/worksheets/sheet5.xml" ContentType="application/vnd.openxmlformats-officedocument.spreadsheetml.worksheet+xml"/>
  <Override PartName="/xl/worksheets/sheet31.xml" ContentType="application/vnd.openxmlformats-officedocument.spreadsheetml.worksheet+xml"/>
  <Override PartName="/xl/worksheets/sheet30.xml" ContentType="application/vnd.openxmlformats-officedocument.spreadsheetml.worksheet+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2.xml" ContentType="application/vnd.openxmlformats-officedocument.drawing+xml"/>
  <Override PartName="/xl/drawings/drawing1.xml" ContentType="application/vnd.openxmlformats-officedocument.drawing+xml"/>
  <Override PartName="/xl/worksheets/sheet24.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12.xml" ContentType="application/vnd.openxmlformats-officedocument.spreadsheetml.worksheet+xml"/>
  <Override PartName="/xl/worksheets/sheet11.xml" ContentType="application/vnd.openxmlformats-officedocument.spreadsheetml.worksheet+xml"/>
  <Override PartName="/xl/worksheets/sheet10.xml" ContentType="application/vnd.openxmlformats-officedocument.spreadsheetml.worksheet+xml"/>
  <Override PartName="/xl/worksheets/sheet9.xml" ContentType="application/vnd.openxmlformats-officedocument.spreadsheetml.worksheet+xml"/>
  <Override PartName="/xl/worksheets/sheet8.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21.xml" ContentType="application/vnd.openxmlformats-officedocument.spreadsheetml.worksheet+xml"/>
  <Override PartName="/xl/worksheets/sheet20.xml" ContentType="application/vnd.openxmlformats-officedocument.spreadsheetml.worksheet+xml"/>
  <Override PartName="/xl/worksheets/sheet19.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comments14.xml" ContentType="application/vnd.openxmlformats-officedocument.spreadsheetml.comments+xml"/>
  <Override PartName="/xl/comments13.xml" ContentType="application/vnd.openxmlformats-officedocument.spreadsheetml.comments+xml"/>
  <Override PartName="/xl/comments4.xml" ContentType="application/vnd.openxmlformats-officedocument.spreadsheetml.comments+xml"/>
  <Override PartName="/xl/comments17.xml" ContentType="application/vnd.openxmlformats-officedocument.spreadsheetml.comments+xml"/>
  <Override PartName="/xl/comments16.xml" ContentType="application/vnd.openxmlformats-officedocument.spreadsheetml.comments+xml"/>
  <Override PartName="/xl/comments20.xml" ContentType="application/vnd.openxmlformats-officedocument.spreadsheetml.comments+xml"/>
  <Override PartName="/xl/comments19.xml" ContentType="application/vnd.openxmlformats-officedocument.spreadsheetml.comments+xml"/>
  <Override PartName="/xl/comments18.xml" ContentType="application/vnd.openxmlformats-officedocument.spreadsheetml.comments+xml"/>
  <Override PartName="/xl/comments15.xml" ContentType="application/vnd.openxmlformats-officedocument.spreadsheetml.comments+xml"/>
  <Override PartName="/xl/comments5.xml" ContentType="application/vnd.openxmlformats-officedocument.spreadsheetml.comments+xml"/>
  <Override PartName="/xl/comments11.xml" ContentType="application/vnd.openxmlformats-officedocument.spreadsheetml.comments+xml"/>
  <Override PartName="/xl/comments1.xml" ContentType="application/vnd.openxmlformats-officedocument.spreadsheetml.comments+xml"/>
  <Override PartName="/xl/comments6.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10.xml" ContentType="application/vnd.openxmlformats-officedocument.spreadsheetml.comments+xml"/>
  <Override PartName="/xl/comments9.xml" ContentType="application/vnd.openxmlformats-officedocument.spreadsheetml.comments+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comments12.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D:\Working Folder\AWB\Analyse -MegaCor-Local\Scripts MegaCor\New folder\"/>
    </mc:Choice>
  </mc:AlternateContent>
  <bookViews>
    <workbookView xWindow="0" yWindow="0" windowWidth="20490" windowHeight="7155" tabRatio="950"/>
  </bookViews>
  <sheets>
    <sheet name="Acceuil" sheetId="33" r:id="rId1"/>
    <sheet name="Statistique" sheetId="34" r:id="rId2"/>
    <sheet name="DVCA" sheetId="2" r:id="rId3"/>
    <sheet name="DVCA-OPCVM" sheetId="23" r:id="rId4"/>
    <sheet name="INTR" sheetId="3" r:id="rId5"/>
    <sheet name="REDM" sheetId="4" r:id="rId6"/>
    <sheet name="PRED" sheetId="5" r:id="rId7"/>
    <sheet name="PCAL" sheetId="21" r:id="rId8"/>
    <sheet name="BONU" sheetId="6" r:id="rId9"/>
    <sheet name="DECR" sheetId="7" r:id="rId10"/>
    <sheet name="CHAN-Sans Changement D'ISIN" sheetId="8" r:id="rId11"/>
    <sheet name="CHAN-avec Changement D'ISIN" sheetId="24" r:id="rId12"/>
    <sheet name="MRGR" sheetId="9" r:id="rId13"/>
    <sheet name="PARI" sheetId="10" r:id="rId14"/>
    <sheet name="SPLF" sheetId="11" r:id="rId15"/>
    <sheet name="SPLR" sheetId="12" r:id="rId16"/>
    <sheet name="BONUW" sheetId="13" r:id="rId17"/>
    <sheet name="DVOP" sheetId="14" r:id="rId18"/>
    <sheet name="RHTS" sheetId="15" r:id="rId19"/>
    <sheet name="CONV" sheetId="22" r:id="rId20"/>
    <sheet name="MRGRC" sheetId="16" r:id="rId21"/>
    <sheet name="TEND" sheetId="17" r:id="rId22"/>
    <sheet name="TENDM" sheetId="18" r:id="rId23"/>
    <sheet name="OMET" sheetId="19" r:id="rId24"/>
    <sheet name="XMET" sheetId="20" r:id="rId25"/>
    <sheet name="Annonce RHTS- Issuer-Cor" sheetId="26" r:id="rId26"/>
    <sheet name="Annonce DVCA- Issuer-Cor" sheetId="27" r:id="rId27"/>
    <sheet name="Notif &amp; Instructions" sheetId="25" r:id="rId28"/>
    <sheet name="Réclamation-suspens+Late trade" sheetId="28" r:id="rId29"/>
    <sheet name="Rapports" sheetId="32" r:id="rId30"/>
    <sheet name="Jobs" sheetId="30" r:id="rId31"/>
  </sheets>
  <calcPr calcId="152511"/>
</workbook>
</file>

<file path=xl/calcChain.xml><?xml version="1.0" encoding="utf-8"?>
<calcChain xmlns="http://schemas.openxmlformats.org/spreadsheetml/2006/main">
  <c r="S34" i="34" l="1"/>
  <c r="P34" i="34"/>
  <c r="I34" i="34"/>
  <c r="K34" i="34"/>
  <c r="N29" i="34"/>
  <c r="N30" i="34"/>
  <c r="N31" i="34"/>
  <c r="N32" i="34"/>
  <c r="N33" i="34"/>
  <c r="N18" i="34"/>
  <c r="N19" i="34"/>
  <c r="N20" i="34"/>
  <c r="N21" i="34"/>
  <c r="N24" i="34"/>
  <c r="N25" i="34"/>
  <c r="N26" i="34"/>
  <c r="L34" i="34"/>
  <c r="H34" i="34"/>
  <c r="Q29" i="34"/>
  <c r="Q30" i="34"/>
  <c r="Q31" i="34"/>
  <c r="Q32" i="34"/>
  <c r="Q33" i="34"/>
  <c r="Q28" i="34"/>
  <c r="Q20" i="34"/>
  <c r="Q24" i="34"/>
  <c r="Q25" i="34"/>
  <c r="Q26" i="34"/>
  <c r="Q23" i="34"/>
  <c r="Q18" i="34"/>
  <c r="Q19" i="34"/>
  <c r="Q21" i="34"/>
  <c r="Q17" i="34"/>
  <c r="Q4" i="34"/>
  <c r="Q5" i="34"/>
  <c r="Q6" i="34"/>
  <c r="Q7" i="34"/>
  <c r="Q8" i="34"/>
  <c r="Q9" i="34"/>
  <c r="Q10" i="34"/>
  <c r="Q11" i="34"/>
  <c r="Q12" i="34"/>
  <c r="Q13" i="34"/>
  <c r="Q14" i="34"/>
  <c r="Q15" i="34"/>
  <c r="Q3" i="34"/>
  <c r="Q34" i="34" s="1"/>
  <c r="I3" i="34"/>
  <c r="N28" i="34"/>
  <c r="N23" i="34"/>
  <c r="N17" i="34"/>
  <c r="N4" i="34"/>
  <c r="N5" i="34"/>
  <c r="N6" i="34"/>
  <c r="N7" i="34"/>
  <c r="N8" i="34"/>
  <c r="N9" i="34"/>
  <c r="N10" i="34"/>
  <c r="N11" i="34"/>
  <c r="N12" i="34"/>
  <c r="N13" i="34"/>
  <c r="N14" i="34"/>
  <c r="N15" i="34"/>
  <c r="N3" i="34"/>
  <c r="G34" i="34"/>
  <c r="F34" i="34"/>
  <c r="I29" i="34"/>
  <c r="I30" i="34"/>
  <c r="I31" i="34"/>
  <c r="I32" i="34"/>
  <c r="I33" i="34"/>
  <c r="I28" i="34"/>
  <c r="I24" i="34"/>
  <c r="I25" i="34"/>
  <c r="I26" i="34"/>
  <c r="I23" i="34"/>
  <c r="I18" i="34"/>
  <c r="I19" i="34"/>
  <c r="I20" i="34"/>
  <c r="I21" i="34"/>
  <c r="I17" i="34"/>
  <c r="I4" i="34"/>
  <c r="I5" i="34"/>
  <c r="I6" i="34"/>
  <c r="I7" i="34"/>
  <c r="I8" i="34"/>
  <c r="I9" i="34"/>
  <c r="I10" i="34"/>
  <c r="I11" i="34"/>
  <c r="I12" i="34"/>
  <c r="I13" i="34"/>
  <c r="I14" i="34"/>
  <c r="I15" i="34"/>
  <c r="N34" i="34" l="1"/>
</calcChain>
</file>

<file path=xl/comments1.xml><?xml version="1.0" encoding="utf-8"?>
<comments xmlns="http://schemas.openxmlformats.org/spreadsheetml/2006/main">
  <authors>
    <author>Raja EL HAFI</author>
  </authors>
  <commentList>
    <comment ref="I1" authorId="0" shapeId="0">
      <text>
        <r>
          <rPr>
            <b/>
            <sz val="9"/>
            <color indexed="81"/>
            <rFont val="Tahoma"/>
            <family val="2"/>
          </rPr>
          <t>Raja EL HAFI:</t>
        </r>
        <r>
          <rPr>
            <sz val="9"/>
            <color indexed="81"/>
            <rFont val="Tahoma"/>
            <family val="2"/>
          </rPr>
          <t xml:space="preserve">
Pourcentage d'éxécution calculé par rapport à l'avancement et tenant compte du poid du scénario
</t>
        </r>
      </text>
    </comment>
    <comment ref="K1" authorId="0" shapeId="0">
      <text>
        <r>
          <rPr>
            <b/>
            <sz val="9"/>
            <color indexed="81"/>
            <rFont val="Tahoma"/>
            <family val="2"/>
          </rPr>
          <t>Raja EL HAFI:</t>
        </r>
        <r>
          <rPr>
            <sz val="9"/>
            <color indexed="81"/>
            <rFont val="Tahoma"/>
            <family val="2"/>
          </rPr>
          <t xml:space="preserve">
Pourcentage d'execution , calculé par rapport à l'avancement de la tâche
</t>
        </r>
      </text>
    </comment>
  </commentList>
</comments>
</file>

<file path=xl/comments2.xml><?xml version="1.0" encoding="utf-8"?>
<comments xmlns="http://schemas.openxmlformats.org/spreadsheetml/2006/main">
  <authors>
    <author>Raja EL HAFI</author>
  </authors>
  <commentList>
    <comment ref="C12" authorId="0" shapeId="0">
      <text>
        <r>
          <rPr>
            <b/>
            <sz val="9"/>
            <color indexed="12"/>
            <rFont val="Tahoma"/>
            <family val="2"/>
          </rPr>
          <t xml:space="preserve">Vermeg : 
</t>
        </r>
        <r>
          <rPr>
            <sz val="9"/>
            <color indexed="12"/>
            <rFont val="Tahoma"/>
            <family val="2"/>
          </rPr>
          <t>Cette remarque concerne l'activité centralisateur.
ATW : voir P 101 du SFG MEGAISSUR</t>
        </r>
      </text>
    </comment>
    <comment ref="C13" authorId="0" shapeId="0">
      <text>
        <r>
          <rPr>
            <b/>
            <sz val="9"/>
            <color indexed="12"/>
            <rFont val="Tahoma"/>
            <family val="2"/>
          </rPr>
          <t xml:space="preserve">Vermeg : </t>
        </r>
        <r>
          <rPr>
            <sz val="9"/>
            <color indexed="12"/>
            <rFont val="Tahoma"/>
            <family val="2"/>
          </rPr>
          <t xml:space="preserve">
Cette remarque concerne l'activité centralisateur.</t>
        </r>
      </text>
    </comment>
    <comment ref="C22" authorId="0" shapeId="0">
      <text>
        <r>
          <rPr>
            <b/>
            <sz val="9"/>
            <color indexed="12"/>
            <rFont val="Tahoma"/>
            <family val="2"/>
          </rPr>
          <t>Vermeg:</t>
        </r>
        <r>
          <rPr>
            <sz val="9"/>
            <color indexed="12"/>
            <rFont val="Tahoma"/>
            <family val="2"/>
          </rPr>
          <t xml:space="preserve">
Extraction manuelle via Excel Native des executions Clients afin de vérifier la simulation des paiements de dividendes</t>
        </r>
      </text>
    </comment>
    <comment ref="C23" authorId="0" shapeId="0">
      <text>
        <r>
          <rPr>
            <b/>
            <sz val="9"/>
            <color indexed="12"/>
            <rFont val="Tahoma"/>
            <family val="2"/>
          </rPr>
          <t>Vermeg:</t>
        </r>
        <r>
          <rPr>
            <sz val="9"/>
            <color indexed="12"/>
            <rFont val="Tahoma"/>
            <family val="2"/>
          </rPr>
          <t xml:space="preserve">
Fonctionalité non gérée par MegaCor,
Les positions des clients non éligible ne sont pas incluses dans le calcul des executions de l'annonce, si un client est détecté en tant que éligible mais réellement , il ne l'ai pas, l'utilisateur doit :
- réctifier la position avant de lancer le calcul des executions, ( procédure manuelle)
- Annuler les executions calculés sur ces clients, et puis réctifier la position, ( procédure manuelle)
ATW : possibilité de bloquer le paiement pour un client 
Vermeg: annulation selective des executions clients pour empécher le paiements,
</t>
        </r>
      </text>
    </comment>
    <comment ref="C24" authorId="0" shapeId="0">
      <text>
        <r>
          <rPr>
            <b/>
            <sz val="9"/>
            <color indexed="12"/>
            <rFont val="Tahoma"/>
            <family val="2"/>
          </rPr>
          <t xml:space="preserve">Vermeg: </t>
        </r>
        <r>
          <rPr>
            <sz val="9"/>
            <color indexed="12"/>
            <rFont val="Tahoma"/>
            <family val="2"/>
          </rPr>
          <t xml:space="preserve">
Remarque prise en considération,
la génération du réclamation est faite après calcul des éxécutions</t>
        </r>
      </text>
    </comment>
    <comment ref="C39" authorId="0" shapeId="0">
      <text>
        <r>
          <rPr>
            <b/>
            <sz val="9"/>
            <color indexed="12"/>
            <rFont val="Tahoma"/>
            <family val="2"/>
          </rPr>
          <t>Vermeg:</t>
        </r>
        <r>
          <rPr>
            <sz val="9"/>
            <color indexed="12"/>
            <rFont val="Tahoma"/>
            <family val="2"/>
          </rPr>
          <t xml:space="preserve">
le compte rendu des traitements est hors périmètre du projet Megara</t>
        </r>
      </text>
    </comment>
    <comment ref="C40" authorId="0" shapeId="0">
      <text>
        <r>
          <rPr>
            <b/>
            <sz val="9"/>
            <color indexed="12"/>
            <rFont val="Tahoma"/>
            <family val="2"/>
          </rPr>
          <t>Vermeg:</t>
        </r>
        <r>
          <rPr>
            <sz val="9"/>
            <color indexed="12"/>
            <rFont val="Tahoma"/>
            <family val="2"/>
          </rPr>
          <t xml:space="preserve">
Ajouté par Vemeg</t>
        </r>
      </text>
    </comment>
    <comment ref="C41" authorId="0" shapeId="0">
      <text>
        <r>
          <rPr>
            <b/>
            <sz val="9"/>
            <color indexed="12"/>
            <rFont val="Tahoma"/>
            <family val="2"/>
          </rPr>
          <t>Vermeg</t>
        </r>
        <r>
          <rPr>
            <sz val="9"/>
            <color indexed="12"/>
            <rFont val="Tahoma"/>
            <family val="2"/>
          </rPr>
          <t xml:space="preserve">
Remarque prise en considération , la vérification est faite à travers les écritures comptables espèces générés</t>
        </r>
      </text>
    </comment>
  </commentList>
</comments>
</file>

<file path=xl/comments3.xml><?xml version="1.0" encoding="utf-8"?>
<comments xmlns="http://schemas.openxmlformats.org/spreadsheetml/2006/main">
  <authors>
    <author>Raja EL HAFI</author>
  </authors>
  <commentList>
    <comment ref="C12" authorId="0" shapeId="0">
      <text>
        <r>
          <rPr>
            <b/>
            <sz val="9"/>
            <color indexed="12"/>
            <rFont val="Tahoma"/>
            <family val="2"/>
          </rPr>
          <t xml:space="preserve">Vermeg : 
</t>
        </r>
        <r>
          <rPr>
            <sz val="9"/>
            <color indexed="12"/>
            <rFont val="Tahoma"/>
            <family val="2"/>
          </rPr>
          <t>Cette remarque concerne l'activité centralisateur.</t>
        </r>
      </text>
    </comment>
    <comment ref="C13" authorId="0" shapeId="0">
      <text>
        <r>
          <rPr>
            <b/>
            <sz val="9"/>
            <color indexed="12"/>
            <rFont val="Tahoma"/>
            <family val="2"/>
          </rPr>
          <t xml:space="preserve">Vermeg : </t>
        </r>
        <r>
          <rPr>
            <sz val="9"/>
            <color indexed="12"/>
            <rFont val="Tahoma"/>
            <family val="2"/>
          </rPr>
          <t xml:space="preserve">
Cette remarque concerne l'activité centralisateur.</t>
        </r>
      </text>
    </comment>
    <comment ref="C22" authorId="0" shapeId="0">
      <text>
        <r>
          <rPr>
            <b/>
            <sz val="9"/>
            <color indexed="12"/>
            <rFont val="Tahoma"/>
            <family val="2"/>
          </rPr>
          <t>Vermeg:</t>
        </r>
        <r>
          <rPr>
            <sz val="9"/>
            <color indexed="12"/>
            <rFont val="Tahoma"/>
            <family val="2"/>
          </rPr>
          <t xml:space="preserve">
Extraction manuelle via Excel Native des executions Clients afin de vérifier la simulation des paiements de dividendes</t>
        </r>
      </text>
    </comment>
    <comment ref="C23" authorId="0" shapeId="0">
      <text>
        <r>
          <rPr>
            <b/>
            <sz val="9"/>
            <color indexed="12"/>
            <rFont val="Tahoma"/>
            <family val="2"/>
          </rPr>
          <t>Vermeg:</t>
        </r>
        <r>
          <rPr>
            <sz val="9"/>
            <color indexed="12"/>
            <rFont val="Tahoma"/>
            <family val="2"/>
          </rPr>
          <t xml:space="preserve">
Fonctionalité non gérée par MegaCor,
Les positions des clients non éligible ne sont pas incluses dans le calcul des executions de l'annonce, si un client est détecté en tant que éligible mais réellement , il ne l'ai pas, l'utilisateur doit :
- réctifier la position avant de lancer le calcul des executions, ( procédure manuelle)
- Annuler les executions calculés sur ces clients, et puis réctifier la position, ( procédure manuelle)
ATW : possibilité de bloquer le paiement pour un client 
Vermeg: annulation selective des executions clients pour empécher le paiements,
</t>
        </r>
      </text>
    </comment>
    <comment ref="C24" authorId="0" shapeId="0">
      <text>
        <r>
          <rPr>
            <b/>
            <sz val="9"/>
            <color indexed="12"/>
            <rFont val="Tahoma"/>
            <family val="2"/>
          </rPr>
          <t xml:space="preserve">Vermeg: </t>
        </r>
        <r>
          <rPr>
            <sz val="9"/>
            <color indexed="12"/>
            <rFont val="Tahoma"/>
            <family val="2"/>
          </rPr>
          <t xml:space="preserve">
Remarque prise en considération,
la génération du réclamation est faite après calcul des éxécutions</t>
        </r>
      </text>
    </comment>
    <comment ref="C36" authorId="0" shapeId="0">
      <text>
        <r>
          <rPr>
            <b/>
            <sz val="9"/>
            <color indexed="12"/>
            <rFont val="Tahoma"/>
            <family val="2"/>
          </rPr>
          <t>Vermeg:</t>
        </r>
        <r>
          <rPr>
            <sz val="9"/>
            <color indexed="12"/>
            <rFont val="Tahoma"/>
            <family val="2"/>
          </rPr>
          <t xml:space="preserve">
le compte rendu des traitements est hors périmètre du projet Megara</t>
        </r>
      </text>
    </comment>
    <comment ref="C37" authorId="0" shapeId="0">
      <text>
        <r>
          <rPr>
            <b/>
            <sz val="9"/>
            <color indexed="12"/>
            <rFont val="Tahoma"/>
            <family val="2"/>
          </rPr>
          <t>Vermeg:</t>
        </r>
        <r>
          <rPr>
            <sz val="9"/>
            <color indexed="12"/>
            <rFont val="Tahoma"/>
            <family val="2"/>
          </rPr>
          <t xml:space="preserve">
Ajouté par Vemeg</t>
        </r>
      </text>
    </comment>
    <comment ref="C38" authorId="0" shapeId="0">
      <text>
        <r>
          <rPr>
            <b/>
            <sz val="9"/>
            <color indexed="12"/>
            <rFont val="Tahoma"/>
            <family val="2"/>
          </rPr>
          <t>Vermeg</t>
        </r>
        <r>
          <rPr>
            <sz val="9"/>
            <color indexed="12"/>
            <rFont val="Tahoma"/>
            <family val="2"/>
          </rPr>
          <t xml:space="preserve">
Remarque prise en considération , la vérification est faite à travers les écritures comptables espèces générés</t>
        </r>
      </text>
    </comment>
  </commentList>
</comments>
</file>

<file path=xl/comments4.xml><?xml version="1.0" encoding="utf-8"?>
<comments xmlns="http://schemas.openxmlformats.org/spreadsheetml/2006/main">
  <authors>
    <author>Raja EL HAFI</author>
  </authors>
  <commentList>
    <comment ref="C27" authorId="0" shapeId="0">
      <text>
        <r>
          <rPr>
            <b/>
            <sz val="9"/>
            <color indexed="12"/>
            <rFont val="Tahoma"/>
            <family val="2"/>
          </rPr>
          <t>Vermeg:</t>
        </r>
        <r>
          <rPr>
            <sz val="9"/>
            <color indexed="12"/>
            <rFont val="Tahoma"/>
            <family val="2"/>
          </rPr>
          <t xml:space="preserve">
cette remarque concerne l'actuvité centralisateur
ATW : le centralistaur dans le sens large , verification du coté du depsitaire que le systéme impute le compte propre du net de RAS sans la constater sur le compte de la RAS</t>
        </r>
      </text>
    </comment>
    <comment ref="C28" authorId="0" shapeId="0">
      <text>
        <r>
          <rPr>
            <b/>
            <sz val="9"/>
            <color indexed="12"/>
            <rFont val="Tahoma"/>
            <family val="2"/>
          </rPr>
          <t>Vermeg:</t>
        </r>
        <r>
          <rPr>
            <sz val="9"/>
            <color indexed="12"/>
            <rFont val="Tahoma"/>
            <family val="2"/>
          </rPr>
          <t xml:space="preserve">
Remarque prise en considération,</t>
        </r>
      </text>
    </comment>
    <comment ref="C39" authorId="0" shapeId="0">
      <text>
        <r>
          <rPr>
            <b/>
            <sz val="9"/>
            <color indexed="12"/>
            <rFont val="Tahoma"/>
            <family val="2"/>
          </rPr>
          <t>Vermeg:</t>
        </r>
        <r>
          <rPr>
            <sz val="9"/>
            <color indexed="12"/>
            <rFont val="Tahoma"/>
            <family val="2"/>
          </rPr>
          <t xml:space="preserve">
remarque prise en considération , Procedure de vérification manuelle par l'utilisateur,</t>
        </r>
      </text>
    </comment>
    <comment ref="C40" authorId="0" shapeId="0">
      <text>
        <r>
          <rPr>
            <b/>
            <sz val="9"/>
            <color indexed="12"/>
            <rFont val="Tahoma"/>
            <family val="2"/>
          </rPr>
          <t xml:space="preserve">Vermeg:
</t>
        </r>
        <r>
          <rPr>
            <sz val="9"/>
            <color indexed="12"/>
            <rFont val="Tahoma"/>
            <family val="2"/>
          </rPr>
          <t>remarque prise en considération , Procedure de vérification manuelle par l'utilisateur,</t>
        </r>
      </text>
    </comment>
    <comment ref="C41" authorId="0" shapeId="0">
      <text>
        <r>
          <rPr>
            <b/>
            <sz val="9"/>
            <color indexed="12"/>
            <rFont val="Tahoma"/>
            <family val="2"/>
          </rPr>
          <t>Vermeg</t>
        </r>
        <r>
          <rPr>
            <sz val="9"/>
            <color indexed="12"/>
            <rFont val="Tahoma"/>
            <family val="2"/>
          </rPr>
          <t xml:space="preserve">
remarque prise en considération , Procedure de vérification manuelle par l'utilisateur,</t>
        </r>
      </text>
    </comment>
    <comment ref="C42" authorId="0" shapeId="0">
      <text>
        <r>
          <rPr>
            <b/>
            <sz val="9"/>
            <color indexed="12"/>
            <rFont val="Tahoma"/>
            <family val="2"/>
          </rPr>
          <t>Vermeg:</t>
        </r>
        <r>
          <rPr>
            <sz val="9"/>
            <color indexed="12"/>
            <rFont val="Tahoma"/>
            <family val="2"/>
          </rPr>
          <t xml:space="preserve">
remarque prise en considération , Procedure de vérification manuelle par l'utilisateur,</t>
        </r>
      </text>
    </comment>
  </commentList>
</comments>
</file>

<file path=xl/comments5.xml><?xml version="1.0" encoding="utf-8"?>
<comments xmlns="http://schemas.openxmlformats.org/spreadsheetml/2006/main">
  <authors>
    <author>Raja EL HAFI</author>
  </authors>
  <commentList>
    <comment ref="C10" authorId="0" shapeId="0">
      <text>
        <r>
          <rPr>
            <b/>
            <sz val="9"/>
            <color indexed="12"/>
            <rFont val="Tahoma"/>
            <family val="2"/>
          </rPr>
          <t>Vermeg:</t>
        </r>
        <r>
          <rPr>
            <sz val="9"/>
            <color indexed="12"/>
            <rFont val="Tahoma"/>
            <family val="2"/>
          </rPr>
          <t xml:space="preserve">
Remarque prise en considération,</t>
        </r>
      </text>
    </comment>
    <comment ref="C20" authorId="0" shapeId="0">
      <text>
        <r>
          <rPr>
            <b/>
            <sz val="9"/>
            <color indexed="12"/>
            <rFont val="Tahoma"/>
            <family val="2"/>
          </rPr>
          <t>Vermeg:</t>
        </r>
        <r>
          <rPr>
            <sz val="9"/>
            <color indexed="12"/>
            <rFont val="Tahoma"/>
            <family val="2"/>
          </rPr>
          <t xml:space="preserve">
la Fonctionalité de suspendre un client est non traitée par Megara, l'utilisateur peut annulé les executions manuellement ou procéder via une allocation manuelle selective</t>
        </r>
      </text>
    </comment>
    <comment ref="C26" authorId="0" shapeId="0">
      <text>
        <r>
          <rPr>
            <b/>
            <sz val="9"/>
            <color indexed="12"/>
            <rFont val="Tahoma"/>
            <family val="2"/>
          </rPr>
          <t>Vemrg:</t>
        </r>
        <r>
          <rPr>
            <sz val="9"/>
            <color indexed="12"/>
            <rFont val="Tahoma"/>
            <family val="2"/>
          </rPr>
          <t xml:space="preserve">
le compte rendu des traitements est hors périmètre du projet Megara</t>
        </r>
      </text>
    </comment>
  </commentList>
</comments>
</file>

<file path=xl/comments6.xml><?xml version="1.0" encoding="utf-8"?>
<comments xmlns="http://schemas.openxmlformats.org/spreadsheetml/2006/main">
  <authors>
    <author>Raja EL HAFI</author>
  </authors>
  <commentList>
    <comment ref="C9" authorId="0" shapeId="0">
      <text>
        <r>
          <rPr>
            <b/>
            <sz val="9"/>
            <color indexed="12"/>
            <rFont val="Tahoma"/>
            <family val="2"/>
          </rPr>
          <t>Vermeg:</t>
        </r>
        <r>
          <rPr>
            <sz val="9"/>
            <color indexed="12"/>
            <rFont val="Tahoma"/>
            <family val="2"/>
          </rPr>
          <t xml:space="preserve">
Remarque ajoutée par Vermeg</t>
        </r>
      </text>
    </comment>
    <comment ref="C10" authorId="0" shapeId="0">
      <text>
        <r>
          <rPr>
            <b/>
            <sz val="9"/>
            <color indexed="12"/>
            <rFont val="Tahoma"/>
            <family val="2"/>
          </rPr>
          <t>Vermeg:</t>
        </r>
        <r>
          <rPr>
            <sz val="9"/>
            <color indexed="12"/>
            <rFont val="Tahoma"/>
            <family val="2"/>
          </rPr>
          <t xml:space="preserve">
Remarque prise en considération .</t>
        </r>
      </text>
    </comment>
    <comment ref="C23" authorId="0" shapeId="0">
      <text>
        <r>
          <rPr>
            <b/>
            <sz val="9"/>
            <color indexed="12"/>
            <rFont val="Tahoma"/>
            <family val="2"/>
          </rPr>
          <t>Vermeg:</t>
        </r>
        <r>
          <rPr>
            <sz val="9"/>
            <color indexed="12"/>
            <rFont val="Tahoma"/>
            <family val="2"/>
          </rPr>
          <t xml:space="preserve">
étape modifiée par Vermeg,</t>
        </r>
      </text>
    </comment>
    <comment ref="C24" authorId="0" shapeId="0">
      <text>
        <r>
          <rPr>
            <b/>
            <sz val="9"/>
            <color indexed="12"/>
            <rFont val="Tahoma"/>
            <family val="2"/>
          </rPr>
          <t>Vermeg:</t>
        </r>
        <r>
          <rPr>
            <sz val="9"/>
            <color indexed="12"/>
            <rFont val="Tahoma"/>
            <family val="2"/>
          </rPr>
          <t xml:space="preserve">
Pas de sortie de titre pour cette annonce.</t>
        </r>
      </text>
    </comment>
    <comment ref="C25" authorId="0" shapeId="0">
      <text>
        <r>
          <rPr>
            <b/>
            <sz val="9"/>
            <color indexed="12"/>
            <rFont val="Tahoma"/>
            <family val="2"/>
          </rPr>
          <t>Vermeg:</t>
        </r>
        <r>
          <rPr>
            <sz val="9"/>
            <color indexed="12"/>
            <rFont val="Tahoma"/>
            <family val="2"/>
          </rPr>
          <t xml:space="preserve">
le compte rendu des traitements est hors périmètre du projet Megara</t>
        </r>
      </text>
    </comment>
  </commentList>
</comments>
</file>

<file path=xl/comments7.xml><?xml version="1.0" encoding="utf-8"?>
<comments xmlns="http://schemas.openxmlformats.org/spreadsheetml/2006/main">
  <authors>
    <author>Raja EL HAFI</author>
  </authors>
  <commentList>
    <comment ref="C10" authorId="0" shapeId="0">
      <text>
        <r>
          <rPr>
            <b/>
            <sz val="9"/>
            <color indexed="12"/>
            <rFont val="Tahoma"/>
            <family val="2"/>
          </rPr>
          <t>Vermeg:</t>
        </r>
        <r>
          <rPr>
            <sz val="9"/>
            <color indexed="12"/>
            <rFont val="Tahoma"/>
            <family val="2"/>
          </rPr>
          <t xml:space="preserve">
Remarque ajoutée par Vermeg</t>
        </r>
      </text>
    </comment>
  </commentList>
</comments>
</file>

<file path=xl/comments8.xml><?xml version="1.0" encoding="utf-8"?>
<comments xmlns="http://schemas.openxmlformats.org/spreadsheetml/2006/main">
  <authors>
    <author>Raja EL HAFI</author>
  </authors>
  <commentList>
    <comment ref="C11" authorId="0" shapeId="0">
      <text>
        <r>
          <rPr>
            <b/>
            <sz val="9"/>
            <color indexed="12"/>
            <rFont val="Tahoma"/>
            <family val="2"/>
          </rPr>
          <t>Vermeg:</t>
        </r>
        <r>
          <rPr>
            <sz val="9"/>
            <color indexed="12"/>
            <rFont val="Tahoma"/>
            <family val="2"/>
          </rPr>
          <t xml:space="preserve">
Remarque prise en considération,</t>
        </r>
      </text>
    </comment>
    <comment ref="C21" authorId="0" shapeId="0">
      <text>
        <r>
          <rPr>
            <b/>
            <sz val="9"/>
            <color indexed="12"/>
            <rFont val="Tahoma"/>
            <family val="2"/>
          </rPr>
          <t>Vermeg:</t>
        </r>
        <r>
          <rPr>
            <sz val="9"/>
            <color indexed="12"/>
            <rFont val="Tahoma"/>
            <family val="2"/>
          </rPr>
          <t xml:space="preserve">
remarque prise en considération .</t>
        </r>
      </text>
    </comment>
    <comment ref="C26" authorId="0" shapeId="0">
      <text>
        <r>
          <rPr>
            <b/>
            <sz val="9"/>
            <color indexed="12"/>
            <rFont val="Tahoma"/>
            <family val="2"/>
          </rPr>
          <t>Vermeg:</t>
        </r>
        <r>
          <rPr>
            <sz val="9"/>
            <color indexed="12"/>
            <rFont val="Tahoma"/>
            <family val="2"/>
          </rPr>
          <t xml:space="preserve">
remarque prise en considération .</t>
        </r>
      </text>
    </comment>
  </commentList>
</comments>
</file>

<file path=xl/comments9.xml><?xml version="1.0" encoding="utf-8"?>
<comments xmlns="http://schemas.openxmlformats.org/spreadsheetml/2006/main">
  <authors>
    <author>Raja EL HAFI</author>
  </authors>
  <commentList>
    <comment ref="C8" authorId="0" shapeId="0">
      <text>
        <r>
          <rPr>
            <sz val="9"/>
            <color indexed="12"/>
            <rFont val="Tahoma"/>
            <family val="2"/>
          </rPr>
          <t>Vermeg:
Remarque ajoutée par Vermeg</t>
        </r>
      </text>
    </comment>
    <comment ref="C9" authorId="0" shapeId="0">
      <text>
        <r>
          <rPr>
            <b/>
            <sz val="9"/>
            <color indexed="12"/>
            <rFont val="Tahoma"/>
            <family val="2"/>
          </rPr>
          <t>Vermeg:</t>
        </r>
        <r>
          <rPr>
            <sz val="9"/>
            <color indexed="12"/>
            <rFont val="Tahoma"/>
            <family val="2"/>
          </rPr>
          <t xml:space="preserve">
Remarque prise en considération,</t>
        </r>
      </text>
    </comment>
    <comment ref="C27" authorId="0" shapeId="0">
      <text>
        <r>
          <rPr>
            <b/>
            <sz val="9"/>
            <color indexed="12"/>
            <rFont val="Tahoma"/>
            <family val="2"/>
          </rPr>
          <t>Vermeg:</t>
        </r>
        <r>
          <rPr>
            <sz val="9"/>
            <color indexed="12"/>
            <rFont val="Tahoma"/>
            <family val="2"/>
          </rPr>
          <t xml:space="preserve">
Remarque prise en considération,</t>
        </r>
      </text>
    </comment>
    <comment ref="C28" authorId="0" shapeId="0">
      <text>
        <r>
          <rPr>
            <b/>
            <sz val="9"/>
            <color indexed="12"/>
            <rFont val="Tahoma"/>
            <family val="2"/>
          </rPr>
          <t>Vermeg:</t>
        </r>
        <r>
          <rPr>
            <sz val="9"/>
            <color indexed="12"/>
            <rFont val="Tahoma"/>
            <family val="2"/>
          </rPr>
          <t xml:space="preserve">
le compte rendu des traitements est hors périmètre du projet Megara</t>
        </r>
      </text>
    </comment>
  </commentList>
</comments>
</file>

<file path=xl/comments10.xml><?xml version="1.0" encoding="utf-8"?>
<comments xmlns="http://schemas.openxmlformats.org/spreadsheetml/2006/main">
  <authors>
    <author>Raja EL HAFI</author>
  </authors>
  <commentList>
    <comment ref="C9" authorId="0" shapeId="0">
      <text>
        <r>
          <rPr>
            <b/>
            <sz val="9"/>
            <color indexed="12"/>
            <rFont val="Tahoma"/>
            <family val="2"/>
          </rPr>
          <t>Vermeg:</t>
        </r>
        <r>
          <rPr>
            <sz val="9"/>
            <color indexed="12"/>
            <rFont val="Tahoma"/>
            <family val="2"/>
          </rPr>
          <t xml:space="preserve">
Remarque ajoutée par Vermeg,</t>
        </r>
      </text>
    </comment>
    <comment ref="C16" authorId="0" shapeId="0">
      <text>
        <r>
          <rPr>
            <b/>
            <sz val="9"/>
            <color indexed="12"/>
            <rFont val="Tahoma"/>
            <family val="2"/>
          </rPr>
          <t>Vermeg:</t>
        </r>
        <r>
          <rPr>
            <sz val="9"/>
            <color indexed="12"/>
            <rFont val="Tahoma"/>
            <family val="2"/>
          </rPr>
          <t xml:space="preserve">
remarque ajoutée par Vermeg</t>
        </r>
      </text>
    </comment>
  </commentList>
</comments>
</file>

<file path=xl/comments11.xml><?xml version="1.0" encoding="utf-8"?>
<comments xmlns="http://schemas.openxmlformats.org/spreadsheetml/2006/main">
  <authors>
    <author>Raja EL HAFI</author>
  </authors>
  <commentList>
    <comment ref="C25" authorId="0" shapeId="0">
      <text>
        <r>
          <rPr>
            <b/>
            <sz val="9"/>
            <color indexed="12"/>
            <rFont val="Tahoma"/>
            <family val="2"/>
          </rPr>
          <t>Vermeg:</t>
        </r>
        <r>
          <rPr>
            <sz val="9"/>
            <color indexed="12"/>
            <rFont val="Tahoma"/>
            <family val="2"/>
          </rPr>
          <t xml:space="preserve">
Remarque prise en considération,</t>
        </r>
      </text>
    </comment>
  </commentList>
</comments>
</file>

<file path=xl/comments12.xml><?xml version="1.0" encoding="utf-8"?>
<comments xmlns="http://schemas.openxmlformats.org/spreadsheetml/2006/main">
  <authors>
    <author>Raja EL HAFI</author>
  </authors>
  <commentList>
    <comment ref="C26" authorId="0" shapeId="0">
      <text>
        <r>
          <rPr>
            <sz val="9"/>
            <color indexed="12"/>
            <rFont val="Tahoma"/>
            <family val="2"/>
          </rPr>
          <t>Vermeg:
Remarque prise en considération</t>
        </r>
      </text>
    </comment>
  </commentList>
</comments>
</file>

<file path=xl/comments13.xml><?xml version="1.0" encoding="utf-8"?>
<comments xmlns="http://schemas.openxmlformats.org/spreadsheetml/2006/main">
  <authors>
    <author>Raja EL HAFI</author>
  </authors>
  <commentList>
    <comment ref="C39" authorId="0" shapeId="0">
      <text>
        <r>
          <rPr>
            <b/>
            <sz val="9"/>
            <color indexed="12"/>
            <rFont val="Tahoma"/>
            <family val="2"/>
          </rPr>
          <t>Vermeg:</t>
        </r>
        <r>
          <rPr>
            <sz val="9"/>
            <color indexed="12"/>
            <rFont val="Tahoma"/>
            <family val="2"/>
          </rPr>
          <t xml:space="preserve">
Remarque prise en considération,</t>
        </r>
      </text>
    </comment>
  </commentList>
</comments>
</file>

<file path=xl/comments14.xml><?xml version="1.0" encoding="utf-8"?>
<comments xmlns="http://schemas.openxmlformats.org/spreadsheetml/2006/main">
  <authors>
    <author>Raja EL HAFI</author>
  </authors>
  <commentList>
    <comment ref="C12" authorId="0" shapeId="0">
      <text>
        <r>
          <rPr>
            <b/>
            <sz val="9"/>
            <color indexed="12"/>
            <rFont val="Tahoma"/>
            <family val="2"/>
          </rPr>
          <t xml:space="preserve">Vermeg: </t>
        </r>
        <r>
          <rPr>
            <sz val="9"/>
            <color indexed="12"/>
            <rFont val="Tahoma"/>
            <family val="2"/>
          </rPr>
          <t xml:space="preserve">
Cette remarque concerne l'activité Centralisateur
</t>
        </r>
        <r>
          <rPr>
            <b/>
            <sz val="10"/>
            <color indexed="12"/>
            <rFont val="Tahoma"/>
            <family val="2"/>
          </rPr>
          <t xml:space="preserve">ATW </t>
        </r>
        <r>
          <rPr>
            <sz val="9"/>
            <color indexed="12"/>
            <rFont val="Tahoma"/>
            <family val="2"/>
          </rPr>
          <t>: se referer au SFD MEGAISSUR PAGE 101 Pargraphe 6.2.4</t>
        </r>
      </text>
    </comment>
    <comment ref="C13" authorId="0" shapeId="0">
      <text>
        <r>
          <rPr>
            <b/>
            <sz val="9"/>
            <color indexed="12"/>
            <rFont val="Tahoma"/>
            <family val="2"/>
          </rPr>
          <t xml:space="preserve">Vermeg: </t>
        </r>
        <r>
          <rPr>
            <sz val="9"/>
            <color indexed="12"/>
            <rFont val="Tahoma"/>
            <family val="2"/>
          </rPr>
          <t xml:space="preserve">
Cette remarque concerne l'activité Centralisateur
</t>
        </r>
        <r>
          <rPr>
            <b/>
            <sz val="9"/>
            <color indexed="12"/>
            <rFont val="Tahoma"/>
            <family val="2"/>
          </rPr>
          <t>ATW</t>
        </r>
        <r>
          <rPr>
            <sz val="9"/>
            <color indexed="12"/>
            <rFont val="Tahoma"/>
            <family val="2"/>
          </rPr>
          <t xml:space="preserve"> : se referer au SFD MEGAISSUR PAGE 101 Pargraphe 6.2.4</t>
        </r>
      </text>
    </comment>
    <comment ref="C35" authorId="0" shapeId="0">
      <text>
        <r>
          <rPr>
            <b/>
            <sz val="9"/>
            <color indexed="12"/>
            <rFont val="Tahoma"/>
            <family val="2"/>
          </rPr>
          <t>Vermeg:</t>
        </r>
        <r>
          <rPr>
            <sz val="9"/>
            <color indexed="12"/>
            <rFont val="Tahoma"/>
            <family val="2"/>
          </rPr>
          <t xml:space="preserve">
Remarque prise en considération, le comptabilisation espèce concerne la TPA et la commission,</t>
        </r>
      </text>
    </comment>
    <comment ref="C39" authorId="0" shapeId="0">
      <text>
        <r>
          <rPr>
            <b/>
            <sz val="9"/>
            <color indexed="12"/>
            <rFont val="Tahoma"/>
            <family val="2"/>
          </rPr>
          <t>Vermeg:</t>
        </r>
        <r>
          <rPr>
            <sz val="9"/>
            <color indexed="12"/>
            <rFont val="Tahoma"/>
            <family val="2"/>
          </rPr>
          <t xml:space="preserve">
Remarque prise en considération.</t>
        </r>
      </text>
    </comment>
    <comment ref="C41" authorId="0" shapeId="0">
      <text>
        <r>
          <rPr>
            <b/>
            <sz val="9"/>
            <color indexed="12"/>
            <rFont val="Tahoma"/>
            <family val="2"/>
          </rPr>
          <t>Vermeg:</t>
        </r>
        <r>
          <rPr>
            <sz val="9"/>
            <color indexed="12"/>
            <rFont val="Tahoma"/>
            <family val="2"/>
          </rPr>
          <t xml:space="preserve">
le compte rendu des traitements est hors périmètre du projet Megara</t>
        </r>
      </text>
    </comment>
  </commentList>
</comments>
</file>

<file path=xl/comments15.xml><?xml version="1.0" encoding="utf-8"?>
<comments xmlns="http://schemas.openxmlformats.org/spreadsheetml/2006/main">
  <authors>
    <author>Raja EL HAFI</author>
  </authors>
  <commentList>
    <comment ref="C30" authorId="0" shapeId="0">
      <text>
        <r>
          <rPr>
            <b/>
            <sz val="9"/>
            <color indexed="12"/>
            <rFont val="Tahoma"/>
            <family val="2"/>
          </rPr>
          <t>Vermeg:</t>
        </r>
        <r>
          <rPr>
            <sz val="9"/>
            <color indexed="12"/>
            <rFont val="Tahoma"/>
            <family val="2"/>
          </rPr>
          <t xml:space="preserve">
remarque prise en considération,
l'envoi au carnet d'ordre est fait par choix utilisateur , création des instructions de vente manuellement, pas de restriction si le client est institutionnel ou pas,</t>
        </r>
      </text>
    </comment>
    <comment ref="C31" authorId="0" shapeId="0">
      <text>
        <r>
          <rPr>
            <b/>
            <sz val="9"/>
            <color indexed="12"/>
            <rFont val="Tahoma"/>
            <family val="2"/>
          </rPr>
          <t>Vermeg:</t>
        </r>
        <r>
          <rPr>
            <sz val="9"/>
            <color indexed="12"/>
            <rFont val="Tahoma"/>
            <family val="2"/>
          </rPr>
          <t xml:space="preserve">
Ajouté par vermeg,</t>
        </r>
      </text>
    </comment>
    <comment ref="C33" authorId="0" shapeId="0">
      <text>
        <r>
          <rPr>
            <b/>
            <sz val="9"/>
            <color indexed="12"/>
            <rFont val="Tahoma"/>
            <family val="2"/>
          </rPr>
          <t>Vermeg:</t>
        </r>
        <r>
          <rPr>
            <sz val="9"/>
            <color indexed="12"/>
            <rFont val="Tahoma"/>
            <family val="2"/>
          </rPr>
          <t xml:space="preserve">
Remarque prise en considération</t>
        </r>
      </text>
    </comment>
    <comment ref="C45" authorId="0" shapeId="0">
      <text>
        <r>
          <rPr>
            <b/>
            <sz val="9"/>
            <color indexed="12"/>
            <rFont val="Tahoma"/>
            <family val="2"/>
          </rPr>
          <t>Vermeg:</t>
        </r>
        <r>
          <rPr>
            <sz val="9"/>
            <color indexed="12"/>
            <rFont val="Tahoma"/>
            <family val="2"/>
          </rPr>
          <t xml:space="preserve">
Ajouté par Vermeg</t>
        </r>
      </text>
    </comment>
    <comment ref="C46" authorId="0" shapeId="0">
      <text>
        <r>
          <rPr>
            <b/>
            <sz val="9"/>
            <color indexed="12"/>
            <rFont val="Tahoma"/>
            <family val="2"/>
          </rPr>
          <t>Vermeg:</t>
        </r>
        <r>
          <rPr>
            <sz val="9"/>
            <color indexed="12"/>
            <rFont val="Tahoma"/>
            <family val="2"/>
          </rPr>
          <t xml:space="preserve">
remarque déjà onsidéré lors des instructions voir ligne 29 ci-dessus,</t>
        </r>
      </text>
    </comment>
  </commentList>
</comments>
</file>

<file path=xl/comments16.xml><?xml version="1.0" encoding="utf-8"?>
<comments xmlns="http://schemas.openxmlformats.org/spreadsheetml/2006/main">
  <authors>
    <author>Raja EL HAFI</author>
  </authors>
  <commentList>
    <comment ref="C21" authorId="0" shapeId="0">
      <text>
        <r>
          <rPr>
            <b/>
            <sz val="9"/>
            <color indexed="12"/>
            <rFont val="Tahoma"/>
            <family val="2"/>
          </rPr>
          <t>Vermeg:</t>
        </r>
        <r>
          <rPr>
            <sz val="9"/>
            <color indexed="12"/>
            <rFont val="Tahoma"/>
            <family val="2"/>
          </rPr>
          <t xml:space="preserve">
Remarque prise en considération,</t>
        </r>
      </text>
    </comment>
    <comment ref="C31" authorId="0" shapeId="0">
      <text>
        <r>
          <rPr>
            <b/>
            <sz val="9"/>
            <color indexed="12"/>
            <rFont val="Tahoma"/>
            <family val="2"/>
          </rPr>
          <t>Vermeg:</t>
        </r>
        <r>
          <rPr>
            <sz val="9"/>
            <color indexed="12"/>
            <rFont val="Tahoma"/>
            <family val="2"/>
          </rPr>
          <t xml:space="preserve">
Remarque prise en considération</t>
        </r>
      </text>
    </comment>
  </commentList>
</comments>
</file>

<file path=xl/comments17.xml><?xml version="1.0" encoding="utf-8"?>
<comments xmlns="http://schemas.openxmlformats.org/spreadsheetml/2006/main">
  <authors>
    <author>Raja EL HAFI</author>
  </authors>
  <commentList>
    <comment ref="C9" authorId="0" shapeId="0">
      <text>
        <r>
          <rPr>
            <sz val="9"/>
            <color indexed="12"/>
            <rFont val="Tahoma"/>
            <family val="2"/>
          </rPr>
          <t>Vermeg:
Les commissions sont prise en comptes lors du dénouement de l'ordre dans MegaCustody, il sont considéré dans le module R/L,</t>
        </r>
        <r>
          <rPr>
            <sz val="9"/>
            <color indexed="81"/>
            <rFont val="Tahoma"/>
            <family val="2"/>
          </rPr>
          <t xml:space="preserve">
ATW : les commissions relatives à l'operation sont definies dans la notre d'information qui peuvent etre fixées comme elle peuvent etre selon convention : à revoir votre approche pour les OPR , OPA</t>
        </r>
      </text>
    </comment>
    <comment ref="C12" authorId="0" shapeId="0">
      <text>
        <r>
          <rPr>
            <b/>
            <sz val="9"/>
            <color indexed="12"/>
            <rFont val="Tahoma"/>
            <family val="2"/>
          </rPr>
          <t>Vermeg:</t>
        </r>
        <r>
          <rPr>
            <sz val="9"/>
            <color indexed="12"/>
            <rFont val="Tahoma"/>
            <family val="2"/>
          </rPr>
          <t xml:space="preserve">
remarque prise en considération ,</t>
        </r>
      </text>
    </comment>
    <comment ref="C13" authorId="0" shapeId="0">
      <text>
        <r>
          <rPr>
            <b/>
            <sz val="9"/>
            <color indexed="12"/>
            <rFont val="Tahoma"/>
            <family val="2"/>
          </rPr>
          <t>Vermeg</t>
        </r>
        <r>
          <rPr>
            <sz val="9"/>
            <color indexed="12"/>
            <rFont val="Tahoma"/>
            <family val="2"/>
          </rPr>
          <t xml:space="preserve">
remarque annulée </t>
        </r>
      </text>
    </comment>
  </commentList>
</comments>
</file>

<file path=xl/comments18.xml><?xml version="1.0" encoding="utf-8"?>
<comments xmlns="http://schemas.openxmlformats.org/spreadsheetml/2006/main">
  <authors>
    <author>Raja EL HAFI</author>
  </authors>
  <commentList>
    <comment ref="C9" authorId="0" shapeId="0">
      <text>
        <r>
          <rPr>
            <sz val="9"/>
            <color indexed="12"/>
            <rFont val="Tahoma"/>
            <family val="2"/>
          </rPr>
          <t xml:space="preserve">Vermeg:
Les commissions sont prise en comptes lors du dénouement de l'ordre dans MegaCustody, il sont considéré dans le module R/L,
</t>
        </r>
        <r>
          <rPr>
            <sz val="9"/>
            <color indexed="81"/>
            <rFont val="Tahoma"/>
            <family val="2"/>
          </rPr>
          <t xml:space="preserve">
ATW : les commissions relatives à l'operation sont definies dans la notre d'information qui peuvent etre fixées comme elle peuvent etre selon convention : à revoir votre approche pour les OPR , OPA</t>
        </r>
      </text>
    </comment>
    <comment ref="C13" authorId="0" shapeId="0">
      <text>
        <r>
          <rPr>
            <b/>
            <sz val="9"/>
            <color indexed="12"/>
            <rFont val="Tahoma"/>
            <family val="2"/>
          </rPr>
          <t>Vermeg:</t>
        </r>
        <r>
          <rPr>
            <sz val="9"/>
            <color indexed="12"/>
            <rFont val="Tahoma"/>
            <family val="2"/>
          </rPr>
          <t xml:space="preserve">
remarque annulée</t>
        </r>
      </text>
    </comment>
  </commentList>
</comments>
</file>

<file path=xl/comments19.xml><?xml version="1.0" encoding="utf-8"?>
<comments xmlns="http://schemas.openxmlformats.org/spreadsheetml/2006/main">
  <authors>
    <author>Raja EL HAFI</author>
  </authors>
  <commentList>
    <comment ref="C34" authorId="0" shapeId="0">
      <text>
        <r>
          <rPr>
            <b/>
            <sz val="9"/>
            <color indexed="12"/>
            <rFont val="Tahoma"/>
            <family val="2"/>
          </rPr>
          <t>Vermeg:</t>
        </r>
        <r>
          <rPr>
            <sz val="9"/>
            <color indexed="12"/>
            <rFont val="Tahoma"/>
            <family val="2"/>
          </rPr>
          <t xml:space="preserve">
remarque prise en considération,
l'envoi au carnet d'ordre est fait par choix utilisateur , création des instructions de vente manuellement, pas de restriction si le client est institutionnel ou pas,</t>
        </r>
      </text>
    </comment>
    <comment ref="C35" authorId="0" shapeId="0">
      <text>
        <r>
          <rPr>
            <b/>
            <sz val="9"/>
            <color indexed="12"/>
            <rFont val="Tahoma"/>
            <family val="2"/>
          </rPr>
          <t>Vermeg:</t>
        </r>
        <r>
          <rPr>
            <sz val="9"/>
            <color indexed="12"/>
            <rFont val="Tahoma"/>
            <family val="2"/>
          </rPr>
          <t xml:space="preserve">
Ajouté par vermeg,</t>
        </r>
      </text>
    </comment>
    <comment ref="C37" authorId="0" shapeId="0">
      <text>
        <r>
          <rPr>
            <b/>
            <sz val="9"/>
            <color indexed="12"/>
            <rFont val="Tahoma"/>
            <family val="2"/>
          </rPr>
          <t>Vermeg:</t>
        </r>
        <r>
          <rPr>
            <sz val="9"/>
            <color indexed="12"/>
            <rFont val="Tahoma"/>
            <family val="2"/>
          </rPr>
          <t xml:space="preserve">
Remarque prise en considération</t>
        </r>
      </text>
    </comment>
    <comment ref="C50" authorId="0" shapeId="0">
      <text>
        <r>
          <rPr>
            <b/>
            <sz val="9"/>
            <color indexed="12"/>
            <rFont val="Tahoma"/>
            <family val="2"/>
          </rPr>
          <t>Vermeg:</t>
        </r>
        <r>
          <rPr>
            <sz val="9"/>
            <color indexed="12"/>
            <rFont val="Tahoma"/>
            <family val="2"/>
          </rPr>
          <t xml:space="preserve">
Ajouté par Vermeg</t>
        </r>
      </text>
    </comment>
  </commentList>
</comments>
</file>

<file path=xl/comments20.xml><?xml version="1.0" encoding="utf-8"?>
<comments xmlns="http://schemas.openxmlformats.org/spreadsheetml/2006/main">
  <authors>
    <author>Raja EL HAFI</author>
  </authors>
  <commentList>
    <comment ref="C24" authorId="0" shapeId="0">
      <text>
        <r>
          <rPr>
            <b/>
            <sz val="9"/>
            <color indexed="12"/>
            <rFont val="Tahoma"/>
            <family val="2"/>
          </rPr>
          <t xml:space="preserve">Vermeg: </t>
        </r>
        <r>
          <rPr>
            <sz val="9"/>
            <color indexed="12"/>
            <rFont val="Tahoma"/>
            <family val="2"/>
          </rPr>
          <t xml:space="preserve">
Remarque prise en considération,
la génération du réclamation est faite après calcul des éxécutions</t>
        </r>
      </text>
    </comment>
    <comment ref="C39" authorId="0" shapeId="0">
      <text>
        <r>
          <rPr>
            <b/>
            <sz val="9"/>
            <color indexed="12"/>
            <rFont val="Tahoma"/>
            <family val="2"/>
          </rPr>
          <t>Vermeg:</t>
        </r>
        <r>
          <rPr>
            <sz val="9"/>
            <color indexed="12"/>
            <rFont val="Tahoma"/>
            <family val="2"/>
          </rPr>
          <t xml:space="preserve">
le compte rendu des traitements est hors périmètre du projet Megara</t>
        </r>
      </text>
    </comment>
    <comment ref="C40" authorId="0" shapeId="0">
      <text>
        <r>
          <rPr>
            <b/>
            <sz val="9"/>
            <color indexed="12"/>
            <rFont val="Tahoma"/>
            <family val="2"/>
          </rPr>
          <t>Vermeg:</t>
        </r>
        <r>
          <rPr>
            <sz val="9"/>
            <color indexed="12"/>
            <rFont val="Tahoma"/>
            <family val="2"/>
          </rPr>
          <t xml:space="preserve">
Ajouté par Vemeg</t>
        </r>
      </text>
    </comment>
    <comment ref="C41" authorId="0" shapeId="0">
      <text>
        <r>
          <rPr>
            <b/>
            <sz val="9"/>
            <color indexed="12"/>
            <rFont val="Tahoma"/>
            <family val="2"/>
          </rPr>
          <t>Vermeg</t>
        </r>
        <r>
          <rPr>
            <sz val="9"/>
            <color indexed="12"/>
            <rFont val="Tahoma"/>
            <family val="2"/>
          </rPr>
          <t xml:space="preserve">
Remarque prise en considération , la vérification est faite à travers les écritures comptables espèces générés</t>
        </r>
      </text>
    </comment>
  </commentList>
</comments>
</file>

<file path=xl/sharedStrings.xml><?xml version="1.0" encoding="utf-8"?>
<sst xmlns="http://schemas.openxmlformats.org/spreadsheetml/2006/main" count="3518" uniqueCount="1073">
  <si>
    <t>verifiaction pour le compte propre elligible au paiement et la valeur non gerée par MUREX que le compte produit a été credité du brut et un compte IS a été credité du montant de la retenue à la source</t>
  </si>
  <si>
    <t xml:space="preserve">verification des montants servis aux clients elligibles au paiement </t>
  </si>
  <si>
    <t>verification de la retenue à la source</t>
  </si>
  <si>
    <t>modifier depuis l'annonce le Prix unitaire à servir</t>
  </si>
  <si>
    <t xml:space="preserve">verification du compte rendu de traitement </t>
  </si>
  <si>
    <r>
      <t>Récéption du paiement marché v</t>
    </r>
    <r>
      <rPr>
        <strike/>
        <sz val="10"/>
        <rFont val="Arial"/>
        <family val="2"/>
      </rPr>
      <t>ia le fichier comptable RCQ</t>
    </r>
  </si>
  <si>
    <t>mise à jour du CMP client (CMP historique-prix de remboursement)</t>
  </si>
  <si>
    <t>verification du compte rendu de traitement comptable espece</t>
  </si>
  <si>
    <t>Les exécutions seront crées sous le statut "Created", et les exécutions des suspens apparaîteront ségrégés par opérations (Une a une)</t>
  </si>
  <si>
    <t xml:space="preserve">Impact de la position CGC du client (Position par compte titre client) pour l'OST qui fait l'objet d'un prelevement de commissions </t>
  </si>
  <si>
    <t>impact de la position titres client sur la valeur entrante (cmp de la valeur sortante - prix de reduction)</t>
  </si>
  <si>
    <t xml:space="preserve">verificaction du compte rendu de traitement espece </t>
  </si>
  <si>
    <t xml:space="preserve">Impact de la position CGC du client (Position par compte titre client) pour l'OST pou le  prelevement de commissions </t>
  </si>
  <si>
    <t>generation d'un compte rendu de traitement pour les dividendes payés en titres</t>
  </si>
  <si>
    <t xml:space="preserve">Récéption de l'avis d'annonce de Maroclear </t>
  </si>
  <si>
    <t xml:space="preserve">Contrôle de la position disponible prenant compte des positions dénouées+ position nantie+position bloquée ainsi que les mouvements en suspens </t>
  </si>
  <si>
    <t xml:space="preserve">Génération du fichier centralisateur </t>
  </si>
  <si>
    <t>envoi d'un carnet d'ordre pour les droits de souscription non exercés (avec possibilité de restreindre vers le carnet d'ordre les clients institutionnels)</t>
  </si>
  <si>
    <r>
      <t xml:space="preserve">Recensement de la position éligible client </t>
    </r>
    <r>
      <rPr>
        <strike/>
        <sz val="10"/>
        <rFont val="Arial"/>
        <family val="2"/>
      </rPr>
      <t>pour la phase détachement</t>
    </r>
    <r>
      <rPr>
        <sz val="10"/>
        <rFont val="Arial"/>
        <family val="2"/>
      </rPr>
      <t xml:space="preserve"> </t>
    </r>
  </si>
  <si>
    <t>Calcul des exécutions clients pour un calcul prévisionnel des actions à recevoir
Les exécutions sont créees sous un statut en "Attente d'allocation"</t>
  </si>
  <si>
    <t xml:space="preserve">Impact de la position CGC du client (Position par compte titre client) pour l'OST si elle  fait l'objet d'un prelevement de commissions </t>
  </si>
  <si>
    <t>L'annonce doit prendre en charge les commissions relatives à l'operation (commission R/L marché ou conventionné , la commission SDB , la commission SBVC)</t>
  </si>
  <si>
    <t>Les instructions sont crées au niveau de MegaCor sous le statut "Created" avec les conditions de denouement propres à chaque client</t>
  </si>
  <si>
    <r>
      <t xml:space="preserve">Génération de l'attestation de blocage depuis MegaCor avec la quantité bloquée </t>
    </r>
    <r>
      <rPr>
        <strike/>
        <sz val="10"/>
        <rFont val="Arial"/>
        <family val="2"/>
      </rPr>
      <t>valorisée</t>
    </r>
  </si>
  <si>
    <t>N°</t>
  </si>
  <si>
    <t>Nom du scénario : Distribution des dividendes pour les actionnaires proportinellement à leur pourcentage de detention de capital</t>
  </si>
  <si>
    <t>Nom du scénario : Attribution gratuite des titres sans rompus sur les clients détenteur du capital</t>
  </si>
  <si>
    <t>Description : Création de l'annonce, notification des clients éligibles, calcul des exécutions clients et marché, génération des paiements clients et marché</t>
  </si>
  <si>
    <t>Nom du scénario : Remboursement Partiel du principal généré automatiquement depuis l'échancier</t>
  </si>
  <si>
    <t>Description : Création de l'annonce, recensement de la position eligible, calcul des exécutions client et marché, génération du paiement client et confirmation</t>
  </si>
  <si>
    <t>Description : Création automatique de l'annonce, calcul des exécutions client et marché, génération du paiement client et confirmation</t>
  </si>
  <si>
    <t>Nom du scénario : Réduction de capital d'une entreprise par remboursement des parts au actionnaire</t>
  </si>
  <si>
    <t>Description : Création de l'annonce, recensement de la position eligible, calcul des exécutions client et marché, génération du paiement client et confirmationion</t>
  </si>
  <si>
    <t>Etapes</t>
  </si>
  <si>
    <t>Nom du scénario : Changement de dénomination avec changement de code ISIN</t>
  </si>
  <si>
    <t>Description : Création de l'OST, Calcul des exécutions client et marché, génération de paiement client et marché</t>
  </si>
  <si>
    <t>Nom du scénario : Paiement des intêrets avec génération automatique de l'OST depuis l'échéancier</t>
  </si>
  <si>
    <t>Nom du scénario : Fusion absorption sans rompus (OST d'échanges)</t>
  </si>
  <si>
    <t>Description : Création automatique de l'annonce, détachement des coupons, exercice des coupons</t>
  </si>
  <si>
    <t>Nom de la Feuille Excel</t>
  </si>
  <si>
    <t>Scénario</t>
  </si>
  <si>
    <t>Description</t>
  </si>
  <si>
    <t>Nom du scénario : Remboursement du principal généré automatiquement depuis l'échancier</t>
  </si>
  <si>
    <t>Résultat</t>
  </si>
  <si>
    <t xml:space="preserve">Récéption de l'avis d'annonce de chez Maroclear </t>
  </si>
  <si>
    <t>Exécuiton automatique du job "Générate CA from schedule" à date d'anniversaire - Day shift</t>
  </si>
  <si>
    <t>L'utilisateur procède à la création de l'annonce manuellement dans MegaCor avec un statut "Priliminaire"</t>
  </si>
  <si>
    <t xml:space="preserve">Validation puis activation de l'annonce manuellement pas l'utilisateur </t>
  </si>
  <si>
    <t xml:space="preserve">Nom du scénario : Assimilation d'une valeur a une autre </t>
  </si>
  <si>
    <t xml:space="preserve">Récéption de la note d'information Maroclear pour le changement fde dénomination avec changement du code d'ISIN </t>
  </si>
  <si>
    <t>L'annonce est crée au niveau de MegaCor avec un statut "Préliminaire", ceci est fait manuellement pas l'utilisateur</t>
  </si>
  <si>
    <t xml:space="preserve">Validation de l'annonce par l'utilisateur </t>
  </si>
  <si>
    <t>L'annonce passe au statut "Validée"</t>
  </si>
  <si>
    <t xml:space="preserve">L'OST passe a un statut "Validée" puis "Activée" </t>
  </si>
  <si>
    <t>Activation de l'annonce par l'utilisateur</t>
  </si>
  <si>
    <t>L'annonce passe au statut "Activée"</t>
  </si>
  <si>
    <t xml:space="preserve">Recensement de la position éligible client en marché </t>
  </si>
  <si>
    <t>Nom du scénario : Division de la valeur nominale avec changement du code ISIN</t>
  </si>
  <si>
    <t xml:space="preserve">La position éligible est calculé sur la base de la date de référence pour les position fermes et les opérations en suspens </t>
  </si>
  <si>
    <t xml:space="preserve">Rencensement de la position eligible </t>
  </si>
  <si>
    <t xml:space="preserve">Detection de mouvements suspens au niveau de la position éligible client et marché </t>
  </si>
  <si>
    <t>le calcul de la posiiton éligible se fait sur la base de la date de référence étant "Record Date" pour les positions dénouées ainsi que les suspens tel que : Date de date de négociation =&lt; date de détachement bourse</t>
  </si>
  <si>
    <t>le système affiche au niveau de la position éligible les mouvements suspens non dénouées à la date d'enregistrement en tant que "Pending Mouvement" et indique au niveau de l'écran la référence de l'instruction rattachée</t>
  </si>
  <si>
    <t xml:space="preserve">Notification des client éligible pour l'annonce </t>
  </si>
  <si>
    <t xml:space="preserve">Notification des clients eligibles a l'OST selon la position disponible </t>
  </si>
  <si>
    <t>La notification de l'annonce se fait sur la position disponible du client prenant en considération (Position dénouée ainsi que les mouvements en suspens)</t>
  </si>
  <si>
    <t>Calcule des exécutions sur la jambe client</t>
  </si>
  <si>
    <t xml:space="preserve">Calcul des exécutions pour la jambe client </t>
  </si>
  <si>
    <t>Calcule des exécutions pour la jambe marché</t>
  </si>
  <si>
    <t xml:space="preserve">Nom du scénario : Regroupement des actions </t>
  </si>
  <si>
    <t xml:space="preserve">Nom du scénario : Attribution gratuite des titres avec rompus </t>
  </si>
  <si>
    <t xml:space="preserve">Notification des clients de l'annonce sur la base de la position éligible dés son activation </t>
  </si>
  <si>
    <t xml:space="preserve">Les exécutions client sont calculées de la sorte selon une parité (1==1)
Les mouvements sortants pour la valeur détenue 
Les mouvements entrants pour la nouvelle valeur </t>
  </si>
  <si>
    <t xml:space="preserve">Description : Création de l'annonce, détachement des coupons, exercice des coupons </t>
  </si>
  <si>
    <t>Génération de la notification via le canal définie ( Mail, Courrier etc ) selon le profil du client (Contexte configurable par profil de client en SLA)</t>
  </si>
  <si>
    <t xml:space="preserve">Récépiton de l'avis d'annonce de Maroclear </t>
  </si>
  <si>
    <t>L'utilisateur procède à la création de l'annonce manuellement dans MegaCor</t>
  </si>
  <si>
    <t xml:space="preserve">Recensement de la position éligible client pour la phase détachement </t>
  </si>
  <si>
    <t xml:space="preserve">Les exécutions client sont calculées de la sorte selon une parité 1pour N
Les mouvements sortants pour la valeur détenue 
Les mouvements entrants pour la nouvelle valeur </t>
  </si>
  <si>
    <t>Calcul des exécutions client</t>
  </si>
  <si>
    <t>Le calcul de la position éligible se fait par rapport à la date de référence de l'annonce (Position dénouée + Suspens tel que la date de négociation =&lt; date de détachement bourse)</t>
  </si>
  <si>
    <t xml:space="preserve">Phase de détachement : Calcul des exécutions clients </t>
  </si>
  <si>
    <t>Calcul des exécutions clients pour un calcul prévisionnel des coupons à recevoir
Les exécutions sont créees sous un statut en "Attente d'allocation"</t>
  </si>
  <si>
    <t>"Les exécutions sont crées sous un statut ""en attente d'allocation"" 
le montant à percevoir sur chaque compte titre client est calculé sur la base de la quantité éligible et le prix de remboursement sur les actions maintenues par les associés</t>
  </si>
  <si>
    <t>Phase de détachement : Calcul des exécutions marché</t>
  </si>
  <si>
    <t>Calcul des exécutions marché pour un calcul prévisionnel des coupons à recevoir
Les exécutions sont créees par consolidation des positions Nostro</t>
  </si>
  <si>
    <t xml:space="preserve">Phase de détachement : Récéption du fichier comptable RSM pour la création du paiement marché </t>
  </si>
  <si>
    <t xml:space="preserve">calcul des exécutions sur les suspens automatiquemnt pour les cotés client et marché </t>
  </si>
  <si>
    <t>Le système génère l'OST REDM dans MegaCor en automatique avec un statut préliminaire</t>
  </si>
  <si>
    <t>Remarque: Seul le type de remboursement ( Final ou pas ) qui définira quelle OST a générée ( PRED, REDM)</t>
  </si>
  <si>
    <t>Création d'un paiement marché avec statut "créé"</t>
  </si>
  <si>
    <t xml:space="preserve">Validation et activation de l'annonce </t>
  </si>
  <si>
    <t xml:space="preserve">Calcul des exécutions pour la jambe marché </t>
  </si>
  <si>
    <t>Les exécutions sont calculés par consolidation des exécutions clients selon le compte nostro (Avoir propre, avoir clientèle ... etc )</t>
  </si>
  <si>
    <t>Le système génère l'OST PRED dans MegaCor en automatique avec un statut préliminaire</t>
  </si>
  <si>
    <t xml:space="preserve">Gestion des rompus générés suite au calcul des exécutions </t>
  </si>
  <si>
    <t xml:space="preserve">Les exécutions relatives au transactions non dénouées en seront pas consolidées par nostro, il seront traités une a une </t>
  </si>
  <si>
    <t>Récéption du paiement marché manuellement ou via le fichier comptable RCQ</t>
  </si>
  <si>
    <t xml:space="preserve">Nom du scénario : Paiement de dividendes optionnel avec un réinvestissement des coupons détachés </t>
  </si>
  <si>
    <t>Le statut des exécutions client passe a "Allocated"</t>
  </si>
  <si>
    <t>Description : Création de l'annonce, détachement des coupons, récéption des instructions, génération des paiement client et marché</t>
  </si>
  <si>
    <t>Le statut des exécutions marché passe a "Reconciled totally"</t>
  </si>
  <si>
    <t xml:space="preserve">La reconciliation ainsi que l'allocation sont générés en automatique dés la création du paiement </t>
  </si>
  <si>
    <t xml:space="preserve">Génération du paiement client titres pour les mouvements titre in et out </t>
  </si>
  <si>
    <t>Recensement de la position éligible client et marché</t>
  </si>
  <si>
    <t>Calcul de la position éligible est basé sur la date de référence (Record date) pour les position fermes ainsi que les suspens tel que (Date de dénouement contractuelle =&lt; Record date)</t>
  </si>
  <si>
    <t xml:space="preserve">Génération de la comptabilité pour les titres entrants ainsi que pour la sortie des anciennes valeurs </t>
  </si>
  <si>
    <t xml:space="preserve">Mise a jour du CMP pour l'entrée ainsi que la sortie des titres </t>
  </si>
  <si>
    <t xml:space="preserve">Calcul des exécutions clients sur la base de la position éligible </t>
  </si>
  <si>
    <t xml:space="preserve">Les exécutions sont crées sous un statut "en attente d'allocation" 
le montant à percevoir sur chaque compte titre client est calculé sur la base de la quantité éligible et prix de remboursement de la période </t>
  </si>
  <si>
    <t xml:space="preserve">Nom du scénario : Souscription à une augmentation de capital en numéraire </t>
  </si>
  <si>
    <t xml:space="preserve">Calcul des exécutions marché sur la position éligible Nostro </t>
  </si>
  <si>
    <t>Les exécutions marché sont crées sous le statut "Crée"
Les exécutions marché sont une consolidation des exécutions client par compte Nostro.
le montant à percevoir sur chaque compte nostro est calculé sur la base de la quantité éligible par Nostro et le prix de remboursement de la période.</t>
  </si>
  <si>
    <t>Description : Création de l'annonce, détachement des droits, récéption des instructions clients (Option irréductible, option réductible), génération des paiement client et marché</t>
  </si>
  <si>
    <t>Récéption du paiement marché via le fichier comptable RCQ</t>
  </si>
  <si>
    <t>Réconciliation entre les exécutions marché et le paiement marché crée via le fichier comptable RSM</t>
  </si>
  <si>
    <t xml:space="preserve">Création du paiement marché sous le statut "Created" </t>
  </si>
  <si>
    <t>Statut des éxécutions marché passe à "Totallement réconcilié"</t>
  </si>
  <si>
    <t>Réconciliation entre les exécutions marché et le paiement marché</t>
  </si>
  <si>
    <t>Le système génère l'OST INTR dans MegaCor en automatique avec un statut préliminaire</t>
  </si>
  <si>
    <t>Statut des exécutions clients passe à "Allocated"</t>
  </si>
  <si>
    <t xml:space="preserve">Phase de détachement : Génération du paiement client pour la distribution des coupons </t>
  </si>
  <si>
    <t>Création des paiement client avec postage de la comptabilité pour l'entrée des coupons</t>
  </si>
  <si>
    <t>Impact de la position client avec les coupons en entrée</t>
  </si>
  <si>
    <t>Statut des exécutions clients passe à "Confirme"</t>
  </si>
  <si>
    <t xml:space="preserve">Génération du paiement client suite à l'allocation titre et espèce </t>
  </si>
  <si>
    <t>Récéption des instructions clients pour l'option titre</t>
  </si>
  <si>
    <t xml:space="preserve">Création du paiement client </t>
  </si>
  <si>
    <t xml:space="preserve">Création de l'instruction :
L'instruction est sauvegardé sous un statut "Validée" 
Génération des mouvements titres IN et OUT pour la quantité des titres entrants et la quantités des titres en sortie
La quantité des titres est calculée sur la base de la parité calculé selon le " Ratio de prix = Prix de coupon / Prix de réinvestissement </t>
  </si>
  <si>
    <t>Impact de la position client avec la sortie des titres depuis la position référentiel valeur</t>
  </si>
  <si>
    <t>Génération des mouvements espèce relative au soultes espèce a Livrer ou a Recevoir selon l'arrondissementr choisis</t>
  </si>
  <si>
    <t xml:space="preserve">Les exécutions client sont calculées de la sorte selon une parité (1 pour N)
Les mouvements sortants pour la valeur détenue 
Les mouvements entrants pour la nouvelle valeur </t>
  </si>
  <si>
    <t xml:space="preserve">Fin de la période de souscription et génération de l'option par défaut </t>
  </si>
  <si>
    <t xml:space="preserve">Génération des avis de confirmation </t>
  </si>
  <si>
    <t xml:space="preserve">Création des instructions espèce en mode automatique </t>
  </si>
  <si>
    <t>Impact de la position CGC du client (position CMP est 0) suite à la sortie des titres.</t>
  </si>
  <si>
    <t>Génération des exécutions clients pour les mouvements titres et espèce</t>
  </si>
  <si>
    <t xml:space="preserve">Consolidation des instructions clients </t>
  </si>
  <si>
    <t>Génération des instructions marché par Megara consolidés</t>
  </si>
  <si>
    <t>Génération des exécutions marché ségrégués par Nostro Sec Account (Avoir propre, Avoir clientèle ... etc)</t>
  </si>
  <si>
    <t>Les exécutions marché sont sauvegardés sous le statut "Created"</t>
  </si>
  <si>
    <t>Récéption du paiement marché via fichier comptable RCQ</t>
  </si>
  <si>
    <t>Le paiement marché est crée sous le statut crée</t>
  </si>
  <si>
    <t>Réconciliation entre les exécutions marché et le paiement marché crée via le fichier comptable RCQ</t>
  </si>
  <si>
    <t>Mise a jour du statut des exécutions client avec le statut "Allocated"</t>
  </si>
  <si>
    <t xml:space="preserve">Allocation des paiement titres et espèce sur les comptes des ayants droits </t>
  </si>
  <si>
    <t xml:space="preserve">Récéption des instructions a titre irréductible pour le clients éligibles </t>
  </si>
  <si>
    <t>Pré-conditions</t>
  </si>
  <si>
    <t>Saisie des instructions par l'utilisateur :</t>
  </si>
  <si>
    <t>Détéction d'une transaction dénouée tardivement</t>
  </si>
  <si>
    <t xml:space="preserve">Confirmation du paiement et génération des avis d'opérations au clients eligible </t>
  </si>
  <si>
    <t>Phase d'exercice : Calcul des exécutions clients</t>
  </si>
  <si>
    <t xml:space="preserve">La condition de dénouement tardif est tel que : 
Date de détachement Maroclear &lt; date de négociation &lt; J-1 date de paiement espèce ou 
Date de dénouement effective =&lt; date de référence &lt; Date de dénouement réelle </t>
  </si>
  <si>
    <t>Génération du paiement client suite à l'allocation des paiement titres et espèce</t>
  </si>
  <si>
    <t>Génération d'une alerte au niveau du tableau de bord de l'utilisateur avec la référence de l'annonce ainsi que celle de l'instruction</t>
  </si>
  <si>
    <t>Nom du scénario : Fusion absorption avec rompus (OST optionnels)</t>
  </si>
  <si>
    <t xml:space="preserve">Postage de la compatbilité espèce en fin de journée via le Batch pour débité le compte espèce client </t>
  </si>
  <si>
    <t xml:space="preserve">Récéption des instructions a titre réductible pour les clients éligibles </t>
  </si>
  <si>
    <t>Pas de contrôle effectué sur la position disponible du client, seul les clients éligibles à l'OST peuvent souscrire a cette option</t>
  </si>
  <si>
    <t>Domaine du scénario</t>
  </si>
  <si>
    <t>Annonces obligatoires sans choix</t>
  </si>
  <si>
    <t xml:space="preserve">Postage de la comptabilité espèce pour le montant de réservation en fin de journée pour débiter le compte espèce du client </t>
  </si>
  <si>
    <t xml:space="preserve">Nom du scénario : Offre publique d'achat </t>
  </si>
  <si>
    <t>Description : Création de l'annonce, saisie des instructions clients, envoie des notifications vers le carnet d'ordres, création des instructions dans MegaCustody, Génération des avis de confirmation</t>
  </si>
  <si>
    <t>Génération automatique des instructions marché dans un statut "Crée"</t>
  </si>
  <si>
    <t>Préparation du fichier centralisateur pour un envoie des instructions par clients</t>
  </si>
  <si>
    <t xml:space="preserve">le fichier généré comprends les instructions des clients avec les quantités respéctives par option </t>
  </si>
  <si>
    <t>Récéption des quantités du centralisateur avec les quantités attribuées</t>
  </si>
  <si>
    <t xml:space="preserve">Postage de la comptabilité espèce pour les mouvements relatifs à l'option espèce </t>
  </si>
  <si>
    <t>Intégration du fichier centralisateur avec les quantités attribuées : 
- Génération d'un mouvement espèce créditeur pour la réstitution total du montant de sousciption relatif à l'option réductible
- Génération d'un mouvement espèce débiteur pour l'impact du compte espèce avec le bon de souscription (La quantité prendra en considération les commission de réglement livraison sur la base de la quantité attribuée)
- Mise a jour de la quantité mouvement titre in pour la quantité demandé pour l'option réductible</t>
  </si>
  <si>
    <t>Nom du scénario : Offre publique de retrait</t>
  </si>
  <si>
    <t xml:space="preserve">postage de la comptabilité titre pour les mouvements relatifs à la sortie des coupons et l'entrée des nouvelles valeurs </t>
  </si>
  <si>
    <t xml:space="preserve">Confirmation du paiement pour les clients et génération de l'avis de paiement </t>
  </si>
  <si>
    <t>Mise a jour du CMP avec les nouvelles valeurs avec un CMP du prix de reinvestissement</t>
  </si>
  <si>
    <t>Récéption des instructions client et création dans Megara</t>
  </si>
  <si>
    <t>Nom du scénario : Assemblée générale ordinaire</t>
  </si>
  <si>
    <t xml:space="preserve">Phase d'exercice : Calcul des exécuitons marché </t>
  </si>
  <si>
    <t xml:space="preserve">Calcul des exécutions titre et espèce consolidées par Nostro 
Les exécutions marché sont crée sous le statut "Created"
 </t>
  </si>
  <si>
    <t>Création des instructions clients dans un statut "Created"</t>
  </si>
  <si>
    <t>Phase d'exercice : Récéption du fichier comptable RCQ pour la création du paiement titre et création du paiement espèce marché</t>
  </si>
  <si>
    <t>Paiement marché crée avec le statut crée</t>
  </si>
  <si>
    <t>Réconciliation entre les exécutions marché et le paiement marché reçu via le fichier comptable RCQ</t>
  </si>
  <si>
    <t>Statut des éxécutions marché passe à "Totallement réconcilié" (Titre et espèce)</t>
  </si>
  <si>
    <t>Statut des exécutions clients passe à "Allocated" (Titre et espèce)</t>
  </si>
  <si>
    <t xml:space="preserve">Consolidation des instructions client </t>
  </si>
  <si>
    <t>Phase d'exercice : Génération paiement client</t>
  </si>
  <si>
    <t>Génération automatique des instructions marché sous le statut "Validated"</t>
  </si>
  <si>
    <t xml:space="preserve">Génération de la comptabilité titre pour la sortie des coupon exercés et espèce pour le montant espèce crédité </t>
  </si>
  <si>
    <t>Calcul automatique des exécutions marché sous le statut "Created"</t>
  </si>
  <si>
    <t xml:space="preserve">Impact de la position client avec la sortie des coupon </t>
  </si>
  <si>
    <t>Récéption de l'avis de l'annonce de Maroclear pour l'offre publique</t>
  </si>
  <si>
    <t xml:space="preserve">Recéption du paiement marché pour la sortie de l'ancienne valeur et l'entrée de la nouvelle valeur </t>
  </si>
  <si>
    <t>Impact de la position CGC du client (Position par compte titre client)</t>
  </si>
  <si>
    <t>Les exécutions marché sont dans le statut "Reconciled totaly"</t>
  </si>
  <si>
    <t>Les exécutions clients sont mis à jour pour le statut "Allocated"</t>
  </si>
  <si>
    <t xml:space="preserve">Génération du paiement client manuellement </t>
  </si>
  <si>
    <t>Configuration</t>
  </si>
  <si>
    <t xml:space="preserve">Impact de la position client avec la sortie des anciennes valeurs détenues par les clients éligibles </t>
  </si>
  <si>
    <t>Confirmation du paiement et génération des AVIS</t>
  </si>
  <si>
    <t>Préparation des exécutions a calculer tardivement par opération et génération des réclamation pour la contrepartie à livrer ou a recevoir</t>
  </si>
  <si>
    <t>Génération de la comptabilité titre pour les mouvements IN et OUT</t>
  </si>
  <si>
    <t xml:space="preserve">Traitement des réclamations </t>
  </si>
  <si>
    <t xml:space="preserve">Récensement de la position éligible phase d'exercice </t>
  </si>
  <si>
    <t>Ajustement de la position éligible des client prenant en considération les opérations tardives à livrer ou/et à recevoir</t>
  </si>
  <si>
    <t>Nom du scénario : Assemblée Générale extra-ordinaire</t>
  </si>
  <si>
    <t>Données de Référentiel</t>
  </si>
  <si>
    <t>Début Scénario</t>
  </si>
  <si>
    <t xml:space="preserve">Description: Création de l'annonce, notification des actionnaires, récéption des instructions, Génération de l'attestation de blocage </t>
  </si>
  <si>
    <t>Etape 1: ------</t>
  </si>
  <si>
    <t>Données d'entré: ----------</t>
  </si>
  <si>
    <t>Traitement: ----------</t>
  </si>
  <si>
    <t>Résultat 1: ----------</t>
  </si>
  <si>
    <t>Résultat 2: ----------</t>
  </si>
  <si>
    <t>Etape 2: ----------</t>
  </si>
  <si>
    <t xml:space="preserve">Recensement de la position éligible phase d'exercice : Client et marché </t>
  </si>
  <si>
    <t>Ajustement de la position éligible lors de la phase d'exercice au cas ou il existe des suspens pour des opérations d'achat vente
La position eligible phase d'exercice est la position disponible pour les instructions a saisir pour les clients eligible</t>
  </si>
  <si>
    <t>Résultat 3: ----------</t>
  </si>
  <si>
    <t xml:space="preserve">Saisie des instructions clients par l'utilisateur </t>
  </si>
  <si>
    <t>Fin de scénario</t>
  </si>
  <si>
    <t>Instruction validé == Exécution client crée automatiquement pour les clients souscripteurs en statut "En attente d'allocation"</t>
  </si>
  <si>
    <t>Mouvement est créer pour le client sous un statut (Instruit)</t>
  </si>
  <si>
    <t>En cas de rompus le système constate automatiquement la quantité des titres indivisible</t>
  </si>
  <si>
    <t xml:space="preserve">Cas de rejet d'une instruction </t>
  </si>
  <si>
    <t>En cas de dépassement de la quantité autorisée, instruction sauvegardée sous le statut "Rejetée"</t>
  </si>
  <si>
    <t xml:space="preserve">Génération de l'option par défaut en fin de période de souscription </t>
  </si>
  <si>
    <t>Le système exécute toute la quantité disponible pour les clients eligibles (Création des instructions en masse)</t>
  </si>
  <si>
    <t xml:space="preserve">Génération de l'instruction marché </t>
  </si>
  <si>
    <t>Création des exécutions marché avec un statut "Created"</t>
  </si>
  <si>
    <t>Récéption du paiement titre marché sur les exécutions marché</t>
  </si>
  <si>
    <t>Le paiement marché est crée dans un statut "Created"</t>
  </si>
  <si>
    <t>Réconciliation entre les exécutions marché et le paiement marché crée via le fichier comptable RCQ 
Paiement entrée des titres (Mouvement IN)
Paiement sortie des titres (Mouvement OUT)</t>
  </si>
  <si>
    <t>Les exécutions clients sont sous un statut "Allocated"</t>
  </si>
  <si>
    <t>Les exécutions marché sont "totalement réconciliés"</t>
  </si>
  <si>
    <t xml:space="preserve">Génération du paiement client </t>
  </si>
  <si>
    <t xml:space="preserve">Génération de la comptabilité titre pour la sortie des titres de la position client </t>
  </si>
  <si>
    <t>Génération de la comptabilité titre pour l'entrée des nouvelles valeurs et la sortie des coupons exercés</t>
  </si>
  <si>
    <t>Impact de la position client avec la sortie des coupons excercés</t>
  </si>
  <si>
    <t xml:space="preserve">Confirmation du paiement client </t>
  </si>
  <si>
    <t>Le système génère aussi les mouvements titres pour la sortie de l'ancienne valeur et l'entrée du nouveau titre</t>
  </si>
  <si>
    <t xml:space="preserve">Calcul des exécutions marché </t>
  </si>
  <si>
    <t>Les exécutions marché sont crées sous le statut "Crée"
Les exécutions marché sont une consolidation des exécutions client par compte Nostro.
le montant à percevoir sur chaque compte nostro est calculé sur la base de la quantité éligible par Nostro et le prix de remboursement sur les actions maintenues par les associés ségrégué par Nostro</t>
  </si>
  <si>
    <t xml:space="preserve">Récéption du paiement via le fichier comptale RCQ pour les paiements entrée de la nouvelle valeur et sortie de l'ancienne </t>
  </si>
  <si>
    <t>Les exécutions marchés pour les opérations de suspens seront créees sans une consolidation par dépo, chaque opérations aura sa ligne à elle seule</t>
  </si>
  <si>
    <t>Les exécutions calculés pour la jambe marché et sur les positions dénouées seront consolidées par compte Nostro</t>
  </si>
  <si>
    <t>Création du paiement client manuellement depuis MegaCor</t>
  </si>
  <si>
    <t>Génération du paiement espèce marché</t>
  </si>
  <si>
    <t xml:space="preserve">Le statut des exécutions marché passe a " Totally Reconcilled " ( Réconciliaiton avec le paiement marché crée via le bouton MP) </t>
  </si>
  <si>
    <t>Les exécutions client passe au statut "Allocated"</t>
  </si>
  <si>
    <t xml:space="preserve">Remarques : Les paiements marché pour les opérations de suspens sont généré une à une par opérations </t>
  </si>
  <si>
    <t xml:space="preserve">Génération des paiements clients </t>
  </si>
  <si>
    <t xml:space="preserve">Postage de la comptabilité titre pour les valeurs attribuées gratuitement </t>
  </si>
  <si>
    <t>Les paiements clients sont crées sous un statut "Created"</t>
  </si>
  <si>
    <t xml:space="preserve">Mise à jour de la position CMP </t>
  </si>
  <si>
    <t xml:space="preserve">Confirmation des paiements clients et génération des avis de confirmation </t>
  </si>
  <si>
    <t xml:space="preserve">Postage de la comptabilité titre et espèce pour les clients suite à la génération du paiement client </t>
  </si>
  <si>
    <t xml:space="preserve">Récéption de la note d'information Maroclear pour l'asemblée générale </t>
  </si>
  <si>
    <t>Validation et activation de l'annonce manuellement depuis MegaCor</t>
  </si>
  <si>
    <t xml:space="preserve">L'OST passe au statut Validée puis Activée </t>
  </si>
  <si>
    <t xml:space="preserve">Génération de la notification pour les clients éligibles à l'annonce </t>
  </si>
  <si>
    <t xml:space="preserve">La notification est générée sur la base de la position dénouée ainsi que les suspens trel que la date de négociation =&lt; la date d'enregistrement </t>
  </si>
  <si>
    <t>Récéption des instructions et création manuelle au niveau de MegaCor</t>
  </si>
  <si>
    <t>une notification est transmise pour le module MegaTrade pour la création d'un ordre de vente.</t>
  </si>
  <si>
    <t>Description: Assemblée générale ordinaire</t>
  </si>
  <si>
    <t xml:space="preserve">Exécution du job d'impact de la notification au niveau de Megatrade </t>
  </si>
  <si>
    <t>L'ordre est crée dans MegaTrade sous le statut "En attente d'envoi à la SDB"</t>
  </si>
  <si>
    <t>Envoie des ordres vers la SDB</t>
  </si>
  <si>
    <t xml:space="preserve">la statut des ordres sont en "attentes d'exécution" </t>
  </si>
  <si>
    <t xml:space="preserve">Récéption des exécutions de la SDB </t>
  </si>
  <si>
    <t xml:space="preserve">Réconciliation des exécutions avec les ordres </t>
  </si>
  <si>
    <t>Les ordres sont dans un statut "Envoyé RL"</t>
  </si>
  <si>
    <t xml:space="preserve">Récéption de l'AO pour ajustement des instructions </t>
  </si>
  <si>
    <t xml:space="preserve">Génération d'une notification vers le module de réglement livraison et création d'une instruction client </t>
  </si>
  <si>
    <t>Statut des instructions passe à "Ajusté"</t>
  </si>
  <si>
    <t xml:space="preserve">Dénouement des instructions dans MegaCustody </t>
  </si>
  <si>
    <t>Génération d'une notification vers le carnet d'ordre avec les données RL (Commission de réglement livraison, Montant net client client  etc)</t>
  </si>
  <si>
    <t>Création manuelle de l'annonce par l'utilisateur avec toutes les données relatives à l'annonce : 
Date de l'assemblée, Heure de l'assemblée, lieu de l'assemblée, Option de l'assemblée</t>
  </si>
  <si>
    <t xml:space="preserve">Exécution du JOB d'impact notification au niveau de Megatrade </t>
  </si>
  <si>
    <t xml:space="preserve">Transmission d'une notification au niveau de MegaCor pour la génération des Avis d'opération </t>
  </si>
  <si>
    <t xml:space="preserve">Génération de l'Avis de confirmatin au niveau de MegaCor </t>
  </si>
  <si>
    <t xml:space="preserve">L'avis de confirmation est générée avec toutes les données relative à l'opération </t>
  </si>
  <si>
    <t xml:space="preserve">L'annonce passe du statut validé au statut activé </t>
  </si>
  <si>
    <t>Calcul des Positions éligibles en se basant sur la date d'enregistrement et les positions fermes.</t>
  </si>
  <si>
    <t xml:space="preserve">Génération de la notification pour les clients éligibles </t>
  </si>
  <si>
    <t>Récéption de l'instruction d'un client 1 pour l'option "Abstention"</t>
  </si>
  <si>
    <t>Création de l'instruction sous le statut validée</t>
  </si>
  <si>
    <t>Blocage de la quantité instruite par le client (Nature de position de dénouée à frozen)</t>
  </si>
  <si>
    <t>Récéption de l'instruction d'un client 2 pour l'option "Carte Mandataire"</t>
  </si>
  <si>
    <t>Envoi automatique de Rappels aux clients ayant des positions non instruites à la date limite d'instruction client  - N ( N étant le nombre de jour séparant la date métier à la date limite client)</t>
  </si>
  <si>
    <t xml:space="preserve">Une notification est générée pour les clients n'ayant pas souscrit afin qu'ils transmettent </t>
  </si>
  <si>
    <t>Récéption de l'instruction d'un client 2 pour l'option "Division de la décision"</t>
  </si>
  <si>
    <t xml:space="preserve">Activation  automatique de l'option "NOAC" l'option par défaut sur tout les clients </t>
  </si>
  <si>
    <t>L'option par défaut est configuré dans un contexte d'SLA</t>
  </si>
  <si>
    <t xml:space="preserve">Pour l'option NOAC il y aura pas de blocage de la position </t>
  </si>
  <si>
    <t>Demande d'attestation de blocage par l'associé</t>
  </si>
  <si>
    <t>Génération de l'attestation de blocage depuis MegaCor avec la quantité bloquée valorisée</t>
  </si>
  <si>
    <t>Exécution automatique du JOB de déblocage de position à J+1 de l'assemblée</t>
  </si>
  <si>
    <t xml:space="preserve">Débit de la position bloquée </t>
  </si>
  <si>
    <t xml:space="preserve">Crédit de la position dénouée </t>
  </si>
  <si>
    <t>DVCA</t>
  </si>
  <si>
    <t>Distribution des dividendes pour les actionnaires proportinellement à leur pourcentage de detention de capital</t>
  </si>
  <si>
    <t>Création de l'annonce, notification des clients éligibles, calcul des exécutions clients et marché, génération des paiements clients et marché</t>
  </si>
  <si>
    <t xml:space="preserve">Création de l'annonce OPA au niveau de MegaCor </t>
  </si>
  <si>
    <t>INTR</t>
  </si>
  <si>
    <t>Paiement des intêrets avec génération automatique de l'OST depuis l'échéancier</t>
  </si>
  <si>
    <t>Création automatique de l'annonce, détachement des coupons, exercice des coupons</t>
  </si>
  <si>
    <t>REDM</t>
  </si>
  <si>
    <t>Remboursement du principal généré automatiquement depuis l'échancier</t>
  </si>
  <si>
    <t>Création automatique de l'annonce, calcul des exécutions client et marché, génération du paiement client et confirmation</t>
  </si>
  <si>
    <t>PRED</t>
  </si>
  <si>
    <t>Remboursment partiel du principal généré automatiquement depuis l'échéancier</t>
  </si>
  <si>
    <t>DECR</t>
  </si>
  <si>
    <t>Réduction de capital d'une entreprise par remboursement des parts au actionnaire</t>
  </si>
  <si>
    <t>Création de l'annonce, recensement de la position eligible, calcul des exécutions client et marché, génération du paiement client et confirmation</t>
  </si>
  <si>
    <t>BONU</t>
  </si>
  <si>
    <t>Attribution gratuite des titres sans rompus sur les clients détenteur du capital</t>
  </si>
  <si>
    <t>Changement de dénomination avec changement de code ISIN ( OST d'échanges)</t>
  </si>
  <si>
    <t>Création de l'OST, Calcul des exécutions client et marché, génération de paiement client et marché</t>
  </si>
  <si>
    <t>MRGR</t>
  </si>
  <si>
    <t>Fusion absorption sans rompus (OST d'échanges)</t>
  </si>
  <si>
    <t>PARI</t>
  </si>
  <si>
    <t xml:space="preserve">Assimilation d'une valeur a une autre </t>
  </si>
  <si>
    <t>SPLF</t>
  </si>
  <si>
    <t>Division de la valeur nominal avec changement du code ISIN</t>
  </si>
  <si>
    <t>SPLR</t>
  </si>
  <si>
    <t xml:space="preserve">Regroupement des actions </t>
  </si>
  <si>
    <t>Annonces obligatoires avec Choix</t>
  </si>
  <si>
    <t>DVOP</t>
  </si>
  <si>
    <t xml:space="preserve">Paiement de dividendes optionnel avec un réinvestissement des coupons détachés </t>
  </si>
  <si>
    <t>Création de l'annonce, détachement des coupons, récéption des instructions, génération des paiement client et marché</t>
  </si>
  <si>
    <t>BONUW</t>
  </si>
  <si>
    <t xml:space="preserve">Attribution gratuite des titres avec rompus </t>
  </si>
  <si>
    <t xml:space="preserve">Création de l'annonce, détachement des coupons, exercice des coupons </t>
  </si>
  <si>
    <t>RHTS</t>
  </si>
  <si>
    <t xml:space="preserve">Souscription à une augmentation de capital en numéraire </t>
  </si>
  <si>
    <t>Création de l'annonce, détachement des droits, récéption des instructions clients (Option irréductible, option réductible), génération des paiement client et marché</t>
  </si>
  <si>
    <t>MRGRC</t>
  </si>
  <si>
    <t>Fusion absorption avec rompus (OST optionnels)</t>
  </si>
  <si>
    <t>CONV</t>
  </si>
  <si>
    <t xml:space="preserve">Souscription d'obligation convertibles en action </t>
  </si>
  <si>
    <t xml:space="preserve">Création de l'annonce, échanges des titres, gestion des soultes </t>
  </si>
  <si>
    <t xml:space="preserve">Annonces volontaires </t>
  </si>
  <si>
    <t>TEND</t>
  </si>
  <si>
    <t xml:space="preserve">Offre publique d'achat </t>
  </si>
  <si>
    <t>Création de l'annonce, saisie des instructions clients, envoie des notifications vers le carnet d'ordres, création des instructions dans MegaCustody, Génération des avis de confirmation</t>
  </si>
  <si>
    <t>TENDM</t>
  </si>
  <si>
    <t xml:space="preserve">Offre publique de retrait </t>
  </si>
  <si>
    <t>OMET</t>
  </si>
  <si>
    <t>Assemblée Générale ordinaire</t>
  </si>
  <si>
    <t xml:space="preserve">Création de l'annonce, notification des actionnaires, récéption des instructions, Génération de l'attestation de blocage </t>
  </si>
  <si>
    <t>XMET</t>
  </si>
  <si>
    <t>Assemblée Générale extra-ordinaire</t>
  </si>
  <si>
    <t>Generation du fichier de simulation de paiement des dividendes</t>
  </si>
  <si>
    <t>contrôle de l'integration pour les valeurs detachantes dont ATW detient un actionnariat pur referencé en tant que client ATW</t>
  </si>
  <si>
    <t>integration des actionnaires en pur en tant que clients elligibles au paiement</t>
  </si>
  <si>
    <t>reception du virement de transfert des coupons dividendes de l'emetteur</t>
  </si>
  <si>
    <t xml:space="preserve">reconciliation avec les actionnaires en pur recus de l'emetteur </t>
  </si>
  <si>
    <t xml:space="preserve">restitution des elements de contrôle de paiement </t>
  </si>
  <si>
    <t>generation d'un fichier de traitement espece</t>
  </si>
  <si>
    <t>traitement des reclamations</t>
  </si>
  <si>
    <t>Génération d'un report de réclamation pour la contrepartie avec les quantités respectives de toutes les opérations dénouées tardivement</t>
  </si>
  <si>
    <r>
      <t xml:space="preserve">Génération d'un report de réclamation pour la contrepartie avec les quantités respectives de toutes les opérations </t>
    </r>
    <r>
      <rPr>
        <strike/>
        <sz val="10"/>
        <rFont val="Arial"/>
        <family val="2"/>
      </rPr>
      <t>d'achat</t>
    </r>
    <r>
      <rPr>
        <sz val="10"/>
        <rFont val="Arial"/>
        <family val="2"/>
      </rPr>
      <t xml:space="preserve"> dénouées tardivement</t>
    </r>
  </si>
  <si>
    <t xml:space="preserve">L'utilisateur vérifie le montant debité du compte PIVOT dans les écritures comptables </t>
  </si>
  <si>
    <t xml:space="preserve">L'utilisateur vérifie  que dans le cas ou le compte propre est elligible au paiement et la valeur non gerée par MUREX que le shéma comptable sera respecté </t>
  </si>
  <si>
    <t xml:space="preserve">verification sur le plan comptable du montant total servi aux clients (compte pivot ) </t>
  </si>
  <si>
    <t xml:space="preserve">Mise à jour manuelle de l'annonce </t>
  </si>
  <si>
    <t>Mise à jour de l'annonce manuellement: le Prix unitaire à servir</t>
  </si>
  <si>
    <t>verification du transfert de nantissement : les position en entrée sont crée avec la nature Nantie</t>
  </si>
  <si>
    <t>postage de la comptabilité espece pour l'option de paiement dividendes en titres pour considéré le versement des commisssions et TPA,</t>
  </si>
  <si>
    <r>
      <t xml:space="preserve">Calcul des exécutions clients : montants espèce a recevoir et quantités des coupons a livrer 
Les exécutions sont calculées sous un statut "created"
Le calcul prévisionnel est basé sur la quantité eligible du client et le prix des </t>
    </r>
    <r>
      <rPr>
        <strike/>
        <sz val="10"/>
        <rFont val="Arial"/>
        <family val="2"/>
      </rPr>
      <t xml:space="preserve">dividendes </t>
    </r>
    <r>
      <rPr>
        <sz val="10"/>
        <rFont val="Arial"/>
        <family val="2"/>
      </rPr>
      <t>coupons interets
Calcul de TPPRF
Calcul de commission</t>
    </r>
  </si>
  <si>
    <t>Création du paiement client : calcul du TPPRF , Montant Net,,</t>
  </si>
  <si>
    <t>Etape de vérification faite par l'utilisateur</t>
  </si>
  <si>
    <t>Nom du scénario : Remboursement Partiel du principal avec réduction du valeur nominale</t>
  </si>
  <si>
    <t>Description : Création manuelle de l'annonce, calcul des exécutions client et marché, génération du paiement client et confirmation</t>
  </si>
  <si>
    <t>Création de l'annonce de remboursement partiel avec réduction du nominal</t>
  </si>
  <si>
    <r>
      <t>Mise à jour de</t>
    </r>
    <r>
      <rPr>
        <sz val="10"/>
        <color theme="3" tint="0.39997558519241921"/>
        <rFont val="Arial"/>
        <family val="2"/>
      </rPr>
      <t xml:space="preserve"> </t>
    </r>
    <r>
      <rPr>
        <sz val="10"/>
        <rFont val="Arial"/>
        <family val="2"/>
      </rPr>
      <t xml:space="preserve">la valeur nominale actuelle </t>
    </r>
    <r>
      <rPr>
        <sz val="10"/>
        <rFont val="Arial"/>
        <family val="2"/>
      </rPr>
      <t>pour l'obligation sujette au remboursement partiel</t>
    </r>
  </si>
  <si>
    <r>
      <t xml:space="preserve">Impact de la position CGC du client </t>
    </r>
    <r>
      <rPr>
        <sz val="10"/>
        <rFont val="Arial"/>
        <family val="2"/>
      </rPr>
      <t>(position CMP est 0</t>
    </r>
    <r>
      <rPr>
        <sz val="10"/>
        <rFont val="Arial"/>
        <family val="2"/>
      </rPr>
      <t>) suite à la sortie des titres.</t>
    </r>
  </si>
  <si>
    <t>Les exécutions sont crées sous un statut "en attente d'allocation" 
le montant à percevoir sur chaque compte titre client , ainsi que les quantités en sortie sont  calculés sur la base de la quantité éligible et prix de remboursement de la période et le taux de rembourssement</t>
  </si>
  <si>
    <t>Les exécutions marché sont crées sous le statut "Crée"
Les exécutions marché sont une consolidation des exécutions client par compte Nostro.
le montant à percevoir sur chaque compte nostro est calculé sur la base de la quantité éligible par Nostro et le prix de remboursement de la période.
les quantités en sortie sont  calculés sur la base de la quantité éligible et le taux de rembourssement</t>
  </si>
  <si>
    <t xml:space="preserve">Récéption du paiement marché </t>
  </si>
  <si>
    <t>L'utilisateur annule l'annonce de rembourssement partiel sans réduction du nominale et recrée manuellement une annonce de rembourssement partiel avec réduction de la valeur nominale, (PCAL)</t>
  </si>
  <si>
    <t>Mise à jour du référentiel</t>
  </si>
  <si>
    <t>PCAL</t>
  </si>
  <si>
    <t>Remboursment partiel du principal avec réduction du nominale</t>
  </si>
  <si>
    <t>Création manuelle de l'annonce, calcul des exécutions client et marché, génération du paiement client et confirmation</t>
  </si>
  <si>
    <t>Nom du scénario : Conversion d'obligation</t>
  </si>
  <si>
    <t>Description : Création de l'annonce,  récéption des instructions, génération des paiement client et marché</t>
  </si>
  <si>
    <t xml:space="preserve">Recensement de la position éligible client </t>
  </si>
  <si>
    <t>Le calcul de la position éligible se fait par rapport à la date de référence de l'annonce (Position dénouée + Suspens tel que la date de négociation =&lt; date de référence)</t>
  </si>
  <si>
    <t>Création de l'instruction :
L'instruction est sauvegardé sous un statut "crée" 
Génération des mouvements titres IN et OUT pour la quantité des titres entrants et la quantités des titres en sortie
La quantité des titres est calculée sur la base de la parité calculé selon le " Ratio de prix = Prix de l'obligation convertible / Prix de réinvestissement de l'action</t>
  </si>
  <si>
    <t xml:space="preserve">postage de la comptabilité titre pour les mouvements relatifs à la sortie des obligations et l'entrée des nouvelles actions </t>
  </si>
  <si>
    <t>Mise a jour du CMP avec les nouvelles valeurs avec un CMP du prix de reinvestissement majoré des commissions TTC</t>
  </si>
  <si>
    <t>postage de la comptabilité espece pour les commissions et les options en conversion,</t>
  </si>
  <si>
    <t>éxécution du job qui met à jour la description du titre dans le référentiel , s'il s'agit du même ISIN</t>
  </si>
  <si>
    <t>Aprés la vérification de la quantité disponible du client, l'instruction est sauvegardée sous le statut "Validée"</t>
  </si>
  <si>
    <r>
      <t xml:space="preserve">Calcul des exécutions marché pour un calcul prévisionnel des coupons </t>
    </r>
    <r>
      <rPr>
        <sz val="10"/>
        <color theme="3" tint="0.39997558519241921"/>
        <rFont val="Arial"/>
        <family val="2"/>
      </rPr>
      <t>à livrer</t>
    </r>
    <r>
      <rPr>
        <sz val="10"/>
        <rFont val="Arial"/>
        <family val="2"/>
      </rPr>
      <t xml:space="preserve"> ainsi que les titres a recevoir 
Les exécutions sont créees par consolidation des positions Nostro</t>
    </r>
  </si>
  <si>
    <t xml:space="preserve">Lapse des droits : Si les droits ne sont ni exercés ni vendus, en date de leurs expiration seront abandonnés de la génération des options par défaut </t>
  </si>
  <si>
    <t>Option par défault</t>
  </si>
  <si>
    <t>Sortie des droit pour les options abondon des droits,</t>
  </si>
  <si>
    <t>Calcul des exécutions marché pour un calcul prévisionnel des coupons  actions à recevoir
Les exécutions sont créees par consolidation des positions Nostro</t>
  </si>
  <si>
    <t>Nom du scénario : Distribution des dividendes (sur OPCVM) pour les actionnaires proportinellement à leur pourcentage de detention de capital</t>
  </si>
  <si>
    <r>
      <t>Calcul des exécutions clients : montants espèce a recevoir et quantités des coupons a livrer 
Les exécutions sont calculées sous un statut "created"
Le calcul prévisionnel est basé sur la quantité eligible du client et le prix des dividendes
Calcul de TPA</t>
    </r>
    <r>
      <rPr>
        <sz val="10"/>
        <color rgb="FF00B0F0"/>
        <rFont val="Arial"/>
        <family val="2"/>
      </rPr>
      <t xml:space="preserve"> </t>
    </r>
    <r>
      <rPr>
        <sz val="10"/>
        <color rgb="FFD818CA"/>
        <rFont val="Arial"/>
        <family val="2"/>
      </rPr>
      <t>( à noter que les comptes Titres de PEA (Plan Epargne Action) sont éxonérés de la TPA, Compte titre avec Flag PEA = true)</t>
    </r>
    <r>
      <rPr>
        <sz val="10"/>
        <rFont val="Arial"/>
        <family val="2"/>
      </rPr>
      <t xml:space="preserve">
Calcul de Commissions</t>
    </r>
  </si>
  <si>
    <r>
      <t xml:space="preserve">Calc de TPA </t>
    </r>
    <r>
      <rPr>
        <sz val="10"/>
        <color rgb="FFD818CA"/>
        <rFont val="Arial"/>
        <family val="2"/>
      </rPr>
      <t xml:space="preserve"> ( à noter que les comptes Titres de PEA (Plan Epargne Action) sont éxonérés de la TPA, Compte titre avec Flag PEA = true)</t>
    </r>
    <r>
      <rPr>
        <sz val="10"/>
        <color theme="3" tint="0.39997558519241921"/>
        <rFont val="Arial"/>
        <family val="2"/>
      </rPr>
      <t xml:space="preserve">
Calc de commission</t>
    </r>
  </si>
  <si>
    <r>
      <t xml:space="preserve">Impact de la position client avec l'entrée des nouveaux titres prenant compte des opérations de suspens 
</t>
    </r>
    <r>
      <rPr>
        <sz val="10"/>
        <color rgb="FFD818CA"/>
        <rFont val="Arial"/>
        <family val="2"/>
      </rPr>
      <t>• La nature de position (Dénoué,Nantie, Bloqué) des valeurs principales va être reprise par les titres entrants dans le cas d’une OST d’échanges.</t>
    </r>
  </si>
  <si>
    <t>Pas d'executions ( pas de changement dans la position du titre)</t>
  </si>
  <si>
    <t>Pas de paiement ( pas de changement dans la position du titre)</t>
  </si>
  <si>
    <t>Nom du scénario : Changement de dénomination sans changement de code ISIN</t>
  </si>
  <si>
    <r>
      <t xml:space="preserve">L'annonce est crée au niveau de MegaCor avec un statut "Préliminaire", ceci est fait manuellement pas l'utilisateur
</t>
    </r>
    <r>
      <rPr>
        <sz val="10"/>
        <color rgb="FFD818CA"/>
        <rFont val="Arial"/>
        <family val="2"/>
      </rPr>
      <t>L'annonce est crée sans Option , avec mention de la nouvelle description du titre mère,</t>
    </r>
  </si>
  <si>
    <r>
      <t xml:space="preserve">L'annonce est crée au niveau de MegaCor avec un statut "Préliminaire", ceci est fait manuellement pas l'utilisateur
</t>
    </r>
    <r>
      <rPr>
        <sz val="10"/>
        <color rgb="FFD818CA"/>
        <rFont val="Arial"/>
        <family val="2"/>
      </rPr>
      <t>L'utilisateur précise le nouveau ISIN dans l'annonce</t>
    </r>
  </si>
  <si>
    <r>
      <t xml:space="preserve">L'annonce passe au statut "Activée", 
</t>
    </r>
    <r>
      <rPr>
        <sz val="10"/>
        <color rgb="FFD818CA"/>
        <rFont val="Arial"/>
        <family val="2"/>
      </rPr>
      <t>Aucun job n'est programmé puisqu'il s'agit de nouveau ISIN</t>
    </r>
  </si>
  <si>
    <r>
      <t xml:space="preserve">Impact de la position client avec l'entrée des nouveaux titres :
</t>
    </r>
    <r>
      <rPr>
        <sz val="10"/>
        <color rgb="FFD818CA"/>
        <rFont val="Arial"/>
        <family val="2"/>
      </rPr>
      <t>• La nature de position (Dénoué,Nantie, Bloqué) des valeurs principales va être reprise par les titres entrants dans le cas d’une OST d’échanges.</t>
    </r>
  </si>
  <si>
    <r>
      <t xml:space="preserve">Impact de la position client avec l'entrée des nouvelles valeurs 
</t>
    </r>
    <r>
      <rPr>
        <sz val="10"/>
        <color rgb="FFD818CA"/>
        <rFont val="Arial"/>
        <family val="2"/>
      </rPr>
      <t>• La nature de position (Dénoué,Nantie, Bloqué) des valeurs principales va être reprise par les titres entrants dans le cas d’une OST d’échanges.</t>
    </r>
  </si>
  <si>
    <r>
      <t xml:space="preserve">Impact de la position client pour l'entrée de la nouvelle valeur 
</t>
    </r>
    <r>
      <rPr>
        <sz val="10"/>
        <color rgb="FFD818CA"/>
        <rFont val="Arial"/>
        <family val="2"/>
      </rPr>
      <t>• La nature de position (Dénoué,Nantie, Bloqué) des valeurs principales va être reprise par les titres entrants dans le cas d’une OST d’échanges.</t>
    </r>
  </si>
  <si>
    <t>• La nature de position (Dénoué,Nantie, Bloqué) des valeurs principales va être reprise par les titres entrants dans le cas d’une OST d’échanges.</t>
  </si>
  <si>
    <t>Calcul des commissions sur la base de cours saisi dans l'annonce.
Commission = Quantité du titre In * Cours d'opération * Taux de commissions</t>
  </si>
  <si>
    <t>Calcul des commissions sur la base du cours saisi dans l'annonce.
Commission = Quantité du titre In * Cours d'opération * Taux de commissions</t>
  </si>
  <si>
    <r>
      <t xml:space="preserve">Génération des mouvements espèce relative au soultes espèce a Livrer ou a Recevoir selon l'arrondissementr choisis
</t>
    </r>
    <r>
      <rPr>
        <sz val="10"/>
        <color rgb="FFD818CA"/>
        <rFont val="Arial"/>
        <family val="2"/>
      </rPr>
      <t xml:space="preserve">les commissions sont calculés sur la base de prix de reinestissement pour l'option SECU
</t>
    </r>
  </si>
  <si>
    <t>les commissions sont calculés sur la base de prix de reinestissement pour l'option SECU</t>
  </si>
  <si>
    <r>
      <t xml:space="preserve">Création des mouvements relatifs à l'entrée des nouvelles valeurs ainsi que la sortie des anicens titres
</t>
    </r>
    <r>
      <rPr>
        <sz val="10"/>
        <color rgb="FFD818CA"/>
        <rFont val="Arial"/>
        <family val="2"/>
      </rPr>
      <t>Calcul des commissions sur la base de cours saisi dans l'annonce.
Commission = Quantité du titre In * Cours d'opération * Taux de commissions</t>
    </r>
    <r>
      <rPr>
        <sz val="10"/>
        <rFont val="Arial"/>
        <family val="2"/>
      </rPr>
      <t xml:space="preserve">
</t>
    </r>
  </si>
  <si>
    <t>La commission sur les titres en entrée est calculé sur la base de prix de reinvestissement saisi dans l'annonce</t>
  </si>
  <si>
    <r>
      <t xml:space="preserve">Les exécutions marché sont sauvegardés sous le statut "Created"
</t>
    </r>
    <r>
      <rPr>
        <sz val="10"/>
        <color rgb="FFD818CA"/>
        <rFont val="Arial"/>
        <family val="2"/>
      </rPr>
      <t>La commission sur les titres en entrée est calculé sur la base de prix de reinvestissement saisi dans l'annonce</t>
    </r>
  </si>
  <si>
    <r>
      <t xml:space="preserve">Création de l'annonce OPR au niveau de MegaCor 
</t>
    </r>
    <r>
      <rPr>
        <sz val="10"/>
        <color rgb="FFD818CA"/>
        <rFont val="Arial"/>
        <family val="2"/>
      </rPr>
      <t>L'utilisateur saisi à titre d'information la date de Retrait dans l'annonce</t>
    </r>
  </si>
  <si>
    <t>L'utilisateur Valide l'annonce</t>
  </si>
  <si>
    <t>L'utilisateur active l'annonce</t>
  </si>
  <si>
    <t>Génération de notification (Notification manuelle ou automatique Via job )</t>
  </si>
  <si>
    <t xml:space="preserve">Création de l'instruction 
Génération des mouvements </t>
  </si>
  <si>
    <t>Récéption des instructions clients pour l'option titre ( création manuelle ou Via swift MT565)</t>
  </si>
  <si>
    <t>Récéption des instructions clients pour l'option espèce ( création manuelle ou Via swift MT565)</t>
  </si>
  <si>
    <t xml:space="preserve">Génération des instructions de masse </t>
  </si>
  <si>
    <t xml:space="preserve">Création automatique des instructions par masse </t>
  </si>
  <si>
    <t>Les exécutions marché sont sauvegardés sous le statut "Created"
La commission sur les titres en entrée est calculé sur la base de prix de reinvestissement saisi dans l'annonce</t>
  </si>
  <si>
    <t>Pas de notification générée</t>
  </si>
  <si>
    <t>Génération de Notification de Rappel selon la configuration prédéfinie</t>
  </si>
  <si>
    <t>Nom du scénario : Gestion de notification - Gestion des instructions : Exemple annonce : Conversion d'obligation</t>
  </si>
  <si>
    <t>Description :
Gestion de notification : Notification de création , de validation , d'activation ,,,,
Gestion des instructions : instruction manuelle , par swift , de masse, par défaut</t>
  </si>
  <si>
    <t>Une position tardive est reçue et qui est éligible à l'annonce</t>
  </si>
  <si>
    <t xml:space="preserve">Un nouveau client est éligible </t>
  </si>
  <si>
    <t>Un suspens de vente est dénoué tardivement</t>
  </si>
  <si>
    <t>L'annonce passe au status Activé (Activated)</t>
  </si>
  <si>
    <t>L'annonce passe au status Validé (Cross Checked)</t>
  </si>
  <si>
    <t>La position d'un client éligible a changé</t>
  </si>
  <si>
    <t>La nature de position (Dénoué,Nantie, Bloqué) des valeurs principales va être reprise par les titres entrants dans le cas d’une OST d’échanges.</t>
  </si>
  <si>
    <t>Réception d'instruction qui dépasse la position éligible</t>
  </si>
  <si>
    <t>instruction réfusée</t>
  </si>
  <si>
    <t xml:space="preserve">Réception d'instruction après la fin de période de souscription </t>
  </si>
  <si>
    <t xml:space="preserve">Annulation manuelle d'une instruction </t>
  </si>
  <si>
    <t>l'annualtion est en attente de validation , une fois l'annulation est validé , l'instruction passe au status annulée</t>
  </si>
  <si>
    <t>Récéption de l'avis d'annonce de Maroclear , L'utilisateur procède à la création de l'annonce manuellement dans MegaCor</t>
  </si>
  <si>
    <t>L'annonce est crée dans un status Préliminaire</t>
  </si>
  <si>
    <t>La position éligible est calculée par rapport à la date de référence de l'annonce</t>
  </si>
  <si>
    <t xml:space="preserve">Aucune notification n'est générée ( les notifications de création sont exclus, pas de notification au status Préliminaire) </t>
  </si>
  <si>
    <t>Envoi des notifications ( manuelle ou par job)</t>
  </si>
  <si>
    <r>
      <t xml:space="preserve">Génération de la </t>
    </r>
    <r>
      <rPr>
        <b/>
        <sz val="10"/>
        <rFont val="Arial"/>
        <family val="2"/>
      </rPr>
      <t>notification de validation</t>
    </r>
    <r>
      <rPr>
        <sz val="10"/>
        <rFont val="Arial"/>
        <family val="2"/>
      </rPr>
      <t xml:space="preserve"> 
- Client éligibles à l'annonce
- Client configuré à recevoir les notifications par défault</t>
    </r>
  </si>
  <si>
    <r>
      <t xml:space="preserve">Génération de la </t>
    </r>
    <r>
      <rPr>
        <b/>
        <sz val="10"/>
        <rFont val="Arial"/>
        <family val="2"/>
      </rPr>
      <t>notification d'activation</t>
    </r>
    <r>
      <rPr>
        <sz val="10"/>
        <rFont val="Arial"/>
        <family val="2"/>
      </rPr>
      <t xml:space="preserve">
- Client éligibles à l'annonce
- Client configuré à recevoir les notifications par défault</t>
    </r>
  </si>
  <si>
    <r>
      <t>Génération de la notification d</t>
    </r>
    <r>
      <rPr>
        <b/>
        <sz val="10"/>
        <rFont val="Arial"/>
        <family val="2"/>
      </rPr>
      <t>'une nouvelle position</t>
    </r>
    <r>
      <rPr>
        <sz val="10"/>
        <rFont val="Arial"/>
        <family val="2"/>
      </rPr>
      <t xml:space="preserve">
- nouveau client</t>
    </r>
  </si>
  <si>
    <r>
      <t xml:space="preserve">Génération de la notification de </t>
    </r>
    <r>
      <rPr>
        <b/>
        <sz val="10"/>
        <rFont val="Arial"/>
        <family val="2"/>
      </rPr>
      <t>changement de position</t>
    </r>
    <r>
      <rPr>
        <sz val="10"/>
        <rFont val="Arial"/>
        <family val="2"/>
      </rPr>
      <t>, 
- Client ayant la position changé</t>
    </r>
  </si>
  <si>
    <t>Génération de la notification via le canal définie
- Client éligibles à l'annonce
- Client configuré à recevoir les notifications par défault</t>
  </si>
  <si>
    <t>La notification générée est envoyée via le canal définie (Swift MT564, Mail, Courrier etc ) selon le profil du client (Contexte configurable par profil de client en SLA)</t>
  </si>
  <si>
    <t>CHAN-avec Changement D'ISIN</t>
  </si>
  <si>
    <t>CHAN-Sans Changement D'ISIN</t>
  </si>
  <si>
    <t>Changement de dénomination sans changement de code ISIN ( OST d'échanges)</t>
  </si>
  <si>
    <t>Création de l'OST, éxecution du job</t>
  </si>
  <si>
    <t xml:space="preserve">Nom du scénario : Communication Annonce -MegaIssuer -MegaCor : Cas de Souscription à une augmentation de capital en numéraire </t>
  </si>
  <si>
    <t xml:space="preserve">Récéption de PV/ avis d'annonce de L'émetteur </t>
  </si>
  <si>
    <t xml:space="preserve">Envoie de la demande de l'ISIN des droit de souscription ( hors Megara) </t>
  </si>
  <si>
    <t>une demande est envoyé à Maroclear ( hors Megara)</t>
  </si>
  <si>
    <t>Réception de l'ISIN et mise à jour manuelle de l'annonce dans MegaIssuer</t>
  </si>
  <si>
    <t xml:space="preserve">L'utilisateur procède à la création de l'annonce manuellement dans MegaIssuer
Annonce Crée au status crée dans MegaIssuer
une notification pour la création d'annonce est envoyée à MegaCor ( DataCA) 
Annonce MegaCor est Crée si toutes les données nécéssaire pour la création sont inscrites dans l'annonce,
Une alerte de tableau de bord est affichée afin d'informer l'utilisateur MegaCor,
</t>
  </si>
  <si>
    <t xml:space="preserve">L'utilisateur procède à la mise à jour de l'annonce manuellement dans MegaIssuer
Annonce mis à jour,
une notification pour la mise à jour d'annonce est envoyée à MegaCor ( DataCA) 
Annonce MegaCor est Crée ou mis à jour si toutes les données nécéssaire pour la création sont inscrites dans l'annonce,
Une alerte de tableau de bord est affichée afin d'informer l'utilisateur MegaCor,
</t>
  </si>
  <si>
    <t>L'utilisateur procède à la création de l'annonce manuellement dans MegaCor si les notifications reçues de MegaIssuer sont non traitées, ou bien à mettre à jour de l'annonce crée si les notifications de création et de mise à jour sont traitées,</t>
  </si>
  <si>
    <t>des notifications de dénouement vers les positions AWB sont envoyés de MegaIssuer à MegaCustody</t>
  </si>
  <si>
    <t>MegaCustody : l'utilisateur dénoue les transferts / conversion du capital en pur vers l'administré AWB,</t>
  </si>
  <si>
    <t>Les clients en pur sont devenus des clients AWB,</t>
  </si>
  <si>
    <t>MegaIssuer : l'utilisateur convertie les avoirs en pur vers l'administré AWB, après avoir définir les actionnaires en pur en tant que Clients Interne (AWB)</t>
  </si>
  <si>
    <t>Génération du fichier centralisateur (MegaIssuer) : l'utilisateur clique sur envoie des instructions au centralisateur</t>
  </si>
  <si>
    <t xml:space="preserve">le fichier est envoyé à MegaIsser , il comprends les instructions des clients avec les quantités respéctives par option </t>
  </si>
  <si>
    <t>Traitement des instructions dans MegaIsser , et réception des attributions de l'émétteur</t>
  </si>
  <si>
    <t>quantité attribué connu par dépositaire,</t>
  </si>
  <si>
    <t>Récéption des quantités du centralisateur (MegaIssuer) avec les quantités attribuées :l'utilisateur fait un export des instructions du MegaIsser et le charge dans MegaCor,</t>
  </si>
  <si>
    <t>Annonce RHTS- Issuer-Cor</t>
  </si>
  <si>
    <t>Hors Megara: les coupons sont transférés dans le compte de centralisateur dans Matoclear, des RCQ sont envoyés à MegaIssuer pour crée les participations du dépositaire AWB,</t>
  </si>
  <si>
    <t>Les participations de AWB sont crées dans MegaIssuer</t>
  </si>
  <si>
    <t>MegaIssuer : Calcul des payments dépositaires dans MegaIssuer</t>
  </si>
  <si>
    <t>les montants à allouer au dépositaires sont calculés</t>
  </si>
  <si>
    <t>MegaIssuer : confirmation des payments dépositaires dans MegaIssuer</t>
  </si>
  <si>
    <t xml:space="preserve">les montants alloués à AWB sont envoyés à MegaCor via une notification (CAConfirmation)
Les paiements Marchés sont crées, à défaut une alerte est affiché au tableau de board,
</t>
  </si>
  <si>
    <t>Annonce DVCA- Issuer-Cor</t>
  </si>
  <si>
    <t>Notif &amp; Instructions</t>
  </si>
  <si>
    <t>Activation de l'annonce</t>
  </si>
  <si>
    <t>une alerte est généré dans MegaCommon afin désactiver le coupon</t>
  </si>
  <si>
    <t>à payment date +1, le job qui génère l'alerte est exécuté,</t>
  </si>
  <si>
    <t>un job automatique est programmé à PaymentDate +1 afin de désactiver le coupon, le job est tributaire d'une configuration préfinie</t>
  </si>
  <si>
    <t>L'OST passe à un statut "validée", on suppose que le code coupon rattaché à l'obligation est crée au niveau référentiel valeur</t>
  </si>
  <si>
    <t>L'OST Passe au status activé,
un job automatique est programmé à PaymentDate +1 afin de désactiver le coupon, le job est tributaire d'une configuration préfinie</t>
  </si>
  <si>
    <t xml:space="preserve">Validation de l'annonce </t>
  </si>
  <si>
    <t>L'OST Passe au status activé,
un job automatique est programmé à PaymentDate +1 afin de désactiver l'obligation, le job est tributaire d'une configuration préfinie</t>
  </si>
  <si>
    <t>une alerte est généré dans MegaCommon afin désactiver l'obligation après rembourssement finale</t>
  </si>
  <si>
    <t xml:space="preserve">un client a annulé une instruction dans MegaCustody </t>
  </si>
  <si>
    <t>recalcul des execustions clients</t>
  </si>
  <si>
    <t>recalcul des execustions Marché</t>
  </si>
  <si>
    <t>les execustions sont mis à jour</t>
  </si>
  <si>
    <t>une alerte est affichée dans MegaCor afin de recalculer les executions, vu que la position est changée</t>
  </si>
  <si>
    <t xml:space="preserve">L'utilisateur procède à la création de l'annonce manuellement dans MegaCor
Date de détachement bourse = 15/02/2015
Prix = 2 MAD
</t>
  </si>
  <si>
    <r>
      <t xml:space="preserve">Calcul des exécutions marché pour un calcul prévisionnel des coupons à recevoir
Les exécutions sont créees par consolidation des positions Nostro
</t>
    </r>
    <r>
      <rPr>
        <b/>
        <sz val="10"/>
        <rFont val="Arial"/>
        <family val="2"/>
      </rPr>
      <t>Nostro , position 300 UNIT ==&gt; Titre en entrée = 300 UNIT</t>
    </r>
    <r>
      <rPr>
        <sz val="10"/>
        <rFont val="Arial"/>
        <family val="2"/>
      </rPr>
      <t xml:space="preserve">
</t>
    </r>
  </si>
  <si>
    <r>
      <t xml:space="preserve">Calcul des exécutions clients pour un calcul prévisionnel des coupons à recevoir
Les exécutions sont créees sous un statut en "Attente d'allocation"
Exemple :
</t>
    </r>
    <r>
      <rPr>
        <b/>
        <sz val="10"/>
        <rFont val="Arial"/>
        <family val="2"/>
      </rPr>
      <t xml:space="preserve">Client 1    , position = 100 UNIT       ==&gt; Titre en Entrée = 100 UNIT
Client 2    , position = 200 UNIT       ==&gt; Titre en Entére = 200 UNIT  
Client 3     ,Movement en entrée = + 10 UNIT     ==&gt; Titre en Entrée = 10 UNIT
Client 1     , Movement en sortie = -  20 UNIT     ==&gt; Titre en Sortie = -20 UNIT  </t>
    </r>
    <r>
      <rPr>
        <sz val="10"/>
        <rFont val="Arial"/>
        <family val="2"/>
      </rPr>
      <t xml:space="preserve">
</t>
    </r>
  </si>
  <si>
    <t>Les réclamations passe de statut "incomplète" à "crée"</t>
  </si>
  <si>
    <t xml:space="preserve">Génération d'un report de réclamation pour la contrepartie avec les quantités respectives de toutes les opérations dénouées tardivement:
Quantités à générer = 20
Quantités à recevoir = 10
</t>
  </si>
  <si>
    <t>Les mêmes résultats que Etape création de paiement marché et paiement client</t>
  </si>
  <si>
    <t xml:space="preserve">Mise à jour des réclamations avec les contreparties,: 
Exécutions &gt; Réclamations &gt; Réparer &gt; </t>
  </si>
  <si>
    <t>Génération d'un report de réclamation pour la contrepartie
Exécutions &gt; Réclamations &gt; Générer Notification</t>
  </si>
  <si>
    <t>Création manuelle des paiements des opérations réclamées avec saisi des références des deux transactions d'achat et de vente,
Paiements &gt; Paiements Marché &gt; Créer &gt; Générer Ad-hoc</t>
  </si>
  <si>
    <t xml:space="preserve">Phase de détachement : Génération du paiement client pour la distribution des coupons 
Paiements &gt; Paiements Client &gt; Création &gt; Paiement Actuel
</t>
  </si>
  <si>
    <t xml:space="preserve">Recensement de la position éligible client pour la phase Exercice </t>
  </si>
  <si>
    <r>
      <t xml:space="preserve">Création d'un paiement marché avec statut "créé"
</t>
    </r>
    <r>
      <rPr>
        <b/>
        <sz val="10"/>
        <rFont val="Arial"/>
        <family val="2"/>
      </rPr>
      <t>Quantité = 300 UNIT</t>
    </r>
  </si>
  <si>
    <r>
      <t xml:space="preserve">Création des paiement client avec postage de la comptabilité pour l'entrée des coupons
</t>
    </r>
    <r>
      <rPr>
        <b/>
        <sz val="10"/>
        <rFont val="Arial"/>
        <family val="2"/>
      </rPr>
      <t xml:space="preserve">Client 1    , position = 100 UNIT       ==&gt; Titre en Entrée = 100 UNIT
Client 2    , position = 200 UNIT       ==&gt; Titre en Entére = 200 UNIT  </t>
    </r>
    <r>
      <rPr>
        <sz val="10"/>
        <rFont val="Arial"/>
        <family val="2"/>
      </rPr>
      <t xml:space="preserve">
</t>
    </r>
  </si>
  <si>
    <t xml:space="preserve">Le calcul de la position éligible se fait par rapport à la date de référence de l'annonce (Position dénouée + Suspens tel que la date de négociation =&lt; date de détachement bourse)
Exemple :
Client 1    , position = 80 UNIT
Client 2    , position = 200 UNIT
Client 3     ,position = 10 UNIT
</t>
  </si>
  <si>
    <r>
      <t>Calcul des exécutions clients : montants espèce a recevoir et quantités des coupons a livrer 
Les exécutions sont calculées sous un statut "created"
Le calcul prévisionnel est basé sur la quantité eligible du client et le prix des dividendes
Calcul de TPA</t>
    </r>
    <r>
      <rPr>
        <sz val="10"/>
        <color rgb="FF00B0F0"/>
        <rFont val="Arial"/>
        <family val="2"/>
      </rPr>
      <t xml:space="preserve"> </t>
    </r>
    <r>
      <rPr>
        <sz val="10"/>
        <color rgb="FFD818CA"/>
        <rFont val="Arial"/>
        <family val="2"/>
      </rPr>
      <t>( à noter que les comptes Titres de PEA (Plan Epargne Action) sont éxonérés de la TPA, Compte titre avec Flag PEA = true)</t>
    </r>
    <r>
      <rPr>
        <sz val="10"/>
        <rFont val="Arial"/>
        <family val="2"/>
      </rPr>
      <t xml:space="preserve">
Calcul de Commissions
Exemple :
Client 1    , position = 80 UNIT  , Montant Brut= 160 , Titre en sortie = 80
Client 2    , position = 200 UNIT , Montant Brut=  400  , Titre en sortie = 200
Client 3     ,position = 10 UNIT , Montant Brut= 10   , Titre en sortie = 10</t>
    </r>
  </si>
  <si>
    <r>
      <t xml:space="preserve">Le calcul de la position éligible se fait par rapport à la date de référence de l'annonce (Position dénouée + Suspens tel que la date de négociation =&lt; date de détachement bourse)
Exemple :
Client 1    , position = 100 UNIT
Client 2    , position = 200 UNIT
</t>
    </r>
    <r>
      <rPr>
        <sz val="10"/>
        <color rgb="FFFF0000"/>
        <rFont val="Arial"/>
        <family val="2"/>
      </rPr>
      <t>Client 3     ,Movement en entrée = + 10 UNIT
Client 1     , Movement en sortie = -  20 UNIT</t>
    </r>
  </si>
  <si>
    <t>Calc de TPA  ( à noter que les comptes Titres de PEA (Plan Epargne Action) sont éxonérés de la TPA, Compte titre avec Flag PEA = true)
Calc de commission</t>
  </si>
  <si>
    <t>Une opération d'achat tardive est déduite dans MegaCustody</t>
  </si>
  <si>
    <t>Achat de 120 Titre avec date de négociation &lt; date de référence et date de dénouement réel &gt; date de référence</t>
  </si>
  <si>
    <t>L'utilisateur détecte le dénouement tardive manuellement ou via job</t>
  </si>
  <si>
    <t>le système détecte la nouvelle position éligible</t>
  </si>
  <si>
    <t>L'utilisateur lance le calcul des éxécutions via l'ecran de late trade</t>
  </si>
  <si>
    <t>Les executions clients et marché sont calculées , l'utilisateur procède au traitement de réclamation comme décrit ci-dessus</t>
  </si>
  <si>
    <t>Génération de la comptabilité titre pour la sortie des coupon exercés et espèce pour le montant espèce crédité ( se référer au shéma comptable pour le paiement d'intérêt)</t>
  </si>
  <si>
    <r>
      <t xml:space="preserve">Impact de la position client avec l'entrée des nouveaux titres :
</t>
    </r>
    <r>
      <rPr>
        <sz val="10"/>
        <color rgb="FFD818CA"/>
        <rFont val="Arial"/>
        <family val="2"/>
      </rPr>
      <t xml:space="preserve">• La nature de position (Dénoué,Nantie, Bloqué) des valeurs principales va être reprise par les titres entrants dans le cas d’une OST d’échanges.
Quantité en ISIN 1 = 2 UNIT (50-48)
Quantité en ISIN 2 = 32  UNIT
</t>
    </r>
  </si>
  <si>
    <t>La vente des rompus via agence hors Megara</t>
  </si>
  <si>
    <t>Position  pour l'ISIN 1 = 0</t>
  </si>
  <si>
    <t>Vente des rompus hors Megara</t>
  </si>
  <si>
    <t>Les rompus sont vendu via agence , hors Megara</t>
  </si>
  <si>
    <t>La position éligible est affichée par compte titre, par nature de position et par dépositaire.
Les positions FrozenFromSettled et FrozenfromPledged ne sont pas inclus dans la position éligible ,</t>
  </si>
  <si>
    <t>Batches : Création du paiement marché titre in depuis le fichier RSM</t>
  </si>
  <si>
    <t>Batches: Génération des OST intérêts et rédemption depuis le tableau d’amortissement</t>
  </si>
  <si>
    <t>Batches: Déblocage automatique des positions à J+1 date assemblée générale</t>
  </si>
  <si>
    <t>Nom du scénario : Batches</t>
  </si>
  <si>
    <t>Description : Batches</t>
  </si>
  <si>
    <t>Nom du Job</t>
  </si>
  <si>
    <t>Client Entitlement Calculation</t>
  </si>
  <si>
    <t>Generate Market Entitlement</t>
  </si>
  <si>
    <t>Thème</t>
  </si>
  <si>
    <t>Executions</t>
  </si>
  <si>
    <t>Calcul automatique des executions client</t>
  </si>
  <si>
    <t>Calcul automatique des executions Marché</t>
  </si>
  <si>
    <t>Generate Standing Instruction</t>
  </si>
  <si>
    <t>Instructions</t>
  </si>
  <si>
    <t>Génération automatique des instructions configurés</t>
  </si>
  <si>
    <t>Generate REMINDER NOTIFICATION</t>
  </si>
  <si>
    <t>Client Notification Generation</t>
  </si>
  <si>
    <t>sendClientPaymentConfirmation</t>
  </si>
  <si>
    <t>Send Notification</t>
  </si>
  <si>
    <t>Génération automatique des notifications ( rapport ou MT564)</t>
  </si>
  <si>
    <t>Génération automatique des notifications de rappel ( rapport ou MT564)</t>
  </si>
  <si>
    <t>Envoi automatique des notifications ( rapport ou MT564)</t>
  </si>
  <si>
    <t>Envoi automatique des confirmations de paiement ( rapport ou MT566)</t>
  </si>
  <si>
    <t>Notification</t>
  </si>
  <si>
    <t>CA From Loan Schedule</t>
  </si>
  <si>
    <t>Création d'annonce</t>
  </si>
  <si>
    <t>PayFromRSM_AWB</t>
  </si>
  <si>
    <t>Création de Payment</t>
  </si>
  <si>
    <t>findLateTrade_AWB</t>
  </si>
  <si>
    <t xml:space="preserve">Création des Late Trade </t>
  </si>
  <si>
    <t>Dénouement tardive</t>
  </si>
  <si>
    <t>Nom du scénario : Rapports</t>
  </si>
  <si>
    <t>Description : Rapports</t>
  </si>
  <si>
    <t>Nom du reporting</t>
  </si>
  <si>
    <t>Destinataire</t>
  </si>
  <si>
    <t>Fréquence et mode de génération</t>
  </si>
  <si>
    <t>Critère de séléction</t>
  </si>
  <si>
    <t>Canal d'envoi</t>
  </si>
  <si>
    <t>Priorité</t>
  </si>
  <si>
    <t>Standard ou spécifique</t>
  </si>
  <si>
    <t>Maquêtte</t>
  </si>
  <si>
    <t>Notification d'OST d'office</t>
  </si>
  <si>
    <t>Tous types de client PP et PM selon une configuration prédéfinie</t>
  </si>
  <si>
    <t>Automatiquement, dans le cadre des travaux de fin de journée et/ou selon le profil de reporting client :
- suite à la création/mise à jour (annulation ou modification)  d'une annonce (génération par défaut pour tous les clients détenteurs d'une position éligible)
A la demande ( client et banque). Par exp, pour de besoins de duplicata, de rappel, de confirmation
A générer au format PDF</t>
  </si>
  <si>
    <t>- Sélectionner le client, le compte titres, le code OST, la date de l'annonce, le n° de l'annonce, la date de détachement, la date d'opération, la date de paiement, la date de remboursement, ...le titre
- Sélectionner les notifications à générer de date à date par client ou par compte titres</t>
  </si>
  <si>
    <t>- Email
- Swift
- Selon le profil reporting du client</t>
  </si>
  <si>
    <t>Moyenne</t>
  </si>
  <si>
    <t>Standard</t>
  </si>
  <si>
    <t>+ Annonce Assemblée (Impossible d'insérer l'objet. Cf pièce 2)</t>
  </si>
  <si>
    <t>Notification d'OST optionelle</t>
  </si>
  <si>
    <t>Elevée</t>
  </si>
  <si>
    <t>Avis de paiement des dividendes</t>
  </si>
  <si>
    <t>Automatiquement, dans le cadre des travaux de fin de journée et/ou selon le profil de reporting client :
- suite au positionnement écriture sur le compte espèces du client 
A la demande ( client et banque). Par exp, pour de besoins de duplicata
A générer au format PDF</t>
  </si>
  <si>
    <r>
      <t xml:space="preserve">- Sélectionner le client, le compte titres, le code OST, la date de l'annonce, le n° de l'annonce, la date de paiement, le titre
- Sélectionner les avis à générer de date à date par client </t>
    </r>
    <r>
      <rPr>
        <sz val="9"/>
        <color indexed="55"/>
        <rFont val="Arial"/>
        <family val="2"/>
        <charset val="1"/>
      </rPr>
      <t>ou par compte titres</t>
    </r>
  </si>
  <si>
    <t>Avis de paiement des dividendes optionels</t>
  </si>
  <si>
    <t>- Sélectionner le client, le compte titres, le code OST, la date de l'annonce, le n° de l'annonce, la date de paiement, le titre
- Sélectionner les avis à générer de date à date par client</t>
  </si>
  <si>
    <t>Avis de paiement des intêrets</t>
  </si>
  <si>
    <t>Avis de remboursement du principal</t>
  </si>
  <si>
    <r>
      <t>Automatiquement, dans le cadre des travaux de fin de journée et/ou selon le profil de reporting client :
- suite au positionnement écriture sur le compte espèces du client 
A la demande ( clien</t>
    </r>
    <r>
      <rPr>
        <sz val="9"/>
        <color indexed="55"/>
        <rFont val="Arial"/>
        <family val="2"/>
        <charset val="1"/>
      </rPr>
      <t>t et banque</t>
    </r>
    <r>
      <rPr>
        <sz val="9"/>
        <rFont val="Arial"/>
        <family val="2"/>
        <charset val="1"/>
      </rPr>
      <t>). Par exp, pour de besoins de duplicata
A générer au format PDF</t>
    </r>
  </si>
  <si>
    <r>
      <t xml:space="preserve">  - Sélectionner le client, le compte titres, le code OST, la date de l'annonce, le n° de l'annonce, la date de paiement, le titre
- Sélectionner les avis à générer de date à date par  </t>
    </r>
    <r>
      <rPr>
        <sz val="9"/>
        <color indexed="55"/>
        <rFont val="Arial"/>
        <family val="2"/>
        <charset val="1"/>
      </rPr>
      <t>ou par compte titres</t>
    </r>
  </si>
  <si>
    <t>Avis de remboursement partiel du principal</t>
  </si>
  <si>
    <t>- Sélectionner le client, le compte titres, le code OST, la date de l'annonce, le n° de l'annonce, la date de paiement, le titre
- Sélectionner les avis à générer de date à date par client ou par compte titres</t>
  </si>
  <si>
    <t>Réduction du capital</t>
  </si>
  <si>
    <t>Offre publique d'achat</t>
  </si>
  <si>
    <t>Offre publique de retrait</t>
  </si>
  <si>
    <r>
      <t xml:space="preserve">Augmentation du capital en numéraire </t>
    </r>
    <r>
      <rPr>
        <sz val="9"/>
        <color indexed="55"/>
        <rFont val="Arial"/>
        <family val="2"/>
        <charset val="1"/>
      </rPr>
      <t>==&gt; Tous les avis relatifs à l'augementation de capital (à titre iiréductibles et réductiobles)</t>
    </r>
  </si>
  <si>
    <r>
      <t xml:space="preserve">Spécifique
</t>
    </r>
    <r>
      <rPr>
        <sz val="9"/>
        <color indexed="45"/>
        <rFont val="Arial"/>
        <family val="2"/>
      </rPr>
      <t>Standard</t>
    </r>
  </si>
  <si>
    <t>Attribution gratuite sans rompus</t>
  </si>
  <si>
    <r>
      <t>Automatiquement, dans le cadre des travaux de fin de journée et/ou selon le profil de reporting client :
- suite au posit</t>
    </r>
    <r>
      <rPr>
        <sz val="9"/>
        <color indexed="55"/>
        <rFont val="Arial"/>
        <family val="2"/>
        <charset val="1"/>
      </rPr>
      <t xml:space="preserve">ionnement écriture sur le compte espèces du client ou compte titres
</t>
    </r>
    <r>
      <rPr>
        <sz val="9"/>
        <rFont val="Arial"/>
        <family val="2"/>
        <charset val="1"/>
      </rPr>
      <t xml:space="preserve"> 
A la demande ( client et banque). Par exp, pour de besoins de duplicata
A générer au format PDF</t>
    </r>
  </si>
  <si>
    <t>Attribution gratuite avec rompus</t>
  </si>
  <si>
    <t>Automatiquement, dans le cadre des travaux de fin de journée et/ou selon le profil de reporting client :
- suite au positionnement écriture sur le compte espèces du client ou compte titres
A la demande ( client et banque). Par exp, pour de besoins de duplicata
A générer au format PDF</t>
  </si>
  <si>
    <t>Changement de dénomination</t>
  </si>
  <si>
    <t>Automatiquement, dans le cadre des travaux de fin de journée et/ou selon le profil de reporting client.
A la demande ( client et banque). Par exp, pour de besoins de duplicata
A générer au format PDF</t>
  </si>
  <si>
    <t>Fusion absorption sans rompus</t>
  </si>
  <si>
    <t>Automatiquement, dans le cadre des travaux de fin de journée et/ou selon le profil de reporting client :
- suite au positionnement écriture sur le compte espèces du client ou mise à jour du compte titres
A la demande ( client et banque). Par exp, pour de besoins de duplicata
A générer au format PDF</t>
  </si>
  <si>
    <t>Fusion absorption avec rompus</t>
  </si>
  <si>
    <t>Assemblée générale ordinaire</t>
  </si>
  <si>
    <t>Automatiquement, dans le cadre des travaux de fin de journée et/ou selon le profil de reporting client :
- suite au positionnement écriture sur le compte espèces du client 
A la demande du client. Par exp, pour de besoins de duplicata
A générer au format PDF</t>
  </si>
  <si>
    <t>Spécifique</t>
  </si>
  <si>
    <t>Assimilation</t>
  </si>
  <si>
    <r>
      <t xml:space="preserve">Automatiquement, dans le cadre des travaux de fin de journée et/ou selon le profil </t>
    </r>
    <r>
      <rPr>
        <sz val="9"/>
        <color indexed="55"/>
        <rFont val="Arial"/>
        <family val="2"/>
        <charset val="1"/>
      </rPr>
      <t>de reporting client :
- suite au positionnement écrture sur le</t>
    </r>
    <r>
      <rPr>
        <strike/>
        <sz val="9"/>
        <color indexed="55"/>
        <rFont val="Arial"/>
        <family val="2"/>
        <charset val="1"/>
      </rPr>
      <t xml:space="preserve"> </t>
    </r>
    <r>
      <rPr>
        <sz val="9"/>
        <color indexed="55"/>
        <rFont val="Arial"/>
        <family val="2"/>
        <charset val="1"/>
      </rPr>
      <t xml:space="preserve">compe titres 
</t>
    </r>
    <r>
      <rPr>
        <sz val="9"/>
        <rFont val="Arial"/>
        <family val="2"/>
        <charset val="1"/>
      </rPr>
      <t xml:space="preserve">
A la demande ( client et banque). Par exp, pour de besoins de duplicata
A générer au format PDF</t>
    </r>
  </si>
  <si>
    <t>Division de la valeur nominale</t>
  </si>
  <si>
    <t>Regroupement des actions</t>
  </si>
  <si>
    <t>Automatiquement, dans le cadre des travaux de fin de journée et/ou selon le profil de reporting client :
- suite au positionnement écriture sur le compte espèces du client  ou mise à jour du compte titres
A la demande ( client et banque). Par exp, pour de besoins de duplicata
A générer au format PDF</t>
  </si>
  <si>
    <t>Conversion des obligations</t>
  </si>
  <si>
    <t>Attestation de paiement des intérêts</t>
  </si>
  <si>
    <r>
      <t>Ce n'est pas du reporting client ==</t>
    </r>
    <r>
      <rPr>
        <b/>
        <sz val="9"/>
        <color indexed="45"/>
        <rFont val="Arial"/>
        <family val="2"/>
        <charset val="1"/>
      </rPr>
      <t>&gt;A prendre en charge au niveau du reporting réglementaire ==</t>
    </r>
    <r>
      <rPr>
        <b/>
        <sz val="9"/>
        <color indexed="41"/>
        <rFont val="Arial"/>
        <family val="2"/>
      </rPr>
      <t xml:space="preserve">&gt; Merci de confirmer avec ALI BELGACEM de sa prise en charerge dans la nouvelle version des SFD Reporting règlement </t>
    </r>
    <r>
      <rPr>
        <b/>
        <sz val="9"/>
        <color indexed="45"/>
        <rFont val="Arial"/>
        <family val="2"/>
      </rPr>
      <t>(OK)</t>
    </r>
  </si>
  <si>
    <t>Ces Reportings ne sont pas inclus dans la nouvelle version des SFD Reportings Réglementaires</t>
  </si>
  <si>
    <t>Attestation de paiement des dividendes</t>
  </si>
  <si>
    <r>
      <t>Ce n'est pas du reporting client ==</t>
    </r>
    <r>
      <rPr>
        <b/>
        <sz val="9"/>
        <color indexed="45"/>
        <rFont val="Arial"/>
        <family val="2"/>
        <charset val="1"/>
      </rPr>
      <t>&gt;</t>
    </r>
    <r>
      <rPr>
        <b/>
        <sz val="9"/>
        <color indexed="45"/>
        <rFont val="Arial"/>
        <family val="2"/>
      </rPr>
      <t xml:space="preserve">A prendre en charge au niveau du reporting réglementaire==&gt; </t>
    </r>
    <r>
      <rPr>
        <b/>
        <sz val="9"/>
        <color indexed="41"/>
        <rFont val="Arial"/>
        <family val="2"/>
      </rPr>
      <t>Merci de confirmer avec ALI BELGACEM de sa prise en charerge dans la nouvelle version des SFD Reporting règlement</t>
    </r>
    <r>
      <rPr>
        <sz val="9"/>
        <color indexed="45"/>
        <rFont val="Arial"/>
        <family val="2"/>
      </rPr>
      <t xml:space="preserve"> </t>
    </r>
    <r>
      <rPr>
        <b/>
        <sz val="9"/>
        <color indexed="45"/>
        <rFont val="Arial"/>
        <family val="2"/>
      </rPr>
      <t>(OK)</t>
    </r>
  </si>
  <si>
    <t>Attestation de compagnie d'assurance (Technique)</t>
  </si>
  <si>
    <t>Groupe de client (Compagnie d'assurance et de réassurance)</t>
  </si>
  <si>
    <t>Manuellement à la demande du client
Le report est généré en PDF</t>
  </si>
  <si>
    <t>Référence de l'annonce 
Valeur
Date de génération</t>
  </si>
  <si>
    <t>N/A</t>
  </si>
  <si>
    <t>Attestation de proprièté (Compagnie d'assurance libre)</t>
  </si>
  <si>
    <t>Attestation de proprièté (Client retails)</t>
  </si>
  <si>
    <r>
      <t xml:space="preserve">Tous client physique / et </t>
    </r>
    <r>
      <rPr>
        <b/>
        <sz val="9"/>
        <color indexed="41"/>
        <rFont val="Arial"/>
        <family val="2"/>
      </rPr>
      <t>Clients personnes morales autres que les compagnies d'assurance</t>
    </r>
  </si>
  <si>
    <t>Attestation de prélèvement de l'impôt retenu à la source  sur paiment des intérêts</t>
  </si>
  <si>
    <t>Tous clients physiques et morales</t>
  </si>
  <si>
    <t>Manuellement à la demande du client Le report est généré en PDF</t>
  </si>
  <si>
    <t>ATTESTATION DE BLOCAGE (Assemblée générale)</t>
  </si>
  <si>
    <t>ATTESTATION DE BLOCAGE (OFFRE PUBLIQUE)</t>
  </si>
  <si>
    <r>
      <t xml:space="preserve">Tous clients physiques </t>
    </r>
    <r>
      <rPr>
        <b/>
        <sz val="9"/>
        <color indexed="41"/>
        <rFont val="Arial"/>
        <family val="2"/>
      </rPr>
      <t>et morales</t>
    </r>
  </si>
  <si>
    <t>Rapports</t>
  </si>
  <si>
    <t>Jobs</t>
  </si>
  <si>
    <t>Réclamation-suspens+Late trade</t>
  </si>
  <si>
    <t>Communication Entre MegaIssuer et MegaCor : annonce centralisée par AWB</t>
  </si>
  <si>
    <t>Gestion des instructions et notifications</t>
  </si>
  <si>
    <t>gestion de réclamations</t>
  </si>
  <si>
    <t xml:space="preserve">Liste des batches </t>
  </si>
  <si>
    <t>Scripts de test MegaCor-Marché Local</t>
  </si>
  <si>
    <t>Historique des modifications</t>
  </si>
  <si>
    <t>Date</t>
  </si>
  <si>
    <t>Version</t>
  </si>
  <si>
    <t xml:space="preserve">Action </t>
  </si>
  <si>
    <t>Auteur</t>
  </si>
  <si>
    <t>Vérificateur</t>
  </si>
  <si>
    <t>Statut</t>
  </si>
  <si>
    <t>V1.1</t>
  </si>
  <si>
    <t>Création des scripts MegaCor</t>
  </si>
  <si>
    <t>Vermeg</t>
  </si>
  <si>
    <t>AWB</t>
  </si>
  <si>
    <t>V1.2</t>
  </si>
  <si>
    <t>V1.3</t>
  </si>
  <si>
    <r>
      <t xml:space="preserve">Afin de suspendre le paiement d'un client, l'utilisateur peut annuler l'execution d'un client ( annulation selective) pour empécher la génération de paiement pour ce client
</t>
    </r>
    <r>
      <rPr>
        <strike/>
        <sz val="10"/>
        <color indexed="30"/>
        <rFont val="Arial"/>
        <family val="2"/>
      </rPr>
      <t>suspendre du traitement les clients recensé non elligible : possibilité de bloquer le paiement pour un client à travers un blocage (mode operatoire confirmé par Mr TANOUBI)</t>
    </r>
  </si>
  <si>
    <t>resultat conforme : execution annulée et du cout pas de paiement alloué,</t>
  </si>
  <si>
    <t>Hors MegaCor: verification par l'utilisateur de la prise en charge par le systéme de la retenue à la source  effectuée par le centralisateur (cas du compte propre geré par MUREX)</t>
  </si>
  <si>
    <t>Afin de suspendre le paiement d'un client, l'utilisateur peut annuler l'execution d'un client ( annulation selective) pour empécher la génération de paiement pour ce client</t>
  </si>
  <si>
    <r>
      <t xml:space="preserve">
</t>
    </r>
    <r>
      <rPr>
        <strike/>
        <sz val="10"/>
        <color indexed="30"/>
        <rFont val="Arial"/>
        <family val="2"/>
      </rPr>
      <t>suspendre du traitement un client non remboursé par le centralisateur : a tester la fonctionnalité offerte par MEGARA</t>
    </r>
  </si>
  <si>
    <t>Procédure hors MegaCor: contrôle de l'integration pour les valeurs detachantes dont ATW detient un actionnariat pur referencé en tant que client ATW</t>
  </si>
  <si>
    <t>Procédure hors MegaCor: reception du virement de transfert des coupons dividendes de l'emetteur</t>
  </si>
  <si>
    <t xml:space="preserve">Récéption des instructions clients pour l'option espèce : option par defaut </t>
  </si>
  <si>
    <r>
      <t xml:space="preserve">Création de l'instruction :
L'instruction est sauvegardé sous un statut "crée" 
Génération des mouvements titres en sortie pour la quantité des titres en sortie
Génération des mouvements espèces calculés sur la base des quantités instruites et le prix </t>
    </r>
    <r>
      <rPr>
        <strike/>
        <sz val="10"/>
        <rFont val="Arial"/>
        <family val="2"/>
      </rPr>
      <t>d'option</t>
    </r>
    <r>
      <rPr>
        <sz val="10"/>
        <rFont val="Arial"/>
        <family val="2"/>
      </rPr>
      <t xml:space="preserve">  de remboursement</t>
    </r>
  </si>
  <si>
    <t>Retour à la liste des scripts</t>
  </si>
  <si>
    <r>
      <t xml:space="preserve">Récépiton de l'avis d'annonce de Maroclear 
</t>
    </r>
    <r>
      <rPr>
        <sz val="10"/>
        <color rgb="FFD818CA"/>
        <rFont val="Arial"/>
        <family val="2"/>
      </rPr>
      <t>Le titre pricipale est un OPCVM,</t>
    </r>
  </si>
  <si>
    <r>
      <t xml:space="preserve">L'utilisateur procède à la création de l'annonce manuellement dans MegaCor,
</t>
    </r>
    <r>
      <rPr>
        <sz val="10"/>
        <color rgb="FFD818CA"/>
        <rFont val="Arial"/>
        <family val="2"/>
      </rPr>
      <t>L'utilisateur spécifie le pourcentage des obligations dans le capital de l'OPCVM,( exemple 60%)</t>
    </r>
  </si>
  <si>
    <r>
      <t xml:space="preserve">Calcul des exécutions clients : 
- Montants espèce a recevoir et 
- Quantités des coupons a livrer 
Les exécutions sont calculées sous un statut "created"
Le calcul prévisionnel est basé sur la quantité eligible du client et le prix des dividendes
</t>
    </r>
    <r>
      <rPr>
        <sz val="10"/>
        <color rgb="FFD818CA"/>
        <rFont val="Arial"/>
        <family val="2"/>
      </rPr>
      <t xml:space="preserve">Calcul de TPA et TPPRF selon le pourcentage des obligations précisé au niveau annonce,
</t>
    </r>
    <r>
      <rPr>
        <i/>
        <sz val="10"/>
        <color rgb="FFD818CA"/>
        <rFont val="Arial"/>
        <family val="2"/>
      </rPr>
      <t>TPA = Position Eligible * Prix du dividende * Taux de TPA * 40 % (1-Pourcentage des obligations)
TPPRF = Position Eligible * Prix du dividende * Taux de TPPRF * 60 % (Pourcentage des obligations)</t>
    </r>
    <r>
      <rPr>
        <i/>
        <sz val="10"/>
        <color rgb="FF00B0F0"/>
        <rFont val="Arial"/>
        <family val="2"/>
      </rPr>
      <t xml:space="preserve">
</t>
    </r>
    <r>
      <rPr>
        <i/>
        <sz val="10"/>
        <color rgb="FFD818CA"/>
        <rFont val="Arial"/>
        <family val="2"/>
      </rPr>
      <t>( à noter que les comptes Titres de PEA (Plan Epargne Action) sont éxonérés de la TPA, Compte titre avec Flag PEA = true)</t>
    </r>
    <r>
      <rPr>
        <sz val="10"/>
        <rFont val="Arial"/>
        <family val="2"/>
      </rPr>
      <t xml:space="preserve">
Calcul de Commissions</t>
    </r>
  </si>
  <si>
    <r>
      <rPr>
        <sz val="10"/>
        <color rgb="FFD818CA"/>
        <rFont val="Arial"/>
        <family val="2"/>
      </rPr>
      <t xml:space="preserve">Calc de (TPA /TPPRF) 
</t>
    </r>
    <r>
      <rPr>
        <i/>
        <sz val="10"/>
        <color rgb="FFD818CA"/>
        <rFont val="Arial"/>
        <family val="2"/>
      </rPr>
      <t>Calcul de TPA et TPPRF selon le pourcentage des obligations précisé au niveau annonce,
TPA = Position Eligible * Prix du dividende * Taux de TPA * 40 % (1-Pourcentage des obligations)
TPPRF = Position Eligible * Prix du dividende * Taux de TPPRF * 60 % (Pourcentage des obligations)</t>
    </r>
    <r>
      <rPr>
        <i/>
        <sz val="10"/>
        <color rgb="FF00B0F0"/>
        <rFont val="Arial"/>
        <family val="2"/>
      </rPr>
      <t xml:space="preserve">
</t>
    </r>
    <r>
      <rPr>
        <i/>
        <sz val="10"/>
        <color rgb="FFD818CA"/>
        <rFont val="Arial"/>
        <family val="2"/>
      </rPr>
      <t xml:space="preserve">( à noter que les comptes Titres de PEA (Plan Epargne Action) sont éxonérés de la TPA, Compte titre avec Flag PEA = true)
</t>
    </r>
    <r>
      <rPr>
        <i/>
        <sz val="10"/>
        <rFont val="Arial"/>
        <family val="2"/>
      </rPr>
      <t xml:space="preserve">
Calc de commissions</t>
    </r>
  </si>
  <si>
    <t xml:space="preserve">L'utilisateur vérifie le montant debité dans les écritures comptables </t>
  </si>
  <si>
    <r>
      <t xml:space="preserve">Mise à jour du </t>
    </r>
    <r>
      <rPr>
        <sz val="10"/>
        <color rgb="FFD818CA"/>
        <rFont val="Arial"/>
        <family val="2"/>
      </rPr>
      <t xml:space="preserve">prochain facteur de remboursement (pool factor) </t>
    </r>
    <r>
      <rPr>
        <sz val="10"/>
        <rFont val="Arial"/>
        <family val="2"/>
      </rPr>
      <t>l</t>
    </r>
    <r>
      <rPr>
        <strike/>
        <sz val="10"/>
        <rFont val="Arial"/>
        <family val="2"/>
      </rPr>
      <t>a valeur nominale</t>
    </r>
    <r>
      <rPr>
        <sz val="10"/>
        <rFont val="Arial"/>
        <family val="2"/>
      </rPr>
      <t xml:space="preserve"> </t>
    </r>
    <r>
      <rPr>
        <strike/>
        <sz val="10"/>
        <rFont val="Arial"/>
        <family val="2"/>
      </rPr>
      <t>actuelle</t>
    </r>
    <r>
      <rPr>
        <sz val="10"/>
        <rFont val="Arial"/>
        <family val="2"/>
      </rPr>
      <t xml:space="preserve"> pour l'obligation sujette au remboursement partiel</t>
    </r>
  </si>
  <si>
    <r>
      <t>Impact de la position CGC du client (position CMP est 0</t>
    </r>
    <r>
      <rPr>
        <sz val="10"/>
        <color theme="1"/>
        <rFont val="Arial"/>
        <family val="2"/>
      </rPr>
      <t>) suite à la sortie des titres.</t>
    </r>
  </si>
  <si>
    <r>
      <t xml:space="preserve">Posiiton disponible du client calculée par le système est : Position dénouée +/- les suspens d'achat ou </t>
    </r>
    <r>
      <rPr>
        <sz val="10"/>
        <rFont val="Arial"/>
        <family val="2"/>
      </rPr>
      <t>de vente+nantie+bloquée</t>
    </r>
  </si>
  <si>
    <t>L'OST passe a un statut "Validée" puis "Activée" 
un job est programmé en automatque pour réduire la valeur nominale du titre au niveau référentiel le jour du paiement,</t>
  </si>
  <si>
    <t xml:space="preserve">La position éligible est calculé sur la base de la date de référence pour les position fermes + nanties + bloquées et les opérations en suspens </t>
  </si>
  <si>
    <t>L'annonce passe au statut "Activée", 
un job est programmé automatiquement pour mettre à jour la description du titre le jour du paiement</t>
  </si>
  <si>
    <t>ROMPU: envoi d'un carnet d'ordre pour les droits de souscription non exercés et qui forment le rompu (avec possibilité de restreindre vers le carnet d'ordre les clients institutionnels)</t>
  </si>
  <si>
    <t>Calcul  automatique des rompus ===&gt; Les rompus feront l'objet d'une cession au niveau du carnet d 'ordre hors Megara (instruction client à son agence)</t>
  </si>
  <si>
    <t>après la cloture le la periode de l'OPA et à la date d'enregistrement de l'operation à la bourse (j-3 date de denouement) :une notification est transmise pour le module MegaTrade pour la création d'un ordre de vente sans etre canalisé vers la SDB</t>
  </si>
  <si>
    <t xml:space="preserve">Récéption de la note d'information Maroclear ou emetteur pour l'asemblée générale </t>
  </si>
  <si>
    <t>ROMPU: envoi d'un carnet d'ordre pour les droits de souscription non exercés et qui forment le rompu</t>
  </si>
  <si>
    <t>Mise à jour des scripts selon les remarques AWB
Ajout de scipt PCAL + SPLR</t>
  </si>
  <si>
    <t>Retour avec ajout des remarques</t>
  </si>
  <si>
    <r>
      <t xml:space="preserve">Les rompus sont constatés au niveau des comptes clients sont calculés selon la règle de parité mentionnée au niveau de l'annonce 
</t>
    </r>
    <r>
      <rPr>
        <sz val="10"/>
        <color rgb="FFD818CA"/>
        <rFont val="Arial"/>
        <family val="2"/>
      </rPr>
      <t xml:space="preserve">
Rompu = 2 UNIT
            = 50 - 48 = 2</t>
    </r>
    <r>
      <rPr>
        <sz val="10"/>
        <rFont val="Arial"/>
        <family val="2"/>
      </rPr>
      <t xml:space="preserve">
</t>
    </r>
    <r>
      <rPr>
        <sz val="10"/>
        <color rgb="FFD818CA"/>
        <rFont val="Arial"/>
        <family val="2"/>
      </rPr>
      <t>Les rompus seront venddu hors Megara, via agence,</t>
    </r>
    <r>
      <rPr>
        <sz val="10"/>
        <rFont val="Arial"/>
        <family val="2"/>
      </rPr>
      <t xml:space="preserve">
</t>
    </r>
  </si>
  <si>
    <r>
      <t xml:space="preserve">Les exécutions client sont calculées de la sorte selon une parité N pour 1
Les mouvements sortants pour la valeur détenue 
Les mouvements entrants pour la nouvelle valeur 
</t>
    </r>
    <r>
      <rPr>
        <sz val="10"/>
        <color rgb="FFD818CA"/>
        <rFont val="Arial"/>
        <family val="2"/>
      </rPr>
      <t>Exemple :
Client 1 quantité en sortie = 48 UNIT   ( 50/3= 16,33 , le rounding down en sortie : 16*3=48)
Client 1 quantité en entrée= 32 UNIT =(( 48/3)*2))</t>
    </r>
  </si>
  <si>
    <r>
      <t xml:space="preserve">L'annonce est crée au niveau de MegaCor avec un statut "Préliminaire", ceci est fait manuellement pas l'utilisateur
</t>
    </r>
    <r>
      <rPr>
        <sz val="10"/>
        <color rgb="FFD818CA"/>
        <rFont val="Arial"/>
        <family val="2"/>
      </rPr>
      <t>Parité en sortie = 3
Parité en entrée = 2
Rounding En Sortie  = inférieur
Rounding en Entrée = Actuel
Sortie ISIN 1
Entrée ISIN 2</t>
    </r>
  </si>
  <si>
    <r>
      <t xml:space="preserve">Les exécutions sont calculés par consolidation des exécutions clients selon le compte nostro (Avoir propre, avoir clientèle ... etc )
</t>
    </r>
    <r>
      <rPr>
        <sz val="10"/>
        <color rgb="FFD818CA"/>
        <rFont val="Arial"/>
        <family val="2"/>
      </rPr>
      <t>Ex:
Quantité en sortie = 48
Quantité en entrée = 32</t>
    </r>
    <r>
      <rPr>
        <sz val="10"/>
        <rFont val="Arial"/>
        <family val="2"/>
      </rPr>
      <t xml:space="preserve">
</t>
    </r>
  </si>
  <si>
    <r>
      <t xml:space="preserve">Mise a jour du CMP pour l'entrée ainsi que la sortie des titres 
</t>
    </r>
    <r>
      <rPr>
        <sz val="10"/>
        <color rgb="FFD818CA"/>
        <rFont val="Arial"/>
        <family val="2"/>
      </rPr>
      <t>CMP de l'ISIN 1 = 12 , quantité = 2  coût total= 24 (12*2) ==&gt; CMP unitaire = ancien CMP
CMP de L'ISIN 2 = 18, quantité = 32  cout total = 576  ==&gt; CMP unitaire = ancien CMP * Parité en sortie / Parité en entrée</t>
    </r>
  </si>
  <si>
    <t>instructions</t>
  </si>
  <si>
    <t>création d'annonce dans MegaIssuer, envoi de l'annonce à Megacor, calcl des executions, saisie des instructions , envoi du fichier centralisateur à MegaIssuer , réception des atributions de MegaIssuer, Paiement,</t>
  </si>
  <si>
    <t>création d'annonce dans MegaIssuer, envoi de l'annonce à Megacor, calcl des executions,Réception de Paiement espèce de MegIssuer</t>
  </si>
  <si>
    <t>Gestion des notifications, Manuelle/ par job , swifts/Report
Gestion des instructions Manuelle/ par défaut / par masse , gestion des délais, reminder,,</t>
  </si>
  <si>
    <t>Liste des rapports Megacor Local</t>
  </si>
  <si>
    <t>Liste des bacthes Megacor Local</t>
  </si>
  <si>
    <t>Numéro d'exigences</t>
  </si>
  <si>
    <t>Titre d'exigences</t>
  </si>
  <si>
    <t>Type de test</t>
  </si>
  <si>
    <t>Test d'intégration</t>
  </si>
  <si>
    <t>Statut de test</t>
  </si>
  <si>
    <t>un job automatique est programmé à PaymentDate +1 afin d'alerter MegaCommon pour désactiver le coupon, le job est tributaire d'une configuration préfinie</t>
  </si>
  <si>
    <t>E001
E015</t>
  </si>
  <si>
    <r>
      <rPr>
        <sz val="11"/>
        <color theme="1"/>
        <rFont val="Calibri"/>
        <family val="2"/>
      </rPr>
      <t>E001 : Interfaçage en sortie</t>
    </r>
    <r>
      <rPr>
        <sz val="10"/>
        <color theme="1"/>
        <rFont val="Arial"/>
        <family val="2"/>
      </rPr>
      <t>: Alerte  MegaCommon  pour désactiver les droits</t>
    </r>
  </si>
  <si>
    <r>
      <rPr>
        <sz val="11"/>
        <color theme="1"/>
        <rFont val="Calibri"/>
        <family val="2"/>
      </rPr>
      <t>E001 : Interfaçage en sortie</t>
    </r>
    <r>
      <rPr>
        <sz val="10"/>
        <color theme="1"/>
        <rFont val="Arial"/>
        <family val="2"/>
      </rPr>
      <t xml:space="preserve">: Alerte  MegaCommon  pour désactiver les droits
E015 : Gestion des Annonces : Cycle de vie et statuts
</t>
    </r>
  </si>
  <si>
    <t>E018</t>
  </si>
  <si>
    <t>E018 : Annonce Paiement des dividendes en espèce : DVCA/CASH/MAND : blocage selectif d'un paiement via l'annulation manuelle / selective des executions clients,</t>
  </si>
  <si>
    <t>E069: Eligibilité: Date d’éligibilité par OST
E070: Eligibilité : Eligibilité selon la nature de position</t>
  </si>
  <si>
    <t>E069
E070</t>
  </si>
  <si>
    <t>E012
E017</t>
  </si>
  <si>
    <t>E012: Gestion des Annonces : Cycle de vie et status
E017 : Annonce 1: Paiement des dividendes en espèce: Code swift : DVCA / Options: CASH/ Type : MAND</t>
  </si>
  <si>
    <t>E092</t>
  </si>
  <si>
    <t xml:space="preserve">E092: Détachement des droits : Exécutions clients : Calcul automatique et manuel </t>
  </si>
  <si>
    <t>E093</t>
  </si>
  <si>
    <t xml:space="preserve">E093 : Détachement des droits : Exécutions Marché : Calcul automatique et manuel </t>
  </si>
  <si>
    <t>E095</t>
  </si>
  <si>
    <t>E095: Détachement des droits : paiement du détachement: Simulation manuelle de paiement / Réception de RSM</t>
  </si>
  <si>
    <t>E094</t>
  </si>
  <si>
    <t>E094: Détachement des droits :  Traitement des réclamations</t>
  </si>
  <si>
    <t>E020 : DVCA : Les comptes PEA (Plan d’épargne en action) doit être exonérées de la TPA lors des opérations sur titres.
E096: Exercice des droits:  Exécutions clients :</t>
  </si>
  <si>
    <t>E020
E096</t>
  </si>
  <si>
    <t>E097</t>
  </si>
  <si>
    <t xml:space="preserve">E097: Exercice des droits: Executions Marché </t>
  </si>
  <si>
    <t>E011: Interfaçage en entrée: Réception de l'Alerte ( MegaCustody) pour annulation d’une instruction d’un client éligible</t>
  </si>
  <si>
    <t>E011</t>
  </si>
  <si>
    <t>E007: Interfaçage en entrée :Réception des RSM 
E095: Détachement des droits : paiement du détachement: Simulation manuelle de paiement / Réception de RSM</t>
  </si>
  <si>
    <t>E007
E095</t>
  </si>
  <si>
    <t>E008
E099
E100
E101</t>
  </si>
  <si>
    <t>E008: Interfaçage en entrée :Réception des RCQ
E099: Exercice des droits: Paiement Marché
E100: Exercice des droits: Reconciliation
E101: Exercice des droits: Allocation</t>
  </si>
  <si>
    <t xml:space="preserve">E001
</t>
  </si>
  <si>
    <t>E071
E072
E074
E076
E085
E006</t>
  </si>
  <si>
    <t>E071 : Notification: les raisons de notifications
E072: Notification: destination : Exclusion / Notification par client/ Notification par groupe/Notification par annonce
E074: Notification: Profile ( report / swift)
E076: Notification: génération automatique , manuelle , global ou par annonce
E085: Rapport: ANNONCE D'OST- PAIEMENT DE DIVIDENDES
E006: Interfaçage en sortie:Envoie des Swifts MT564 et MT566</t>
  </si>
  <si>
    <t>E102
E103
E104
E105
E006</t>
  </si>
  <si>
    <t>NA</t>
  </si>
  <si>
    <t>E020 : DVCA : Les comptes PEA (Plan d’épargne en action) doit être exonérées de la TPA lors des opérations sur titres.
E096: Exercice des droits:  Exécutions clients :
E019: Annonce Paiement des dividendes en espèce : DVCA/CASH/MAND : dividende mixte portant sur un OPCVM distribuant, MegaCor présente à l’utilisateur une clé de répartition permettant de la calculer le TPPRF pour la partie obligation et la TPA pour la partie Action.</t>
  </si>
  <si>
    <t>E020
E096
E019</t>
  </si>
  <si>
    <t>E012
E017
E019</t>
  </si>
  <si>
    <t>E012: Gestion des Annonces : Cycle de vie et status
E017 : Annonce 1: Paiement des dividendes en espèce: Code swift : DVCA / Options: CASH/ Type : MAND
E019: Annonce Paiement des dividendes en espèce : DVCA/CASH/MAND : dividende mixte portant sur un OPCVM distribuant, MegaCor présente à l’utilisateur une clé de répartition permettant de la calculer le TPPRF pour la partie obligation et la TPA pour la partie Action.</t>
  </si>
  <si>
    <t>E102: Exercice des droits: Paiement client::date valeur/calcul et confirmation de paiement 
E103: Exercice des droits: Paiement client:imapct sur le CMP
E104: Exercice des droits: Paiement client:calcul de commission et taxe
 E105: Exercice des droits: Paiement client:Comptabilité titre et expèce/ annulation massive ou sélective des paiements après le postage comptable.
E006: Interfaçage en sortie:Envoie des Swifts MT564 et MT566
E019: Annonce Paiement des dividendes en espèce : DVCA/CASH/MAND : dividende mixte portant sur un OPCVM distribuant, MegaCor présente à l’utilisateur une clé de répartition permettant de la calculer le TPPRF pour la partie obligation et la TPA pour la partie Action.</t>
  </si>
  <si>
    <t>E102
E103
E104
E105
E006
E019</t>
  </si>
  <si>
    <t>E012: Gestion des Annonces : Cycle de vie et status
E021 : Annonce Paiement des intérêts :INTR/CASH/MAND: (Champs par écran, aide à la saisie)</t>
  </si>
  <si>
    <t>E012
E021</t>
  </si>
  <si>
    <t xml:space="preserve">E015 : Gestion des Annonces : Cycle de vie et statuts
</t>
  </si>
  <si>
    <t>E015</t>
  </si>
  <si>
    <t>E096
E022</t>
  </si>
  <si>
    <t>E023</t>
  </si>
  <si>
    <t xml:space="preserve">E023: Traitement des paiements des intérêts sur ses comptes propres, MegaCor doit différencier entre 2  schémas comptables </t>
  </si>
  <si>
    <t xml:space="preserve">E096: Exercice des droits:  Exécutions clients :
E022:  Calcul de la retenue à la source (TPPRF) </t>
  </si>
  <si>
    <t>E023: Traitement des paiements des intérêts sur ses comptes propres, MegaCor doit différencier entre 2  schémas comptables 
E104: Exercice des droits: Paiement client:calcul de commission et taxe</t>
  </si>
  <si>
    <t>E023
E104</t>
  </si>
  <si>
    <r>
      <rPr>
        <sz val="11"/>
        <color theme="1"/>
        <rFont val="Calibri"/>
        <family val="2"/>
      </rPr>
      <t>E001 : Interfaçage en sortie</t>
    </r>
    <r>
      <rPr>
        <sz val="10"/>
        <color theme="1"/>
        <rFont val="Arial"/>
        <family val="2"/>
      </rPr>
      <t xml:space="preserve">: Alerte  MegaCommon  pour désactiver les droits
</t>
    </r>
  </si>
  <si>
    <t>E001</t>
  </si>
  <si>
    <t>E014
E024</t>
  </si>
  <si>
    <t>E014: Gestion des Annonces : Création par loan :  mise à jour par loan/  (INTR, REDM, PRED )
E024: Annonce Remboursement du principal :REDM/CASH/MAND: (Champs par écran, aide à la saisie)</t>
  </si>
  <si>
    <t>E012: Gestion des Annonces : Cycle de vie et status
Création manuelle ou automatique
Mise à jour Manuelle</t>
  </si>
  <si>
    <t>E012</t>
  </si>
  <si>
    <t>E015
E002</t>
  </si>
  <si>
    <t>E015 : Gestion des Annonces : Cycle de vie et statuts
E002: Interfaçage en sortie: Alerte  MegaCommon pour pour déactiver titres sujet à remboursement  final.</t>
  </si>
  <si>
    <t>E096</t>
  </si>
  <si>
    <t>E096: Exercice des droits:  Exécutions clients :</t>
  </si>
  <si>
    <t>E008
E099
E100
E101
E025</t>
  </si>
  <si>
    <t>E008: Interfaçage en entrée :Réception des RCQ
E099: Exercice des droits: Paiement Marché
E100: Exercice des droits: Reconciliation
E101: Exercice des droits: Allocation
E025: Annonce Remboursement du principal  REDM/CASH/MAND: Si reconciliation partielle , l'allocation sera manuelle</t>
  </si>
  <si>
    <t>E018 : blocage selectif d'un paiement via l'annulation manuelle / selective des executions clients,</t>
  </si>
  <si>
    <t>E002: Interfaçage en sortie: Alerte  MegaCommon pour pour déactiver titres sujet à remboursement  final.</t>
  </si>
  <si>
    <t>E002</t>
  </si>
  <si>
    <t>E014: Gestion des Annonces : Création par loan :  mise à jour par loan/  (INTR, REDM, PRED )
E026: Annonce Remboursement partiel du principal :PRED /CASH/MAND : (Champs par écran, aide à la saisie)</t>
  </si>
  <si>
    <t>E014
E026</t>
  </si>
  <si>
    <t>Mise à jour du référentiel ( mise à jour du pool factor)</t>
  </si>
  <si>
    <t>Execution du job de mise à jour du référentiel à la date de paiement</t>
  </si>
  <si>
    <t>Mise à jour du référentiel ( mise à jour de la valeur nominale</t>
  </si>
  <si>
    <r>
      <t xml:space="preserve">L'OST passe à un statut "validée" puis "Activée", 
</t>
    </r>
    <r>
      <rPr>
        <sz val="10"/>
        <color rgb="FFD818CA"/>
        <rFont val="Arial"/>
        <family val="2"/>
      </rPr>
      <t>un job est programmé le jour du paiement afin de mettre à jour le titre par le nouveau facteur de rembourssement,</t>
    </r>
  </si>
  <si>
    <t>L'OST passe à un statut "validée" ,</t>
  </si>
  <si>
    <r>
      <t xml:space="preserve">L'OST passe à un statut "validée" puis "Activée", 
</t>
    </r>
    <r>
      <rPr>
        <sz val="10"/>
        <color rgb="FFD818CA"/>
        <rFont val="Arial"/>
        <family val="2"/>
      </rPr>
      <t>un job est programmé le jour du paiement afin de mettre à jour le titre par la nouvelle valeur nominale</t>
    </r>
  </si>
  <si>
    <t>E015
E027
E012</t>
  </si>
  <si>
    <t>E015 : Gestion des Annonces : Cycle de vie et statuts
E027: PRED /CASH/MAND : Formule  de mise à jour de la VN suite à un remboursement partiel
E012Gestion des Annonces : Cycle de vie et status
Création manuelle ou automatique  - Mise à jour Manuelle</t>
  </si>
  <si>
    <t>E027
E004</t>
  </si>
  <si>
    <t>E027:  Formule  de mise à jour de la VN suite à un remboursement partiel
E004: Interfaçage en sortie: MegaCor lance une mise à jour des champs Valeurs nominale (ou du facteur de rembourssement ) à la date de paiement des annonces de rembourssement partiels (PCAL ou PRED)</t>
  </si>
  <si>
    <t>E027: PRED /CASH/MAND : Formule  de mise à jour  suite à un remboursement partiel
E004: Interfaçage en sortie: MegaCor lance une mise à jour des champs Valeurs nominale (ou du facteur de rembourssement ) à la date de paiement des annonces de rembourssement partiels (PCAL ou PRED)</t>
  </si>
  <si>
    <t>E014: Gestion des Annonces : Création par loan :  mise à jour par loan/  (INTR, REDM, PRED )
E026: Annonce Remboursement partiel du principal :PCAL /CASH/MAND : (Champs par écran, aide à la saisie)</t>
  </si>
  <si>
    <t>E015 : Gestion des Annonces : Cycle de vie et statuts
E027:  Formule  de mise à jour de la VN suite à un remboursement partiel
E012Gestion des Annonces : Cycle de vie et status
Création manuelle ou automatique  - Mise à jour Manuelle</t>
  </si>
  <si>
    <t xml:space="preserve">E012: Gestion des Annonces : Cycle de vie et status
E039: Annonce Attribution gratuite sans rompus: BONU/SECU/MAND : (Champs par écran, aide à la saisie) </t>
  </si>
  <si>
    <t>E012
E039</t>
  </si>
  <si>
    <t xml:space="preserve">E096: Exercice des droits:  Exécutions clients :
E051: SPLF, MERGER sans rompu , CHAN, PARI
Calcul des commissions : AWB demande à ce que la commission soit valorisée sur la base d’un champ cours de l’opération saisi lors de la création de l’annonce pour la quantité des titres entrants. </t>
  </si>
  <si>
    <t>E096
E051</t>
  </si>
  <si>
    <t>E099
E100
E101</t>
  </si>
  <si>
    <t>E099:  Simulation manuelle de paiement / Réception de RCQ/ Comptabilité Titre
E100: Exercice des droits: Reconciliation
E101: Exercice des droits: Allocation</t>
  </si>
  <si>
    <t>E102
E103
E104
E105
E006
E050
E051</t>
  </si>
  <si>
    <t>E012: Gestion des Annonces : Cycle de vie et status
E038: Annonce Réduction du capital : DECR /CASH/MAND : (Champs par écran, aide à la saisie)</t>
  </si>
  <si>
    <t>E012
E038</t>
  </si>
  <si>
    <t>E015 : Gestion des Annonces : Cycle de vie et statuts
E027:  Formule  de mise à jour de la VN suite à un remboursement partiel</t>
  </si>
  <si>
    <t xml:space="preserve">E015
E027
</t>
  </si>
  <si>
    <t xml:space="preserve">E102: Exercice des droits: Paiement client::date valeur/calcul et confirmation de paiement 
E103: Exercice des droits: Paiement client:imapct sur le CMP
E104: Exercice des droits: Paiement client:calcul de commission 
 E105: Exercice des droits: Paiement client:Comptabilité titre et expèce/ annulation massive ou sélective des paiements après le postage comptable.
E006: Interfaçage en sortie:Envoie des Swifts MT564 et MT566
E050: SPLF, MERGER sans rompu , CHAN, PARI
• La nature de position (Nantie, Bloqué) des valeurs principales va être reprise par les titres entrants dans le cas d’une OST d’échanges.
E051 : SPLF, MERGER sans rompu , CHAN, PARI
Calcul des commissions : AWB demande à ce que la commission soit valorisée sur la base d’un champ cours de l’opération saisi lors de la création de l’annonce pour la quantité des titres entrants. </t>
  </si>
  <si>
    <t>EE102: Exercice des droits: Paiement client::date valeur/calcul et confirmation de paiement 
E103: Exercice des droits: Paiement client:imapct sur le CMP
E104: Exercice des droits: Paiement client:calcul de commission 
 E105: Exercice des droits: Paiement client:Comptabilité titre et expèce/ annulation massive ou sélective des paiements après le postage comptable.
E006: Interfaçage en sortie:Envoie des Swifts MT564 et MT566</t>
  </si>
  <si>
    <t>t</t>
  </si>
  <si>
    <t xml:space="preserve">E012: Gestion des Annonces : Cycle de vie et status
E045: Annonce : Changement de dénomination: CHAN /SECU/MAND: (Champs par écran, aide à la saisie) </t>
  </si>
  <si>
    <t>E012
E045</t>
  </si>
  <si>
    <t xml:space="preserve">E015
</t>
  </si>
  <si>
    <t>E015 : Gestion des Annonces : Cycle de vie et statuts
E003: Interfaçage en sortie: Alerte  MegaCommon dans le cas de changement de dénomination sans changement d'ISIN: pour mettre à jour le nom de l’actif.</t>
  </si>
  <si>
    <t xml:space="preserve">E015
E003
</t>
  </si>
  <si>
    <t xml:space="preserve">
E003
</t>
  </si>
  <si>
    <t xml:space="preserve">
E003: Interfaçage en sortie: Alerte  MegaCommon dans le cas de changement de dénomination sans changement d'ISIN: pour mettre à jour le nom de l’actif.</t>
  </si>
  <si>
    <t xml:space="preserve">E015 : Gestion des Annonces : Cycle de vie et statuts
</t>
  </si>
  <si>
    <t xml:space="preserve">E015
</t>
  </si>
  <si>
    <t xml:space="preserve">E008: Interfaçage en entrée :Réception des RCQ
E099: Exercice des droits: Paiement Marché
E100: Exercice des droits: Reconciliation
E101: Exercice des droits: Allocation
</t>
  </si>
  <si>
    <t>E008 
E099 
E100</t>
  </si>
  <si>
    <t xml:space="preserve">E012: Gestion des Annonces : Cycle de vie et status
E046: Annonce  Fusion absorption sans rompus : MRGR/SECU/MAND : (Champs par écran, aide à la saisie) </t>
  </si>
  <si>
    <t>E012
E046</t>
  </si>
  <si>
    <t>E012: Gestion des Annonces : Cycle de vie et status
E047: Annonce Assimilation: PARI /SECU/MAND: (Champs par écran, aide à la saisie)</t>
  </si>
  <si>
    <t>E012
E047</t>
  </si>
  <si>
    <t xml:space="preserve">E012: Gestion des Annonces : Cycle de vie et status
E048: Annonce Division de la valeur nominal avec ou sans changement du  code ISIN : SPLF/SECU/MAND: (Champs par écran, aide à la saisie) </t>
  </si>
  <si>
    <t>E012
E048</t>
  </si>
  <si>
    <r>
      <t xml:space="preserve">le calcul de la posiiton éligible se fait sur la base de la date de référence étant "Record Date" pour les positions dénouées ainsi que les suspens tel que : Date de date de négociation =&lt; date de détachement bourse
</t>
    </r>
    <r>
      <rPr>
        <sz val="10"/>
        <color rgb="FFD818CA"/>
        <rFont val="Arial"/>
        <family val="2"/>
      </rPr>
      <t>Exemple = Client 1  = Position = 50 UNIT
Cout unitaire = 12 , cout totale (CGC) = 600 MAD</t>
    </r>
    <r>
      <rPr>
        <sz val="10"/>
        <rFont val="Arial"/>
        <family val="2"/>
      </rPr>
      <t xml:space="preserve">
</t>
    </r>
  </si>
  <si>
    <t>E015 : Gestion des Annonces : Cycle de vie et statuts</t>
  </si>
  <si>
    <t xml:space="preserve">E015
</t>
  </si>
  <si>
    <t>E042: Annonce Regroupement des actions SPLR/SECU/MAND : La vente des rompus n’est pas exécutée depuis MegaCor, le client passe par l’agence.</t>
  </si>
  <si>
    <t>E042</t>
  </si>
  <si>
    <t>E012: Gestion des Annonces : Cycle de vie et status
E042: Annonce Regroupement des actions SPLR/SECU/MAND : (Champs par écran, aide à la saisie)</t>
  </si>
  <si>
    <t>E012
E042</t>
  </si>
  <si>
    <t xml:space="preserve">E096: Exercice des droits:  Exécutions clients :
E042: Annonce Regroupement des actions SPLR/SECU/MAND : La vente des rompus n’est pas exécutée depuis MegaCor, le client passe par l’agence.
E051: SPLF, MERGER sans rompu , CHAN, PARI
Calcul des commissions : AWB demande à ce que la commission soit valorisée sur la base d’un champ cours de l’opération saisi lors de la création de l’annonce pour la quantité des titres entrants. </t>
  </si>
  <si>
    <t>E096
E042
E051</t>
  </si>
  <si>
    <t xml:space="preserve">E012: Gestion des Annonces : Cycle de vie et status
E043: Annonce Attribution gratuite avec rompus :BONU /SECU/MAND : (Champs par écran, aide à la saisie) </t>
  </si>
  <si>
    <t>E012
E043</t>
  </si>
  <si>
    <t>E095
E100
E101</t>
  </si>
  <si>
    <t xml:space="preserve">Détachement des droits : paiement du détachement: </t>
  </si>
  <si>
    <t xml:space="preserve"> E052: OST d'échange avec rompus:
Le client dans ce cas exerce  toute la quantité et procède à la vente des rompus au prés de l’agence via le carnet d’ordre [L’ordre ne sera pas généré depuis MegaTrade], sinon il pourra procéder à l’achat de titre supplémentaires pour compléter la parité et bénéficier de titres en plus.</t>
  </si>
  <si>
    <t>E052</t>
  </si>
  <si>
    <t>E107
E108</t>
  </si>
  <si>
    <t>E113</t>
  </si>
  <si>
    <t>E052
E109
E110
E112
E096</t>
  </si>
  <si>
    <t xml:space="preserve"> E052: OST d'échange avec rompus:
Le client dans ce cas exerce  toute la quantité et procède à la vente des rompus au prés de l’agence via le carnet d’ordre [L’ordre ne sera pas généré depuis MegaTrade], sinon il pourra procéder à l’achat de titre supplémentaires pour compléter la parité et bénéficier de titres en plus
E109: Gestion des instructions:·         Saisie des instructions en masse
E110: Gestion des instructions: saisie manuelle des instructions clients et rattacher le bulletin de souscription du client.
E112: Gestion des instructions: Création via MT565
E096: Exercice des droits:  Exécutions clients </t>
  </si>
  <si>
    <t>E107: Gestion des instructions:  ·         Définir une instruction par  « Standing » par client.
E108: Gestion des instructions: ·         Définir une instruction par défaut dans une OST</t>
  </si>
  <si>
    <t>E113: Gestion des instructions: Annulation , Validation de rejet</t>
  </si>
  <si>
    <t xml:space="preserve">E008
E099
E100
E101
</t>
  </si>
  <si>
    <t>E012: Gestion des Annonces : Cycle de vie et status
E028: Annonce Paiement des dividendes optionnels (DVOP/CASH,SECU/CHOS) : (Champs par écran, aide à la saisie)</t>
  </si>
  <si>
    <t>E012
E028</t>
  </si>
  <si>
    <t>E095: Détachement des droits : paiement du détachement: Simulation manuelle de paiement / Réception de RSM
E100: Reconciliation
E101:  Allocation:  Allocation automatique / manuelle</t>
  </si>
  <si>
    <t xml:space="preserve">
E109: Gestion des instructions:·         Saisie des instructions en masse
E110: Gestion des instructions: saisie manuelle des instructions clients et rattacher le bulletin de souscription du client.
E112: Gestion des instructions: Création via MT565
E096: Exercice des droits:  Exécutions clients </t>
  </si>
  <si>
    <t>E109
E110
E112
E096</t>
  </si>
  <si>
    <t xml:space="preserve">
E109: Gestion des instructions:·         Saisie des instructions en masse
E110: Gestion des instructions: saisie manuelle des instructions clients et rattacher le bulletin de souscription du client.
E112: Gestion des instructions: Création via MT565
E096: Exercice des droits:  Exécutions clients 
E030: Annonce Paiement des dividendes optionnels (DVOP/CASH,SECU/CHOS) Calcul de TPA </t>
  </si>
  <si>
    <t>E109
E110
E112
E096
E030</t>
  </si>
  <si>
    <t>*</t>
  </si>
  <si>
    <t>E012: Gestion des Annonces : Cycle de vie et status
E031: Annonce Augmentation du capital en numéraire : RHTS/ EXER,OVER,LAPS,SELL/CHOS) : (Champs par écran, aide à la saisie)</t>
  </si>
  <si>
    <t>E012
E031</t>
  </si>
  <si>
    <t>E032: Annonce Augmentation du capital en numéraire : RHTS/ EXER,OVER,LAPS,SELL/CHOS) : 
• Afin de procéder par le workflow (validation de l’agence), MegaCor crée les exécutions, suite à la réception des instructions, dans un statut en attente de validation. L’utilisateur aura le choix entre :
o Rejeter : les exécutions et les instructions seront rejetées
o Valider : les exécutions seront validées et un postage comptable espèce est généré.</t>
  </si>
  <si>
    <t>Vente des rompus via  Megara</t>
  </si>
  <si>
    <t>Les rompus sont vendu via le carnet d'ordre : ordre de vente est envoyé à MegaTrade</t>
  </si>
  <si>
    <t>E033: Annonce Augmentation du capital en numéraire : RHTS/ EXER,OVER,LAPS,SELL/CHOS) : 
Ventes de droits via MegaTrade : Ordre est généré depuis MegaCor avec la référence de l’OST et crée avec type de prix « Au marché »
Lapse des droits : Si les droits ne sont ni exercés ni vendus, en date de leurs expiration et à la demande de l'utilisateur  seront abandonnés de la position du client via un mouvement titre sortant.</t>
  </si>
  <si>
    <t>E033</t>
  </si>
  <si>
    <t>E032</t>
  </si>
  <si>
    <r>
      <t>Génération automatique des exécutions clients pour l'option irréductible en un statut (</t>
    </r>
    <r>
      <rPr>
        <sz val="10"/>
        <color rgb="FFD818CA"/>
        <rFont val="Arial"/>
        <family val="2"/>
      </rPr>
      <t xml:space="preserve"> en attente de validation</t>
    </r>
    <r>
      <rPr>
        <sz val="10"/>
        <rFont val="Arial"/>
        <family val="2"/>
      </rPr>
      <t>) 
- Mouvement in ===&gt; Titre a recevoir selon une règle de parité saisie au niveau de l'annonce pour l'option irréductible
- Mouvement Out ===&gt; Droits a livrer pour exercice 
- Mouvement cash ===&gt; Mouvement correspendant au montant de souscription prenant en considération tout les frais (R/L, SDB, et l'impôt de bourse)</t>
    </r>
  </si>
  <si>
    <t>Validation des executions ( workflow)</t>
  </si>
  <si>
    <r>
      <t xml:space="preserve">Les exécutions clients pour l'option irréductible en un statut ( </t>
    </r>
    <r>
      <rPr>
        <sz val="10"/>
        <color rgb="FFD818CA"/>
        <rFont val="Arial"/>
        <family val="2"/>
      </rPr>
      <t>Crée)</t>
    </r>
    <r>
      <rPr>
        <sz val="10"/>
        <rFont val="Arial"/>
        <family val="2"/>
      </rPr>
      <t xml:space="preserve"> 
- Mouvement in ===&gt; Titre a recevoir selon une règle de parité saisie au niveau de l'annonce pour l'option irréductible
- Mouvement Out ===&gt; Droits a livrer pour exercice 
- Mouvement cash ===&gt; Mouvement correspendant au montant de souscription prenant en considération tout les frais (R/L, SDB, et l'impôt de bourse)</t>
    </r>
  </si>
  <si>
    <r>
      <t xml:space="preserve">Génération automatique des exécutions clients pour l'option a titre réductible en un statut </t>
    </r>
    <r>
      <rPr>
        <sz val="10"/>
        <color rgb="FFD818CA"/>
        <rFont val="Arial"/>
        <family val="2"/>
      </rPr>
      <t>En attente de validation</t>
    </r>
    <r>
      <rPr>
        <sz val="10"/>
        <rFont val="Arial"/>
        <family val="2"/>
      </rPr>
      <t xml:space="preserve">
- Mouvement titre out ===&gt; Titre a recevoir (La quantité souscrite par le client 
- Mouvement cash out ===&gt; Mouvement correspendant au montant de souscription sans prendre en charge la commissions R/L, uniquement (SDB et Impôt de bourse)</t>
    </r>
  </si>
  <si>
    <r>
      <t xml:space="preserve">Génération automatique des exécutions clients pour l'option a titre réductible en un statut </t>
    </r>
    <r>
      <rPr>
        <sz val="10"/>
        <color rgb="FFD818CA"/>
        <rFont val="Arial"/>
        <family val="2"/>
      </rPr>
      <t>(Crée)</t>
    </r>
    <r>
      <rPr>
        <sz val="10"/>
        <rFont val="Arial"/>
        <family val="2"/>
      </rPr>
      <t xml:space="preserve">
- Mouvement titre out ===&gt; Titre a recevoir (La quantité souscrite par le client 
- Mouvement cash out ===&gt; Mouvement correspendant au montant de souscription sans prendre en charge la commissions R/L, uniquement (SDB et Impôt de bourse)</t>
    </r>
  </si>
  <si>
    <t>E071 : Notification: les raisons de notifications
E072: Notification: destination : Exclusion / Notification par client/ Notification par groupe/Notification par annonce
E074: Notification: Profile ( report / swift)
E076: Notification: génération automatique , manuelle , global ou par annonce
E087: Rapport: ANNONCE D'OST-PAIEMENT D'INTERETS
E006: Interfaçage en sortie:Envoie des Swifts MT564 et MT566</t>
  </si>
  <si>
    <t>E071 : Notification: les raisons de notifications
E072: Notification: destination : Exclusion / Notification par client/ Notification par groupe/Notification par annonce
E074: Notification: Profile ( report / swift)
E076: Notification: génération automatique , manuelle , global ou par annonce
E088: Rapport: ANNONCE D'OST-REMBOURSEMENT DU CAPITAL
E006: Interfaçage en sortie:Envoie des Swifts MT564 et MT566</t>
  </si>
  <si>
    <t>E071 : Notification: les raisons de notifications
E072: Notification: destination : Exclusion / Notification par client/ Notification par groupe/Notification par annonce
E074: Notification: Profile ( report / swift)
E076: Notification: génération automatique , manuelle , global ou par annonce
E090: Rapport: ANNONCE D'OST- REMBOURSEMENT PARTIEL
E006: Interfaçage en sortie:Envoie des Swifts MT564 et MT566</t>
  </si>
  <si>
    <t>E071
E072
E074
E076
E090
E006</t>
  </si>
  <si>
    <t>E071
E072
E074
E076
E088
E006</t>
  </si>
  <si>
    <t>E071
E072
E074
E076
E087
E006</t>
  </si>
  <si>
    <t>E071
E072
E074
E076
E006</t>
  </si>
  <si>
    <t>E071 : Notification: les raisons de notifications
E072: Notification: destination : Exclusion / Notification par client/ Notification par groupe/Notification par annonce
E074: Notification: Profile ( report / swift)
E076: Notification: génération automatique , manuelle , global ou par annonce
E006: Interfaçage en sortie:Envoie des Swifts MT564 et MT566</t>
  </si>
  <si>
    <t>E071 : Notification: les raisons de notifications
E072: Notification: destination : Exclusion / Notification par client/ Notification par groupe/Notification par annonce
E074: Notification: Profile ( report / swift)
E076: Notification: génération automatique , manuelle , global ou par annonce
E086: Rapport: ANNONCE D'OST- REDUCTION DE CAPITAL
E006: Interfaçage en sortie:Envoie des Swifts MT564 et MT566</t>
  </si>
  <si>
    <t>E071
E072
E074
E076
E086
E006</t>
  </si>
  <si>
    <t>E071
E072
E074
E076
E006</t>
  </si>
  <si>
    <t>E071 : Notification: les raisons de notifications
E072: Notification: destination : Exclusion / Notification par client/ Notification par groupe/Notification par annonce
E074: Notification: Profile ( report / swift)
E076: Notification: génération automatique , manuelle , global ou par annonce
E080: Rapport: ANNONCE D'OST - FUSION-ABSORPTION
E006: Interfaçage en sortie:Envoie des Swifts MT564 et MT566</t>
  </si>
  <si>
    <t>E071
E072
E074
E076
E080
E006</t>
  </si>
  <si>
    <t>E071 : Notification: les raisons de notifications
E072: Notification: destination : Exclusion / Notification par client/ Notification par groupe/Notification par annonce
E074: Notification: Profile ( report / swift)
E076: Notification: génération automatique , manuelle , global ou par annonce
E079: Rapport: ANNONCE D'OST - Division de la valeur nominale
E006: Interfaçage en sortie:Envoie des Swifts MT564 et MT566</t>
  </si>
  <si>
    <t>E071
E072
E074
E076
E079
E006</t>
  </si>
  <si>
    <t>E071 : Notification: les raisons de notifications
E072: Notification: destination : Exclusion / Notification par client/ Notification par groupe/Notification par annonce
E074: Notification: Profile ( report / swift)
E076: Notification: génération automatique , manuelle , global ou par annonce
E078: Rapport: ANNONCE D'OST - assimilation
E006: Interfaçage en sortie:Envoie des Swifts MT564 et MT566</t>
  </si>
  <si>
    <t>E071
E072
E074
E076
E078
E006</t>
  </si>
  <si>
    <t>E071 : Notification: les raisons de notifications
E072: Notification: destination : Exclusion / Notification par client/ Notification par groupe/Notification par annonce
E074: Notification: Profile ( report / swift)
E076: Notification: génération automatique , manuelle , global ou par annonce
E089: Rapport: ANNONCE D'OST- attribution gratuite avec rompue
E006: Interfaçage en sortie:Envoie des Swifts MT564 et MT566</t>
  </si>
  <si>
    <t>E071
E072
E074
E076
E089
E006</t>
  </si>
  <si>
    <t>E071 : Notification: les raisons de notifications
E072: Notification: destination : Exclusion / Notification par client/ Notification par groupe/Notification par annonce
E074: Notification: Profile ( report / swift)
E076: Notification: génération automatique , manuelle , global ou par annonce
E084: Rapport: ANNONCE D'OST- PAIEMENT DE DIVIDENDES OPTIONNELS
E006: Interfaçage en sortie:Envoie des Swifts MT564 et MT566</t>
  </si>
  <si>
    <t>E071
E072
E074
E076
E084
E006</t>
  </si>
  <si>
    <t>E071 : Notification: les raisons de notifications
E072: Notification: destination : Exclusion / Notification par client/ Notification par groupe/Notification par annonce
E074: Notification: Profile ( report / swift)
E076: Notification: génération automatique , manuelle , global ou par annonce
E091: Rapport: ANNONCE D OST-  DE SOUSCRIPTION
E006: Interfaçage en sortie:Envoie des Swifts MT564 et MT566</t>
  </si>
  <si>
    <t>E071
E072
E074
E076
E091
E006</t>
  </si>
  <si>
    <t>E147</t>
  </si>
  <si>
    <t>E147: Fichier des souscriptions centralisateur</t>
  </si>
  <si>
    <t>E036</t>
  </si>
  <si>
    <t>E036: Annonce Augmentation du capital en numéraire : RHTS/ EXER,OVER,LAPS,SELL/CHOS) : • Même pour le client, ayant reçu la quantité des titres entièrele système va restituer tout le montant en totalité et débité le compte du client tenant compte des commissions R/L 
chargement des attributions, mise à jour des executions clients et marché</t>
  </si>
  <si>
    <t xml:space="preserve">E008: Interfaçage en entrée :Réception des RCQ
E099: Exercice des droits: Paiement Marché
E100: Exercice des droits: Reconciliation
E101: Exercice des droits: Allocation
E037: Annonce Augmentation du capital en numéraire : RHTS/ EXER,OVER,LAPS,SELL/CHOS) : Paiement Marché : Constatation de la comptabilité marché pour l’entrée des nouvelles valeurs et sortie des droits
</t>
  </si>
  <si>
    <t>E008
E099
E100
E101
E025
E037</t>
  </si>
  <si>
    <t xml:space="preserve">E102: Exercice des droits: Paiement client::date valeur/calcul et confirmation de paiement 
E103: Exercice des droits: Paiement client:imapct sur le CMP
E104: Exercice des droits: Paiement client:calcul de commission 
 E105: Exercice des droits: Paiement client:Comptabilité titre et expèce/ annulation massive ou sélective des paiements après le postage comptable.
E006: Interfaçage en sortie:Envoie des Swifts MT564 et MT566
E126: Avis de paiement Augmentation du capital en numéraire 
</t>
  </si>
  <si>
    <t>E102
E103
E104
E105
E006
E126</t>
  </si>
  <si>
    <t>E102
E103
E104
E105
E006
E119</t>
  </si>
  <si>
    <t xml:space="preserve">E102: Exercice des droits: Paiement client::date valeur/calcul et confirmation de paiement 
E103: Exercice des droits: Paiement client:imapct sur le CMP
E104: Exercice des droits: Paiement client:calcul de commission 
 E105: Exercice des droits: Paiement client:Comptabilité titre et expèce/ annulation massive ou sélective des paiements après le postage comptable.
E006: Interfaçage en sortie:Envoie des Swifts MT564 et MT566
E119: Avis de paiement des dividendes optionels
</t>
  </si>
  <si>
    <t xml:space="preserve">E102: Exercice des droits: Paiement client::date valeur/calcul et confirmation de paiement 
E103: Exercice des droits: Paiement client:imapct sur le CMP
E104: Exercice des droits: Paiement client:calcul de commission 
 E105: Exercice des droits: Paiement client:Comptabilité titre et expèce/ annulation massive ou sélective des paiements après le postage comptable.
E006: Interfaçage en sortie:Envoie des Swifts MT564 et MT566
E050: SPLF, MERGER sans rompu , CHAN, PARI
• La nature de position (Nantie, Bloqué) des valeurs principales va être reprise par les titres entrants dans le cas d’une OST d’échanges.
E051 : SPLF, MERGER sans rompu , CHAN, PARI
Calcul des commissions : AWB demande à ce que la commission soit valorisée sur la base d’un champ cours de l’opération saisi lors de la création de l’annonce pour la quantité des titres entrants. 
E128: Avis de paiement Attribution gratuite avec rompus
</t>
  </si>
  <si>
    <t>E102
E103
E104
E105
E006
E050
E051
E128</t>
  </si>
  <si>
    <t>E102: Exercice des droits: Paiement client::date valeur/calcul et confirmation de paiement 
E103: Exercice des droits: Paiement client:imapct sur le CMP
E104: Exercice des droits: Paiement client:calcul de commission 
 E105: Exercice des droits: Paiement client:Comptabilité titre et expèce/ annulation massive ou sélective des paiements après le postage comptable.
E006: Interfaçage en sortie:Envoie des Swifts MT564 et MT566
E050: SPLF, MERGER sans rompu , CHAN, PARI
• La nature de position (Nantie, Bloqué) des valeurs principales va être reprise par les titres entrants dans le cas d’une OST d’échanges.
E051 : SPLF, MERGER sans rompu , CHAN, PARI
Calcul des commissions : AWB demande à ce que la commission soit valorisée sur la base d’un champ cours de l’opération saisi lors de la création de l’annonce pour la quantité des titres entrants. 
E133: Avis de paiement Division de la valeur nominale</t>
  </si>
  <si>
    <t>E102
E103
E104
E105
E006
E050
E051
E133</t>
  </si>
  <si>
    <t>E102: Exercice des droits: Paiement client::date valeur/calcul et confirmation de paiement 
E103: Exercice des droits: Paiement client:imapct sur le CMP
E104: Exercice des droits: Paiement client:calcul de commission 
 E105: Exercice des droits: Paiement client:Comptabilité titre et expèce/ annulation massive ou sélective des paiements après le postage comptable.
E006: Interfaçage en sortie:Envoie des Swifts MT564 et MT566
E050: SPLF, MERGER sans rompu , CHAN, PARI
• La nature de position (Nantie, Bloqué) des valeurs principales va être reprise par les titres entrants dans le cas d’une OST d’échanges.
E051 : SPLF, MERGER sans rompu , CHAN, PARI
Calcul des commissions : AWB demande à ce que la commission soit valorisée sur la base d’un champ cours de l’opération saisi lors de la création de l’annonce pour la quantité des titres entrants. 
E132: Avis de paiement Assimilation</t>
  </si>
  <si>
    <t>E102
E103
E104
E105
E006
E050
E051
E132</t>
  </si>
  <si>
    <t xml:space="preserve">E102: Exercice des droits: Paiement client::date valeur/calcul et confirmation de paiement 
E103: Exercice des droits: Paiement client:imapct sur le CMP
E104: Exercice des droits: Paiement client:calcul de commission 
 E105: Exercice des droits: Paiement client:Comptabilité titre et expèce/ annulation massive ou sélective des paiements après le postage comptable.
E006: Interfaçage en sortie:Envoie des Swifts MT564 et MT566
E050: SPLF, MERGER sans rompu , CHAN, PARI
• La nature de position (Nantie, Bloqué) des valeurs principales va être reprise par les titres entrants dans le cas d’une OST d’échanges.
E051 : SPLF, MERGER sans rompu , CHAN, PARI
Calcul des commissions : AWB demande à ce que la commission soit valorisée sur la base d’un champ cours de l’opération saisi lors de la création de l’annonce pour la quantité des titres entrants.
E130: Avis de paiement Fusion absorption sans rompus </t>
  </si>
  <si>
    <t>E102
E103
E104
E105
E006
E050
E051
E130</t>
  </si>
  <si>
    <t>E102: Exercice des droits: Paiement client::date valeur/calcul et confirmation de paiement 
E103: Exercice des droits: Paiement client:imapct sur le CMP
E104: Exercice des droits: Paiement client:calcul de commission
 E105: Exercice des droits: Paiement client:Comptabilité titre et expèce/ annulation massive ou sélective des paiements après le postage comptable.
E006: Interfaçage en sortie:Envoie des Swifts MT564 et MT566
E050: SPLF, MERGER sans rompu , CHAN, PARI
• La nature de position (Nantie, Bloqué) des valeurs principales va être reprise par les titres entrants dans le cas d’une OST d’échanges.
E051 : SPLF, MERGER sans rompu , CHAN, PARI
Calcul des commissions : AWB demande à ce que la commission soit valorisée sur la base d’un champ cours de l’opération saisi lors de la création de l’annonce pour la quantité des titres entrants. 
E123: Avis de paiement Réduction du capital</t>
  </si>
  <si>
    <t xml:space="preserve">E102
E103
E104
E105
E006
E050
E051
E123
</t>
  </si>
  <si>
    <t>E102: Exercice des droits: Paiement client::date valeur/calcul et confirmation de paiement 
E103: Exercice des droits: Paiement client:imapct sur le CMP
E104: Exercice des droits: Paiement client:calcul de commission 
 E105: Exercice des droits: Paiement client:Comptabilité titre et expèce/ annulation massive ou sélective des paiements après le postage comptable.
E006: Interfaçage en sortie:Envoie des Swifts MT564 et MT566
E050: SPLF, MERGER sans rompu , CHAN, PARI
• La nature de position (Nantie, Bloqué) des valeurs principales va être reprise par les titres entrants dans le cas d’une OST d’échanges.
E051 : SPLF, MERGER sans rompu , CHAN, PARI
Calcul des commissions : AWB demande à ce que la commission soit valorisée sur la base d’un champ cours de l’opération saisi lors de la création de l’annonce pour la quantité des titres entrants. 
E127. Avis de paiement Attribution gratuite sans rompus</t>
  </si>
  <si>
    <t>E102
E103
E104
E105
E006
E050
E051
E127</t>
  </si>
  <si>
    <t xml:space="preserve">EE102: Exercice des droits: Paiement client::date valeur/calcul et confirmation de paiement 
E103: Exercice des droits: Paiement client:imapct sur le CMP
E104: Exercice des droits: Paiement client:calcul de commission et taxe
 E105: Exercice des droits: Paiement client:Comptabilité titre et expèce/ annulation massive ou sélective des paiements après le postage comptable.
E006: Interfaçage en sortie:Envoie des Swifts MT564 et MT566
E122. Avis de remboursement partiel du principal
</t>
  </si>
  <si>
    <t xml:space="preserve">E102
E103
E104
E105
E006
E122
</t>
  </si>
  <si>
    <t>EE102: Exercice des droits: Paiement client::date valeur/calcul et confirmation de paiement 
E103: Exercice des droits: Paiement client:imapct sur le CMP
E104: Exercice des droits: Paiement client:calcul de commission et taxe
 E105: Exercice des droits: Paiement client:Comptabilité titre et expèce/ annulation massive ou sélective des paiements après le postage comptable.
E006: Interfaçage en sortie:Envoie des Swifts MT564 et MT566
E121. Avis de remboursement du principal</t>
  </si>
  <si>
    <t>E102
E103
E104
E105
E006
E121</t>
  </si>
  <si>
    <t>E102: Exercice des droits: Paiement client::date valeur/calcul et confirmation de paiement 
E103: Exercice des droits: Paiement client:imapct sur le CMP
E104: Exercice des droits: Paiement client:calcul de commission et taxe
 E105: Exercice des droits: Paiement client:Comptabilité titre et expèce/ annulation massive ou sélective des paiements après le postage comptable.
E006: Interfaçage en sortie:Envoie des Swifts MT564 et MT566
E120. Avis de paiement des intêrets</t>
  </si>
  <si>
    <t>E102
E103
E104
E105
E006
E120</t>
  </si>
  <si>
    <t>E102: Exercice des droits: Paiement client::date valeur/calcul et confirmation de paiement 
E103: Exercice des droits: Paiement client:imapct sur le CMP
E104: Exercice des droits: Paiement client:calcul de commission et taxe
 E105: Exercice des droits: Paiement client:Comptabilité titre et expèce/ annulation massive ou sélective des paiements après le postage comptable.
E006: Interfaçage en sortie:Envoie des Swifts MT564 et MT566
E118. Avis de paiement des dividendes</t>
  </si>
  <si>
    <t>E102
E103
E104
E105
E006
E118</t>
  </si>
  <si>
    <t xml:space="preserve">E012: Gestion des Annonces : Cycle de vie et status
</t>
  </si>
  <si>
    <t>E071 : Notification: les raisons de notifications
E072: Notification: destination : Exclusion / Notification par client/ Notification par groupe/Notification par annonce
E074: Notification: Profile ( report / swift)
E076: Notification: génération automatique , manuelle , global ou par annonce
E080. Rapport: ANNONCE D'OST - FUSION-ABSORPTION
E006: Interfaçage en sortie:Envoie des Swifts MT564 et MT566</t>
  </si>
  <si>
    <t xml:space="preserve">E012: Gestion des Annonces : Cycle de vie et status
E044: Annonce Fusion absorption avec rompus: MRGR /SECU/MAND : (Champs par écran, aide à la saisie) </t>
  </si>
  <si>
    <t>E012
E044</t>
  </si>
  <si>
    <t>E109
E110
E112</t>
  </si>
  <si>
    <t>E109
E110
E112
E051
E052</t>
  </si>
  <si>
    <t>E109: Gestion des instructions:·         Saisie des instructions en masse
E110: Gestion des instructions: saisie manuelle des instructions clients et rattacher le bulletin de souscription du client.
E112: Gestion des instructions: Création via MT565
E051: SPLF, MERGER sans rompu , CHAN, PARI : Calcul des commissions : AWB demande à ce que la commission soit valorisée sur la base d’un champ cours de l’opération saisi lors de la création de l’annonce pour la quantité des titres entrants. 
E052: OST d'échange avec rompus:  Le client dans ce cas exerce  toute la quantité et procède à la vente des rompus au prés de l’agence via le carnet d’ordre [L’ordre ne sera pas généré depuis MegaTrade], sinon il pourra procéder à l’achat de titre supplémentaires pour compléter la parité et bénéficier de titres en plus.</t>
  </si>
  <si>
    <t xml:space="preserve">E099: Exercice des droits: Paiement Marché
E100: Exercice des droits: Reconciliation
E101: Exercice des droits: Allocation
</t>
  </si>
  <si>
    <t>E102: Exercice des droits: Paiement client::date valeur/calcul et confirmation de paiement 
E103: Exercice des droits: Paiement client:imapct sur le CMP
E104: Exercice des droits: Paiement client:calcul de commission 
 E105: Exercice des droits: Paiement client:Comptabilité titre et expèce/ annulation massive ou sélective des paiements après le postage comptable.
E006: Interfaçage en sortie:Envoie des Swifts MT564 et MT566
E131: Avis de paiement Fusion absorption avec rompus
E050: SPLF, MERGER sans rompu , CHAN, PARI
• La nature de position (Nantie, Bloqué) des valeurs principales va être reprise par les titres entrants dans le cas d’une OST d’échanges.
E051 : SPLF, MERGER sans rompu , CHAN, PARI
Calcul des commissions : AWB demande à ce que la commission soit valorisée sur la base d’un champ cours de l’opération saisi lors de la création de l’annonce pour la quantité des titres entrants.</t>
  </si>
  <si>
    <t xml:space="preserve">E102
E103
E104
E105
E006
E131
E050
E051
</t>
  </si>
  <si>
    <t xml:space="preserve">E012: Gestion des Annonces : Cycle de vie et status
E053: Annonce Conversion: CONV/CONV,CASH/CHOS : (Champs par écran, aide à la saisie)  </t>
  </si>
  <si>
    <t>E012
E053</t>
  </si>
  <si>
    <t>E071 : Notification: les raisons de notifications
E072: Notification: destination : Exclusion / Notification par client/ Notification par groupe/Notification par annonce
E074: Notification: Profile ( report / swift)
E076: Notification: génération automatique , manuelle , global ou par annonce
E083: Rapport: ANNONCE D'OST - SOUSCRIPTION D'OBLIGATIONS CONVERTIBLES EN ACTIONS
E006: Interfaçage en sortie:Envoie des Swifts MT564 et MT566</t>
  </si>
  <si>
    <t>E071
E072
E074
E076
E083
E006</t>
  </si>
  <si>
    <t xml:space="preserve">
E109: Gestion des instructions:·         Saisie des instructions en masse
E110: Gestion des instructions: saisie manuelle des instructions clients et rattacher le bulletin de souscription du client.
E112: Gestion des instructions: Création via MT565
E096: Exercice des droits:  Exécutions clients 
E055: Annonce Conversion: CONV/CONV,CASH/CHOS : AWB demande à ce que les commissions soient appliquées sur la base du prix des nouvelles actions et de la quantité reçu 
E056: Annonce Conversion: CONV/CONV,CASH/CHOS : • Définir un intervalle de conversion pour les souscripteurs
E057: Annonce Conversion: CONV/CONV,CASH/CHOS : Ratio de prix = Prix de l'obligation convertible
 Prix de réinvestissement de l'action</t>
  </si>
  <si>
    <t>E109
E110
E112
E096
E055
E056
E057</t>
  </si>
  <si>
    <t xml:space="preserve">E102: Exercice des droits: Paiement client::date valeur/calcul et confirmation de paiement 
E103: Exercice des droits: Paiement client:imapct sur le CMP
E104: Exercice des droits: Paiement client:calcul de commission 
 E105: Exercice des droits: Paiement client:Comptabilité titre et expèce/ annulation massive ou sélective des paiements après le postage comptable.
E006: Interfaçage en sortie:Envoie des Swifts MT564 et MT566
E134: Avis de paiement Conversion des obligations
E050: SPLF, MERGER sans rompu , CHAN, PARI
• La nature de position (Nantie, Bloqué) des valeurs principales va être reprise par les titres entrants dans le cas d’une OST d’échanges.
E055: Annonce Conversion: CONV/CONV,CASH/CHOS : AWB demande à ce que les commissions soient appliquées sur la base du prix des nouvelles actions et de la quantité reçu 
</t>
  </si>
  <si>
    <t>E102
E103
E104
E105
E006
E134
E050
E055</t>
  </si>
  <si>
    <t>E071 : Notification: les raisons de notifications
E072: Notification: destination : Exclusion / Notification par client/ Notification par groupe/Notification par annonce
E074: Notification: Profile ( report / swift)
E076: Notification: génération automatique , manuelle , global ou par annonce
E081: Rapport: ANNONCE D'OST - OFFRE PUBLIQUE D'ACHAT
E006: Interfaçage en sortie:Envoie des Swifts MT564 et MT566</t>
  </si>
  <si>
    <t>E071
E072
E074
E076
E081
E006</t>
  </si>
  <si>
    <t>E124</t>
  </si>
  <si>
    <t>E062: Annonce Offre publique de retrait/achat:
A l’ouverture de la période de souscription, l’utilisateur commence à saisir les instructions de vente des clients détenteurs de la valeur principale, MegaCor permet aussi de générer les instructions clients massivement.
Les instructions ne sont pas encore routées vers MegaTrade, il s’agit juste d’une période de collecte.
E109: Gestion des instructions:·         Saisie des instructions en masse
E110: Gestion des instructions: saisie manuelle des instructions clients et rattacher le bulletin de souscription du client.
E112: Gestion des instructions: Création via MT565</t>
  </si>
  <si>
    <t>E062
E109
E110 
E112</t>
  </si>
  <si>
    <t>E012: Gestion des Annonces : Cycle de vie et status
E059: Annonce Offre publique d'achat: TEND/SELL,NOAC/VOLU : (Champs par écran, aide à la saisie) 
E061: Annonce Offre publique de retrait/achat:
AWB demande d’ajouter le champ  « date de retrait » pour l’offre publique de retrait, cette information sera spécifiée à titre indicatif au niveau de l’annonce.</t>
  </si>
  <si>
    <t>E012
E059
E061</t>
  </si>
  <si>
    <t>E060: Annonce Offre publique de retrait/achat: Les offres publiques seront partiellement gérées au niveau de MegaCor, étant donné que les ordres de vente passe par la filière bourse, les instructions des clients doivent être routées vers MegaTrade sans etre canalisés vers la SDB</t>
  </si>
  <si>
    <t>E060</t>
  </si>
  <si>
    <t>E012: Gestion des Annonces : Cycle de vie et status
E058: Annonce Offre publique de retrait :TEND/SELL,NOAC/VOLU : (Champs par écran, aide à la saisie) 
E061: Annonce Offre publique de retrait/achat:
AWB demande d’ajouter le champ  « date de retrait » pour l’offre publique de retrait, cette information sera spécifiée à titre indicatif au niveau de l’annonce.</t>
  </si>
  <si>
    <t>E012
E058
E061</t>
  </si>
  <si>
    <t>E071 : Notification: les raisons de notifications
E072: Notification: destination : Exclusion / Notification par client/ Notification par groupe/Notification par annonce
E074: Notification: Profile ( report / swift)
E076: Notification: génération automatique , manuelle , global ou par annonce
E082: Rapport: ANNONCE D'OST - OFFRE PUBLIQUE DE RETRAIT
E006: Interfaçage en sortie:Envoie des Swifts MT564 et MT566</t>
  </si>
  <si>
    <t>E071
E072
E074
E076
E082
E006</t>
  </si>
  <si>
    <t>E125</t>
  </si>
  <si>
    <t>E125: Avis de paiement Offre publique de retrait</t>
  </si>
  <si>
    <t>E012: Gestion des Annonces : Cycle de vie et status
E064: Annonce Assemblée générale ordinaire (OMET/ PROXY,WITH, AGNT ABST,CONY,CONN,SPLI,NOAC/ VOLU : (Champs par écran, aide à la saisie)</t>
  </si>
  <si>
    <t>E012
E064</t>
  </si>
  <si>
    <t>E012
E065</t>
  </si>
  <si>
    <t xml:space="preserve">E012: Gestion des Annonces : Cycle de vie et status
E065 Annonce Assemblée générale extraordinaire XMET/PROXY,WITH, AGNT ABST,CONY,CONN,SPLI,NOAC/ VOLU: (Champs par écran, aide à la saisie) </t>
  </si>
  <si>
    <t>E110: Gestion des instructions: saisie manuelle des instructions clients et rattacher le bulletin de souscription du client.
E112: Gestion des instructions: Création via MT565</t>
  </si>
  <si>
    <t>E110: Gestion des instructions: saisie manuelle des instructions clients et rattacher le bulletin de souscription du client.
E112: Gestion des instructions: Création via MT565
E066: Annonce Assemblée générale:
Réception des instructions des clients et blocage des positions.</t>
  </si>
  <si>
    <t xml:space="preserve">E066
E112
E110
</t>
  </si>
  <si>
    <t>E077</t>
  </si>
  <si>
    <t>E108: Gestion des instructions: ·         Définir une instruction par défaut dans une OST</t>
  </si>
  <si>
    <t>E108</t>
  </si>
  <si>
    <t>E067</t>
  </si>
  <si>
    <t>E068: Annonce Assemblée générale:
Déblocage de la position des clients éligibles à J+1 date de l’assemblée générale via un processus Batch configuré en amont.</t>
  </si>
  <si>
    <t>E068</t>
  </si>
  <si>
    <t>E067: Annonce Assemblée générale:
Le système permet à ce moment de générer l’attestation de  blocage pour les participants.</t>
  </si>
  <si>
    <t>E077: Notification: rappel pour instruire : possibilité de configurer plusieurs dates d’envoi de Rappel</t>
  </si>
  <si>
    <t>E010
E013</t>
  </si>
  <si>
    <r>
      <rPr>
        <sz val="11"/>
        <color indexed="8"/>
        <rFont val="Calibri"/>
        <family val="2"/>
      </rPr>
      <t xml:space="preserve">E010: Interfaçage en entrée:Réception des </t>
    </r>
    <r>
      <rPr>
        <sz val="10"/>
        <rFont val="Arial"/>
        <family val="2"/>
      </rPr>
      <t>Data CA ( MegaIssuer)
E013: Gestion des Annonces : Cycle de vie et status
Dashboard, processus à suivre,Golden record</t>
    </r>
  </si>
  <si>
    <t xml:space="preserve">L'utilisateur procède à la mise à jour de l'annonce manuellement dans MegaIssuer
Annonce mis à jour,
une notification pour la mise à jour d'annonce est envoyée à MegaCor ( DataCA) 
Annonce MegaCor est Crée ou mis à jour si toutes les données nécéssaire pour la création sont inscrites dans l'annonce, 
Si la notification n'est pas impactée: Une alerte de tableau de bord est affichée afin d'informer l'utilisateur MegaCor, qu'une notificat
</t>
  </si>
  <si>
    <t>Hors Megacor</t>
  </si>
  <si>
    <t xml:space="preserve">E012
</t>
  </si>
  <si>
    <t xml:space="preserve">L'utilisateur vérifie  les écritures comptables </t>
  </si>
  <si>
    <t>E072: Notification: destination : Exclusion / Notification par client/ Notification par groupe/Notification par annonce
E071: Notification: les raisons de notifications</t>
  </si>
  <si>
    <t>E072
E071</t>
  </si>
  <si>
    <t xml:space="preserve">E073: Notification: notif  des clients non élligibles
E072: Notification: destination : Exclusion / Notification par client/ Notification par groupe/Notification par annonce
E071: Notification: les raisons de notifications
</t>
  </si>
  <si>
    <t>E073
E072
E071</t>
  </si>
  <si>
    <t>E076: Notification: génération automatique , manuelle , global ou par annonce
E074: Notification: Profile ( report / swift)</t>
  </si>
  <si>
    <t>E076
E074</t>
  </si>
  <si>
    <t xml:space="preserve">
E109: Gestion des instructions:·Saisie des instructions en masse
E110: Gestion des instructions: saisie manuelle des instructions clients et rattacher le bulletin de souscription du client.
E112: Gestion des instructions: Création via MT565</t>
  </si>
  <si>
    <t xml:space="preserve">E072: Notification: destination : Exclusion / Notification par client/ Notification par groupe/Notification par annonce
E071: Notification: les raisons de notifications
</t>
  </si>
  <si>
    <t>E114</t>
  </si>
  <si>
    <t>E114: Gestion des instructions: Annulation , Validation de rejet</t>
  </si>
  <si>
    <t>E077: Notification: rappel pour instruire : possibilité de configurer plusieurs dates d’envoi de Rappel
E073: Notification: notif  des clients non élligibles
E072: Notification: destination : Exclusion / Notification par client/ Notification par groupe/Notification par annonce
E071: Notification: les raisons de notifications</t>
  </si>
  <si>
    <t>E077
E073
E072
E071</t>
  </si>
  <si>
    <t>E110
E112</t>
  </si>
  <si>
    <t xml:space="preserve">
E109: Gestion des instructions:·Saisie des instructions en masse
</t>
  </si>
  <si>
    <t>E109</t>
  </si>
  <si>
    <t>E108: Gestion des instructions: · Définir une instruction par défaut dans une OST</t>
  </si>
  <si>
    <t xml:space="preserve">E012: Gestion des Annonces : Cycle de vie et status
</t>
  </si>
  <si>
    <t>E106</t>
  </si>
  <si>
    <t>E106: Exercice des droits: Paiement client</t>
  </si>
  <si>
    <t>E081 Rapport: ANNONCE D'OST - OFFRE PUBLIQUE D'ACHAT
E082 Rapport: ANNONCE D'OST - OFFRE PUBLIQUE DE RETRAIT
E083 Rapport: ANNONCE D'OST - SOUSCRIPTION D'OBLIGATIONS CONVERTIBLES EN ACTIONS
E084 Rapport: ANNONCE D'OST- PAIEMENT DE DIVIDENDES OPTIONNELS
E091 Rapport: ANNONCE D OST-  DE SOUSCRIPTION</t>
  </si>
  <si>
    <t>E081
E082
E083
E084
E091</t>
  </si>
  <si>
    <t xml:space="preserve">E078
E079
E080
E085
E086
E087
E088
E089
E090
</t>
  </si>
  <si>
    <t xml:space="preserve">E078 Rapport: ANNONCE D'OST - assimilation
E079 Rapport: ANNONCE D'OST - Division de la valeur nominale
E080 Rapport: ANNONCE D'OST - FUSION-ABSORPTION
E085 Rapport: ANNONCE D'OST- PAIEMENT DE DIVIDENDES
E086 Rapport: ANNONCE D'OST- REDUCTION DE CAPITAL
E087 Rapport: ANNONCE D'OST-PAIEMENT D'INTERETS
E088 Rapport: ANNONCE D'OST-REMBOURSEMENT DU CAPITAL
E089 Rapport: ANNONCE D'OST- attribution gratuite avec rompue
E090 Rapport: ANNONCE D'OST- REMBOURSEMENT PARTIEL
</t>
  </si>
  <si>
    <t>E118</t>
  </si>
  <si>
    <t>E118 Avis de paiement des dividendes</t>
  </si>
  <si>
    <t>E119</t>
  </si>
  <si>
    <t>E119 Avis de paiement des dividendes optionels</t>
  </si>
  <si>
    <t>E120</t>
  </si>
  <si>
    <t>E120 Avis de paiement des intêrets</t>
  </si>
  <si>
    <t>E121</t>
  </si>
  <si>
    <t>E121 Avis de remboursement du principal</t>
  </si>
  <si>
    <t>E122</t>
  </si>
  <si>
    <t>E122 Avis de remboursement partiel du principal</t>
  </si>
  <si>
    <t>E123</t>
  </si>
  <si>
    <t>E123 Avis de paiement Réduction du capital</t>
  </si>
  <si>
    <t>E124 Avis de paiement Offre publique d'achat</t>
  </si>
  <si>
    <t>E125 Avis de paiement Offre publique de retrait</t>
  </si>
  <si>
    <t>E126</t>
  </si>
  <si>
    <t xml:space="preserve">E126 Avis de paiement Augmentation du capital en numéraire </t>
  </si>
  <si>
    <t>E127</t>
  </si>
  <si>
    <t>E127 Avis de paiement Attribution gratuite sans rompus</t>
  </si>
  <si>
    <t>E128</t>
  </si>
  <si>
    <t>E128 Avis de paiement Attribution gratuite avec rompus</t>
  </si>
  <si>
    <t>E129</t>
  </si>
  <si>
    <t>E129 Avis de paiement Changement de dénomination</t>
  </si>
  <si>
    <t>E130</t>
  </si>
  <si>
    <t>E130 Avis de paiement Fusion absorption sans rompus</t>
  </si>
  <si>
    <t>E131</t>
  </si>
  <si>
    <t>E131 Avis de paiement Fusion absorption avec rompus</t>
  </si>
  <si>
    <t>E132</t>
  </si>
  <si>
    <t>E132 Avis de paiement Assimilation</t>
  </si>
  <si>
    <t>E133</t>
  </si>
  <si>
    <t>E133 Avis de paiement Division de la valeur nominale</t>
  </si>
  <si>
    <t>E134</t>
  </si>
  <si>
    <t>E134 Avis de paiement Conversion des obligations</t>
  </si>
  <si>
    <t>E148</t>
  </si>
  <si>
    <t>E148 Rapport: Attestation de paiement des intérêts</t>
  </si>
  <si>
    <t>E149</t>
  </si>
  <si>
    <t>E149 Rapport: Attestation de paiement des dividendes</t>
  </si>
  <si>
    <t>E150</t>
  </si>
  <si>
    <t>E150 Rapport: Attestation de compagnie d'assurance (Technique)</t>
  </si>
  <si>
    <t>E151</t>
  </si>
  <si>
    <t xml:space="preserve">
E151 Rapport: Attestation de proprièté (Compagnie d'assurance libre)</t>
  </si>
  <si>
    <t>E152</t>
  </si>
  <si>
    <t>E152 Rapport: Attestation de proprièté (Client retails)</t>
  </si>
  <si>
    <t>E153</t>
  </si>
  <si>
    <t>E153 Rapport: Attestation de prélèvement de l'impôt retenu à la source  sur paiment des intérêts</t>
  </si>
  <si>
    <t>E155</t>
  </si>
  <si>
    <t>E155 Rapport: ATTESTATION DE BLOCAGE (Assemblée générale)</t>
  </si>
  <si>
    <t>E156</t>
  </si>
  <si>
    <t>E156 Rapport: ATTESTATION DE BLOCAGE (OFFRE PUBLIQUE)</t>
  </si>
  <si>
    <t>E135</t>
  </si>
  <si>
    <t>E137</t>
  </si>
  <si>
    <t>E135 "Batches: ·        Création du paiement marché titre in depuis le fichier RSM"</t>
  </si>
  <si>
    <t>E137 "Batches: ·        Génération des OST intérêts et rédemption depuis le tableau d’amortissement"</t>
  </si>
  <si>
    <t xml:space="preserve">NA </t>
  </si>
  <si>
    <t>Test D'intégration</t>
  </si>
  <si>
    <t>Lot</t>
  </si>
  <si>
    <t>Documentation du scénario %</t>
  </si>
  <si>
    <t>Responsable de la documentation</t>
  </si>
  <si>
    <t>Avancement de la documentation</t>
  </si>
  <si>
    <t>Première exécution du scénario %</t>
  </si>
  <si>
    <t>Responsable exécution 1</t>
  </si>
  <si>
    <t>Avancement de l'exécution   1</t>
  </si>
  <si>
    <t>Deuxième exécution du scénario %</t>
  </si>
  <si>
    <t>Responsable exécution 2</t>
  </si>
  <si>
    <t>Avancement de l'exécution   2</t>
  </si>
  <si>
    <t>Commentaire</t>
  </si>
  <si>
    <t>ATS</t>
  </si>
  <si>
    <t>Date de livraison</t>
  </si>
  <si>
    <t>Lot1</t>
  </si>
  <si>
    <t>Fonctionnalités Divers</t>
  </si>
  <si>
    <t>Gestion de réclamations</t>
  </si>
  <si>
    <t>La liste des rapports</t>
  </si>
  <si>
    <t>Total</t>
  </si>
  <si>
    <t>Lot2</t>
  </si>
  <si>
    <t>Bacem Chelly / Raja EL Hafi</t>
  </si>
  <si>
    <t>Estimation de l'éxécution</t>
  </si>
  <si>
    <t>27 rapports 
0,25 par rapports</t>
  </si>
  <si>
    <t>similaire à OPA</t>
  </si>
  <si>
    <t>Tester les fichier centralisateur , les nouveaux GAP</t>
  </si>
  <si>
    <t>Tax  + commission à voir</t>
  </si>
  <si>
    <t>Nouvelle OST</t>
  </si>
  <si>
    <t>Job de mise à jour référentiel</t>
  </si>
  <si>
    <t>Tax + commission + Job de mise à jour référentiel</t>
  </si>
  <si>
    <t>Tax + commission + compta + Job de mise à jour référentiel</t>
  </si>
  <si>
    <t>Loan + compta +Job de mise à jour référentiel</t>
  </si>
  <si>
    <t>Commentaire sur estimation</t>
  </si>
  <si>
    <t>% par domaine</t>
  </si>
  <si>
    <t>% par scénario</t>
  </si>
  <si>
    <t xml:space="preserve">Mise à jour des scripts selon les remarques AWB
Ajout des scripts et ajout de quelques détails pour couvrir plus d'exigences,
Ajout de la feuille statistique pour suivre l'avancement
</t>
  </si>
  <si>
    <t>tester tt  les annonces (20) entre annonce Mega Issuer et annonce MegaCor ( Cas de AWB centralisateur)</t>
  </si>
  <si>
    <t>Tester les ordres jusqu'au dénouement dans custody</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</si>
</sst>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00%"/>
  </numFmts>
  <fonts count="72" x14ac:knownFonts="1">
    <font>
      <sz val="10"/>
      <name val="Arial"/>
    </font>
    <font>
      <sz val="14"/>
      <name val="Arial"/>
      <family val="2"/>
    </font>
    <font>
      <sz val="10"/>
      <name val="Arial"/>
      <family val="2"/>
    </font>
    <font>
      <b/>
      <sz val="10"/>
      <name val="Arial"/>
      <family val="2"/>
    </font>
    <font>
      <b/>
      <sz val="14"/>
      <color indexed="9"/>
      <name val="Arial"/>
      <family val="2"/>
    </font>
    <font>
      <sz val="10"/>
      <color indexed="8"/>
      <name val="Arial"/>
      <family val="2"/>
    </font>
    <font>
      <sz val="13"/>
      <name val="Arial"/>
      <family val="2"/>
    </font>
    <font>
      <sz val="12"/>
      <name val="Arial"/>
      <family val="2"/>
    </font>
    <font>
      <b/>
      <sz val="13"/>
      <color indexed="9"/>
      <name val="Arial"/>
      <family val="2"/>
    </font>
    <font>
      <sz val="10"/>
      <color indexed="10"/>
      <name val="Arial"/>
      <family val="2"/>
    </font>
    <font>
      <sz val="8"/>
      <name val="Arial"/>
      <family val="2"/>
    </font>
    <font>
      <strike/>
      <sz val="10"/>
      <name val="Arial"/>
      <family val="2"/>
    </font>
    <font>
      <sz val="10"/>
      <name val="Arial"/>
      <family val="2"/>
    </font>
    <font>
      <sz val="9"/>
      <color indexed="81"/>
      <name val="Tahoma"/>
      <family val="2"/>
    </font>
    <font>
      <b/>
      <sz val="9"/>
      <color indexed="12"/>
      <name val="Tahoma"/>
      <family val="2"/>
    </font>
    <font>
      <sz val="9"/>
      <color indexed="12"/>
      <name val="Tahoma"/>
      <family val="2"/>
    </font>
    <font>
      <sz val="10"/>
      <color theme="3" tint="0.39997558519241921"/>
      <name val="Arial"/>
      <family val="2"/>
    </font>
    <font>
      <strike/>
      <sz val="10"/>
      <color theme="3" tint="0.39997558519241921"/>
      <name val="Arial"/>
      <family val="2"/>
    </font>
    <font>
      <sz val="14"/>
      <name val="Arial"/>
      <family val="2"/>
    </font>
    <font>
      <sz val="10"/>
      <color indexed="8"/>
      <name val="Arial"/>
      <family val="2"/>
    </font>
    <font>
      <u/>
      <sz val="10"/>
      <color theme="10"/>
      <name val="Arial"/>
      <family val="2"/>
    </font>
    <font>
      <sz val="10"/>
      <color rgb="FF00B0F0"/>
      <name val="Arial"/>
      <family val="2"/>
    </font>
    <font>
      <i/>
      <sz val="10"/>
      <color rgb="FF00B0F0"/>
      <name val="Arial"/>
      <family val="2"/>
    </font>
    <font>
      <sz val="10"/>
      <color rgb="FFD818CA"/>
      <name val="Arial"/>
      <family val="2"/>
    </font>
    <font>
      <i/>
      <sz val="10"/>
      <color rgb="FFD818CA"/>
      <name val="Arial"/>
      <family val="2"/>
    </font>
    <font>
      <i/>
      <sz val="10"/>
      <name val="Arial"/>
      <family val="2"/>
    </font>
    <font>
      <sz val="10"/>
      <color rgb="FFFF0000"/>
      <name val="Arial"/>
      <family val="2"/>
    </font>
    <font>
      <sz val="9"/>
      <color rgb="FF000000"/>
      <name val="Arial"/>
      <family val="2"/>
      <charset val="1"/>
    </font>
    <font>
      <sz val="9"/>
      <name val="Arial"/>
      <family val="2"/>
      <charset val="1"/>
    </font>
    <font>
      <b/>
      <sz val="9"/>
      <color rgb="FFFF0000"/>
      <name val="Arial"/>
      <family val="2"/>
    </font>
    <font>
      <sz val="9"/>
      <color indexed="55"/>
      <name val="Arial"/>
      <family val="2"/>
      <charset val="1"/>
    </font>
    <font>
      <strike/>
      <sz val="9"/>
      <color rgb="FFFF0000"/>
      <name val="Arial"/>
      <family val="2"/>
    </font>
    <font>
      <sz val="9"/>
      <color indexed="45"/>
      <name val="Arial"/>
      <family val="2"/>
    </font>
    <font>
      <strike/>
      <sz val="9"/>
      <color rgb="FFFF0000"/>
      <name val="Arial"/>
      <family val="2"/>
      <charset val="1"/>
    </font>
    <font>
      <b/>
      <strike/>
      <sz val="9"/>
      <color rgb="FFFF0000"/>
      <name val="Arial"/>
      <family val="2"/>
      <charset val="1"/>
    </font>
    <font>
      <strike/>
      <sz val="9"/>
      <color indexed="55"/>
      <name val="Arial"/>
      <family val="2"/>
      <charset val="1"/>
    </font>
    <font>
      <b/>
      <sz val="9"/>
      <color indexed="45"/>
      <name val="Arial"/>
      <family val="2"/>
      <charset val="1"/>
    </font>
    <font>
      <b/>
      <sz val="9"/>
      <color indexed="41"/>
      <name val="Arial"/>
      <family val="2"/>
    </font>
    <font>
      <b/>
      <sz val="9"/>
      <color indexed="45"/>
      <name val="Arial"/>
      <family val="2"/>
    </font>
    <font>
      <sz val="9"/>
      <color rgb="FFFF0000"/>
      <name val="Arial"/>
      <family val="2"/>
      <charset val="1"/>
    </font>
    <font>
      <b/>
      <sz val="14"/>
      <color rgb="FF0070C0"/>
      <name val="Arial"/>
      <family val="2"/>
    </font>
    <font>
      <b/>
      <u/>
      <sz val="12"/>
      <name val="Arial"/>
      <family val="2"/>
    </font>
    <font>
      <b/>
      <sz val="12"/>
      <name val="Arial"/>
      <family val="2"/>
    </font>
    <font>
      <sz val="10"/>
      <color rgb="FF0070C0"/>
      <name val="Arial"/>
      <family val="2"/>
    </font>
    <font>
      <strike/>
      <sz val="10"/>
      <color indexed="30"/>
      <name val="Arial"/>
      <family val="2"/>
    </font>
    <font>
      <b/>
      <sz val="10"/>
      <color indexed="12"/>
      <name val="Tahoma"/>
      <family val="2"/>
    </font>
    <font>
      <strike/>
      <sz val="10"/>
      <color rgb="FF0070C0"/>
      <name val="Arial"/>
      <family val="2"/>
    </font>
    <font>
      <sz val="10"/>
      <color theme="1"/>
      <name val="Arial"/>
      <family val="2"/>
    </font>
    <font>
      <strike/>
      <sz val="10"/>
      <color theme="1"/>
      <name val="Arial"/>
      <family val="2"/>
    </font>
    <font>
      <b/>
      <sz val="10"/>
      <color theme="1"/>
      <name val="Arial"/>
      <family val="2"/>
    </font>
    <font>
      <b/>
      <sz val="10"/>
      <color rgb="FFD818CA"/>
      <name val="Arial"/>
      <family val="2"/>
    </font>
    <font>
      <b/>
      <strike/>
      <sz val="10"/>
      <color theme="1"/>
      <name val="Arial"/>
      <family val="2"/>
    </font>
    <font>
      <b/>
      <sz val="10"/>
      <color rgb="FF0070C0"/>
      <name val="Arial"/>
      <family val="2"/>
    </font>
    <font>
      <b/>
      <strike/>
      <sz val="10"/>
      <name val="Arial"/>
      <family val="2"/>
    </font>
    <font>
      <b/>
      <strike/>
      <sz val="10"/>
      <color theme="0" tint="-0.249977111117893"/>
      <name val="Arial"/>
      <family val="2"/>
    </font>
    <font>
      <strike/>
      <sz val="10"/>
      <color theme="0" tint="-0.249977111117893"/>
      <name val="Arial"/>
      <family val="2"/>
    </font>
    <font>
      <sz val="10"/>
      <color theme="0" tint="-0.249977111117893"/>
      <name val="Arial"/>
      <family val="2"/>
    </font>
    <font>
      <b/>
      <sz val="9"/>
      <color rgb="FF000000"/>
      <name val="Arial"/>
      <family val="2"/>
    </font>
    <font>
      <b/>
      <sz val="9"/>
      <name val="Arial"/>
      <family val="2"/>
    </font>
    <font>
      <b/>
      <strike/>
      <sz val="9"/>
      <color rgb="FFFF0000"/>
      <name val="Arial"/>
      <family val="2"/>
    </font>
    <font>
      <sz val="11"/>
      <color theme="1"/>
      <name val="Calibri"/>
      <family val="2"/>
    </font>
    <font>
      <sz val="11"/>
      <color indexed="8"/>
      <name val="Calibri"/>
      <family val="2"/>
    </font>
    <font>
      <sz val="9"/>
      <name val="Arial"/>
      <family val="2"/>
    </font>
    <font>
      <sz val="10"/>
      <name val="Arial"/>
      <family val="2"/>
    </font>
    <font>
      <b/>
      <sz val="10"/>
      <color rgb="FF333399"/>
      <name val="Arial"/>
      <family val="2"/>
      <charset val="1"/>
    </font>
    <font>
      <b/>
      <sz val="10"/>
      <name val="Arial"/>
      <family val="2"/>
      <charset val="1"/>
    </font>
    <font>
      <b/>
      <sz val="14"/>
      <name val="Arial"/>
      <family val="2"/>
      <charset val="1"/>
    </font>
    <font>
      <sz val="10"/>
      <color rgb="FF434343"/>
      <name val="Arial"/>
      <family val="2"/>
      <charset val="1"/>
    </font>
    <font>
      <b/>
      <sz val="10"/>
      <color rgb="FFFF0000"/>
      <name val="Arial"/>
      <family val="2"/>
    </font>
    <font>
      <b/>
      <sz val="12"/>
      <color rgb="FFFF0000"/>
      <name val="Arial"/>
      <family val="2"/>
    </font>
    <font>
      <b/>
      <sz val="12"/>
      <color theme="0"/>
      <name val="Arial"/>
      <family val="2"/>
    </font>
    <font>
      <b/>
      <sz val="9"/>
      <color indexed="81"/>
      <name val="Tahoma"/>
      <family val="2"/>
    </font>
  </fonts>
  <fills count="26">
    <fill>
      <patternFill patternType="none"/>
    </fill>
    <fill>
      <patternFill patternType="gray125"/>
    </fill>
    <fill>
      <patternFill patternType="solid">
        <fgColor indexed="44"/>
        <bgColor indexed="44"/>
      </patternFill>
    </fill>
    <fill>
      <patternFill patternType="solid">
        <fgColor indexed="22"/>
        <bgColor indexed="22"/>
      </patternFill>
    </fill>
    <fill>
      <patternFill patternType="solid">
        <fgColor indexed="9"/>
        <bgColor indexed="9"/>
      </patternFill>
    </fill>
    <fill>
      <patternFill patternType="solid">
        <fgColor indexed="62"/>
        <bgColor indexed="62"/>
      </patternFill>
    </fill>
    <fill>
      <patternFill patternType="solid">
        <fgColor indexed="49"/>
        <bgColor indexed="49"/>
      </patternFill>
    </fill>
    <fill>
      <patternFill patternType="solid">
        <fgColor theme="9" tint="0.79998168889431442"/>
        <bgColor indexed="64"/>
      </patternFill>
    </fill>
    <fill>
      <patternFill patternType="solid">
        <fgColor theme="8" tint="0.59999389629810485"/>
        <bgColor indexed="64"/>
      </patternFill>
    </fill>
    <fill>
      <patternFill patternType="solid">
        <fgColor theme="0"/>
        <bgColor indexed="64"/>
      </patternFill>
    </fill>
    <fill>
      <patternFill patternType="solid">
        <fgColor theme="0"/>
        <bgColor indexed="9"/>
      </patternFill>
    </fill>
    <fill>
      <patternFill patternType="solid">
        <fgColor rgb="FFFFFF00"/>
        <bgColor rgb="FFFFFF00"/>
      </patternFill>
    </fill>
    <fill>
      <patternFill patternType="solid">
        <fgColor theme="9" tint="0.79998168889431442"/>
        <bgColor rgb="FFFFFF00"/>
      </patternFill>
    </fill>
    <fill>
      <patternFill patternType="solid">
        <fgColor rgb="FF8DB3E2"/>
        <bgColor indexed="64"/>
      </patternFill>
    </fill>
    <fill>
      <patternFill patternType="solid">
        <fgColor rgb="FF8EB4E3"/>
        <bgColor rgb="FF8DB3E2"/>
      </patternFill>
    </fill>
    <fill>
      <patternFill patternType="solid">
        <fgColor rgb="FF6FA8DC"/>
        <bgColor rgb="FF8DB3E2"/>
      </patternFill>
    </fill>
    <fill>
      <patternFill patternType="solid">
        <fgColor rgb="FFFFFFFF"/>
        <bgColor rgb="FFF2F2F2"/>
      </patternFill>
    </fill>
    <fill>
      <patternFill patternType="solid">
        <fgColor theme="7" tint="0.79998168889431442"/>
        <bgColor indexed="64"/>
      </patternFill>
    </fill>
    <fill>
      <patternFill patternType="solid">
        <fgColor theme="7" tint="0.39997558519241921"/>
        <bgColor indexed="64"/>
      </patternFill>
    </fill>
    <fill>
      <patternFill patternType="solid">
        <fgColor rgb="FF002060"/>
        <bgColor indexed="64"/>
      </patternFill>
    </fill>
    <fill>
      <patternFill patternType="solid">
        <fgColor theme="7" tint="0.79998168889431442"/>
        <bgColor rgb="FFF2F2F2"/>
      </patternFill>
    </fill>
    <fill>
      <patternFill patternType="solid">
        <fgColor theme="7" tint="0.39997558519241921"/>
        <bgColor rgb="FFF2F2F2"/>
      </patternFill>
    </fill>
    <fill>
      <patternFill patternType="solid">
        <fgColor theme="7" tint="0.59999389629810485"/>
        <bgColor rgb="FFF2F2F2"/>
      </patternFill>
    </fill>
    <fill>
      <patternFill patternType="solid">
        <fgColor theme="7" tint="0.59999389629810485"/>
        <bgColor indexed="9"/>
      </patternFill>
    </fill>
    <fill>
      <patternFill patternType="solid">
        <fgColor theme="7" tint="0.59999389629810485"/>
        <bgColor indexed="64"/>
      </patternFill>
    </fill>
    <fill>
      <patternFill patternType="solid">
        <fgColor theme="0"/>
        <bgColor indexed="47"/>
      </patternFill>
    </fill>
  </fills>
  <borders count="95">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indexed="8"/>
      </left>
      <right style="thin">
        <color indexed="8"/>
      </right>
      <top/>
      <bottom/>
      <diagonal/>
    </border>
    <border>
      <left style="thin">
        <color indexed="8"/>
      </left>
      <right/>
      <top style="thin">
        <color indexed="8"/>
      </top>
      <bottom style="thin">
        <color indexed="8"/>
      </bottom>
      <diagonal/>
    </border>
    <border>
      <left style="thin">
        <color indexed="8"/>
      </left>
      <right style="thin">
        <color indexed="8"/>
      </right>
      <top/>
      <bottom style="thin">
        <color indexed="8"/>
      </bottom>
      <diagonal/>
    </border>
    <border>
      <left/>
      <right style="thin">
        <color indexed="8"/>
      </right>
      <top style="thin">
        <color indexed="8"/>
      </top>
      <bottom style="thin">
        <color indexed="8"/>
      </bottom>
      <diagonal/>
    </border>
    <border>
      <left/>
      <right/>
      <top style="thin">
        <color indexed="8"/>
      </top>
      <bottom style="thin">
        <color indexed="8"/>
      </bottom>
      <diagonal/>
    </border>
    <border>
      <left/>
      <right/>
      <top/>
      <bottom style="thin">
        <color indexed="8"/>
      </bottom>
      <diagonal/>
    </border>
    <border>
      <left style="thin">
        <color indexed="8"/>
      </left>
      <right/>
      <top/>
      <bottom style="thin">
        <color indexed="8"/>
      </bottom>
      <diagonal/>
    </border>
    <border>
      <left/>
      <right style="thin">
        <color indexed="8"/>
      </right>
      <top style="thin">
        <color indexed="8"/>
      </top>
      <bottom/>
      <diagonal/>
    </border>
    <border>
      <left/>
      <right style="thin">
        <color indexed="8"/>
      </right>
      <top/>
      <bottom/>
      <diagonal/>
    </border>
    <border>
      <left/>
      <right style="thin">
        <color indexed="8"/>
      </right>
      <top/>
      <bottom style="thin">
        <color indexed="8"/>
      </bottom>
      <diagonal/>
    </border>
    <border>
      <left style="thin">
        <color indexed="8"/>
      </left>
      <right/>
      <top style="thin">
        <color indexed="8"/>
      </top>
      <bottom/>
      <diagonal/>
    </border>
    <border>
      <left style="thin">
        <color indexed="8"/>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8"/>
      </left>
      <right style="thin">
        <color indexed="8"/>
      </right>
      <top style="thin">
        <color indexed="64"/>
      </top>
      <bottom/>
      <diagonal/>
    </border>
    <border>
      <left/>
      <right style="thin">
        <color indexed="8"/>
      </right>
      <top/>
      <bottom style="thin">
        <color indexed="64"/>
      </bottom>
      <diagonal/>
    </border>
    <border>
      <left/>
      <right/>
      <top style="thin">
        <color indexed="8"/>
      </top>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diagonal/>
    </border>
    <border>
      <left style="thick">
        <color indexed="64"/>
      </left>
      <right/>
      <top/>
      <bottom/>
      <diagonal/>
    </border>
    <border>
      <left/>
      <right style="thick">
        <color indexed="64"/>
      </right>
      <top/>
      <bottom/>
      <diagonal/>
    </border>
    <border>
      <left style="thin">
        <color indexed="64"/>
      </left>
      <right/>
      <top style="thin">
        <color indexed="64"/>
      </top>
      <bottom/>
      <diagonal/>
    </border>
    <border>
      <left style="thin">
        <color indexed="64"/>
      </left>
      <right style="thick">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8"/>
      </left>
      <right style="medium">
        <color indexed="64"/>
      </right>
      <top style="thin">
        <color indexed="8"/>
      </top>
      <bottom style="thin">
        <color indexed="8"/>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style="thin">
        <color indexed="8"/>
      </left>
      <right style="medium">
        <color indexed="64"/>
      </right>
      <top style="thin">
        <color indexed="8"/>
      </top>
      <bottom style="medium">
        <color indexed="64"/>
      </bottom>
      <diagonal/>
    </border>
    <border>
      <left/>
      <right style="thin">
        <color indexed="64"/>
      </right>
      <top/>
      <bottom style="thin">
        <color indexed="64"/>
      </bottom>
      <diagonal/>
    </border>
    <border>
      <left/>
      <right style="thin">
        <color indexed="64"/>
      </right>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8"/>
      </bottom>
      <diagonal/>
    </border>
    <border>
      <left style="medium">
        <color indexed="64"/>
      </left>
      <right style="thin">
        <color indexed="8"/>
      </right>
      <top style="thin">
        <color indexed="64"/>
      </top>
      <bottom/>
      <diagonal/>
    </border>
    <border>
      <left style="medium">
        <color indexed="64"/>
      </left>
      <right style="thin">
        <color indexed="8"/>
      </right>
      <top/>
      <bottom style="thin">
        <color indexed="64"/>
      </bottom>
      <diagonal/>
    </border>
    <border>
      <left/>
      <right style="thin">
        <color indexed="8"/>
      </right>
      <top style="thin">
        <color indexed="8"/>
      </top>
      <bottom style="medium">
        <color indexed="64"/>
      </bottom>
      <diagonal/>
    </border>
    <border>
      <left style="thin">
        <color indexed="8"/>
      </left>
      <right style="medium">
        <color indexed="64"/>
      </right>
      <top style="thin">
        <color indexed="8"/>
      </top>
      <bottom/>
      <diagonal/>
    </border>
    <border>
      <left style="thin">
        <color indexed="8"/>
      </left>
      <right style="medium">
        <color indexed="64"/>
      </right>
      <top/>
      <bottom style="thin">
        <color indexed="64"/>
      </bottom>
      <diagonal/>
    </border>
    <border>
      <left style="medium">
        <color indexed="64"/>
      </left>
      <right style="thin">
        <color indexed="8"/>
      </right>
      <top/>
      <bottom/>
      <diagonal/>
    </border>
    <border>
      <left style="thin">
        <color indexed="8"/>
      </left>
      <right style="medium">
        <color indexed="64"/>
      </right>
      <top/>
      <bottom/>
      <diagonal/>
    </border>
    <border>
      <left style="thin">
        <color indexed="8"/>
      </left>
      <right style="medium">
        <color indexed="64"/>
      </right>
      <top/>
      <bottom style="medium">
        <color indexed="64"/>
      </bottom>
      <diagonal/>
    </border>
    <border>
      <left/>
      <right style="thin">
        <color indexed="8"/>
      </right>
      <top style="medium">
        <color indexed="64"/>
      </top>
      <bottom/>
      <diagonal/>
    </border>
    <border>
      <left/>
      <right style="thin">
        <color indexed="8"/>
      </right>
      <top/>
      <bottom style="medium">
        <color indexed="64"/>
      </bottom>
      <diagonal/>
    </border>
    <border>
      <left style="thin">
        <color indexed="8"/>
      </left>
      <right style="thin">
        <color indexed="8"/>
      </right>
      <top style="medium">
        <color indexed="64"/>
      </top>
      <bottom style="thin">
        <color indexed="8"/>
      </bottom>
      <diagonal/>
    </border>
    <border>
      <left style="thin">
        <color indexed="8"/>
      </left>
      <right style="medium">
        <color indexed="64"/>
      </right>
      <top/>
      <bottom style="thin">
        <color indexed="8"/>
      </bottom>
      <diagonal/>
    </border>
    <border>
      <left/>
      <right style="medium">
        <color indexed="64"/>
      </right>
      <top style="thin">
        <color indexed="8"/>
      </top>
      <bottom/>
      <diagonal/>
    </border>
    <border>
      <left/>
      <right style="medium">
        <color indexed="64"/>
      </right>
      <top/>
      <bottom/>
      <diagonal/>
    </border>
    <border>
      <left/>
      <right style="thin">
        <color indexed="8"/>
      </right>
      <top style="medium">
        <color indexed="64"/>
      </top>
      <bottom style="thin">
        <color indexed="8"/>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8"/>
      </right>
      <top style="thin">
        <color indexed="8"/>
      </top>
      <bottom/>
      <diagonal/>
    </border>
    <border>
      <left style="medium">
        <color indexed="64"/>
      </left>
      <right style="thin">
        <color indexed="8"/>
      </right>
      <top/>
      <bottom style="thin">
        <color indexed="8"/>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8"/>
      </right>
      <top/>
      <bottom style="medium">
        <color indexed="64"/>
      </bottom>
      <diagonal/>
    </border>
    <border>
      <left style="thin">
        <color indexed="8"/>
      </left>
      <right/>
      <top/>
      <bottom style="medium">
        <color indexed="64"/>
      </bottom>
      <diagonal/>
    </border>
    <border>
      <left style="medium">
        <color indexed="64"/>
      </left>
      <right style="thin">
        <color indexed="64"/>
      </right>
      <top style="thin">
        <color indexed="8"/>
      </top>
      <bottom/>
      <diagonal/>
    </border>
    <border>
      <left style="medium">
        <color indexed="64"/>
      </left>
      <right style="thin">
        <color indexed="64"/>
      </right>
      <top/>
      <bottom style="thin">
        <color indexed="8"/>
      </bottom>
      <diagonal/>
    </border>
    <border>
      <left style="thin">
        <color indexed="64"/>
      </left>
      <right style="medium">
        <color indexed="64"/>
      </right>
      <top style="thin">
        <color indexed="8"/>
      </top>
      <bottom/>
      <diagonal/>
    </border>
    <border>
      <left/>
      <right style="medium">
        <color indexed="64"/>
      </right>
      <top style="thin">
        <color indexed="64"/>
      </top>
      <bottom style="thin">
        <color indexed="64"/>
      </bottom>
      <diagonal/>
    </border>
    <border>
      <left/>
      <right style="medium">
        <color indexed="64"/>
      </right>
      <top/>
      <bottom style="thin">
        <color indexed="8"/>
      </bottom>
      <diagonal/>
    </border>
    <border>
      <left style="medium">
        <color indexed="64"/>
      </left>
      <right style="thin">
        <color indexed="8"/>
      </right>
      <top style="medium">
        <color indexed="64"/>
      </top>
      <bottom style="thin">
        <color indexed="8"/>
      </bottom>
      <diagonal/>
    </border>
    <border>
      <left style="thin">
        <color indexed="8"/>
      </left>
      <right style="medium">
        <color indexed="64"/>
      </right>
      <top style="medium">
        <color indexed="64"/>
      </top>
      <bottom style="thin">
        <color indexed="8"/>
      </bottom>
      <diagonal/>
    </border>
    <border>
      <left style="thin">
        <color indexed="8"/>
      </left>
      <right/>
      <top style="medium">
        <color indexed="64"/>
      </top>
      <bottom style="thin">
        <color indexed="8"/>
      </bottom>
      <diagonal/>
    </border>
    <border>
      <left style="medium">
        <color indexed="64"/>
      </left>
      <right style="thin">
        <color indexed="8"/>
      </right>
      <top style="medium">
        <color indexed="64"/>
      </top>
      <bottom/>
      <diagonal/>
    </border>
    <border>
      <left style="thin">
        <color indexed="8"/>
      </left>
      <right style="medium">
        <color indexed="64"/>
      </right>
      <top style="medium">
        <color indexed="64"/>
      </top>
      <bottom/>
      <diagonal/>
    </border>
    <border>
      <left style="thin">
        <color indexed="8"/>
      </left>
      <right style="medium">
        <color indexed="64"/>
      </right>
      <top style="thin">
        <color indexed="64"/>
      </top>
      <bottom/>
      <diagonal/>
    </border>
    <border>
      <left style="thin">
        <color indexed="64"/>
      </left>
      <right style="thin">
        <color indexed="64"/>
      </right>
      <top/>
      <bottom style="medium">
        <color indexed="64"/>
      </bottom>
      <diagonal/>
    </border>
    <border>
      <left style="thin">
        <color indexed="8"/>
      </left>
      <right style="thin">
        <color indexed="8"/>
      </right>
      <top/>
      <bottom style="thin">
        <color indexed="64"/>
      </bottom>
      <diagonal/>
    </border>
    <border>
      <left style="medium">
        <color indexed="64"/>
      </left>
      <right style="thin">
        <color indexed="8"/>
      </right>
      <top style="thin">
        <color indexed="8"/>
      </top>
      <bottom style="thin">
        <color indexed="8"/>
      </bottom>
      <diagonal/>
    </border>
    <border>
      <left/>
      <right style="thin">
        <color indexed="8"/>
      </right>
      <top style="thin">
        <color indexed="64"/>
      </top>
      <bottom/>
      <diagonal/>
    </border>
    <border>
      <left/>
      <right style="medium">
        <color indexed="64"/>
      </right>
      <top style="thin">
        <color indexed="64"/>
      </top>
      <bottom style="medium">
        <color indexed="64"/>
      </bottom>
      <diagonal/>
    </border>
    <border>
      <left style="thin">
        <color indexed="64"/>
      </left>
      <right/>
      <top/>
      <bottom style="thin">
        <color indexed="64"/>
      </bottom>
      <diagonal/>
    </border>
  </borders>
  <cellStyleXfs count="3">
    <xf numFmtId="0" fontId="0" fillId="0" borderId="0"/>
    <xf numFmtId="0" fontId="20" fillId="0" borderId="0" applyNumberFormat="0" applyFill="0" applyBorder="0" applyAlignment="0" applyProtection="0"/>
    <xf numFmtId="9" fontId="63" fillId="0" borderId="0" applyFont="0" applyFill="0" applyBorder="0" applyAlignment="0" applyProtection="0"/>
  </cellStyleXfs>
  <cellXfs count="1083">
    <xf numFmtId="0" fontId="0" fillId="0" borderId="0" xfId="0"/>
    <xf numFmtId="0" fontId="2" fillId="0" borderId="0" xfId="0" applyFont="1" applyBorder="1" applyAlignment="1"/>
    <xf numFmtId="0" fontId="3" fillId="3" borderId="1" xfId="0" applyFont="1" applyFill="1" applyBorder="1" applyAlignment="1"/>
    <xf numFmtId="0" fontId="2" fillId="0" borderId="1" xfId="0" applyFont="1" applyBorder="1" applyAlignment="1">
      <alignment vertical="center" wrapText="1"/>
    </xf>
    <xf numFmtId="0" fontId="2" fillId="0" borderId="0" xfId="0" applyFont="1" applyBorder="1" applyAlignment="1">
      <alignment vertical="center"/>
    </xf>
    <xf numFmtId="0" fontId="2" fillId="4" borderId="1" xfId="0" applyFont="1" applyFill="1" applyBorder="1" applyAlignment="1">
      <alignment vertical="center" wrapText="1"/>
    </xf>
    <xf numFmtId="0" fontId="2" fillId="0" borderId="1" xfId="0" applyFont="1" applyBorder="1" applyAlignment="1"/>
    <xf numFmtId="0" fontId="4" fillId="4" borderId="1" xfId="0" applyFont="1" applyFill="1" applyBorder="1" applyAlignment="1"/>
    <xf numFmtId="0" fontId="4" fillId="4" borderId="0" xfId="0" applyFont="1" applyFill="1" applyBorder="1" applyAlignment="1"/>
    <xf numFmtId="0" fontId="2" fillId="0" borderId="1" xfId="0" applyFont="1" applyBorder="1" applyAlignment="1">
      <alignment wrapText="1"/>
    </xf>
    <xf numFmtId="0" fontId="2" fillId="0" borderId="0" xfId="0" applyFont="1" applyBorder="1" applyAlignment="1">
      <alignment wrapText="1"/>
    </xf>
    <xf numFmtId="0" fontId="3" fillId="3" borderId="1" xfId="0" applyFont="1" applyFill="1" applyBorder="1" applyAlignment="1">
      <alignment wrapText="1"/>
    </xf>
    <xf numFmtId="0" fontId="2" fillId="4" borderId="2" xfId="0" applyFont="1" applyFill="1" applyBorder="1" applyAlignment="1">
      <alignment wrapText="1"/>
    </xf>
    <xf numFmtId="0" fontId="5" fillId="4" borderId="1" xfId="0" applyFont="1" applyFill="1" applyBorder="1" applyAlignment="1">
      <alignment vertical="top"/>
    </xf>
    <xf numFmtId="0" fontId="5" fillId="4" borderId="1" xfId="0" applyFont="1" applyFill="1" applyBorder="1" applyAlignment="1">
      <alignment vertical="top" wrapText="1"/>
    </xf>
    <xf numFmtId="0" fontId="5" fillId="4" borderId="4" xfId="0" applyFont="1" applyFill="1" applyBorder="1" applyAlignment="1">
      <alignment vertical="top" wrapText="1"/>
    </xf>
    <xf numFmtId="0" fontId="2" fillId="0" borderId="5" xfId="0" applyFont="1" applyBorder="1"/>
    <xf numFmtId="0" fontId="0" fillId="0" borderId="0" xfId="0"/>
    <xf numFmtId="0" fontId="2" fillId="0" borderId="0" xfId="0" applyFont="1" applyBorder="1" applyAlignment="1">
      <alignment vertical="center"/>
    </xf>
    <xf numFmtId="0" fontId="12" fillId="0" borderId="3" xfId="0" applyFont="1" applyBorder="1"/>
    <xf numFmtId="0" fontId="0" fillId="0" borderId="0" xfId="0" applyAlignment="1">
      <alignment wrapText="1"/>
    </xf>
    <xf numFmtId="0" fontId="0" fillId="0" borderId="0" xfId="0" applyAlignment="1">
      <alignment vertical="top"/>
    </xf>
    <xf numFmtId="0" fontId="2" fillId="0" borderId="0" xfId="0" applyFont="1" applyBorder="1" applyAlignment="1">
      <alignment vertical="top"/>
    </xf>
    <xf numFmtId="0" fontId="2" fillId="0" borderId="0" xfId="0" applyFont="1" applyBorder="1" applyAlignment="1">
      <alignment vertical="top" wrapText="1"/>
    </xf>
    <xf numFmtId="0" fontId="3" fillId="3" borderId="1" xfId="0" applyFont="1" applyFill="1" applyBorder="1" applyAlignment="1">
      <alignment vertical="top"/>
    </xf>
    <xf numFmtId="0" fontId="3" fillId="3" borderId="1" xfId="0" applyFont="1" applyFill="1" applyBorder="1" applyAlignment="1">
      <alignment vertical="top" wrapText="1"/>
    </xf>
    <xf numFmtId="0" fontId="0" fillId="0" borderId="0" xfId="0" applyAlignment="1">
      <alignment vertical="top" wrapText="1"/>
    </xf>
    <xf numFmtId="0" fontId="0" fillId="0" borderId="0" xfId="0" applyAlignment="1">
      <alignment horizontal="left" vertical="top"/>
    </xf>
    <xf numFmtId="0" fontId="2" fillId="0" borderId="0" xfId="0" applyFont="1" applyBorder="1" applyAlignment="1">
      <alignment horizontal="left" vertical="top"/>
    </xf>
    <xf numFmtId="0" fontId="2" fillId="0" borderId="0" xfId="0" applyFont="1" applyBorder="1" applyAlignment="1">
      <alignment horizontal="left" vertical="top" wrapText="1"/>
    </xf>
    <xf numFmtId="0" fontId="3" fillId="3" borderId="1" xfId="0" applyFont="1" applyFill="1" applyBorder="1" applyAlignment="1">
      <alignment horizontal="left" vertical="top"/>
    </xf>
    <xf numFmtId="0" fontId="3" fillId="3" borderId="1" xfId="0" applyFont="1" applyFill="1" applyBorder="1" applyAlignment="1">
      <alignment horizontal="left" vertical="top" wrapText="1"/>
    </xf>
    <xf numFmtId="0" fontId="2" fillId="0" borderId="1" xfId="0" applyFont="1" applyBorder="1" applyAlignment="1">
      <alignment horizontal="left" vertical="top" wrapText="1"/>
    </xf>
    <xf numFmtId="0" fontId="2" fillId="4" borderId="1" xfId="0" applyFont="1" applyFill="1" applyBorder="1" applyAlignment="1">
      <alignment horizontal="left" vertical="top" wrapText="1"/>
    </xf>
    <xf numFmtId="0" fontId="2" fillId="0" borderId="5" xfId="0" applyFont="1" applyBorder="1" applyAlignment="1">
      <alignment horizontal="left" vertical="top" wrapText="1"/>
    </xf>
    <xf numFmtId="0" fontId="3" fillId="4" borderId="4" xfId="0" applyFont="1" applyFill="1" applyBorder="1" applyAlignment="1">
      <alignment horizontal="left" vertical="top"/>
    </xf>
    <xf numFmtId="0" fontId="2" fillId="4" borderId="8" xfId="0" applyFont="1" applyFill="1" applyBorder="1" applyAlignment="1">
      <alignment horizontal="left" vertical="top" wrapText="1"/>
    </xf>
    <xf numFmtId="0" fontId="16" fillId="0" borderId="7" xfId="0" applyFont="1" applyBorder="1" applyAlignment="1">
      <alignment horizontal="left" vertical="top" wrapText="1"/>
    </xf>
    <xf numFmtId="0" fontId="0" fillId="0" borderId="0" xfId="0" applyAlignment="1">
      <alignment horizontal="left" vertical="top" wrapText="1"/>
    </xf>
    <xf numFmtId="0" fontId="2" fillId="0" borderId="3" xfId="0" applyFont="1" applyBorder="1" applyAlignment="1"/>
    <xf numFmtId="0" fontId="4" fillId="4" borderId="1" xfId="0" applyFont="1" applyFill="1" applyBorder="1" applyAlignment="1">
      <alignment wrapText="1"/>
    </xf>
    <xf numFmtId="20" fontId="2" fillId="0" borderId="0" xfId="0" applyNumberFormat="1" applyFont="1" applyBorder="1" applyAlignment="1">
      <alignment vertical="center"/>
    </xf>
    <xf numFmtId="0" fontId="2" fillId="4" borderId="15" xfId="0" applyFont="1" applyFill="1" applyBorder="1" applyAlignment="1">
      <alignment wrapText="1"/>
    </xf>
    <xf numFmtId="0" fontId="19" fillId="4" borderId="1" xfId="0" applyFont="1" applyFill="1" applyBorder="1" applyAlignment="1">
      <alignment vertical="top" wrapText="1"/>
    </xf>
    <xf numFmtId="0" fontId="19" fillId="4" borderId="4" xfId="0" applyFont="1" applyFill="1" applyBorder="1" applyAlignment="1">
      <alignment vertical="top" wrapText="1"/>
    </xf>
    <xf numFmtId="0" fontId="12" fillId="4" borderId="1" xfId="0" applyFont="1" applyFill="1" applyBorder="1" applyAlignment="1">
      <alignment vertical="center" wrapText="1"/>
    </xf>
    <xf numFmtId="0" fontId="2" fillId="4" borderId="8" xfId="0" applyFont="1" applyFill="1" applyBorder="1" applyAlignment="1">
      <alignment horizontal="center" vertical="center" wrapText="1"/>
    </xf>
    <xf numFmtId="0" fontId="16" fillId="0" borderId="7" xfId="0" applyFont="1" applyBorder="1" applyAlignment="1">
      <alignment wrapText="1"/>
    </xf>
    <xf numFmtId="0" fontId="0" fillId="0" borderId="0" xfId="0" applyAlignment="1">
      <alignment horizontal="left" vertical="top"/>
    </xf>
    <xf numFmtId="0" fontId="2" fillId="0" borderId="5" xfId="0" applyFont="1" applyBorder="1" applyAlignment="1">
      <alignment horizontal="left" vertical="top" wrapText="1"/>
    </xf>
    <xf numFmtId="0" fontId="0" fillId="0" borderId="0" xfId="0"/>
    <xf numFmtId="0" fontId="20" fillId="4" borderId="1" xfId="1" applyFill="1" applyBorder="1" applyAlignment="1">
      <alignment vertical="top"/>
    </xf>
    <xf numFmtId="0" fontId="20" fillId="4" borderId="1" xfId="1" applyFill="1" applyBorder="1" applyAlignment="1"/>
    <xf numFmtId="0" fontId="0" fillId="0" borderId="0" xfId="0" applyAlignment="1">
      <alignment horizontal="left" vertical="top"/>
    </xf>
    <xf numFmtId="0" fontId="0" fillId="0" borderId="0" xfId="0"/>
    <xf numFmtId="0" fontId="11" fillId="0" borderId="1" xfId="0" applyFont="1" applyBorder="1" applyAlignment="1">
      <alignment horizontal="left" vertical="top" wrapText="1"/>
    </xf>
    <xf numFmtId="0" fontId="2" fillId="0" borderId="15" xfId="0" applyFont="1" applyBorder="1" applyAlignment="1">
      <alignment vertical="center" wrapText="1"/>
    </xf>
    <xf numFmtId="0" fontId="20" fillId="0" borderId="0" xfId="1"/>
    <xf numFmtId="0" fontId="3" fillId="3" borderId="2" xfId="0" applyFont="1" applyFill="1" applyBorder="1" applyAlignment="1">
      <alignment wrapText="1"/>
    </xf>
    <xf numFmtId="0" fontId="2" fillId="4" borderId="15" xfId="0" applyFont="1" applyFill="1" applyBorder="1" applyAlignment="1">
      <alignment vertical="center" wrapText="1"/>
    </xf>
    <xf numFmtId="0" fontId="3" fillId="3" borderId="10" xfId="0" applyFont="1" applyFill="1" applyBorder="1" applyAlignment="1"/>
    <xf numFmtId="0" fontId="2" fillId="0" borderId="19" xfId="0" applyFont="1" applyBorder="1" applyAlignment="1">
      <alignment vertical="center" wrapText="1"/>
    </xf>
    <xf numFmtId="0" fontId="0" fillId="0" borderId="0" xfId="0" applyAlignment="1">
      <alignment horizontal="left" vertical="top"/>
    </xf>
    <xf numFmtId="0" fontId="2" fillId="4" borderId="0" xfId="0" applyFont="1" applyFill="1" applyBorder="1" applyAlignment="1">
      <alignment horizontal="center" vertical="center" wrapText="1"/>
    </xf>
    <xf numFmtId="0" fontId="2" fillId="4" borderId="0" xfId="0" applyFont="1" applyFill="1" applyBorder="1" applyAlignment="1">
      <alignment wrapText="1"/>
    </xf>
    <xf numFmtId="0" fontId="23" fillId="0" borderId="1" xfId="0" applyFont="1" applyBorder="1" applyAlignment="1">
      <alignment horizontal="left" vertical="top" wrapText="1"/>
    </xf>
    <xf numFmtId="0" fontId="23" fillId="4" borderId="8" xfId="0" applyFont="1" applyFill="1" applyBorder="1" applyAlignment="1">
      <alignment horizontal="left" vertical="top" wrapText="1"/>
    </xf>
    <xf numFmtId="0" fontId="23" fillId="4" borderId="15" xfId="0" applyFont="1" applyFill="1" applyBorder="1" applyAlignment="1">
      <alignment horizontal="left" vertical="top" wrapText="1"/>
    </xf>
    <xf numFmtId="0" fontId="3" fillId="3" borderId="2" xfId="0" applyFont="1" applyFill="1" applyBorder="1" applyAlignment="1">
      <alignment horizontal="left" vertical="top"/>
    </xf>
    <xf numFmtId="0" fontId="0" fillId="0" borderId="0" xfId="0" applyAlignment="1">
      <alignment horizontal="left" vertical="top"/>
    </xf>
    <xf numFmtId="0" fontId="2" fillId="0" borderId="3" xfId="0" applyFont="1" applyBorder="1"/>
    <xf numFmtId="0" fontId="0" fillId="0" borderId="0" xfId="0" applyAlignment="1">
      <alignment horizontal="left" vertical="top"/>
    </xf>
    <xf numFmtId="0" fontId="1" fillId="6" borderId="0" xfId="0" applyFont="1" applyFill="1" applyBorder="1" applyAlignment="1">
      <alignment vertical="top"/>
    </xf>
    <xf numFmtId="0" fontId="1" fillId="2" borderId="0" xfId="0" applyFont="1" applyFill="1" applyBorder="1" applyAlignment="1">
      <alignment vertical="top"/>
    </xf>
    <xf numFmtId="0" fontId="0" fillId="0" borderId="0" xfId="0"/>
    <xf numFmtId="0" fontId="3" fillId="3" borderId="2" xfId="0" applyFont="1" applyFill="1" applyBorder="1" applyAlignment="1">
      <alignment horizontal="left" vertical="top" wrapText="1"/>
    </xf>
    <xf numFmtId="0" fontId="1" fillId="2" borderId="0" xfId="0" applyFont="1" applyFill="1" applyBorder="1" applyAlignment="1">
      <alignment wrapText="1"/>
    </xf>
    <xf numFmtId="0" fontId="2" fillId="9" borderId="15" xfId="0" applyFont="1" applyFill="1" applyBorder="1" applyAlignment="1">
      <alignment horizontal="left" vertical="top" wrapText="1"/>
    </xf>
    <xf numFmtId="0" fontId="2" fillId="10" borderId="15" xfId="0" applyFont="1" applyFill="1" applyBorder="1" applyAlignment="1">
      <alignment horizontal="left" vertical="top" wrapText="1"/>
    </xf>
    <xf numFmtId="0" fontId="2" fillId="0" borderId="8" xfId="0" applyFont="1" applyBorder="1" applyAlignment="1">
      <alignment horizontal="center" vertical="center" wrapText="1"/>
    </xf>
    <xf numFmtId="0" fontId="2" fillId="0" borderId="7" xfId="0" applyFont="1" applyBorder="1" applyAlignment="1">
      <alignment wrapText="1"/>
    </xf>
    <xf numFmtId="0" fontId="20" fillId="0" borderId="0" xfId="1" applyBorder="1" applyAlignment="1">
      <alignment horizontal="left" vertical="top" wrapText="1"/>
    </xf>
    <xf numFmtId="0" fontId="1" fillId="2" borderId="4" xfId="0" applyFont="1" applyFill="1" applyBorder="1" applyAlignment="1">
      <alignment vertical="top" wrapText="1"/>
    </xf>
    <xf numFmtId="0" fontId="3" fillId="3" borderId="2" xfId="0" applyFont="1" applyFill="1" applyBorder="1" applyAlignment="1">
      <alignment horizontal="center" vertical="top" wrapText="1"/>
    </xf>
    <xf numFmtId="0" fontId="0" fillId="0" borderId="0" xfId="0" applyAlignment="1">
      <alignment horizontal="left" wrapText="1"/>
    </xf>
    <xf numFmtId="0" fontId="20" fillId="0" borderId="0" xfId="1" applyBorder="1" applyAlignment="1">
      <alignment horizontal="left" wrapText="1"/>
    </xf>
    <xf numFmtId="0" fontId="1" fillId="6" borderId="0" xfId="0" applyFont="1" applyFill="1" applyBorder="1" applyAlignment="1">
      <alignment wrapText="1"/>
    </xf>
    <xf numFmtId="0" fontId="27" fillId="0" borderId="15" xfId="0" applyFont="1" applyBorder="1" applyAlignment="1">
      <alignment vertical="center" wrapText="1"/>
    </xf>
    <xf numFmtId="0" fontId="28" fillId="0" borderId="15" xfId="0" applyFont="1" applyBorder="1" applyAlignment="1">
      <alignment vertical="center" wrapText="1"/>
    </xf>
    <xf numFmtId="0" fontId="27" fillId="9" borderId="15" xfId="0" applyFont="1" applyFill="1" applyBorder="1" applyAlignment="1">
      <alignment vertical="center" wrapText="1"/>
    </xf>
    <xf numFmtId="0" fontId="28" fillId="9" borderId="15" xfId="0" applyFont="1" applyFill="1" applyBorder="1" applyAlignment="1">
      <alignment vertical="center" wrapText="1"/>
    </xf>
    <xf numFmtId="0" fontId="31" fillId="0" borderId="15" xfId="0" applyFont="1" applyBorder="1" applyAlignment="1">
      <alignment vertical="center" wrapText="1"/>
    </xf>
    <xf numFmtId="0" fontId="33" fillId="8" borderId="15" xfId="0" applyFont="1" applyFill="1" applyBorder="1" applyAlignment="1">
      <alignment vertical="center" wrapText="1"/>
    </xf>
    <xf numFmtId="0" fontId="28" fillId="11" borderId="15" xfId="0" applyFont="1" applyFill="1" applyBorder="1" applyAlignment="1">
      <alignment vertical="center" wrapText="1"/>
    </xf>
    <xf numFmtId="0" fontId="28" fillId="0" borderId="16" xfId="0" applyFont="1" applyBorder="1" applyAlignment="1">
      <alignment vertical="center" wrapText="1"/>
    </xf>
    <xf numFmtId="0" fontId="28" fillId="7" borderId="16" xfId="0" applyFont="1" applyFill="1" applyBorder="1" applyAlignment="1">
      <alignment vertical="center" wrapText="1"/>
    </xf>
    <xf numFmtId="0" fontId="27" fillId="0" borderId="15" xfId="0" applyFont="1" applyBorder="1" applyAlignment="1">
      <alignment wrapText="1"/>
    </xf>
    <xf numFmtId="0" fontId="39" fillId="0" borderId="15" xfId="0" applyFont="1" applyBorder="1" applyAlignment="1">
      <alignment wrapText="1"/>
    </xf>
    <xf numFmtId="0" fontId="28" fillId="0" borderId="15" xfId="0" applyFont="1" applyBorder="1" applyAlignment="1">
      <alignment wrapText="1"/>
    </xf>
    <xf numFmtId="0" fontId="39" fillId="0" borderId="16" xfId="0" applyFont="1" applyBorder="1" applyAlignment="1">
      <alignment vertical="center" wrapText="1"/>
    </xf>
    <xf numFmtId="0" fontId="28" fillId="7" borderId="15" xfId="0" applyFont="1" applyFill="1" applyBorder="1" applyAlignment="1">
      <alignment vertical="center" wrapText="1"/>
    </xf>
    <xf numFmtId="0" fontId="0" fillId="0" borderId="0" xfId="0"/>
    <xf numFmtId="0" fontId="5" fillId="4" borderId="4" xfId="0" applyFont="1" applyFill="1" applyBorder="1" applyAlignment="1">
      <alignment vertical="top"/>
    </xf>
    <xf numFmtId="0" fontId="3" fillId="3" borderId="2" xfId="0" applyFont="1" applyFill="1" applyBorder="1" applyAlignment="1">
      <alignment horizontal="left" vertical="top"/>
    </xf>
    <xf numFmtId="0" fontId="0" fillId="0" borderId="0" xfId="0" applyAlignment="1">
      <alignment horizontal="left" vertical="top"/>
    </xf>
    <xf numFmtId="0" fontId="40" fillId="0" borderId="0" xfId="0" applyFont="1"/>
    <xf numFmtId="0" fontId="2" fillId="0" borderId="0" xfId="0" applyFont="1" applyAlignment="1">
      <alignment horizontal="justify" vertical="center"/>
    </xf>
    <xf numFmtId="0" fontId="41" fillId="0" borderId="0" xfId="0" applyFont="1" applyAlignment="1">
      <alignment horizontal="center" vertical="center"/>
    </xf>
    <xf numFmtId="0" fontId="42" fillId="0" borderId="0" xfId="0" applyFont="1" applyAlignment="1">
      <alignment horizontal="left" vertical="center"/>
    </xf>
    <xf numFmtId="0" fontId="3" fillId="13" borderId="15" xfId="0" applyFont="1" applyFill="1" applyBorder="1" applyAlignment="1">
      <alignment horizontal="left" vertical="center" wrapText="1"/>
    </xf>
    <xf numFmtId="14" fontId="2" fillId="0" borderId="15" xfId="0" applyNumberFormat="1" applyFont="1" applyBorder="1" applyAlignment="1">
      <alignment horizontal="left" vertical="center" wrapText="1"/>
    </xf>
    <xf numFmtId="0" fontId="0" fillId="0" borderId="15" xfId="0" applyBorder="1"/>
    <xf numFmtId="14" fontId="2" fillId="0" borderId="15" xfId="0" applyNumberFormat="1" applyFont="1" applyFill="1" applyBorder="1" applyAlignment="1">
      <alignment horizontal="left" vertical="center" wrapText="1"/>
    </xf>
    <xf numFmtId="0" fontId="43" fillId="0" borderId="1" xfId="0" applyFont="1" applyBorder="1" applyAlignment="1">
      <alignment vertical="center" wrapText="1"/>
    </xf>
    <xf numFmtId="0" fontId="2" fillId="0" borderId="5" xfId="0" applyFont="1" applyBorder="1"/>
    <xf numFmtId="0" fontId="3" fillId="3" borderId="2" xfId="0" applyFont="1" applyFill="1" applyBorder="1" applyAlignment="1">
      <alignment horizontal="left" vertical="top"/>
    </xf>
    <xf numFmtId="0" fontId="0" fillId="0" borderId="0" xfId="0" applyAlignment="1">
      <alignment horizontal="left" vertical="top"/>
    </xf>
    <xf numFmtId="0" fontId="1" fillId="6" borderId="0" xfId="0" applyFont="1" applyFill="1" applyBorder="1" applyAlignment="1">
      <alignment vertical="top"/>
    </xf>
    <xf numFmtId="0" fontId="0" fillId="0" borderId="0" xfId="0" applyAlignment="1">
      <alignment vertical="top"/>
    </xf>
    <xf numFmtId="0" fontId="1" fillId="2" borderId="0" xfId="0" applyFont="1" applyFill="1" applyBorder="1" applyAlignment="1">
      <alignment vertical="top"/>
    </xf>
    <xf numFmtId="0" fontId="3" fillId="3" borderId="2" xfId="0" applyFont="1" applyFill="1" applyBorder="1" applyAlignment="1">
      <alignment vertical="top"/>
    </xf>
    <xf numFmtId="0" fontId="3" fillId="2" borderId="4" xfId="0" applyFont="1" applyFill="1" applyBorder="1" applyAlignment="1"/>
    <xf numFmtId="0" fontId="7" fillId="6" borderId="4" xfId="0" applyFont="1" applyFill="1" applyBorder="1" applyAlignment="1"/>
    <xf numFmtId="0" fontId="3" fillId="3" borderId="4" xfId="0" applyFont="1" applyFill="1" applyBorder="1" applyAlignment="1"/>
    <xf numFmtId="0" fontId="1" fillId="6" borderId="0" xfId="0" applyFont="1" applyFill="1" applyBorder="1" applyAlignment="1"/>
    <xf numFmtId="0" fontId="0" fillId="0" borderId="0" xfId="0"/>
    <xf numFmtId="0" fontId="2" fillId="0" borderId="2" xfId="0" applyFont="1" applyBorder="1" applyAlignment="1">
      <alignment vertical="center" wrapText="1"/>
    </xf>
    <xf numFmtId="0" fontId="1" fillId="2" borderId="0" xfId="0" applyFont="1" applyFill="1" applyBorder="1" applyAlignment="1"/>
    <xf numFmtId="0" fontId="2" fillId="0" borderId="8" xfId="0" applyFont="1" applyBorder="1"/>
    <xf numFmtId="0" fontId="6" fillId="6" borderId="0" xfId="0" applyFont="1" applyFill="1" applyBorder="1" applyAlignment="1"/>
    <xf numFmtId="0" fontId="6" fillId="2" borderId="0" xfId="0" applyFont="1" applyFill="1" applyBorder="1" applyAlignment="1"/>
    <xf numFmtId="0" fontId="6" fillId="2" borderId="4" xfId="0" applyFont="1" applyFill="1" applyBorder="1" applyAlignment="1"/>
    <xf numFmtId="0" fontId="3" fillId="3" borderId="2" xfId="0" applyFont="1" applyFill="1" applyBorder="1" applyAlignment="1"/>
    <xf numFmtId="0" fontId="8" fillId="5" borderId="4" xfId="0" applyFont="1" applyFill="1" applyBorder="1" applyAlignment="1"/>
    <xf numFmtId="0" fontId="2" fillId="0" borderId="15" xfId="0" applyFont="1" applyBorder="1" applyAlignment="1">
      <alignment vertical="center" wrapText="1"/>
    </xf>
    <xf numFmtId="0" fontId="16" fillId="0" borderId="0" xfId="0" applyFont="1" applyBorder="1" applyAlignment="1">
      <alignment horizontal="left" vertical="top" wrapText="1"/>
    </xf>
    <xf numFmtId="0" fontId="2" fillId="0" borderId="15" xfId="0" applyFont="1" applyBorder="1" applyAlignment="1">
      <alignment horizontal="left" vertical="top" wrapText="1"/>
    </xf>
    <xf numFmtId="0" fontId="23" fillId="0" borderId="15" xfId="0" applyFont="1" applyBorder="1" applyAlignment="1">
      <alignment horizontal="left" vertical="top" wrapText="1"/>
    </xf>
    <xf numFmtId="0" fontId="2" fillId="4" borderId="15" xfId="0" applyFont="1" applyFill="1" applyBorder="1" applyAlignment="1">
      <alignment horizontal="left" vertical="top" wrapText="1"/>
    </xf>
    <xf numFmtId="0" fontId="43" fillId="0" borderId="15" xfId="0" applyFont="1" applyBorder="1" applyAlignment="1">
      <alignment horizontal="left" vertical="top" wrapText="1"/>
    </xf>
    <xf numFmtId="0" fontId="11" fillId="0" borderId="15" xfId="0" applyFont="1" applyBorder="1" applyAlignment="1">
      <alignment horizontal="left" vertical="top"/>
    </xf>
    <xf numFmtId="0" fontId="2" fillId="0" borderId="15" xfId="0" applyFont="1" applyBorder="1" applyAlignment="1">
      <alignment horizontal="left" vertical="top"/>
    </xf>
    <xf numFmtId="0" fontId="48" fillId="0" borderId="15" xfId="0" applyFont="1" applyBorder="1" applyAlignment="1">
      <alignment horizontal="left" vertical="top"/>
    </xf>
    <xf numFmtId="0" fontId="48" fillId="0" borderId="15" xfId="0" applyFont="1" applyBorder="1" applyAlignment="1">
      <alignment horizontal="left" vertical="top" wrapText="1"/>
    </xf>
    <xf numFmtId="0" fontId="47" fillId="0" borderId="15" xfId="0" applyFont="1" applyBorder="1" applyAlignment="1">
      <alignment horizontal="left" vertical="top"/>
    </xf>
    <xf numFmtId="0" fontId="23" fillId="0" borderId="1" xfId="0" applyFont="1" applyBorder="1" applyAlignment="1">
      <alignment vertical="center" wrapText="1"/>
    </xf>
    <xf numFmtId="0" fontId="23" fillId="0" borderId="2" xfId="0" applyFont="1" applyBorder="1" applyAlignment="1">
      <alignment vertical="center" wrapText="1"/>
    </xf>
    <xf numFmtId="0" fontId="23" fillId="0" borderId="15" xfId="0" applyFont="1" applyBorder="1" applyAlignment="1">
      <alignment vertical="center" wrapText="1"/>
    </xf>
    <xf numFmtId="0" fontId="23" fillId="0" borderId="15" xfId="0" applyFont="1" applyBorder="1"/>
    <xf numFmtId="0" fontId="43" fillId="0" borderId="3" xfId="0" applyFont="1" applyBorder="1" applyAlignment="1">
      <alignment vertical="center" wrapText="1"/>
    </xf>
    <xf numFmtId="0" fontId="2" fillId="9" borderId="15" xfId="0" applyFont="1" applyFill="1" applyBorder="1" applyAlignment="1">
      <alignment vertical="top" wrapText="1"/>
    </xf>
    <xf numFmtId="0" fontId="2" fillId="0" borderId="5" xfId="0" applyFont="1" applyBorder="1" applyAlignment="1">
      <alignment horizontal="left" vertical="top" wrapText="1"/>
    </xf>
    <xf numFmtId="0" fontId="0" fillId="0" borderId="0" xfId="0"/>
    <xf numFmtId="0" fontId="3" fillId="0" borderId="15" xfId="0" applyFont="1" applyBorder="1" applyAlignment="1">
      <alignment horizontal="center" vertical="top" wrapText="1"/>
    </xf>
    <xf numFmtId="0" fontId="50" fillId="0" borderId="15" xfId="0" applyFont="1" applyBorder="1" applyAlignment="1">
      <alignment horizontal="center" vertical="top" wrapText="1"/>
    </xf>
    <xf numFmtId="0" fontId="3" fillId="4" borderId="15" xfId="0" applyFont="1" applyFill="1" applyBorder="1" applyAlignment="1">
      <alignment horizontal="center" vertical="top" wrapText="1"/>
    </xf>
    <xf numFmtId="0" fontId="51" fillId="0" borderId="15" xfId="0" applyFont="1" applyBorder="1" applyAlignment="1">
      <alignment horizontal="center" vertical="top" wrapText="1"/>
    </xf>
    <xf numFmtId="0" fontId="51" fillId="0" borderId="15" xfId="0" applyFont="1" applyBorder="1" applyAlignment="1">
      <alignment horizontal="center" vertical="top"/>
    </xf>
    <xf numFmtId="0" fontId="52" fillId="0" borderId="15" xfId="0" applyFont="1" applyBorder="1" applyAlignment="1">
      <alignment horizontal="center" vertical="top" wrapText="1"/>
    </xf>
    <xf numFmtId="0" fontId="49" fillId="0" borderId="15" xfId="0" applyFont="1" applyBorder="1" applyAlignment="1">
      <alignment horizontal="center" vertical="top"/>
    </xf>
    <xf numFmtId="0" fontId="50" fillId="4" borderId="15" xfId="0" applyFont="1" applyFill="1" applyBorder="1" applyAlignment="1">
      <alignment horizontal="center" vertical="top" wrapText="1"/>
    </xf>
    <xf numFmtId="0" fontId="3" fillId="0" borderId="1" xfId="0" applyFont="1" applyBorder="1" applyAlignment="1">
      <alignment horizontal="center" vertical="top" wrapText="1"/>
    </xf>
    <xf numFmtId="0" fontId="50" fillId="0" borderId="1" xfId="0" applyFont="1" applyBorder="1" applyAlignment="1">
      <alignment horizontal="center" vertical="top" wrapText="1"/>
    </xf>
    <xf numFmtId="0" fontId="3" fillId="4" borderId="1" xfId="0" applyFont="1" applyFill="1" applyBorder="1" applyAlignment="1">
      <alignment horizontal="center" vertical="top" wrapText="1"/>
    </xf>
    <xf numFmtId="0" fontId="53" fillId="0" borderId="1" xfId="0" applyFont="1" applyBorder="1" applyAlignment="1">
      <alignment horizontal="center" vertical="top" wrapText="1"/>
    </xf>
    <xf numFmtId="0" fontId="53" fillId="0" borderId="15" xfId="0" applyFont="1" applyBorder="1" applyAlignment="1">
      <alignment horizontal="center" vertical="top"/>
    </xf>
    <xf numFmtId="0" fontId="3" fillId="0" borderId="15" xfId="0" applyFont="1" applyBorder="1" applyAlignment="1">
      <alignment horizontal="center" vertical="top"/>
    </xf>
    <xf numFmtId="0" fontId="3" fillId="0" borderId="5" xfId="0" applyFont="1" applyBorder="1" applyAlignment="1">
      <alignment horizontal="center" vertical="top" wrapText="1"/>
    </xf>
    <xf numFmtId="0" fontId="2" fillId="4" borderId="10" xfId="0" applyFont="1" applyFill="1" applyBorder="1" applyAlignment="1">
      <alignment vertical="center" wrapText="1"/>
    </xf>
    <xf numFmtId="0" fontId="47" fillId="0" borderId="6" xfId="0" applyFont="1" applyBorder="1" applyAlignment="1">
      <alignment vertical="center" wrapText="1"/>
    </xf>
    <xf numFmtId="0" fontId="23" fillId="0" borderId="6" xfId="0" applyFont="1" applyBorder="1" applyAlignment="1">
      <alignment horizontal="left" vertical="top" wrapText="1"/>
    </xf>
    <xf numFmtId="0" fontId="2" fillId="0" borderId="6" xfId="0" applyFont="1" applyBorder="1" applyAlignment="1">
      <alignment vertical="center" wrapText="1"/>
    </xf>
    <xf numFmtId="0" fontId="3" fillId="4" borderId="9" xfId="0" applyFont="1" applyFill="1" applyBorder="1" applyAlignment="1">
      <alignment horizontal="left" vertical="top"/>
    </xf>
    <xf numFmtId="0" fontId="43" fillId="0" borderId="15" xfId="0" applyFont="1" applyBorder="1" applyAlignment="1">
      <alignment wrapText="1"/>
    </xf>
    <xf numFmtId="0" fontId="49" fillId="0" borderId="15" xfId="0" applyFont="1" applyBorder="1" applyAlignment="1">
      <alignment horizontal="center" vertical="center" wrapText="1"/>
    </xf>
    <xf numFmtId="0" fontId="3" fillId="0" borderId="15" xfId="0" applyFont="1" applyBorder="1" applyAlignment="1">
      <alignment horizontal="center" vertical="center" wrapText="1"/>
    </xf>
    <xf numFmtId="0" fontId="52" fillId="0" borderId="15" xfId="0" applyFont="1" applyBorder="1" applyAlignment="1">
      <alignment horizontal="center" wrapText="1"/>
    </xf>
    <xf numFmtId="0" fontId="51" fillId="0" borderId="15" xfId="0" applyFont="1" applyBorder="1" applyAlignment="1">
      <alignment horizontal="center"/>
    </xf>
    <xf numFmtId="0" fontId="3" fillId="0" borderId="16" xfId="0" applyFont="1" applyBorder="1" applyAlignment="1">
      <alignment horizontal="center" vertical="center" wrapText="1"/>
    </xf>
    <xf numFmtId="0" fontId="2" fillId="0" borderId="10" xfId="0" applyFont="1" applyBorder="1" applyAlignment="1">
      <alignment vertical="center" wrapText="1"/>
    </xf>
    <xf numFmtId="0" fontId="2" fillId="0" borderId="15" xfId="0" applyFont="1" applyBorder="1"/>
    <xf numFmtId="0" fontId="3" fillId="0" borderId="1" xfId="0" applyFont="1" applyBorder="1" applyAlignment="1">
      <alignment horizontal="center" vertical="center" wrapText="1"/>
    </xf>
    <xf numFmtId="0" fontId="51" fillId="0" borderId="1" xfId="0" applyFont="1" applyBorder="1" applyAlignment="1">
      <alignment horizontal="center" vertical="top" wrapText="1"/>
    </xf>
    <xf numFmtId="0" fontId="3" fillId="0" borderId="3" xfId="0" applyFont="1" applyBorder="1" applyAlignment="1">
      <alignment horizontal="center"/>
    </xf>
    <xf numFmtId="0" fontId="3" fillId="4" borderId="1" xfId="0" applyFont="1" applyFill="1" applyBorder="1" applyAlignment="1">
      <alignment horizontal="center" vertical="center" wrapText="1"/>
    </xf>
    <xf numFmtId="0" fontId="2" fillId="0" borderId="1" xfId="0" applyFont="1" applyBorder="1" applyAlignment="1">
      <alignment horizontal="left" vertical="center" wrapText="1"/>
    </xf>
    <xf numFmtId="0" fontId="2" fillId="4" borderId="1" xfId="0" applyFont="1" applyFill="1" applyBorder="1" applyAlignment="1">
      <alignment horizontal="left" vertical="center" wrapText="1"/>
    </xf>
    <xf numFmtId="0" fontId="4" fillId="4" borderId="5" xfId="0" applyFont="1" applyFill="1" applyBorder="1" applyAlignment="1"/>
    <xf numFmtId="0" fontId="4" fillId="4" borderId="5" xfId="0" applyFont="1" applyFill="1" applyBorder="1" applyAlignment="1">
      <alignment wrapText="1"/>
    </xf>
    <xf numFmtId="0" fontId="3" fillId="0" borderId="2" xfId="0" applyFont="1" applyBorder="1" applyAlignment="1">
      <alignment horizontal="center" vertical="center" wrapText="1"/>
    </xf>
    <xf numFmtId="0" fontId="3" fillId="4" borderId="15" xfId="0" applyFont="1" applyFill="1" applyBorder="1" applyAlignment="1">
      <alignment horizontal="center" vertical="center" wrapText="1"/>
    </xf>
    <xf numFmtId="0" fontId="53" fillId="0" borderId="15" xfId="0" applyFont="1" applyFill="1" applyBorder="1" applyAlignment="1">
      <alignment horizontal="center" wrapText="1"/>
    </xf>
    <xf numFmtId="0" fontId="50" fillId="0" borderId="1" xfId="0" applyFont="1" applyBorder="1" applyAlignment="1">
      <alignment horizontal="center" vertical="center" wrapText="1"/>
    </xf>
    <xf numFmtId="0" fontId="50" fillId="0" borderId="2" xfId="0" applyFont="1" applyBorder="1" applyAlignment="1">
      <alignment horizontal="center" vertical="center" wrapText="1"/>
    </xf>
    <xf numFmtId="0" fontId="50" fillId="0" borderId="15" xfId="0" applyFont="1" applyBorder="1" applyAlignment="1">
      <alignment horizontal="center" vertical="center" wrapText="1"/>
    </xf>
    <xf numFmtId="0" fontId="50" fillId="0" borderId="15" xfId="0" applyFont="1" applyBorder="1" applyAlignment="1">
      <alignment horizontal="center"/>
    </xf>
    <xf numFmtId="0" fontId="4" fillId="4" borderId="9" xfId="0" applyFont="1" applyFill="1" applyBorder="1" applyAlignment="1"/>
    <xf numFmtId="0" fontId="16" fillId="0" borderId="8" xfId="0" applyFont="1" applyBorder="1" applyAlignment="1">
      <alignment wrapText="1"/>
    </xf>
    <xf numFmtId="0" fontId="23" fillId="0" borderId="15" xfId="0" applyFont="1" applyBorder="1" applyAlignment="1">
      <alignment horizontal="left" vertical="center" wrapText="1"/>
    </xf>
    <xf numFmtId="0" fontId="11" fillId="0" borderId="4" xfId="0" applyFont="1" applyBorder="1" applyAlignment="1">
      <alignment vertical="center" wrapText="1"/>
    </xf>
    <xf numFmtId="0" fontId="11" fillId="0" borderId="7" xfId="0" applyFont="1" applyBorder="1" applyAlignment="1">
      <alignment vertical="center" wrapText="1"/>
    </xf>
    <xf numFmtId="0" fontId="52" fillId="0" borderId="1" xfId="0" applyFont="1" applyBorder="1" applyAlignment="1">
      <alignment horizontal="center" vertical="center" wrapText="1"/>
    </xf>
    <xf numFmtId="0" fontId="11" fillId="4" borderId="0" xfId="0" applyFont="1" applyFill="1" applyBorder="1" applyAlignment="1">
      <alignment wrapText="1"/>
    </xf>
    <xf numFmtId="0" fontId="3" fillId="0" borderId="15" xfId="0" applyFont="1" applyBorder="1" applyAlignment="1">
      <alignment horizontal="center"/>
    </xf>
    <xf numFmtId="0" fontId="12" fillId="0" borderId="15" xfId="0" applyFont="1" applyBorder="1"/>
    <xf numFmtId="0" fontId="54" fillId="0" borderId="1" xfId="0" applyFont="1" applyBorder="1" applyAlignment="1">
      <alignment horizontal="center" vertical="center" wrapText="1"/>
    </xf>
    <xf numFmtId="0" fontId="55" fillId="0" borderId="1" xfId="0" applyFont="1" applyBorder="1" applyAlignment="1">
      <alignment vertical="center" wrapText="1"/>
    </xf>
    <xf numFmtId="0" fontId="56" fillId="0" borderId="8" xfId="0" applyFont="1" applyBorder="1"/>
    <xf numFmtId="0" fontId="56" fillId="0" borderId="0" xfId="0" applyFont="1" applyBorder="1" applyAlignment="1"/>
    <xf numFmtId="0" fontId="56" fillId="0" borderId="0" xfId="0" applyFont="1"/>
    <xf numFmtId="0" fontId="54" fillId="4" borderId="15" xfId="0" applyFont="1" applyFill="1" applyBorder="1" applyAlignment="1">
      <alignment horizontal="center" wrapText="1"/>
    </xf>
    <xf numFmtId="0" fontId="56" fillId="0" borderId="15" xfId="0" applyFont="1" applyBorder="1"/>
    <xf numFmtId="0" fontId="52" fillId="0" borderId="3" xfId="0" applyFont="1" applyBorder="1" applyAlignment="1">
      <alignment horizontal="center" vertical="center" wrapText="1"/>
    </xf>
    <xf numFmtId="0" fontId="2" fillId="0" borderId="14" xfId="0" applyFont="1" applyBorder="1" applyAlignment="1">
      <alignment vertical="center" wrapText="1"/>
    </xf>
    <xf numFmtId="0" fontId="2" fillId="0" borderId="0" xfId="0" applyFont="1" applyBorder="1" applyAlignment="1">
      <alignment vertical="center" wrapText="1"/>
    </xf>
    <xf numFmtId="0" fontId="2" fillId="0" borderId="8" xfId="0" applyFont="1" applyBorder="1" applyAlignment="1">
      <alignment wrapText="1"/>
    </xf>
    <xf numFmtId="0" fontId="3" fillId="4" borderId="15" xfId="0" applyFont="1" applyFill="1" applyBorder="1" applyAlignment="1">
      <alignment horizontal="center" wrapText="1"/>
    </xf>
    <xf numFmtId="0" fontId="54" fillId="0" borderId="15" xfId="0" applyFont="1" applyBorder="1" applyAlignment="1">
      <alignment horizontal="center" wrapText="1"/>
    </xf>
    <xf numFmtId="0" fontId="55" fillId="0" borderId="15" xfId="0" applyFont="1" applyBorder="1" applyAlignment="1">
      <alignment wrapText="1"/>
    </xf>
    <xf numFmtId="0" fontId="56" fillId="0" borderId="0" xfId="0" applyFont="1" applyBorder="1" applyAlignment="1">
      <alignment vertical="center"/>
    </xf>
    <xf numFmtId="0" fontId="54" fillId="0" borderId="15" xfId="0" applyFont="1" applyBorder="1" applyAlignment="1">
      <alignment horizontal="center" vertical="center" wrapText="1"/>
    </xf>
    <xf numFmtId="0" fontId="55" fillId="0" borderId="15" xfId="0" applyFont="1" applyBorder="1" applyAlignment="1">
      <alignment vertical="center" wrapText="1"/>
    </xf>
    <xf numFmtId="0" fontId="3" fillId="4" borderId="2" xfId="0" applyFont="1" applyFill="1" applyBorder="1" applyAlignment="1">
      <alignment horizontal="center" wrapText="1"/>
    </xf>
    <xf numFmtId="0" fontId="3" fillId="0" borderId="1" xfId="0" applyFont="1" applyBorder="1" applyAlignment="1">
      <alignment horizontal="center" wrapText="1"/>
    </xf>
    <xf numFmtId="0" fontId="3" fillId="0" borderId="19" xfId="0" applyFont="1" applyBorder="1" applyAlignment="1">
      <alignment horizontal="center" vertical="center" wrapText="1"/>
    </xf>
    <xf numFmtId="0" fontId="3" fillId="9" borderId="15" xfId="0" applyFont="1" applyFill="1" applyBorder="1" applyAlignment="1">
      <alignment horizontal="center" vertical="top" wrapText="1"/>
    </xf>
    <xf numFmtId="0" fontId="3" fillId="10" borderId="15" xfId="0" applyFont="1" applyFill="1" applyBorder="1" applyAlignment="1">
      <alignment horizontal="center" vertical="top" wrapText="1"/>
    </xf>
    <xf numFmtId="0" fontId="57" fillId="0" borderId="15" xfId="0" applyFont="1" applyBorder="1" applyAlignment="1">
      <alignment horizontal="center" vertical="center" wrapText="1"/>
    </xf>
    <xf numFmtId="0" fontId="58" fillId="0" borderId="15" xfId="0" applyFont="1" applyBorder="1" applyAlignment="1">
      <alignment horizontal="center" vertical="center" wrapText="1"/>
    </xf>
    <xf numFmtId="0" fontId="58" fillId="9" borderId="15" xfId="0" applyFont="1" applyFill="1" applyBorder="1" applyAlignment="1">
      <alignment horizontal="center" vertical="center" wrapText="1"/>
    </xf>
    <xf numFmtId="0" fontId="59" fillId="8" borderId="15" xfId="0" applyFont="1" applyFill="1" applyBorder="1" applyAlignment="1">
      <alignment horizontal="center" vertical="center" wrapText="1"/>
    </xf>
    <xf numFmtId="0" fontId="58" fillId="11" borderId="15" xfId="0" applyFont="1" applyFill="1" applyBorder="1" applyAlignment="1">
      <alignment horizontal="center" vertical="center" wrapText="1"/>
    </xf>
    <xf numFmtId="0" fontId="57" fillId="0" borderId="15" xfId="0" applyFont="1" applyBorder="1" applyAlignment="1">
      <alignment horizontal="center" wrapText="1"/>
    </xf>
    <xf numFmtId="0" fontId="23" fillId="4" borderId="0" xfId="0" applyFont="1" applyFill="1" applyBorder="1" applyAlignment="1">
      <alignment horizontal="left" vertical="top" wrapText="1"/>
    </xf>
    <xf numFmtId="0" fontId="4" fillId="4" borderId="0" xfId="0" applyFont="1" applyFill="1" applyBorder="1" applyAlignment="1">
      <alignment wrapText="1"/>
    </xf>
    <xf numFmtId="0" fontId="2" fillId="0" borderId="4" xfId="0" applyFont="1" applyBorder="1" applyAlignment="1">
      <alignment vertical="center" wrapText="1"/>
    </xf>
    <xf numFmtId="0" fontId="47" fillId="0" borderId="4" xfId="0" applyFont="1" applyBorder="1" applyAlignment="1">
      <alignment vertical="center" wrapText="1"/>
    </xf>
    <xf numFmtId="0" fontId="2" fillId="0" borderId="4" xfId="0" applyFont="1" applyBorder="1" applyAlignment="1">
      <alignment wrapText="1"/>
    </xf>
    <xf numFmtId="0" fontId="2" fillId="0" borderId="13" xfId="0" applyFont="1" applyBorder="1" applyAlignment="1">
      <alignment wrapText="1"/>
    </xf>
    <xf numFmtId="0" fontId="2" fillId="0" borderId="20" xfId="0" applyFont="1" applyBorder="1" applyAlignment="1">
      <alignment wrapText="1"/>
    </xf>
    <xf numFmtId="0" fontId="11" fillId="0" borderId="20" xfId="0" applyFont="1" applyBorder="1" applyAlignment="1">
      <alignment wrapText="1"/>
    </xf>
    <xf numFmtId="0" fontId="48" fillId="0" borderId="20" xfId="0" applyFont="1" applyFill="1" applyBorder="1" applyAlignment="1">
      <alignment wrapText="1"/>
    </xf>
    <xf numFmtId="0" fontId="43" fillId="0" borderId="20" xfId="0" applyFont="1" applyFill="1" applyBorder="1" applyAlignment="1">
      <alignment wrapText="1"/>
    </xf>
    <xf numFmtId="0" fontId="48" fillId="0" borderId="4" xfId="0" applyFont="1" applyBorder="1" applyAlignment="1">
      <alignment horizontal="left" vertical="top" wrapText="1"/>
    </xf>
    <xf numFmtId="0" fontId="16" fillId="0" borderId="0" xfId="0" applyFont="1" applyBorder="1" applyAlignment="1">
      <alignment wrapText="1"/>
    </xf>
    <xf numFmtId="0" fontId="55" fillId="0" borderId="0" xfId="0" applyFont="1" applyBorder="1" applyAlignment="1">
      <alignment vertical="center" wrapText="1"/>
    </xf>
    <xf numFmtId="0" fontId="11" fillId="0" borderId="0" xfId="0" applyFont="1" applyBorder="1" applyAlignment="1">
      <alignment vertical="center" wrapText="1"/>
    </xf>
    <xf numFmtId="0" fontId="16" fillId="0" borderId="0" xfId="0" applyFont="1" applyBorder="1" applyAlignment="1">
      <alignment vertical="top" wrapText="1"/>
    </xf>
    <xf numFmtId="0" fontId="0" fillId="0" borderId="0" xfId="0"/>
    <xf numFmtId="0" fontId="23" fillId="0" borderId="13" xfId="0" applyFont="1" applyBorder="1" applyAlignment="1">
      <alignment wrapText="1"/>
    </xf>
    <xf numFmtId="0" fontId="3" fillId="0" borderId="1" xfId="0" applyFont="1" applyBorder="1" applyAlignment="1">
      <alignment horizontal="left" vertical="center" wrapText="1"/>
    </xf>
    <xf numFmtId="0" fontId="12" fillId="0" borderId="4" xfId="0" applyFont="1" applyBorder="1" applyAlignment="1">
      <alignment wrapText="1"/>
    </xf>
    <xf numFmtId="0" fontId="23" fillId="0" borderId="7" xfId="0" applyFont="1" applyBorder="1" applyAlignment="1">
      <alignment wrapText="1"/>
    </xf>
    <xf numFmtId="0" fontId="2" fillId="4" borderId="4" xfId="0" applyFont="1" applyFill="1" applyBorder="1" applyAlignment="1">
      <alignment wrapText="1"/>
    </xf>
    <xf numFmtId="0" fontId="16" fillId="4" borderId="4" xfId="0" applyFont="1" applyFill="1" applyBorder="1" applyAlignment="1">
      <alignment wrapText="1"/>
    </xf>
    <xf numFmtId="0" fontId="3" fillId="4" borderId="0" xfId="0" applyFont="1" applyFill="1" applyBorder="1" applyAlignment="1">
      <alignment horizontal="center" vertical="center" wrapText="1"/>
    </xf>
    <xf numFmtId="0" fontId="3" fillId="4" borderId="1" xfId="0" applyFont="1" applyFill="1" applyBorder="1" applyAlignment="1">
      <alignment horizontal="left" vertical="top" wrapText="1"/>
    </xf>
    <xf numFmtId="0" fontId="3" fillId="0" borderId="1" xfId="0" applyFont="1" applyBorder="1" applyAlignment="1">
      <alignment horizontal="left" vertical="top" wrapText="1"/>
    </xf>
    <xf numFmtId="0" fontId="3" fillId="0" borderId="5" xfId="0" applyFont="1" applyBorder="1" applyAlignment="1">
      <alignment horizontal="left" vertical="top" wrapText="1"/>
    </xf>
    <xf numFmtId="0" fontId="64" fillId="14" borderId="15" xfId="0" applyFont="1" applyFill="1" applyBorder="1" applyAlignment="1">
      <alignment horizontal="center" vertical="center" wrapText="1"/>
    </xf>
    <xf numFmtId="0" fontId="64" fillId="14" borderId="20" xfId="0" applyFont="1" applyFill="1" applyBorder="1" applyAlignment="1">
      <alignment horizontal="center" vertical="center" wrapText="1"/>
    </xf>
    <xf numFmtId="0" fontId="64" fillId="14" borderId="19" xfId="0" applyFont="1" applyFill="1" applyBorder="1" applyAlignment="1">
      <alignment horizontal="center" vertical="center" wrapText="1"/>
    </xf>
    <xf numFmtId="0" fontId="64" fillId="14" borderId="26" xfId="0" applyFont="1" applyFill="1" applyBorder="1" applyAlignment="1">
      <alignment horizontal="center" vertical="center" wrapText="1"/>
    </xf>
    <xf numFmtId="164" fontId="64" fillId="14" borderId="19" xfId="0" applyNumberFormat="1" applyFont="1" applyFill="1" applyBorder="1" applyAlignment="1">
      <alignment horizontal="center" vertical="center" wrapText="1"/>
    </xf>
    <xf numFmtId="4" fontId="64" fillId="14" borderId="15" xfId="0" applyNumberFormat="1" applyFont="1" applyFill="1" applyBorder="1" applyAlignment="1">
      <alignment horizontal="center" vertical="center" wrapText="1"/>
    </xf>
    <xf numFmtId="0" fontId="65" fillId="0" borderId="0" xfId="0" applyFont="1" applyBorder="1" applyAlignment="1">
      <alignment horizontal="center" vertical="center"/>
    </xf>
    <xf numFmtId="0" fontId="65" fillId="0" borderId="0" xfId="0" applyFont="1"/>
    <xf numFmtId="0" fontId="0" fillId="15" borderId="15" xfId="0" applyFont="1" applyFill="1" applyBorder="1" applyAlignment="1"/>
    <xf numFmtId="0" fontId="66" fillId="15" borderId="15" xfId="0" applyFont="1" applyFill="1" applyBorder="1" applyAlignment="1"/>
    <xf numFmtId="0" fontId="0" fillId="15" borderId="20" xfId="0" applyFont="1" applyFill="1" applyBorder="1" applyAlignment="1"/>
    <xf numFmtId="0" fontId="0" fillId="15" borderId="15" xfId="0" applyFont="1" applyFill="1" applyBorder="1" applyAlignment="1">
      <alignment horizontal="center"/>
    </xf>
    <xf numFmtId="0" fontId="0" fillId="15" borderId="19" xfId="0" applyFont="1" applyFill="1" applyBorder="1" applyAlignment="1">
      <alignment horizontal="center" vertical="center"/>
    </xf>
    <xf numFmtId="0" fontId="0" fillId="15" borderId="20" xfId="0" applyFont="1" applyFill="1" applyBorder="1" applyAlignment="1">
      <alignment horizontal="center" vertical="center"/>
    </xf>
    <xf numFmtId="10" fontId="0" fillId="15" borderId="15" xfId="0" applyNumberFormat="1" applyFont="1" applyFill="1" applyBorder="1" applyAlignment="1">
      <alignment horizontal="center" vertical="center"/>
    </xf>
    <xf numFmtId="0" fontId="0" fillId="15" borderId="26" xfId="0" applyFont="1" applyFill="1" applyBorder="1" applyAlignment="1">
      <alignment horizontal="center" vertical="center"/>
    </xf>
    <xf numFmtId="164" fontId="0" fillId="15" borderId="19" xfId="0" applyNumberFormat="1" applyFont="1" applyFill="1" applyBorder="1" applyAlignment="1">
      <alignment horizontal="center" vertical="center"/>
    </xf>
    <xf numFmtId="164" fontId="0" fillId="15" borderId="15" xfId="0" applyNumberFormat="1" applyFont="1" applyFill="1" applyBorder="1" applyAlignment="1">
      <alignment horizontal="center" vertical="center"/>
    </xf>
    <xf numFmtId="0" fontId="0" fillId="15" borderId="15" xfId="0" applyFont="1" applyFill="1" applyBorder="1" applyAlignment="1">
      <alignment horizontal="center" vertical="center"/>
    </xf>
    <xf numFmtId="4" fontId="0" fillId="15" borderId="15" xfId="0" applyNumberFormat="1" applyFont="1" applyFill="1" applyBorder="1" applyAlignment="1">
      <alignment horizontal="center" vertical="center"/>
    </xf>
    <xf numFmtId="0" fontId="0" fillId="0" borderId="0" xfId="0" applyFont="1" applyBorder="1" applyAlignment="1"/>
    <xf numFmtId="9" fontId="0" fillId="0" borderId="0" xfId="0" applyNumberFormat="1" applyFont="1" applyBorder="1" applyAlignment="1"/>
    <xf numFmtId="0" fontId="0" fillId="16" borderId="15" xfId="0" applyFont="1" applyFill="1" applyBorder="1"/>
    <xf numFmtId="9" fontId="0" fillId="16" borderId="19" xfId="0" applyNumberFormat="1" applyFont="1" applyFill="1" applyBorder="1" applyAlignment="1">
      <alignment horizontal="center" vertical="center"/>
    </xf>
    <xf numFmtId="0" fontId="0" fillId="16" borderId="20" xfId="0" applyFont="1" applyFill="1" applyBorder="1" applyAlignment="1">
      <alignment horizontal="center" vertical="center"/>
    </xf>
    <xf numFmtId="10" fontId="0" fillId="16" borderId="15" xfId="0" applyNumberFormat="1" applyFont="1" applyFill="1" applyBorder="1" applyAlignment="1">
      <alignment horizontal="center" vertical="center"/>
    </xf>
    <xf numFmtId="9" fontId="0" fillId="0" borderId="26" xfId="0" applyNumberFormat="1" applyFont="1" applyBorder="1" applyAlignment="1">
      <alignment horizontal="center" vertical="center"/>
    </xf>
    <xf numFmtId="164" fontId="0" fillId="16" borderId="19" xfId="0" applyNumberFormat="1" applyFont="1" applyFill="1" applyBorder="1" applyAlignment="1">
      <alignment horizontal="center" vertical="center"/>
    </xf>
    <xf numFmtId="9" fontId="0" fillId="16" borderId="15" xfId="0" applyNumberFormat="1" applyFont="1" applyFill="1" applyBorder="1" applyAlignment="1">
      <alignment horizontal="center" vertical="center"/>
    </xf>
    <xf numFmtId="9" fontId="0" fillId="0" borderId="19" xfId="0" applyNumberFormat="1" applyFont="1" applyBorder="1" applyAlignment="1">
      <alignment horizontal="center" vertical="center"/>
    </xf>
    <xf numFmtId="0" fontId="0" fillId="0" borderId="0" xfId="0" applyFont="1" applyBorder="1"/>
    <xf numFmtId="9" fontId="0" fillId="0" borderId="0" xfId="0" applyNumberFormat="1" applyFont="1" applyBorder="1"/>
    <xf numFmtId="0" fontId="0" fillId="0" borderId="19" xfId="0" applyFont="1" applyBorder="1" applyAlignment="1">
      <alignment horizontal="center" vertical="center"/>
    </xf>
    <xf numFmtId="0" fontId="0" fillId="16" borderId="15" xfId="0" applyFont="1" applyFill="1" applyBorder="1" applyAlignment="1">
      <alignment horizontal="center" vertical="center"/>
    </xf>
    <xf numFmtId="9" fontId="67" fillId="16" borderId="19" xfId="0" applyNumberFormat="1" applyFont="1" applyFill="1" applyBorder="1" applyAlignment="1">
      <alignment horizontal="center" vertical="center"/>
    </xf>
    <xf numFmtId="9" fontId="67" fillId="16" borderId="15" xfId="0" applyNumberFormat="1" applyFont="1" applyFill="1" applyBorder="1" applyAlignment="1">
      <alignment horizontal="center" vertical="center"/>
    </xf>
    <xf numFmtId="0" fontId="67" fillId="16" borderId="15" xfId="0" applyFont="1" applyFill="1" applyBorder="1" applyAlignment="1">
      <alignment horizontal="center" vertical="center"/>
    </xf>
    <xf numFmtId="0" fontId="67" fillId="0" borderId="0" xfId="0" applyFont="1" applyBorder="1"/>
    <xf numFmtId="10" fontId="0" fillId="0" borderId="15" xfId="0" applyNumberFormat="1" applyFont="1" applyBorder="1" applyAlignment="1">
      <alignment horizontal="center" vertical="center"/>
    </xf>
    <xf numFmtId="9" fontId="0" fillId="0" borderId="15" xfId="0" applyNumberFormat="1" applyFont="1" applyBorder="1" applyAlignment="1">
      <alignment horizontal="center" vertical="center"/>
    </xf>
    <xf numFmtId="0" fontId="0" fillId="0" borderId="15" xfId="0" applyFont="1" applyBorder="1" applyAlignment="1">
      <alignment horizontal="center" vertical="center"/>
    </xf>
    <xf numFmtId="0" fontId="0" fillId="16" borderId="19" xfId="0" applyFont="1" applyFill="1" applyBorder="1" applyAlignment="1">
      <alignment horizontal="center" vertical="center"/>
    </xf>
    <xf numFmtId="10" fontId="0" fillId="0" borderId="16" xfId="0" applyNumberFormat="1" applyFont="1" applyBorder="1" applyAlignment="1">
      <alignment horizontal="center" vertical="center"/>
    </xf>
    <xf numFmtId="0" fontId="0" fillId="0" borderId="0" xfId="0" applyBorder="1"/>
    <xf numFmtId="0" fontId="0" fillId="0" borderId="29" xfId="0" applyBorder="1"/>
    <xf numFmtId="0" fontId="0" fillId="0" borderId="16" xfId="0" applyFont="1" applyBorder="1" applyAlignment="1">
      <alignment horizontal="center" vertical="center"/>
    </xf>
    <xf numFmtId="0" fontId="0" fillId="16" borderId="16" xfId="0" applyFont="1" applyFill="1" applyBorder="1"/>
    <xf numFmtId="0" fontId="5" fillId="4" borderId="2" xfId="0" applyFont="1" applyFill="1" applyBorder="1" applyAlignment="1">
      <alignment vertical="top"/>
    </xf>
    <xf numFmtId="9" fontId="0" fillId="0" borderId="27" xfId="0" applyNumberFormat="1" applyFont="1" applyBorder="1" applyAlignment="1">
      <alignment horizontal="center" vertical="center"/>
    </xf>
    <xf numFmtId="0" fontId="0" fillId="16" borderId="30" xfId="0" applyFont="1" applyFill="1" applyBorder="1" applyAlignment="1">
      <alignment horizontal="center" vertical="center"/>
    </xf>
    <xf numFmtId="9" fontId="0" fillId="0" borderId="31" xfId="0" applyNumberFormat="1" applyFont="1" applyBorder="1" applyAlignment="1">
      <alignment horizontal="center" vertical="center"/>
    </xf>
    <xf numFmtId="0" fontId="0" fillId="0" borderId="27" xfId="0" applyFont="1" applyBorder="1" applyAlignment="1">
      <alignment horizontal="center" vertical="center"/>
    </xf>
    <xf numFmtId="0" fontId="26" fillId="16" borderId="20" xfId="0" applyFont="1" applyFill="1" applyBorder="1" applyAlignment="1">
      <alignment horizontal="center" vertical="center"/>
    </xf>
    <xf numFmtId="9" fontId="64" fillId="14" borderId="25" xfId="0" applyNumberFormat="1" applyFont="1" applyFill="1" applyBorder="1" applyAlignment="1">
      <alignment horizontal="center" vertical="center" wrapText="1"/>
    </xf>
    <xf numFmtId="9" fontId="0" fillId="15" borderId="25" xfId="0" applyNumberFormat="1" applyFont="1" applyFill="1" applyBorder="1" applyAlignment="1">
      <alignment horizontal="center" vertical="center"/>
    </xf>
    <xf numFmtId="9" fontId="0" fillId="0" borderId="28" xfId="0" applyNumberFormat="1" applyBorder="1"/>
    <xf numFmtId="0" fontId="70" fillId="19" borderId="15" xfId="0" applyFont="1" applyFill="1" applyBorder="1" applyAlignment="1">
      <alignment horizontal="center"/>
    </xf>
    <xf numFmtId="9" fontId="70" fillId="19" borderId="15" xfId="0" applyNumberFormat="1" applyFont="1" applyFill="1" applyBorder="1" applyAlignment="1">
      <alignment horizontal="center" vertical="center"/>
    </xf>
    <xf numFmtId="0" fontId="68" fillId="0" borderId="0" xfId="0" applyFont="1" applyAlignment="1">
      <alignment horizontal="center"/>
    </xf>
    <xf numFmtId="164" fontId="70" fillId="19" borderId="15" xfId="0" applyNumberFormat="1" applyFont="1" applyFill="1" applyBorder="1" applyAlignment="1">
      <alignment horizontal="center"/>
    </xf>
    <xf numFmtId="10" fontId="0" fillId="20" borderId="25" xfId="0" applyNumberFormat="1" applyFont="1" applyFill="1" applyBorder="1" applyAlignment="1">
      <alignment horizontal="center" vertical="center"/>
    </xf>
    <xf numFmtId="10" fontId="2" fillId="20" borderId="15" xfId="0" applyNumberFormat="1" applyFont="1" applyFill="1" applyBorder="1" applyAlignment="1">
      <alignment horizontal="center" vertical="center" wrapText="1"/>
    </xf>
    <xf numFmtId="9" fontId="0" fillId="17" borderId="26" xfId="0" applyNumberFormat="1" applyFont="1" applyFill="1" applyBorder="1" applyAlignment="1">
      <alignment horizontal="center" vertical="center"/>
    </xf>
    <xf numFmtId="0" fontId="5" fillId="23" borderId="1" xfId="0" applyFont="1" applyFill="1" applyBorder="1" applyAlignment="1">
      <alignment vertical="top" wrapText="1"/>
    </xf>
    <xf numFmtId="0" fontId="2" fillId="24" borderId="1" xfId="0" applyFont="1" applyFill="1" applyBorder="1" applyAlignment="1"/>
    <xf numFmtId="0" fontId="5" fillId="23" borderId="1" xfId="0" applyFont="1" applyFill="1" applyBorder="1" applyAlignment="1">
      <alignment vertical="top"/>
    </xf>
    <xf numFmtId="0" fontId="5" fillId="23" borderId="2" xfId="0" applyFont="1" applyFill="1" applyBorder="1" applyAlignment="1">
      <alignment vertical="top"/>
    </xf>
    <xf numFmtId="164" fontId="0" fillId="21" borderId="19" xfId="0" applyNumberFormat="1" applyFont="1" applyFill="1" applyBorder="1" applyAlignment="1">
      <alignment horizontal="center" vertical="center"/>
    </xf>
    <xf numFmtId="9" fontId="0" fillId="21" borderId="15" xfId="0" applyNumberFormat="1" applyFont="1" applyFill="1" applyBorder="1" applyAlignment="1">
      <alignment horizontal="center" vertical="center"/>
    </xf>
    <xf numFmtId="9" fontId="0" fillId="18" borderId="26" xfId="0" applyNumberFormat="1" applyFont="1" applyFill="1" applyBorder="1" applyAlignment="1">
      <alignment horizontal="center" vertical="center"/>
    </xf>
    <xf numFmtId="164" fontId="0" fillId="21" borderId="15" xfId="0" applyNumberFormat="1" applyFont="1" applyFill="1" applyBorder="1" applyAlignment="1">
      <alignment horizontal="center" vertical="center"/>
    </xf>
    <xf numFmtId="164" fontId="67" fillId="21" borderId="15" xfId="0" applyNumberFormat="1" applyFont="1" applyFill="1" applyBorder="1" applyAlignment="1">
      <alignment horizontal="center" vertical="center"/>
    </xf>
    <xf numFmtId="164" fontId="0" fillId="18" borderId="15" xfId="0" applyNumberFormat="1" applyFont="1" applyFill="1" applyBorder="1" applyAlignment="1">
      <alignment horizontal="center" vertical="center"/>
    </xf>
    <xf numFmtId="164" fontId="0" fillId="18" borderId="16" xfId="0" applyNumberFormat="1" applyFont="1" applyFill="1" applyBorder="1" applyAlignment="1">
      <alignment horizontal="center" vertical="center"/>
    </xf>
    <xf numFmtId="0" fontId="0" fillId="15" borderId="15" xfId="0" applyFont="1" applyFill="1" applyBorder="1" applyAlignment="1">
      <alignment wrapText="1"/>
    </xf>
    <xf numFmtId="0" fontId="70" fillId="19" borderId="15" xfId="0" applyFont="1" applyFill="1" applyBorder="1" applyAlignment="1">
      <alignment horizontal="center" wrapText="1"/>
    </xf>
    <xf numFmtId="10" fontId="0" fillId="15" borderId="15" xfId="0" applyNumberFormat="1" applyFont="1" applyFill="1" applyBorder="1" applyAlignment="1">
      <alignment horizontal="center" vertical="center" wrapText="1"/>
    </xf>
    <xf numFmtId="9" fontId="70" fillId="19" borderId="15" xfId="0" applyNumberFormat="1" applyFont="1" applyFill="1" applyBorder="1" applyAlignment="1">
      <alignment horizontal="center" vertical="center" wrapText="1"/>
    </xf>
    <xf numFmtId="0" fontId="0" fillId="0" borderId="0" xfId="0"/>
    <xf numFmtId="4" fontId="0" fillId="22" borderId="15" xfId="0" applyNumberFormat="1" applyFont="1" applyFill="1" applyBorder="1" applyAlignment="1">
      <alignment horizontal="center" vertical="center"/>
    </xf>
    <xf numFmtId="4" fontId="0" fillId="24" borderId="15" xfId="0" applyNumberFormat="1" applyFont="1" applyFill="1" applyBorder="1" applyAlignment="1">
      <alignment horizontal="center" vertical="center"/>
    </xf>
    <xf numFmtId="4" fontId="26" fillId="24" borderId="15" xfId="0" applyNumberFormat="1" applyFont="1" applyFill="1" applyBorder="1" applyAlignment="1">
      <alignment horizontal="center" vertical="center"/>
    </xf>
    <xf numFmtId="4" fontId="0" fillId="24" borderId="16" xfId="0" applyNumberFormat="1" applyFont="1" applyFill="1" applyBorder="1" applyAlignment="1">
      <alignment horizontal="center" vertical="center"/>
    </xf>
    <xf numFmtId="4" fontId="69" fillId="19" borderId="15" xfId="2" applyNumberFormat="1" applyFont="1" applyFill="1" applyBorder="1" applyAlignment="1">
      <alignment horizontal="center" vertical="center"/>
    </xf>
    <xf numFmtId="4" fontId="0" fillId="0" borderId="0" xfId="0" applyNumberFormat="1"/>
    <xf numFmtId="0" fontId="2" fillId="0" borderId="13" xfId="0" applyFont="1" applyBorder="1" applyAlignment="1">
      <alignment vertical="center" wrapText="1"/>
    </xf>
    <xf numFmtId="0" fontId="2" fillId="0" borderId="13" xfId="0" applyFont="1" applyBorder="1" applyAlignment="1">
      <alignment wrapText="1"/>
    </xf>
    <xf numFmtId="0" fontId="2" fillId="0" borderId="15" xfId="0" applyFont="1" applyBorder="1" applyAlignment="1">
      <alignment horizontal="center" vertical="center" wrapText="1"/>
    </xf>
    <xf numFmtId="0" fontId="0" fillId="0" borderId="15" xfId="0" applyFont="1" applyBorder="1" applyAlignment="1">
      <alignment horizontal="center" vertical="center" wrapText="1"/>
    </xf>
    <xf numFmtId="0" fontId="0" fillId="0" borderId="16" xfId="0" applyFont="1" applyBorder="1" applyAlignment="1">
      <alignment horizontal="center" vertical="center" wrapText="1"/>
    </xf>
    <xf numFmtId="9" fontId="0" fillId="0" borderId="15" xfId="0" applyNumberFormat="1" applyFont="1" applyBorder="1" applyAlignment="1">
      <alignment horizontal="center" vertical="center"/>
    </xf>
    <xf numFmtId="0" fontId="0" fillId="0" borderId="15" xfId="0" applyFont="1" applyBorder="1" applyAlignment="1">
      <alignment horizontal="center" vertical="center"/>
    </xf>
    <xf numFmtId="0" fontId="0" fillId="0" borderId="16" xfId="0" applyFont="1" applyBorder="1" applyAlignment="1">
      <alignment horizontal="center" vertical="center"/>
    </xf>
    <xf numFmtId="0" fontId="2" fillId="16" borderId="15" xfId="0" applyFont="1" applyFill="1" applyBorder="1" applyAlignment="1">
      <alignment horizontal="center" vertical="center" wrapText="1"/>
    </xf>
    <xf numFmtId="0" fontId="0" fillId="16" borderId="15" xfId="0" applyFont="1" applyFill="1" applyBorder="1" applyAlignment="1">
      <alignment horizontal="center" vertical="center" wrapText="1"/>
    </xf>
    <xf numFmtId="9" fontId="0" fillId="16" borderId="15" xfId="0" applyNumberFormat="1" applyFont="1" applyFill="1" applyBorder="1" applyAlignment="1">
      <alignment horizontal="center" vertical="center"/>
    </xf>
    <xf numFmtId="0" fontId="0" fillId="16" borderId="15" xfId="0" applyFont="1" applyFill="1" applyBorder="1" applyAlignment="1">
      <alignment horizontal="center" vertical="center"/>
    </xf>
    <xf numFmtId="0" fontId="1" fillId="6" borderId="0" xfId="0" applyFont="1" applyFill="1" applyBorder="1" applyAlignment="1">
      <alignment horizontal="left" vertical="top"/>
    </xf>
    <xf numFmtId="0" fontId="0" fillId="0" borderId="0" xfId="0" applyAlignment="1">
      <alignment horizontal="left" vertical="top"/>
    </xf>
    <xf numFmtId="0" fontId="1" fillId="2" borderId="0" xfId="0" applyFont="1" applyFill="1" applyBorder="1" applyAlignment="1">
      <alignment horizontal="left" vertical="top"/>
    </xf>
    <xf numFmtId="0" fontId="1" fillId="2" borderId="4" xfId="0" applyFont="1" applyFill="1" applyBorder="1" applyAlignment="1">
      <alignment horizontal="left" vertical="top"/>
    </xf>
    <xf numFmtId="0" fontId="2" fillId="0" borderId="7" xfId="0" applyFont="1" applyBorder="1" applyAlignment="1">
      <alignment horizontal="left" vertical="top"/>
    </xf>
    <xf numFmtId="0" fontId="2" fillId="0" borderId="6" xfId="0" applyFont="1" applyBorder="1" applyAlignment="1">
      <alignment horizontal="left" vertical="top"/>
    </xf>
    <xf numFmtId="0" fontId="3" fillId="2" borderId="4" xfId="0" applyFont="1" applyFill="1" applyBorder="1" applyAlignment="1">
      <alignment horizontal="left" vertical="top"/>
    </xf>
    <xf numFmtId="0" fontId="2" fillId="0" borderId="15" xfId="0" applyFont="1" applyBorder="1" applyAlignment="1">
      <alignment horizontal="left" vertical="top" wrapText="1"/>
    </xf>
    <xf numFmtId="0" fontId="2" fillId="0" borderId="15" xfId="0" applyFont="1" applyBorder="1" applyAlignment="1">
      <alignment horizontal="left" vertical="top"/>
    </xf>
    <xf numFmtId="0" fontId="3" fillId="3" borderId="4" xfId="0" applyFont="1" applyFill="1" applyBorder="1" applyAlignment="1">
      <alignment horizontal="left" vertical="top"/>
    </xf>
    <xf numFmtId="0" fontId="4" fillId="5" borderId="4" xfId="0" applyFont="1" applyFill="1" applyBorder="1" applyAlignment="1">
      <alignment horizontal="left" vertical="top"/>
    </xf>
    <xf numFmtId="0" fontId="4" fillId="5" borderId="9" xfId="0" applyFont="1" applyFill="1" applyBorder="1" applyAlignment="1">
      <alignment horizontal="left" vertical="top"/>
    </xf>
    <xf numFmtId="0" fontId="2" fillId="0" borderId="8" xfId="0" applyFont="1" applyBorder="1" applyAlignment="1">
      <alignment horizontal="left" vertical="top"/>
    </xf>
    <xf numFmtId="0" fontId="2" fillId="0" borderId="12" xfId="0" applyFont="1" applyBorder="1" applyAlignment="1">
      <alignment horizontal="left" vertical="top"/>
    </xf>
    <xf numFmtId="0" fontId="7" fillId="6" borderId="4" xfId="0" applyFont="1" applyFill="1" applyBorder="1" applyAlignment="1">
      <alignment horizontal="left" vertical="top"/>
    </xf>
    <xf numFmtId="0" fontId="3" fillId="0" borderId="15" xfId="0" applyFont="1" applyBorder="1" applyAlignment="1">
      <alignment horizontal="center" vertical="top" wrapText="1"/>
    </xf>
    <xf numFmtId="0" fontId="3" fillId="0" borderId="15" xfId="0" applyFont="1" applyBorder="1" applyAlignment="1">
      <alignment horizontal="center" vertical="top"/>
    </xf>
    <xf numFmtId="0" fontId="2" fillId="0" borderId="3" xfId="0" applyFont="1" applyBorder="1" applyAlignment="1">
      <alignment horizontal="left" vertical="top" wrapText="1"/>
    </xf>
    <xf numFmtId="0" fontId="2" fillId="0" borderId="3" xfId="0" applyFont="1" applyBorder="1" applyAlignment="1">
      <alignment horizontal="left" vertical="top"/>
    </xf>
    <xf numFmtId="0" fontId="3" fillId="0" borderId="3" xfId="0" applyFont="1" applyBorder="1" applyAlignment="1">
      <alignment horizontal="center" vertical="top" wrapText="1"/>
    </xf>
    <xf numFmtId="0" fontId="3" fillId="0" borderId="3" xfId="0" applyFont="1" applyBorder="1" applyAlignment="1">
      <alignment horizontal="center" vertical="top"/>
    </xf>
    <xf numFmtId="0" fontId="2" fillId="0" borderId="5" xfId="0" applyFont="1" applyBorder="1" applyAlignment="1">
      <alignment horizontal="left" vertical="top"/>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3" fillId="0" borderId="5" xfId="0" applyFont="1" applyBorder="1" applyAlignment="1">
      <alignment horizontal="center" vertical="top"/>
    </xf>
    <xf numFmtId="0" fontId="3" fillId="0" borderId="10" xfId="0" applyFont="1" applyBorder="1" applyAlignment="1">
      <alignment horizontal="center" vertical="top" wrapText="1"/>
    </xf>
    <xf numFmtId="0" fontId="3" fillId="0" borderId="11" xfId="0" applyFont="1" applyBorder="1" applyAlignment="1">
      <alignment horizontal="center" vertical="top" wrapText="1"/>
    </xf>
    <xf numFmtId="0" fontId="3" fillId="2" borderId="4" xfId="0" applyFont="1" applyFill="1" applyBorder="1" applyAlignment="1">
      <alignment vertical="top"/>
    </xf>
    <xf numFmtId="0" fontId="2" fillId="0" borderId="7" xfId="0" applyFont="1" applyBorder="1" applyAlignment="1">
      <alignment vertical="top"/>
    </xf>
    <xf numFmtId="0" fontId="2" fillId="0" borderId="6" xfId="0" applyFont="1" applyBorder="1" applyAlignment="1">
      <alignment vertical="top"/>
    </xf>
    <xf numFmtId="0" fontId="4" fillId="5" borderId="4" xfId="0" applyFont="1" applyFill="1" applyBorder="1" applyAlignment="1">
      <alignment vertical="top"/>
    </xf>
    <xf numFmtId="0" fontId="2" fillId="0" borderId="2" xfId="0" applyFont="1" applyBorder="1" applyAlignment="1">
      <alignment horizontal="left" vertical="top" wrapText="1"/>
    </xf>
    <xf numFmtId="0" fontId="3" fillId="0" borderId="2" xfId="0" applyFont="1" applyBorder="1" applyAlignment="1">
      <alignment horizontal="center" vertical="top" wrapText="1"/>
    </xf>
    <xf numFmtId="0" fontId="7" fillId="6" borderId="4" xfId="0" applyFont="1" applyFill="1" applyBorder="1" applyAlignment="1">
      <alignment vertical="top"/>
    </xf>
    <xf numFmtId="0" fontId="3" fillId="3" borderId="4" xfId="0" applyFont="1" applyFill="1" applyBorder="1" applyAlignment="1">
      <alignment vertical="top"/>
    </xf>
    <xf numFmtId="0" fontId="12" fillId="0" borderId="15" xfId="0" applyFont="1" applyBorder="1" applyAlignment="1">
      <alignment horizontal="left" vertical="top"/>
    </xf>
    <xf numFmtId="0" fontId="1" fillId="6" borderId="0" xfId="0" applyFont="1" applyFill="1" applyBorder="1" applyAlignment="1">
      <alignment vertical="top"/>
    </xf>
    <xf numFmtId="0" fontId="0" fillId="0" borderId="0" xfId="0" applyAlignment="1">
      <alignment vertical="top"/>
    </xf>
    <xf numFmtId="0" fontId="1" fillId="2" borderId="0" xfId="0" applyFont="1" applyFill="1" applyBorder="1" applyAlignment="1">
      <alignment vertical="top"/>
    </xf>
    <xf numFmtId="0" fontId="1" fillId="2" borderId="4" xfId="0" applyFont="1" applyFill="1" applyBorder="1" applyAlignment="1">
      <alignment vertical="top"/>
    </xf>
    <xf numFmtId="0" fontId="3" fillId="0" borderId="15" xfId="0" applyFont="1" applyBorder="1" applyAlignment="1">
      <alignment horizontal="center" vertical="center" wrapText="1"/>
    </xf>
    <xf numFmtId="0" fontId="3" fillId="0" borderId="15" xfId="0" applyFont="1" applyBorder="1" applyAlignment="1">
      <alignment horizontal="center"/>
    </xf>
    <xf numFmtId="0" fontId="1" fillId="6" borderId="0" xfId="0" applyFont="1" applyFill="1" applyBorder="1" applyAlignment="1"/>
    <xf numFmtId="0" fontId="0" fillId="0" borderId="0" xfId="0"/>
    <xf numFmtId="0" fontId="2" fillId="0" borderId="15" xfId="0" applyFont="1" applyBorder="1" applyAlignment="1">
      <alignment vertical="center" wrapText="1"/>
    </xf>
    <xf numFmtId="0" fontId="2" fillId="0" borderId="15" xfId="0" applyFont="1" applyBorder="1"/>
    <xf numFmtId="0" fontId="2" fillId="0" borderId="10" xfId="0" applyFont="1" applyBorder="1" applyAlignment="1">
      <alignment vertical="center" wrapText="1"/>
    </xf>
    <xf numFmtId="0" fontId="2" fillId="0" borderId="12" xfId="0" applyFont="1" applyBorder="1"/>
    <xf numFmtId="0" fontId="1" fillId="2" borderId="0" xfId="0" applyFont="1" applyFill="1" applyBorder="1" applyAlignment="1"/>
    <xf numFmtId="0" fontId="1" fillId="2" borderId="4" xfId="0" applyFont="1" applyFill="1" applyBorder="1" applyAlignment="1"/>
    <xf numFmtId="0" fontId="2" fillId="0" borderId="7" xfId="0" applyFont="1" applyBorder="1"/>
    <xf numFmtId="0" fontId="2" fillId="0" borderId="6" xfId="0" applyFont="1" applyBorder="1"/>
    <xf numFmtId="0" fontId="4" fillId="5" borderId="4" xfId="0" applyFont="1" applyFill="1" applyBorder="1" applyAlignment="1"/>
    <xf numFmtId="0" fontId="3" fillId="3" borderId="4" xfId="0" applyFont="1" applyFill="1" applyBorder="1" applyAlignment="1"/>
    <xf numFmtId="0" fontId="7" fillId="6" borderId="4" xfId="0" applyFont="1" applyFill="1" applyBorder="1" applyAlignment="1"/>
    <xf numFmtId="0" fontId="3" fillId="2" borderId="4" xfId="0" applyFont="1" applyFill="1" applyBorder="1" applyAlignment="1"/>
    <xf numFmtId="0" fontId="2" fillId="0" borderId="3" xfId="0" applyFont="1" applyBorder="1" applyAlignment="1">
      <alignment vertical="center" wrapText="1"/>
    </xf>
    <xf numFmtId="0" fontId="2" fillId="0" borderId="3" xfId="0" applyFont="1" applyBorder="1"/>
    <xf numFmtId="0" fontId="2" fillId="0" borderId="9" xfId="0" applyFont="1" applyBorder="1"/>
    <xf numFmtId="0" fontId="3" fillId="0" borderId="2" xfId="0" applyFont="1" applyBorder="1" applyAlignment="1">
      <alignment horizontal="center" vertical="center" wrapText="1"/>
    </xf>
    <xf numFmtId="0" fontId="3" fillId="0" borderId="5" xfId="0" applyFont="1" applyBorder="1" applyAlignment="1">
      <alignment horizontal="center"/>
    </xf>
    <xf numFmtId="0" fontId="2" fillId="0" borderId="2" xfId="0" applyFont="1" applyBorder="1" applyAlignment="1">
      <alignment vertical="center" wrapText="1"/>
    </xf>
    <xf numFmtId="0" fontId="2" fillId="0" borderId="5" xfId="0" applyFont="1" applyBorder="1"/>
    <xf numFmtId="0" fontId="2" fillId="4" borderId="2" xfId="0" applyFont="1" applyFill="1" applyBorder="1" applyAlignment="1">
      <alignment vertical="center" wrapText="1"/>
    </xf>
    <xf numFmtId="0" fontId="2" fillId="4" borderId="3" xfId="0" applyFont="1" applyFill="1" applyBorder="1" applyAlignment="1">
      <alignment vertical="center" wrapText="1"/>
    </xf>
    <xf numFmtId="0" fontId="3" fillId="4" borderId="2" xfId="0" applyFont="1" applyFill="1" applyBorder="1" applyAlignment="1">
      <alignment horizontal="center" vertical="center" wrapText="1"/>
    </xf>
    <xf numFmtId="0" fontId="3" fillId="4" borderId="3" xfId="0" applyFont="1" applyFill="1" applyBorder="1" applyAlignment="1">
      <alignment horizontal="center" vertical="center" wrapText="1"/>
    </xf>
    <xf numFmtId="0" fontId="3" fillId="0" borderId="3" xfId="0" applyFont="1" applyBorder="1" applyAlignment="1">
      <alignment horizontal="center" vertical="center" wrapText="1"/>
    </xf>
    <xf numFmtId="0" fontId="3" fillId="0" borderId="3" xfId="0" applyFont="1" applyBorder="1" applyAlignment="1">
      <alignment horizontal="center"/>
    </xf>
    <xf numFmtId="0" fontId="3" fillId="0" borderId="9" xfId="0" applyFont="1" applyBorder="1" applyAlignment="1">
      <alignment horizontal="center"/>
    </xf>
    <xf numFmtId="0" fontId="2" fillId="0" borderId="13" xfId="0" applyFont="1" applyBorder="1" applyAlignment="1">
      <alignment horizontal="center" vertical="center" wrapText="1"/>
    </xf>
    <xf numFmtId="0" fontId="2" fillId="0" borderId="14" xfId="0" applyFont="1" applyBorder="1" applyAlignment="1">
      <alignment horizontal="center" vertical="center" wrapText="1"/>
    </xf>
    <xf numFmtId="0" fontId="2" fillId="0" borderId="9" xfId="0" applyFont="1" applyBorder="1" applyAlignment="1">
      <alignment horizontal="center" vertical="center" wrapText="1"/>
    </xf>
    <xf numFmtId="0" fontId="3" fillId="0" borderId="13" xfId="0" applyFont="1" applyBorder="1" applyAlignment="1">
      <alignment horizontal="center" vertical="center" wrapText="1"/>
    </xf>
    <xf numFmtId="0" fontId="3" fillId="0" borderId="14" xfId="0" applyFont="1" applyBorder="1" applyAlignment="1">
      <alignment horizontal="center" vertical="center" wrapText="1"/>
    </xf>
    <xf numFmtId="0" fontId="3" fillId="0" borderId="9" xfId="0" applyFont="1" applyBorder="1" applyAlignment="1">
      <alignment horizontal="center" vertical="center" wrapText="1"/>
    </xf>
    <xf numFmtId="0" fontId="18" fillId="6" borderId="0" xfId="0" applyFont="1" applyFill="1" applyBorder="1" applyAlignment="1"/>
    <xf numFmtId="0" fontId="18" fillId="2" borderId="0" xfId="0" applyFont="1" applyFill="1" applyBorder="1" applyAlignment="1"/>
    <xf numFmtId="0" fontId="12" fillId="0" borderId="3" xfId="0" applyFont="1" applyBorder="1" applyAlignment="1">
      <alignment vertical="center" wrapText="1"/>
    </xf>
    <xf numFmtId="0" fontId="2" fillId="0" borderId="15" xfId="0" applyFont="1" applyBorder="1" applyAlignment="1">
      <alignment horizontal="left" vertical="center" wrapText="1"/>
    </xf>
    <xf numFmtId="0" fontId="2" fillId="0" borderId="15" xfId="0" applyFont="1" applyBorder="1" applyAlignment="1">
      <alignment horizontal="left"/>
    </xf>
    <xf numFmtId="0" fontId="3" fillId="0" borderId="10" xfId="0" applyFont="1" applyBorder="1" applyAlignment="1">
      <alignment horizontal="center" vertical="center" wrapText="1"/>
    </xf>
    <xf numFmtId="0" fontId="3" fillId="0" borderId="11" xfId="0" applyFont="1" applyBorder="1" applyAlignment="1">
      <alignment horizontal="center" vertical="center" wrapText="1"/>
    </xf>
    <xf numFmtId="0" fontId="2" fillId="0" borderId="10" xfId="0" applyFont="1" applyBorder="1" applyAlignment="1">
      <alignment horizontal="left" vertical="center" wrapText="1"/>
    </xf>
    <xf numFmtId="0" fontId="2" fillId="0" borderId="11" xfId="0" applyFont="1" applyBorder="1" applyAlignment="1">
      <alignment horizontal="left" vertical="center" wrapText="1"/>
    </xf>
    <xf numFmtId="0" fontId="4" fillId="5" borderId="9" xfId="0" applyFont="1" applyFill="1" applyBorder="1" applyAlignment="1"/>
    <xf numFmtId="0" fontId="4" fillId="5" borderId="8" xfId="0" applyFont="1" applyFill="1" applyBorder="1" applyAlignment="1"/>
    <xf numFmtId="0" fontId="4" fillId="5" borderId="12" xfId="0" applyFont="1" applyFill="1" applyBorder="1" applyAlignment="1"/>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2" fillId="0" borderId="5" xfId="0" applyFont="1" applyBorder="1" applyAlignment="1">
      <alignment horizontal="left" vertical="center" wrapText="1"/>
    </xf>
    <xf numFmtId="0" fontId="3" fillId="0" borderId="5" xfId="0" applyFont="1" applyBorder="1" applyAlignment="1">
      <alignment horizontal="center" vertical="center" wrapText="1"/>
    </xf>
    <xf numFmtId="0" fontId="2" fillId="0" borderId="16" xfId="0" applyFont="1" applyBorder="1" applyAlignment="1">
      <alignment horizontal="center" vertical="center" wrapText="1"/>
    </xf>
    <xf numFmtId="0" fontId="2" fillId="0" borderId="17" xfId="0" applyFont="1" applyBorder="1" applyAlignment="1">
      <alignment horizontal="center" vertical="center" wrapText="1"/>
    </xf>
    <xf numFmtId="0" fontId="2" fillId="0" borderId="18" xfId="0" applyFont="1" applyBorder="1" applyAlignment="1">
      <alignment horizontal="center" vertical="center" wrapText="1"/>
    </xf>
    <xf numFmtId="0" fontId="3" fillId="0" borderId="16" xfId="0" applyFont="1" applyBorder="1" applyAlignment="1">
      <alignment horizontal="center" vertical="center" wrapText="1"/>
    </xf>
    <xf numFmtId="0" fontId="3" fillId="0" borderId="17" xfId="0" applyFont="1" applyBorder="1" applyAlignment="1">
      <alignment horizontal="center" vertical="center" wrapText="1"/>
    </xf>
    <xf numFmtId="0" fontId="3" fillId="0" borderId="18" xfId="0" applyFont="1" applyBorder="1" applyAlignment="1">
      <alignment horizontal="center" vertical="center" wrapText="1"/>
    </xf>
    <xf numFmtId="0" fontId="2" fillId="0" borderId="8" xfId="0" applyFont="1" applyBorder="1"/>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5"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5" xfId="0" applyFont="1" applyBorder="1" applyAlignment="1">
      <alignment horizontal="center" vertical="center"/>
    </xf>
    <xf numFmtId="0" fontId="3" fillId="2" borderId="7" xfId="0" applyFont="1" applyFill="1" applyBorder="1" applyAlignment="1"/>
    <xf numFmtId="0" fontId="3" fillId="2" borderId="6" xfId="0" applyFont="1" applyFill="1" applyBorder="1" applyAlignment="1"/>
    <xf numFmtId="0" fontId="4" fillId="5" borderId="7" xfId="0" applyFont="1" applyFill="1" applyBorder="1" applyAlignment="1"/>
    <xf numFmtId="0" fontId="4" fillId="5" borderId="6" xfId="0" applyFont="1" applyFill="1" applyBorder="1" applyAlignment="1"/>
    <xf numFmtId="0" fontId="7" fillId="6" borderId="7" xfId="0" applyFont="1" applyFill="1" applyBorder="1" applyAlignment="1"/>
    <xf numFmtId="0" fontId="7" fillId="6" borderId="6" xfId="0" applyFont="1" applyFill="1" applyBorder="1" applyAlignment="1"/>
    <xf numFmtId="0" fontId="2" fillId="0" borderId="5" xfId="0" applyFont="1" applyBorder="1" applyAlignment="1">
      <alignment vertical="center" wrapText="1"/>
    </xf>
    <xf numFmtId="0" fontId="3" fillId="3" borderId="7" xfId="0" applyFont="1" applyFill="1" applyBorder="1" applyAlignment="1"/>
    <xf numFmtId="0" fontId="3" fillId="3" borderId="6" xfId="0" applyFont="1" applyFill="1" applyBorder="1" applyAlignment="1"/>
    <xf numFmtId="0" fontId="2" fillId="4" borderId="10" xfId="0" applyFont="1" applyFill="1" applyBorder="1" applyAlignment="1">
      <alignment horizontal="center" vertical="center" wrapText="1"/>
    </xf>
    <xf numFmtId="0" fontId="2" fillId="4" borderId="11" xfId="0" applyFont="1" applyFill="1" applyBorder="1" applyAlignment="1">
      <alignment horizontal="center" vertical="center" wrapText="1"/>
    </xf>
    <xf numFmtId="0" fontId="2" fillId="4" borderId="12" xfId="0" applyFont="1" applyFill="1" applyBorder="1" applyAlignment="1">
      <alignment horizontal="center" vertical="center" wrapText="1"/>
    </xf>
    <xf numFmtId="0" fontId="3" fillId="4" borderId="10" xfId="0" applyFont="1" applyFill="1" applyBorder="1" applyAlignment="1">
      <alignment horizontal="center" vertical="center" wrapText="1"/>
    </xf>
    <xf numFmtId="0" fontId="3" fillId="4" borderId="11" xfId="0" applyFont="1" applyFill="1" applyBorder="1" applyAlignment="1">
      <alignment horizontal="center" vertical="center" wrapText="1"/>
    </xf>
    <xf numFmtId="0" fontId="3" fillId="4" borderId="12" xfId="0" applyFont="1" applyFill="1" applyBorder="1" applyAlignment="1">
      <alignment horizontal="center" vertical="center" wrapText="1"/>
    </xf>
    <xf numFmtId="0" fontId="1" fillId="2" borderId="7" xfId="0" applyFont="1" applyFill="1" applyBorder="1" applyAlignment="1"/>
    <xf numFmtId="0" fontId="1" fillId="2" borderId="6" xfId="0" applyFont="1" applyFill="1" applyBorder="1" applyAlignment="1"/>
    <xf numFmtId="0" fontId="23" fillId="0" borderId="15" xfId="0" applyFont="1" applyBorder="1" applyAlignment="1">
      <alignment horizontal="center"/>
    </xf>
    <xf numFmtId="0" fontId="3" fillId="0" borderId="16" xfId="0" applyFont="1" applyBorder="1" applyAlignment="1">
      <alignment horizontal="center"/>
    </xf>
    <xf numFmtId="0" fontId="3" fillId="0" borderId="18" xfId="0" applyFont="1" applyBorder="1" applyAlignment="1">
      <alignment horizontal="center"/>
    </xf>
    <xf numFmtId="0" fontId="2" fillId="4" borderId="15" xfId="0" applyFont="1" applyFill="1" applyBorder="1" applyAlignment="1">
      <alignment horizontal="center" vertical="center" wrapText="1"/>
    </xf>
    <xf numFmtId="0" fontId="3" fillId="4" borderId="15" xfId="0" applyFont="1" applyFill="1" applyBorder="1" applyAlignment="1">
      <alignment horizontal="center" vertical="center" wrapText="1"/>
    </xf>
    <xf numFmtId="0" fontId="2" fillId="0" borderId="13" xfId="0" applyFont="1" applyBorder="1" applyAlignment="1">
      <alignment vertical="center" wrapText="1"/>
    </xf>
    <xf numFmtId="0" fontId="2" fillId="0" borderId="14" xfId="0" applyFont="1" applyBorder="1" applyAlignment="1">
      <alignment vertical="center" wrapText="1"/>
    </xf>
    <xf numFmtId="0" fontId="2" fillId="0" borderId="9" xfId="0" applyFont="1" applyBorder="1" applyAlignment="1">
      <alignment vertical="center" wrapText="1"/>
    </xf>
    <xf numFmtId="0" fontId="12" fillId="0" borderId="2" xfId="0" applyFont="1" applyBorder="1" applyAlignment="1">
      <alignment vertical="center" wrapText="1"/>
    </xf>
    <xf numFmtId="0" fontId="2" fillId="4" borderId="24" xfId="0" applyFont="1" applyFill="1" applyBorder="1" applyAlignment="1">
      <alignment horizontal="center" vertical="center" wrapText="1"/>
    </xf>
    <xf numFmtId="0" fontId="2" fillId="4" borderId="0" xfId="0" applyFont="1" applyFill="1" applyBorder="1" applyAlignment="1">
      <alignment horizontal="center" vertical="center" wrapText="1"/>
    </xf>
    <xf numFmtId="0" fontId="2" fillId="4" borderId="8" xfId="0" applyFont="1" applyFill="1" applyBorder="1" applyAlignment="1">
      <alignment horizontal="center" vertical="center" wrapText="1"/>
    </xf>
    <xf numFmtId="0" fontId="54" fillId="0" borderId="3" xfId="0" applyFont="1" applyBorder="1" applyAlignment="1">
      <alignment horizontal="center" vertical="center" wrapText="1"/>
    </xf>
    <xf numFmtId="0" fontId="54" fillId="0" borderId="3" xfId="0" applyFont="1" applyBorder="1" applyAlignment="1">
      <alignment horizontal="center"/>
    </xf>
    <xf numFmtId="0" fontId="54" fillId="0" borderId="5" xfId="0" applyFont="1" applyBorder="1" applyAlignment="1">
      <alignment horizontal="center"/>
    </xf>
    <xf numFmtId="0" fontId="55" fillId="0" borderId="3" xfId="0" applyFont="1" applyBorder="1" applyAlignment="1">
      <alignment vertical="center" wrapText="1"/>
    </xf>
    <xf numFmtId="0" fontId="55" fillId="0" borderId="3" xfId="0" applyFont="1" applyBorder="1"/>
    <xf numFmtId="0" fontId="55" fillId="0" borderId="5" xfId="0" applyFont="1" applyBorder="1"/>
    <xf numFmtId="0" fontId="2" fillId="4" borderId="2" xfId="0" applyFont="1" applyFill="1" applyBorder="1" applyAlignment="1">
      <alignment horizontal="center" vertical="center" wrapText="1"/>
    </xf>
    <xf numFmtId="0" fontId="2" fillId="4" borderId="3" xfId="0" applyFont="1" applyFill="1" applyBorder="1" applyAlignment="1">
      <alignment horizontal="center" vertical="center" wrapText="1"/>
    </xf>
    <xf numFmtId="0" fontId="2" fillId="4" borderId="5" xfId="0" applyFont="1" applyFill="1" applyBorder="1" applyAlignment="1">
      <alignment horizontal="center" vertical="center" wrapText="1"/>
    </xf>
    <xf numFmtId="0" fontId="3" fillId="4" borderId="5" xfId="0" applyFont="1" applyFill="1" applyBorder="1" applyAlignment="1">
      <alignment horizontal="center" vertical="center" wrapText="1"/>
    </xf>
    <xf numFmtId="0" fontId="47" fillId="0" borderId="15" xfId="0" applyFont="1" applyBorder="1" applyAlignment="1">
      <alignment vertical="center" wrapText="1"/>
    </xf>
    <xf numFmtId="0" fontId="47" fillId="0" borderId="15" xfId="0" applyFont="1" applyBorder="1"/>
    <xf numFmtId="0" fontId="49" fillId="0" borderId="15" xfId="0" applyFont="1" applyBorder="1" applyAlignment="1">
      <alignment horizontal="center" vertical="center" wrapText="1"/>
    </xf>
    <xf numFmtId="0" fontId="49" fillId="0" borderId="15" xfId="0" applyFont="1" applyBorder="1" applyAlignment="1">
      <alignment horizontal="center"/>
    </xf>
    <xf numFmtId="0" fontId="54" fillId="0" borderId="15" xfId="0" applyFont="1" applyBorder="1" applyAlignment="1">
      <alignment horizontal="center" vertical="center" wrapText="1"/>
    </xf>
    <xf numFmtId="0" fontId="54" fillId="0" borderId="15" xfId="0" applyFont="1" applyBorder="1" applyAlignment="1">
      <alignment horizontal="center"/>
    </xf>
    <xf numFmtId="0" fontId="55" fillId="0" borderId="15" xfId="0" applyFont="1" applyBorder="1" applyAlignment="1">
      <alignment vertical="center" wrapText="1"/>
    </xf>
    <xf numFmtId="0" fontId="55" fillId="0" borderId="15" xfId="0" applyFont="1" applyBorder="1"/>
    <xf numFmtId="0" fontId="1" fillId="2" borderId="0" xfId="0" applyFont="1" applyFill="1" applyBorder="1" applyAlignment="1">
      <alignment wrapText="1"/>
    </xf>
    <xf numFmtId="0" fontId="8" fillId="5" borderId="4" xfId="0" applyFont="1" applyFill="1" applyBorder="1" applyAlignment="1"/>
    <xf numFmtId="0" fontId="6" fillId="6" borderId="0" xfId="0" applyFont="1" applyFill="1" applyBorder="1" applyAlignment="1"/>
    <xf numFmtId="0" fontId="6" fillId="2" borderId="0" xfId="0" applyFont="1" applyFill="1" applyBorder="1" applyAlignment="1"/>
    <xf numFmtId="0" fontId="6" fillId="2" borderId="4" xfId="0" applyFont="1" applyFill="1" applyBorder="1" applyAlignment="1"/>
    <xf numFmtId="0" fontId="47" fillId="4" borderId="2" xfId="0" applyFont="1" applyFill="1" applyBorder="1" applyAlignment="1">
      <alignment wrapText="1"/>
    </xf>
    <xf numFmtId="0" fontId="47" fillId="0" borderId="5" xfId="0" applyFont="1" applyBorder="1"/>
    <xf numFmtId="0" fontId="49" fillId="4" borderId="2" xfId="0" applyFont="1" applyFill="1" applyBorder="1" applyAlignment="1">
      <alignment horizontal="center" wrapText="1"/>
    </xf>
    <xf numFmtId="0" fontId="49" fillId="0" borderId="5" xfId="0" applyFont="1" applyBorder="1" applyAlignment="1">
      <alignment horizontal="center"/>
    </xf>
    <xf numFmtId="0" fontId="2" fillId="0" borderId="13" xfId="0" applyFont="1" applyBorder="1" applyAlignment="1">
      <alignment wrapText="1"/>
    </xf>
    <xf numFmtId="0" fontId="2" fillId="4" borderId="2" xfId="0" applyFont="1" applyFill="1" applyBorder="1" applyAlignment="1">
      <alignment wrapText="1"/>
    </xf>
    <xf numFmtId="0" fontId="3" fillId="4" borderId="2" xfId="0" applyFont="1" applyFill="1" applyBorder="1" applyAlignment="1">
      <alignment horizontal="center" wrapText="1"/>
    </xf>
    <xf numFmtId="0" fontId="3" fillId="0" borderId="14" xfId="0" applyFont="1" applyBorder="1" applyAlignment="1">
      <alignment horizontal="center"/>
    </xf>
    <xf numFmtId="0" fontId="2" fillId="0" borderId="14" xfId="0" applyFont="1" applyBorder="1"/>
    <xf numFmtId="0" fontId="3" fillId="0" borderId="3" xfId="0" applyFont="1" applyBorder="1" applyAlignment="1">
      <alignment horizontal="left" vertical="top" wrapText="1"/>
    </xf>
    <xf numFmtId="0" fontId="3" fillId="0" borderId="3" xfId="0" applyFont="1" applyBorder="1" applyAlignment="1">
      <alignment horizontal="left" vertical="top"/>
    </xf>
    <xf numFmtId="0" fontId="3" fillId="0" borderId="5" xfId="0" applyFont="1" applyBorder="1" applyAlignment="1">
      <alignment horizontal="left" vertical="top"/>
    </xf>
    <xf numFmtId="0" fontId="3" fillId="0" borderId="10" xfId="0" applyFont="1" applyBorder="1" applyAlignment="1">
      <alignment horizontal="left" vertical="top" wrapText="1"/>
    </xf>
    <xf numFmtId="0" fontId="3" fillId="0" borderId="11" xfId="0" applyFont="1" applyBorder="1" applyAlignment="1">
      <alignment horizontal="left" vertical="top" wrapText="1"/>
    </xf>
    <xf numFmtId="0" fontId="3" fillId="0" borderId="12" xfId="0" applyFont="1" applyBorder="1" applyAlignment="1">
      <alignment horizontal="left" vertical="top" wrapText="1"/>
    </xf>
    <xf numFmtId="0" fontId="2" fillId="0" borderId="12" xfId="0" applyFont="1" applyBorder="1" applyAlignment="1">
      <alignment horizontal="left" vertical="top" wrapText="1"/>
    </xf>
    <xf numFmtId="0" fontId="3" fillId="0" borderId="2" xfId="0" applyFont="1" applyBorder="1" applyAlignment="1">
      <alignment horizontal="left" vertical="top" wrapText="1"/>
    </xf>
    <xf numFmtId="0" fontId="3" fillId="0" borderId="5" xfId="0" applyFont="1" applyBorder="1" applyAlignment="1">
      <alignment horizontal="left" vertical="top" wrapText="1"/>
    </xf>
    <xf numFmtId="0" fontId="2" fillId="0" borderId="5" xfId="0" applyFont="1" applyBorder="1" applyAlignment="1">
      <alignment horizontal="left" vertical="top" wrapText="1"/>
    </xf>
    <xf numFmtId="0" fontId="3" fillId="9" borderId="15" xfId="0" applyFont="1" applyFill="1" applyBorder="1" applyAlignment="1">
      <alignment horizontal="center" vertical="top" wrapText="1"/>
    </xf>
    <xf numFmtId="0" fontId="3" fillId="9" borderId="15" xfId="0" applyFont="1" applyFill="1" applyBorder="1" applyAlignment="1">
      <alignment horizontal="center" vertical="top"/>
    </xf>
    <xf numFmtId="0" fontId="2" fillId="9" borderId="15" xfId="0" applyFont="1" applyFill="1" applyBorder="1" applyAlignment="1">
      <alignment horizontal="left" vertical="top" wrapText="1"/>
    </xf>
    <xf numFmtId="0" fontId="2" fillId="9" borderId="15" xfId="0" applyFont="1" applyFill="1" applyBorder="1" applyAlignment="1">
      <alignment horizontal="left" vertical="top"/>
    </xf>
    <xf numFmtId="0" fontId="28" fillId="12" borderId="20" xfId="0" applyFont="1" applyFill="1" applyBorder="1" applyAlignment="1">
      <alignment horizontal="left" vertical="center" wrapText="1"/>
    </xf>
    <xf numFmtId="0" fontId="28" fillId="12" borderId="21" xfId="0" applyFont="1" applyFill="1" applyBorder="1" applyAlignment="1">
      <alignment horizontal="left" vertical="center" wrapText="1"/>
    </xf>
    <xf numFmtId="0" fontId="28" fillId="12" borderId="19" xfId="0" applyFont="1" applyFill="1" applyBorder="1" applyAlignment="1">
      <alignment horizontal="left" vertical="center" wrapText="1"/>
    </xf>
    <xf numFmtId="0" fontId="47" fillId="25" borderId="1" xfId="0" applyFont="1" applyFill="1" applyBorder="1" applyAlignment="1">
      <alignment vertical="top" wrapText="1"/>
    </xf>
    <xf numFmtId="0" fontId="50" fillId="9" borderId="15" xfId="0" applyFont="1" applyFill="1" applyBorder="1" applyAlignment="1">
      <alignment vertical="top" wrapText="1"/>
    </xf>
    <xf numFmtId="0" fontId="47" fillId="10" borderId="15" xfId="0" applyFont="1" applyFill="1" applyBorder="1" applyAlignment="1">
      <alignment vertical="top" wrapText="1"/>
    </xf>
    <xf numFmtId="0" fontId="47" fillId="9" borderId="15" xfId="0" applyFont="1" applyFill="1" applyBorder="1" applyAlignment="1">
      <alignment vertical="top" wrapText="1"/>
    </xf>
    <xf numFmtId="0" fontId="47" fillId="9" borderId="15" xfId="0" applyFont="1" applyFill="1" applyBorder="1" applyAlignment="1">
      <alignment vertical="top"/>
    </xf>
    <xf numFmtId="0" fontId="2" fillId="0" borderId="20" xfId="0" applyFont="1" applyBorder="1" applyAlignment="1">
      <alignment horizontal="left" vertical="top" wrapText="1"/>
    </xf>
    <xf numFmtId="0" fontId="23" fillId="0" borderId="20" xfId="0" applyFont="1" applyBorder="1" applyAlignment="1">
      <alignment horizontal="left" vertical="top" wrapText="1"/>
    </xf>
    <xf numFmtId="0" fontId="12" fillId="0" borderId="20" xfId="0" applyFont="1" applyBorder="1" applyAlignment="1">
      <alignment horizontal="left" vertical="top" wrapText="1"/>
    </xf>
    <xf numFmtId="0" fontId="48" fillId="0" borderId="20" xfId="0" applyFont="1" applyBorder="1" applyAlignment="1">
      <alignment horizontal="left" vertical="top" wrapText="1"/>
    </xf>
    <xf numFmtId="0" fontId="43" fillId="0" borderId="20" xfId="0" applyFont="1" applyBorder="1" applyAlignment="1">
      <alignment horizontal="left" vertical="top" wrapText="1"/>
    </xf>
    <xf numFmtId="0" fontId="47" fillId="0" borderId="20" xfId="0" applyFont="1" applyBorder="1" applyAlignment="1">
      <alignment horizontal="left" vertical="top" wrapText="1"/>
    </xf>
    <xf numFmtId="0" fontId="48" fillId="4" borderId="20" xfId="0" applyFont="1" applyFill="1" applyBorder="1" applyAlignment="1">
      <alignment horizontal="left" vertical="top" wrapText="1"/>
    </xf>
    <xf numFmtId="0" fontId="16" fillId="0" borderId="20" xfId="0" applyFont="1" applyBorder="1" applyAlignment="1">
      <alignment horizontal="left" vertical="top" wrapText="1"/>
    </xf>
    <xf numFmtId="0" fontId="2" fillId="0" borderId="7" xfId="0" applyFont="1" applyBorder="1" applyAlignment="1">
      <alignment horizontal="left" vertical="top" wrapText="1"/>
    </xf>
    <xf numFmtId="0" fontId="23" fillId="4" borderId="20" xfId="0" applyFont="1" applyFill="1" applyBorder="1" applyAlignment="1">
      <alignment horizontal="left" vertical="top" wrapText="1"/>
    </xf>
    <xf numFmtId="0" fontId="47" fillId="9" borderId="32" xfId="0" applyFont="1" applyFill="1" applyBorder="1" applyAlignment="1">
      <alignment vertical="top" wrapText="1"/>
    </xf>
    <xf numFmtId="0" fontId="47" fillId="9" borderId="34" xfId="0" applyFont="1" applyFill="1" applyBorder="1" applyAlignment="1">
      <alignment vertical="top" wrapText="1"/>
    </xf>
    <xf numFmtId="0" fontId="47" fillId="9" borderId="35" xfId="0" applyFont="1" applyFill="1" applyBorder="1" applyAlignment="1">
      <alignment vertical="top" wrapText="1"/>
    </xf>
    <xf numFmtId="0" fontId="47" fillId="9" borderId="36" xfId="0" applyFont="1" applyFill="1" applyBorder="1" applyAlignment="1">
      <alignment vertical="top" wrapText="1"/>
    </xf>
    <xf numFmtId="0" fontId="47" fillId="10" borderId="35" xfId="0" applyFont="1" applyFill="1" applyBorder="1" applyAlignment="1">
      <alignment vertical="top" wrapText="1"/>
    </xf>
    <xf numFmtId="0" fontId="47" fillId="10" borderId="36" xfId="0" applyFont="1" applyFill="1" applyBorder="1" applyAlignment="1">
      <alignment vertical="top" wrapText="1"/>
    </xf>
    <xf numFmtId="0" fontId="48" fillId="9" borderId="35" xfId="0" applyFont="1" applyFill="1" applyBorder="1" applyAlignment="1">
      <alignment vertical="top" wrapText="1"/>
    </xf>
    <xf numFmtId="0" fontId="48" fillId="9" borderId="36" xfId="0" applyFont="1" applyFill="1" applyBorder="1" applyAlignment="1">
      <alignment vertical="top" wrapText="1"/>
    </xf>
    <xf numFmtId="0" fontId="47" fillId="9" borderId="37" xfId="0" applyFont="1" applyFill="1" applyBorder="1" applyAlignment="1">
      <alignment vertical="top" wrapText="1"/>
    </xf>
    <xf numFmtId="0" fontId="47" fillId="9" borderId="36" xfId="0" applyFont="1" applyFill="1" applyBorder="1" applyAlignment="1">
      <alignment vertical="top" wrapText="1"/>
    </xf>
    <xf numFmtId="0" fontId="47" fillId="9" borderId="38" xfId="0" applyFont="1" applyFill="1" applyBorder="1" applyAlignment="1">
      <alignment vertical="top" wrapText="1"/>
    </xf>
    <xf numFmtId="0" fontId="47" fillId="9" borderId="36" xfId="0" applyFont="1" applyFill="1" applyBorder="1" applyAlignment="1">
      <alignment vertical="top"/>
    </xf>
    <xf numFmtId="0" fontId="47" fillId="9" borderId="39" xfId="0" applyFont="1" applyFill="1" applyBorder="1" applyAlignment="1">
      <alignment vertical="top" wrapText="1"/>
    </xf>
    <xf numFmtId="0" fontId="48" fillId="9" borderId="35" xfId="0" applyFont="1" applyFill="1" applyBorder="1" applyAlignment="1">
      <alignment vertical="top"/>
    </xf>
    <xf numFmtId="0" fontId="48" fillId="9" borderId="36" xfId="0" applyFont="1" applyFill="1" applyBorder="1" applyAlignment="1">
      <alignment vertical="top"/>
    </xf>
    <xf numFmtId="0" fontId="47" fillId="9" borderId="35" xfId="0" applyFont="1" applyFill="1" applyBorder="1" applyAlignment="1">
      <alignment vertical="top"/>
    </xf>
    <xf numFmtId="0" fontId="47" fillId="9" borderId="36" xfId="0" applyFont="1" applyFill="1" applyBorder="1" applyAlignment="1">
      <alignment vertical="top"/>
    </xf>
    <xf numFmtId="0" fontId="47" fillId="9" borderId="35" xfId="0" applyFont="1" applyFill="1" applyBorder="1" applyAlignment="1">
      <alignment vertical="top" wrapText="1"/>
    </xf>
    <xf numFmtId="0" fontId="47" fillId="9" borderId="35" xfId="0" applyFont="1" applyFill="1" applyBorder="1" applyAlignment="1">
      <alignment vertical="top"/>
    </xf>
    <xf numFmtId="0" fontId="2" fillId="9" borderId="35" xfId="0" applyFont="1" applyFill="1" applyBorder="1" applyAlignment="1">
      <alignment vertical="top" wrapText="1"/>
    </xf>
    <xf numFmtId="0" fontId="47" fillId="9" borderId="40" xfId="0" applyFont="1" applyFill="1" applyBorder="1" applyAlignment="1">
      <alignment vertical="top" wrapText="1"/>
    </xf>
    <xf numFmtId="0" fontId="47" fillId="10" borderId="42" xfId="0" applyFont="1" applyFill="1" applyBorder="1" applyAlignment="1">
      <alignment vertical="top" wrapText="1"/>
    </xf>
    <xf numFmtId="0" fontId="3" fillId="9" borderId="43" xfId="0" applyFont="1" applyFill="1" applyBorder="1" applyAlignment="1">
      <alignment vertical="top" wrapText="1"/>
    </xf>
    <xf numFmtId="0" fontId="50" fillId="9" borderId="19" xfId="0" applyFont="1" applyFill="1" applyBorder="1" applyAlignment="1">
      <alignment vertical="top" wrapText="1"/>
    </xf>
    <xf numFmtId="0" fontId="3" fillId="10" borderId="19" xfId="0" applyFont="1" applyFill="1" applyBorder="1" applyAlignment="1">
      <alignment vertical="top" wrapText="1"/>
    </xf>
    <xf numFmtId="0" fontId="3" fillId="9" borderId="19" xfId="0" applyFont="1" applyFill="1" applyBorder="1" applyAlignment="1">
      <alignment vertical="top" wrapText="1"/>
    </xf>
    <xf numFmtId="0" fontId="51" fillId="9" borderId="19" xfId="0" applyFont="1" applyFill="1" applyBorder="1" applyAlignment="1">
      <alignment vertical="top" wrapText="1"/>
    </xf>
    <xf numFmtId="0" fontId="3" fillId="9" borderId="19" xfId="0" applyFont="1" applyFill="1" applyBorder="1" applyAlignment="1">
      <alignment vertical="top" wrapText="1"/>
    </xf>
    <xf numFmtId="0" fontId="3" fillId="9" borderId="19" xfId="0" applyFont="1" applyFill="1" applyBorder="1" applyAlignment="1">
      <alignment vertical="top"/>
    </xf>
    <xf numFmtId="0" fontId="51" fillId="9" borderId="19" xfId="0" applyFont="1" applyFill="1" applyBorder="1" applyAlignment="1">
      <alignment vertical="top"/>
    </xf>
    <xf numFmtId="0" fontId="52" fillId="9" borderId="19" xfId="0" applyFont="1" applyFill="1" applyBorder="1" applyAlignment="1">
      <alignment vertical="top" wrapText="1"/>
    </xf>
    <xf numFmtId="0" fontId="49" fillId="9" borderId="19" xfId="0" applyFont="1" applyFill="1" applyBorder="1" applyAlignment="1">
      <alignment vertical="top"/>
    </xf>
    <xf numFmtId="0" fontId="50" fillId="10" borderId="44" xfId="0" applyFont="1" applyFill="1" applyBorder="1" applyAlignment="1">
      <alignment vertical="top" wrapText="1"/>
    </xf>
    <xf numFmtId="0" fontId="47" fillId="25" borderId="45" xfId="0" applyFont="1" applyFill="1" applyBorder="1" applyAlignment="1">
      <alignment vertical="top" wrapText="1"/>
    </xf>
    <xf numFmtId="0" fontId="47" fillId="9" borderId="46" xfId="0" applyFont="1" applyFill="1" applyBorder="1" applyAlignment="1">
      <alignment vertical="top" wrapText="1"/>
    </xf>
    <xf numFmtId="0" fontId="47" fillId="9" borderId="47" xfId="0" applyFont="1" applyFill="1" applyBorder="1" applyAlignment="1">
      <alignment vertical="top" wrapText="1"/>
    </xf>
    <xf numFmtId="0" fontId="47" fillId="9" borderId="48" xfId="0" applyFont="1" applyFill="1" applyBorder="1" applyAlignment="1">
      <alignment vertical="top" wrapText="1"/>
    </xf>
    <xf numFmtId="0" fontId="2" fillId="9" borderId="36" xfId="0" applyFont="1" applyFill="1" applyBorder="1" applyAlignment="1">
      <alignment vertical="top" wrapText="1"/>
    </xf>
    <xf numFmtId="0" fontId="47" fillId="25" borderId="49" xfId="0" applyFont="1" applyFill="1" applyBorder="1" applyAlignment="1">
      <alignment vertical="top" wrapText="1"/>
    </xf>
    <xf numFmtId="0" fontId="2" fillId="0" borderId="4" xfId="0" applyFont="1" applyBorder="1" applyAlignment="1">
      <alignment horizontal="left" vertical="top" wrapText="1"/>
    </xf>
    <xf numFmtId="0" fontId="23" fillId="0" borderId="4" xfId="0" applyFont="1" applyBorder="1" applyAlignment="1">
      <alignment horizontal="left" vertical="top" wrapText="1"/>
    </xf>
    <xf numFmtId="0" fontId="11" fillId="0" borderId="4" xfId="0" applyFont="1" applyBorder="1" applyAlignment="1">
      <alignment horizontal="left" vertical="top" wrapText="1"/>
    </xf>
    <xf numFmtId="0" fontId="2" fillId="0" borderId="13" xfId="0" applyFont="1" applyBorder="1" applyAlignment="1">
      <alignment horizontal="left" vertical="top" wrapText="1"/>
    </xf>
    <xf numFmtId="0" fontId="11" fillId="0" borderId="20" xfId="0" applyFont="1" applyBorder="1" applyAlignment="1">
      <alignment horizontal="left" vertical="top" wrapText="1"/>
    </xf>
    <xf numFmtId="0" fontId="2" fillId="0" borderId="9" xfId="0" applyFont="1" applyBorder="1" applyAlignment="1">
      <alignment horizontal="left" vertical="top" wrapText="1"/>
    </xf>
    <xf numFmtId="0" fontId="11" fillId="4" borderId="4" xfId="0" applyFont="1" applyFill="1" applyBorder="1" applyAlignment="1">
      <alignment horizontal="left" vertical="top" wrapText="1"/>
    </xf>
    <xf numFmtId="0" fontId="3" fillId="9" borderId="36" xfId="0" applyFont="1" applyFill="1" applyBorder="1" applyAlignment="1">
      <alignment vertical="top" wrapText="1"/>
    </xf>
    <xf numFmtId="0" fontId="3" fillId="9" borderId="42" xfId="0" applyFont="1" applyFill="1" applyBorder="1" applyAlignment="1">
      <alignment vertical="top" wrapText="1"/>
    </xf>
    <xf numFmtId="0" fontId="3" fillId="9" borderId="44" xfId="0" applyFont="1" applyFill="1" applyBorder="1" applyAlignment="1">
      <alignment vertical="top" wrapText="1"/>
    </xf>
    <xf numFmtId="0" fontId="2" fillId="0" borderId="4" xfId="0" applyFont="1" applyBorder="1" applyAlignment="1">
      <alignment vertical="top" wrapText="1"/>
    </xf>
    <xf numFmtId="0" fontId="12" fillId="0" borderId="4" xfId="0" applyFont="1" applyBorder="1" applyAlignment="1">
      <alignment vertical="top" wrapText="1"/>
    </xf>
    <xf numFmtId="0" fontId="43" fillId="0" borderId="14" xfId="0" applyFont="1" applyBorder="1" applyAlignment="1">
      <alignment horizontal="left" vertical="top" wrapText="1"/>
    </xf>
    <xf numFmtId="0" fontId="43" fillId="0" borderId="4" xfId="0" applyFont="1" applyBorder="1" applyAlignment="1">
      <alignment vertical="top" wrapText="1"/>
    </xf>
    <xf numFmtId="0" fontId="2" fillId="0" borderId="13" xfId="0" applyFont="1" applyBorder="1" applyAlignment="1">
      <alignment vertical="top" wrapText="1"/>
    </xf>
    <xf numFmtId="0" fontId="47" fillId="0" borderId="20" xfId="0" applyFont="1" applyBorder="1" applyAlignment="1">
      <alignment vertical="top" wrapText="1"/>
    </xf>
    <xf numFmtId="0" fontId="47" fillId="9" borderId="37" xfId="0" applyFont="1" applyFill="1" applyBorder="1" applyAlignment="1">
      <alignment horizontal="left" vertical="top"/>
    </xf>
    <xf numFmtId="0" fontId="47" fillId="9" borderId="38" xfId="0" applyFont="1" applyFill="1" applyBorder="1" applyAlignment="1">
      <alignment horizontal="left" vertical="top"/>
    </xf>
    <xf numFmtId="0" fontId="47" fillId="9" borderId="39" xfId="0" applyFont="1" applyFill="1" applyBorder="1" applyAlignment="1">
      <alignment horizontal="left" vertical="top"/>
    </xf>
    <xf numFmtId="0" fontId="47" fillId="9" borderId="37" xfId="0" applyFont="1" applyFill="1" applyBorder="1" applyAlignment="1">
      <alignment horizontal="left" vertical="top" wrapText="1"/>
    </xf>
    <xf numFmtId="0" fontId="47" fillId="9" borderId="38" xfId="0" applyFont="1" applyFill="1" applyBorder="1" applyAlignment="1">
      <alignment horizontal="left" vertical="top" wrapText="1"/>
    </xf>
    <xf numFmtId="0" fontId="47" fillId="9" borderId="39" xfId="0" applyFont="1" applyFill="1" applyBorder="1" applyAlignment="1">
      <alignment horizontal="left" vertical="top" wrapText="1"/>
    </xf>
    <xf numFmtId="0" fontId="2" fillId="9" borderId="35" xfId="0" applyFont="1" applyFill="1" applyBorder="1" applyAlignment="1">
      <alignment horizontal="left" vertical="top" wrapText="1"/>
    </xf>
    <xf numFmtId="0" fontId="2" fillId="9" borderId="35" xfId="0" applyFont="1" applyFill="1" applyBorder="1" applyAlignment="1">
      <alignment horizontal="left" vertical="top"/>
    </xf>
    <xf numFmtId="0" fontId="47" fillId="9" borderId="42" xfId="0" applyFont="1" applyFill="1" applyBorder="1" applyAlignment="1">
      <alignment vertical="top" wrapText="1"/>
    </xf>
    <xf numFmtId="0" fontId="47" fillId="9" borderId="46" xfId="0" applyFont="1" applyFill="1" applyBorder="1" applyAlignment="1">
      <alignment horizontal="left" vertical="top" wrapText="1"/>
    </xf>
    <xf numFmtId="0" fontId="47" fillId="9" borderId="47" xfId="0" applyFont="1" applyFill="1" applyBorder="1" applyAlignment="1">
      <alignment horizontal="left" vertical="top" wrapText="1"/>
    </xf>
    <xf numFmtId="0" fontId="47" fillId="9" borderId="48" xfId="0" applyFont="1" applyFill="1" applyBorder="1" applyAlignment="1">
      <alignment horizontal="left" vertical="top" wrapText="1"/>
    </xf>
    <xf numFmtId="0" fontId="2" fillId="9" borderId="36" xfId="0" applyFont="1" applyFill="1" applyBorder="1" applyAlignment="1">
      <alignment horizontal="left" vertical="top" wrapText="1"/>
    </xf>
    <xf numFmtId="0" fontId="2" fillId="9" borderId="36" xfId="0" applyFont="1" applyFill="1" applyBorder="1" applyAlignment="1">
      <alignment horizontal="left" vertical="top"/>
    </xf>
    <xf numFmtId="0" fontId="2" fillId="9" borderId="16" xfId="0" applyFont="1" applyFill="1" applyBorder="1" applyAlignment="1">
      <alignment horizontal="left" vertical="center" wrapText="1"/>
    </xf>
    <xf numFmtId="0" fontId="2" fillId="9" borderId="18" xfId="0" applyFont="1" applyFill="1" applyBorder="1" applyAlignment="1">
      <alignment horizontal="left" vertical="center" wrapText="1"/>
    </xf>
    <xf numFmtId="0" fontId="2" fillId="10" borderId="15" xfId="0" applyFont="1" applyFill="1" applyBorder="1" applyAlignment="1">
      <alignment horizontal="left" vertical="center" wrapText="1"/>
    </xf>
    <xf numFmtId="0" fontId="47" fillId="9" borderId="15" xfId="0" applyFont="1" applyFill="1" applyBorder="1" applyAlignment="1">
      <alignment horizontal="left" vertical="center" wrapText="1"/>
    </xf>
    <xf numFmtId="0" fontId="23" fillId="9" borderId="15" xfId="0" applyFont="1" applyFill="1" applyBorder="1" applyAlignment="1">
      <alignment horizontal="left" vertical="top" wrapText="1"/>
    </xf>
    <xf numFmtId="0" fontId="2" fillId="9" borderId="15" xfId="0" applyFont="1" applyFill="1" applyBorder="1" applyAlignment="1">
      <alignment horizontal="left" vertical="center" wrapText="1"/>
    </xf>
    <xf numFmtId="0" fontId="2" fillId="9" borderId="16" xfId="0" applyFont="1" applyFill="1" applyBorder="1" applyAlignment="1">
      <alignment horizontal="left" vertical="center" wrapText="1"/>
    </xf>
    <xf numFmtId="0" fontId="2" fillId="9" borderId="17" xfId="0" applyFont="1" applyFill="1" applyBorder="1" applyAlignment="1">
      <alignment horizontal="left" vertical="center" wrapText="1"/>
    </xf>
    <xf numFmtId="0" fontId="43" fillId="9" borderId="15" xfId="0" applyFont="1" applyFill="1" applyBorder="1" applyAlignment="1">
      <alignment horizontal="left" wrapText="1"/>
    </xf>
    <xf numFmtId="0" fontId="2" fillId="9" borderId="15" xfId="0" applyFont="1" applyFill="1" applyBorder="1" applyAlignment="1">
      <alignment horizontal="left" vertical="center" wrapText="1"/>
    </xf>
    <xf numFmtId="0" fontId="2" fillId="9" borderId="15" xfId="0" applyFont="1" applyFill="1" applyBorder="1" applyAlignment="1">
      <alignment horizontal="left"/>
    </xf>
    <xf numFmtId="0" fontId="48" fillId="9" borderId="15" xfId="0" applyFont="1" applyFill="1" applyBorder="1" applyAlignment="1">
      <alignment horizontal="left"/>
    </xf>
    <xf numFmtId="0" fontId="23" fillId="10" borderId="15" xfId="0" applyFont="1" applyFill="1" applyBorder="1" applyAlignment="1">
      <alignment horizontal="left" vertical="top" wrapText="1"/>
    </xf>
    <xf numFmtId="0" fontId="2" fillId="0" borderId="20" xfId="0" applyFont="1" applyBorder="1" applyAlignment="1"/>
    <xf numFmtId="0" fontId="43" fillId="0" borderId="20" xfId="0" applyFont="1" applyBorder="1" applyAlignment="1">
      <alignment wrapText="1"/>
    </xf>
    <xf numFmtId="0" fontId="48" fillId="0" borderId="20" xfId="0" applyFont="1" applyBorder="1" applyAlignment="1"/>
    <xf numFmtId="0" fontId="2" fillId="9" borderId="27" xfId="0" applyFont="1" applyFill="1" applyBorder="1" applyAlignment="1">
      <alignment horizontal="left" vertical="center" wrapText="1"/>
    </xf>
    <xf numFmtId="0" fontId="2" fillId="9" borderId="50" xfId="0" applyFont="1" applyFill="1" applyBorder="1" applyAlignment="1">
      <alignment horizontal="left" vertical="center" wrapText="1"/>
    </xf>
    <xf numFmtId="0" fontId="2" fillId="10" borderId="19" xfId="0" applyFont="1" applyFill="1" applyBorder="1" applyAlignment="1">
      <alignment horizontal="left" vertical="center" wrapText="1"/>
    </xf>
    <xf numFmtId="0" fontId="47" fillId="9" borderId="19" xfId="0" applyFont="1" applyFill="1" applyBorder="1" applyAlignment="1">
      <alignment horizontal="left" vertical="center" wrapText="1"/>
    </xf>
    <xf numFmtId="0" fontId="23" fillId="9" borderId="19" xfId="0" applyFont="1" applyFill="1" applyBorder="1" applyAlignment="1">
      <alignment horizontal="left" vertical="top" wrapText="1"/>
    </xf>
    <xf numFmtId="0" fontId="2" fillId="9" borderId="19" xfId="0" applyFont="1" applyFill="1" applyBorder="1" applyAlignment="1">
      <alignment horizontal="left" vertical="center" wrapText="1"/>
    </xf>
    <xf numFmtId="0" fontId="2" fillId="9" borderId="27" xfId="0" applyFont="1" applyFill="1" applyBorder="1" applyAlignment="1">
      <alignment horizontal="left" vertical="center" wrapText="1"/>
    </xf>
    <xf numFmtId="0" fontId="2" fillId="9" borderId="51" xfId="0" applyFont="1" applyFill="1" applyBorder="1" applyAlignment="1">
      <alignment horizontal="left" vertical="center" wrapText="1"/>
    </xf>
    <xf numFmtId="0" fontId="43" fillId="9" borderId="19" xfId="0" applyFont="1" applyFill="1" applyBorder="1" applyAlignment="1">
      <alignment horizontal="left" wrapText="1"/>
    </xf>
    <xf numFmtId="0" fontId="48" fillId="9" borderId="19" xfId="0" applyFont="1" applyFill="1" applyBorder="1" applyAlignment="1">
      <alignment horizontal="left"/>
    </xf>
    <xf numFmtId="0" fontId="23" fillId="10" borderId="19" xfId="0" applyFont="1" applyFill="1" applyBorder="1" applyAlignment="1">
      <alignment horizontal="left" vertical="top" wrapText="1"/>
    </xf>
    <xf numFmtId="0" fontId="2" fillId="9" borderId="52" xfId="0" applyFont="1" applyFill="1" applyBorder="1" applyAlignment="1">
      <alignment horizontal="left" vertical="top" wrapText="1"/>
    </xf>
    <xf numFmtId="0" fontId="2" fillId="9" borderId="53" xfId="0" applyFont="1" applyFill="1" applyBorder="1" applyAlignment="1">
      <alignment horizontal="left" vertical="top" wrapText="1"/>
    </xf>
    <xf numFmtId="0" fontId="2" fillId="9" borderId="39" xfId="0" applyFont="1" applyFill="1" applyBorder="1" applyAlignment="1">
      <alignment horizontal="left" vertical="top" wrapText="1"/>
    </xf>
    <xf numFmtId="0" fontId="2" fillId="9" borderId="54" xfId="0" applyFont="1" applyFill="1" applyBorder="1" applyAlignment="1">
      <alignment horizontal="left" vertical="top" wrapText="1"/>
    </xf>
    <xf numFmtId="0" fontId="2" fillId="9" borderId="35" xfId="0" applyFont="1" applyFill="1" applyBorder="1" applyAlignment="1">
      <alignment horizontal="left" vertical="center" wrapText="1"/>
    </xf>
    <xf numFmtId="0" fontId="2" fillId="9" borderId="36" xfId="0" applyFont="1" applyFill="1" applyBorder="1" applyAlignment="1">
      <alignment horizontal="left" vertical="center" wrapText="1"/>
    </xf>
    <xf numFmtId="0" fontId="2" fillId="9" borderId="35" xfId="0" applyFont="1" applyFill="1" applyBorder="1" applyAlignment="1">
      <alignment horizontal="left"/>
    </xf>
    <xf numFmtId="0" fontId="2" fillId="9" borderId="36" xfId="0" applyFont="1" applyFill="1" applyBorder="1" applyAlignment="1">
      <alignment horizontal="left"/>
    </xf>
    <xf numFmtId="0" fontId="2" fillId="9" borderId="1" xfId="0" applyFont="1" applyFill="1" applyBorder="1" applyAlignment="1">
      <alignment horizontal="left" vertical="center" wrapText="1"/>
    </xf>
    <xf numFmtId="0" fontId="2" fillId="9" borderId="34" xfId="0" applyFont="1" applyFill="1" applyBorder="1" applyAlignment="1">
      <alignment horizontal="left" vertical="center" wrapText="1"/>
    </xf>
    <xf numFmtId="0" fontId="47" fillId="9" borderId="55" xfId="0" applyFont="1" applyFill="1" applyBorder="1" applyAlignment="1">
      <alignment horizontal="left" vertical="top" wrapText="1"/>
    </xf>
    <xf numFmtId="0" fontId="2" fillId="10" borderId="46" xfId="0" applyFont="1" applyFill="1" applyBorder="1" applyAlignment="1">
      <alignment horizontal="left" vertical="center" wrapText="1"/>
    </xf>
    <xf numFmtId="0" fontId="47" fillId="9" borderId="56" xfId="0" applyFont="1" applyFill="1" applyBorder="1" applyAlignment="1">
      <alignment horizontal="left" vertical="top" wrapText="1"/>
    </xf>
    <xf numFmtId="0" fontId="2" fillId="10" borderId="48" xfId="0" applyFont="1" applyFill="1" applyBorder="1" applyAlignment="1">
      <alignment horizontal="left" vertical="center" wrapText="1"/>
    </xf>
    <xf numFmtId="0" fontId="2" fillId="9" borderId="36" xfId="0" applyFont="1" applyFill="1" applyBorder="1" applyAlignment="1">
      <alignment horizontal="left" vertical="center" wrapText="1"/>
    </xf>
    <xf numFmtId="0" fontId="48" fillId="9" borderId="36" xfId="0" applyFont="1" applyFill="1" applyBorder="1" applyAlignment="1">
      <alignment horizontal="left" vertical="top" wrapText="1"/>
    </xf>
    <xf numFmtId="0" fontId="2" fillId="9" borderId="49" xfId="0" applyFont="1" applyFill="1" applyBorder="1" applyAlignment="1">
      <alignment horizontal="left" vertical="center" wrapText="1"/>
    </xf>
    <xf numFmtId="0" fontId="2" fillId="9" borderId="43" xfId="0" applyFont="1" applyFill="1" applyBorder="1" applyAlignment="1">
      <alignment horizontal="left" vertical="center" wrapText="1"/>
    </xf>
    <xf numFmtId="0" fontId="2" fillId="9" borderId="19" xfId="0" applyFont="1" applyFill="1" applyBorder="1" applyAlignment="1">
      <alignment horizontal="left"/>
    </xf>
    <xf numFmtId="0" fontId="2" fillId="10" borderId="27" xfId="0" applyFont="1" applyFill="1" applyBorder="1" applyAlignment="1">
      <alignment horizontal="left" vertical="center" wrapText="1"/>
    </xf>
    <xf numFmtId="0" fontId="2" fillId="10" borderId="50" xfId="0" applyFont="1" applyFill="1" applyBorder="1" applyAlignment="1">
      <alignment horizontal="left" vertical="center" wrapText="1"/>
    </xf>
    <xf numFmtId="0" fontId="2" fillId="9" borderId="19" xfId="0" applyFont="1" applyFill="1" applyBorder="1" applyAlignment="1">
      <alignment horizontal="left" vertical="center" wrapText="1"/>
    </xf>
    <xf numFmtId="0" fontId="48" fillId="9" borderId="19" xfId="0" applyFont="1" applyFill="1" applyBorder="1" applyAlignment="1">
      <alignment horizontal="left" vertical="top" wrapText="1"/>
    </xf>
    <xf numFmtId="0" fontId="2" fillId="9" borderId="57" xfId="0" applyFont="1" applyFill="1" applyBorder="1" applyAlignment="1">
      <alignment horizontal="left" vertical="center" wrapText="1"/>
    </xf>
    <xf numFmtId="0" fontId="47" fillId="25" borderId="58" xfId="0" applyFont="1" applyFill="1" applyBorder="1" applyAlignment="1">
      <alignment horizontal="left" vertical="top" wrapText="1"/>
    </xf>
    <xf numFmtId="0" fontId="47" fillId="25" borderId="59" xfId="0" applyFont="1" applyFill="1" applyBorder="1" applyAlignment="1">
      <alignment horizontal="left" vertical="top" wrapText="1"/>
    </xf>
    <xf numFmtId="0" fontId="2" fillId="9" borderId="2" xfId="0" applyFont="1" applyFill="1" applyBorder="1" applyAlignment="1">
      <alignment horizontal="left" vertical="center" wrapText="1"/>
    </xf>
    <xf numFmtId="0" fontId="2" fillId="10" borderId="15" xfId="0" applyFont="1" applyFill="1" applyBorder="1" applyAlignment="1">
      <alignment horizontal="left" vertical="center" wrapText="1"/>
    </xf>
    <xf numFmtId="0" fontId="12" fillId="0" borderId="4" xfId="0" applyFont="1" applyBorder="1" applyAlignment="1">
      <alignment vertical="center" wrapText="1"/>
    </xf>
    <xf numFmtId="0" fontId="12" fillId="0" borderId="20" xfId="0" applyFont="1" applyBorder="1" applyAlignment="1">
      <alignment wrapText="1"/>
    </xf>
    <xf numFmtId="0" fontId="2" fillId="0" borderId="20" xfId="0" applyFont="1" applyFill="1" applyBorder="1" applyAlignment="1">
      <alignment wrapText="1"/>
    </xf>
    <xf numFmtId="0" fontId="2" fillId="9" borderId="60" xfId="0" applyFont="1" applyFill="1" applyBorder="1" applyAlignment="1">
      <alignment horizontal="left"/>
    </xf>
    <xf numFmtId="0" fontId="2" fillId="9" borderId="61" xfId="0" applyFont="1" applyFill="1" applyBorder="1" applyAlignment="1">
      <alignment horizontal="left"/>
    </xf>
    <xf numFmtId="0" fontId="2" fillId="10" borderId="36" xfId="0" applyFont="1" applyFill="1" applyBorder="1" applyAlignment="1">
      <alignment horizontal="left" vertical="center" wrapText="1"/>
    </xf>
    <xf numFmtId="0" fontId="2" fillId="9" borderId="62" xfId="0" applyFont="1" applyFill="1" applyBorder="1" applyAlignment="1">
      <alignment horizontal="left"/>
    </xf>
    <xf numFmtId="0" fontId="2" fillId="9" borderId="63" xfId="0" applyFont="1" applyFill="1" applyBorder="1" applyAlignment="1">
      <alignment horizontal="left" vertical="center" wrapText="1"/>
    </xf>
    <xf numFmtId="0" fontId="2" fillId="9" borderId="12" xfId="0" applyFont="1" applyFill="1" applyBorder="1" applyAlignment="1">
      <alignment horizontal="left"/>
    </xf>
    <xf numFmtId="0" fontId="2" fillId="9" borderId="11" xfId="0" applyFont="1" applyFill="1" applyBorder="1" applyAlignment="1">
      <alignment horizontal="left"/>
    </xf>
    <xf numFmtId="0" fontId="2" fillId="10" borderId="19" xfId="0" applyFont="1" applyFill="1" applyBorder="1" applyAlignment="1">
      <alignment horizontal="left" vertical="center" wrapText="1"/>
    </xf>
    <xf numFmtId="0" fontId="2" fillId="9" borderId="64" xfId="0" applyFont="1" applyFill="1" applyBorder="1" applyAlignment="1">
      <alignment horizontal="left"/>
    </xf>
    <xf numFmtId="0" fontId="2" fillId="9" borderId="61" xfId="0" applyFont="1" applyFill="1" applyBorder="1" applyAlignment="1">
      <alignment horizontal="left" wrapText="1"/>
    </xf>
    <xf numFmtId="0" fontId="47" fillId="9" borderId="15" xfId="0" applyFont="1" applyFill="1" applyBorder="1" applyAlignment="1">
      <alignment horizontal="left" vertical="top" wrapText="1"/>
    </xf>
    <xf numFmtId="0" fontId="2" fillId="9" borderId="10" xfId="0" applyFont="1" applyFill="1" applyBorder="1" applyAlignment="1">
      <alignment horizontal="left" vertical="center" wrapText="1"/>
    </xf>
    <xf numFmtId="0" fontId="2" fillId="9" borderId="23" xfId="0" applyFont="1" applyFill="1" applyBorder="1" applyAlignment="1">
      <alignment horizontal="left" vertical="center" wrapText="1"/>
    </xf>
    <xf numFmtId="0" fontId="2" fillId="9" borderId="11" xfId="0" applyFont="1" applyFill="1" applyBorder="1" applyAlignment="1">
      <alignment horizontal="left" vertical="center" wrapText="1"/>
    </xf>
    <xf numFmtId="0" fontId="2" fillId="0" borderId="20" xfId="0" applyFont="1" applyBorder="1" applyAlignment="1">
      <alignment vertical="center" wrapText="1"/>
    </xf>
    <xf numFmtId="0" fontId="23" fillId="0" borderId="20" xfId="0" applyFont="1" applyBorder="1" applyAlignment="1">
      <alignment wrapText="1"/>
    </xf>
    <xf numFmtId="0" fontId="2" fillId="9" borderId="65" xfId="0" applyFont="1" applyFill="1" applyBorder="1" applyAlignment="1">
      <alignment horizontal="left" vertical="center" wrapText="1"/>
    </xf>
    <xf numFmtId="0" fontId="2" fillId="9" borderId="34" xfId="0" applyFont="1" applyFill="1" applyBorder="1" applyAlignment="1">
      <alignment horizontal="left" vertical="center" wrapText="1"/>
    </xf>
    <xf numFmtId="0" fontId="47" fillId="9" borderId="37" xfId="0" applyFont="1" applyFill="1" applyBorder="1" applyAlignment="1">
      <alignment vertical="top" wrapText="1"/>
    </xf>
    <xf numFmtId="0" fontId="2" fillId="10" borderId="45" xfId="0" applyFont="1" applyFill="1" applyBorder="1" applyAlignment="1">
      <alignment horizontal="left" vertical="center" wrapText="1"/>
    </xf>
    <xf numFmtId="0" fontId="47" fillId="10" borderId="35" xfId="0" applyFont="1" applyFill="1" applyBorder="1" applyAlignment="1">
      <alignment horizontal="left" vertical="top" wrapText="1"/>
    </xf>
    <xf numFmtId="0" fontId="2" fillId="9" borderId="58" xfId="0" applyFont="1" applyFill="1" applyBorder="1" applyAlignment="1">
      <alignment horizontal="center" vertical="center" wrapText="1"/>
    </xf>
    <xf numFmtId="0" fontId="2" fillId="9" borderId="66" xfId="0" applyFont="1" applyFill="1" applyBorder="1" applyAlignment="1">
      <alignment horizontal="center" vertical="center" wrapText="1"/>
    </xf>
    <xf numFmtId="0" fontId="2" fillId="9" borderId="45" xfId="0" applyFont="1" applyFill="1" applyBorder="1" applyAlignment="1">
      <alignment horizontal="left" vertical="center" wrapText="1"/>
    </xf>
    <xf numFmtId="0" fontId="47" fillId="9" borderId="35" xfId="0" applyFont="1" applyFill="1" applyBorder="1" applyAlignment="1">
      <alignment horizontal="center" vertical="top" wrapText="1"/>
    </xf>
    <xf numFmtId="0" fontId="2" fillId="9" borderId="67" xfId="0" applyFont="1" applyFill="1" applyBorder="1" applyAlignment="1">
      <alignment horizontal="left" vertical="center" wrapText="1"/>
    </xf>
    <xf numFmtId="0" fontId="2" fillId="9" borderId="68" xfId="0" applyFont="1" applyFill="1" applyBorder="1" applyAlignment="1">
      <alignment horizontal="left" vertical="center" wrapText="1"/>
    </xf>
    <xf numFmtId="0" fontId="47" fillId="9" borderId="37" xfId="0" applyFont="1" applyFill="1" applyBorder="1" applyAlignment="1">
      <alignment horizontal="center" vertical="top" wrapText="1"/>
    </xf>
    <xf numFmtId="0" fontId="47" fillId="9" borderId="39" xfId="0" applyFont="1" applyFill="1" applyBorder="1" applyAlignment="1">
      <alignment horizontal="center" vertical="top" wrapText="1"/>
    </xf>
    <xf numFmtId="0" fontId="2" fillId="9" borderId="40" xfId="0" applyFont="1" applyFill="1" applyBorder="1" applyAlignment="1">
      <alignment horizontal="left" vertical="center" wrapText="1"/>
    </xf>
    <xf numFmtId="0" fontId="2" fillId="9" borderId="42" xfId="0" applyFont="1" applyFill="1" applyBorder="1" applyAlignment="1">
      <alignment horizontal="left" vertical="center" wrapText="1"/>
    </xf>
    <xf numFmtId="0" fontId="2" fillId="9" borderId="69" xfId="0" applyFont="1" applyFill="1" applyBorder="1" applyAlignment="1">
      <alignment horizontal="left" vertical="center" wrapText="1"/>
    </xf>
    <xf numFmtId="0" fontId="2" fillId="10" borderId="6" xfId="0" applyFont="1" applyFill="1" applyBorder="1" applyAlignment="1">
      <alignment horizontal="left" vertical="center" wrapText="1"/>
    </xf>
    <xf numFmtId="0" fontId="2" fillId="9" borderId="10" xfId="0" applyFont="1" applyFill="1" applyBorder="1" applyAlignment="1">
      <alignment horizontal="center" vertical="center" wrapText="1"/>
    </xf>
    <xf numFmtId="0" fontId="2" fillId="9" borderId="12" xfId="0" applyFont="1" applyFill="1" applyBorder="1" applyAlignment="1">
      <alignment horizontal="center" vertical="center" wrapText="1"/>
    </xf>
    <xf numFmtId="0" fontId="2" fillId="9" borderId="6" xfId="0" applyFont="1" applyFill="1" applyBorder="1" applyAlignment="1">
      <alignment horizontal="left" vertical="center" wrapText="1"/>
    </xf>
    <xf numFmtId="0" fontId="2" fillId="9" borderId="44" xfId="0" applyFont="1" applyFill="1" applyBorder="1" applyAlignment="1">
      <alignment horizontal="left" vertical="center" wrapText="1"/>
    </xf>
    <xf numFmtId="0" fontId="47" fillId="25" borderId="58" xfId="0" applyFont="1" applyFill="1" applyBorder="1" applyAlignment="1">
      <alignment vertical="top" wrapText="1"/>
    </xf>
    <xf numFmtId="0" fontId="47" fillId="10" borderId="36" xfId="0" applyFont="1" applyFill="1" applyBorder="1" applyAlignment="1">
      <alignment horizontal="left" vertical="top" wrapText="1"/>
    </xf>
    <xf numFmtId="0" fontId="47" fillId="9" borderId="36" xfId="0" applyFont="1" applyFill="1" applyBorder="1" applyAlignment="1">
      <alignment horizontal="left" vertical="top" wrapText="1"/>
    </xf>
    <xf numFmtId="0" fontId="11" fillId="0" borderId="20" xfId="0" applyFont="1" applyFill="1" applyBorder="1" applyAlignment="1">
      <alignment wrapText="1"/>
    </xf>
    <xf numFmtId="0" fontId="4" fillId="4" borderId="9" xfId="0" applyFont="1" applyFill="1" applyBorder="1" applyAlignment="1">
      <alignment wrapText="1"/>
    </xf>
    <xf numFmtId="0" fontId="47" fillId="9" borderId="32" xfId="0" applyFont="1" applyFill="1" applyBorder="1" applyAlignment="1">
      <alignment horizontal="left" vertical="top" wrapText="1"/>
    </xf>
    <xf numFmtId="0" fontId="2" fillId="9" borderId="34" xfId="0" applyFont="1" applyFill="1" applyBorder="1" applyAlignment="1">
      <alignment vertical="center" wrapText="1"/>
    </xf>
    <xf numFmtId="0" fontId="47" fillId="9" borderId="35" xfId="0" applyFont="1" applyFill="1" applyBorder="1" applyAlignment="1">
      <alignment horizontal="left" vertical="top" wrapText="1"/>
    </xf>
    <xf numFmtId="0" fontId="2" fillId="10" borderId="36" xfId="0" applyFont="1" applyFill="1" applyBorder="1" applyAlignment="1">
      <alignment vertical="center" wrapText="1"/>
    </xf>
    <xf numFmtId="0" fontId="47" fillId="10" borderId="35" xfId="0" applyFont="1" applyFill="1" applyBorder="1" applyAlignment="1">
      <alignment horizontal="left" vertical="top" wrapText="1"/>
    </xf>
    <xf numFmtId="0" fontId="2" fillId="9" borderId="36" xfId="0" applyFont="1" applyFill="1" applyBorder="1" applyAlignment="1">
      <alignment vertical="center" wrapText="1"/>
    </xf>
    <xf numFmtId="0" fontId="47" fillId="9" borderId="35" xfId="0" applyFont="1" applyFill="1" applyBorder="1" applyAlignment="1">
      <alignment horizontal="left" vertical="top" wrapText="1"/>
    </xf>
    <xf numFmtId="0" fontId="2" fillId="9" borderId="36" xfId="0" applyFont="1" applyFill="1" applyBorder="1" applyAlignment="1">
      <alignment vertical="center" wrapText="1"/>
    </xf>
    <xf numFmtId="0" fontId="2" fillId="9" borderId="36" xfId="0" applyFont="1" applyFill="1" applyBorder="1" applyAlignment="1"/>
    <xf numFmtId="0" fontId="2" fillId="9" borderId="37" xfId="0" applyFont="1" applyFill="1" applyBorder="1" applyAlignment="1">
      <alignment horizontal="left" vertical="center" wrapText="1"/>
    </xf>
    <xf numFmtId="0" fontId="2" fillId="9" borderId="38" xfId="0" applyFont="1" applyFill="1" applyBorder="1" applyAlignment="1">
      <alignment horizontal="left" vertical="center" wrapText="1"/>
    </xf>
    <xf numFmtId="0" fontId="2" fillId="9" borderId="39" xfId="0" applyFont="1" applyFill="1" applyBorder="1" applyAlignment="1">
      <alignment horizontal="left" vertical="center" wrapText="1"/>
    </xf>
    <xf numFmtId="0" fontId="11" fillId="9" borderId="36" xfId="0" applyFont="1" applyFill="1" applyBorder="1" applyAlignment="1">
      <alignment wrapText="1"/>
    </xf>
    <xf numFmtId="0" fontId="2" fillId="9" borderId="40" xfId="0" applyFont="1" applyFill="1" applyBorder="1" applyAlignment="1">
      <alignment vertical="center" wrapText="1"/>
    </xf>
    <xf numFmtId="0" fontId="4" fillId="10" borderId="70" xfId="0" applyFont="1" applyFill="1" applyBorder="1" applyAlignment="1">
      <alignment wrapText="1"/>
    </xf>
    <xf numFmtId="0" fontId="4" fillId="10" borderId="71" xfId="0" applyFont="1" applyFill="1" applyBorder="1" applyAlignment="1"/>
    <xf numFmtId="0" fontId="2" fillId="9" borderId="69" xfId="0" applyFont="1" applyFill="1" applyBorder="1" applyAlignment="1">
      <alignment vertical="center" wrapText="1"/>
    </xf>
    <xf numFmtId="0" fontId="2" fillId="10" borderId="19" xfId="0" applyFont="1" applyFill="1" applyBorder="1" applyAlignment="1">
      <alignment vertical="center" wrapText="1"/>
    </xf>
    <xf numFmtId="0" fontId="2" fillId="9" borderId="19" xfId="0" applyFont="1" applyFill="1" applyBorder="1" applyAlignment="1">
      <alignment vertical="center" wrapText="1"/>
    </xf>
    <xf numFmtId="0" fontId="2" fillId="9" borderId="19" xfId="0" applyFont="1" applyFill="1" applyBorder="1" applyAlignment="1">
      <alignment vertical="center" wrapText="1"/>
    </xf>
    <xf numFmtId="0" fontId="2" fillId="9" borderId="19" xfId="0" applyFont="1" applyFill="1" applyBorder="1" applyAlignment="1"/>
    <xf numFmtId="0" fontId="11" fillId="9" borderId="19" xfId="0" applyFont="1" applyFill="1" applyBorder="1" applyAlignment="1">
      <alignment wrapText="1"/>
    </xf>
    <xf numFmtId="0" fontId="47" fillId="9" borderId="34" xfId="0" applyFont="1" applyFill="1" applyBorder="1" applyAlignment="1">
      <alignment horizontal="left" vertical="top" wrapText="1"/>
    </xf>
    <xf numFmtId="0" fontId="47" fillId="25" borderId="36" xfId="0" applyFont="1" applyFill="1" applyBorder="1" applyAlignment="1">
      <alignment horizontal="left" vertical="top" wrapText="1"/>
    </xf>
    <xf numFmtId="0" fontId="47" fillId="10" borderId="36" xfId="0" applyFont="1" applyFill="1" applyBorder="1" applyAlignment="1">
      <alignment horizontal="left" vertical="top" wrapText="1"/>
    </xf>
    <xf numFmtId="0" fontId="47" fillId="9" borderId="36" xfId="0" applyFont="1" applyFill="1" applyBorder="1" applyAlignment="1">
      <alignment horizontal="left" vertical="top" wrapText="1"/>
    </xf>
    <xf numFmtId="0" fontId="2" fillId="9" borderId="46" xfId="0" applyFont="1" applyFill="1" applyBorder="1" applyAlignment="1">
      <alignment horizontal="left" vertical="center" wrapText="1"/>
    </xf>
    <xf numFmtId="0" fontId="2" fillId="9" borderId="47" xfId="0" applyFont="1" applyFill="1" applyBorder="1" applyAlignment="1">
      <alignment horizontal="left" vertical="center" wrapText="1"/>
    </xf>
    <xf numFmtId="0" fontId="2" fillId="9" borderId="48" xfId="0" applyFont="1" applyFill="1" applyBorder="1" applyAlignment="1">
      <alignment horizontal="left" vertical="center" wrapText="1"/>
    </xf>
    <xf numFmtId="0" fontId="2" fillId="9" borderId="42" xfId="0" applyFont="1" applyFill="1" applyBorder="1" applyAlignment="1">
      <alignment vertical="center" wrapText="1"/>
    </xf>
    <xf numFmtId="0" fontId="23" fillId="0" borderId="4" xfId="0" applyFont="1" applyBorder="1" applyAlignment="1">
      <alignment wrapText="1"/>
    </xf>
    <xf numFmtId="0" fontId="23" fillId="9" borderId="45" xfId="0" applyFont="1" applyFill="1" applyBorder="1" applyAlignment="1">
      <alignment horizontal="left" vertical="center" wrapText="1"/>
    </xf>
    <xf numFmtId="0" fontId="23" fillId="9" borderId="58" xfId="0" applyFont="1" applyFill="1" applyBorder="1" applyAlignment="1">
      <alignment horizontal="left" vertical="center" wrapText="1"/>
    </xf>
    <xf numFmtId="0" fontId="23" fillId="9" borderId="36" xfId="0" applyFont="1" applyFill="1" applyBorder="1" applyAlignment="1">
      <alignment horizontal="left" vertical="center" wrapText="1"/>
    </xf>
    <xf numFmtId="0" fontId="47" fillId="9" borderId="40" xfId="0" applyFont="1" applyFill="1" applyBorder="1" applyAlignment="1">
      <alignment horizontal="left" vertical="top" wrapText="1"/>
    </xf>
    <xf numFmtId="0" fontId="23" fillId="9" borderId="42" xfId="0" applyFont="1" applyFill="1" applyBorder="1" applyAlignment="1">
      <alignment horizontal="left"/>
    </xf>
    <xf numFmtId="0" fontId="23" fillId="9" borderId="6" xfId="0" applyFont="1" applyFill="1" applyBorder="1" applyAlignment="1">
      <alignment horizontal="left" vertical="center" wrapText="1"/>
    </xf>
    <xf numFmtId="0" fontId="23" fillId="9" borderId="10" xfId="0" applyFont="1" applyFill="1" applyBorder="1" applyAlignment="1">
      <alignment horizontal="left" vertical="center" wrapText="1"/>
    </xf>
    <xf numFmtId="0" fontId="23" fillId="9" borderId="19" xfId="0" applyFont="1" applyFill="1" applyBorder="1" applyAlignment="1">
      <alignment horizontal="left" vertical="center" wrapText="1"/>
    </xf>
    <xf numFmtId="0" fontId="23" fillId="9" borderId="44" xfId="0" applyFont="1" applyFill="1" applyBorder="1" applyAlignment="1">
      <alignment horizontal="left"/>
    </xf>
    <xf numFmtId="0" fontId="47" fillId="25" borderId="42" xfId="0" applyFont="1" applyFill="1" applyBorder="1" applyAlignment="1">
      <alignment horizontal="left" vertical="top" wrapText="1"/>
    </xf>
    <xf numFmtId="0" fontId="2" fillId="9" borderId="72" xfId="0" applyFont="1" applyFill="1" applyBorder="1" applyAlignment="1">
      <alignment vertical="center" wrapText="1"/>
    </xf>
    <xf numFmtId="0" fontId="2" fillId="9" borderId="58" xfId="0" applyFont="1" applyFill="1" applyBorder="1" applyAlignment="1">
      <alignment horizontal="left" vertical="center" wrapText="1"/>
    </xf>
    <xf numFmtId="0" fontId="2" fillId="9" borderId="60" xfId="0" applyFont="1" applyFill="1" applyBorder="1" applyAlignment="1">
      <alignment vertical="center" wrapText="1"/>
    </xf>
    <xf numFmtId="0" fontId="2" fillId="9" borderId="61" xfId="0" applyFont="1" applyFill="1" applyBorder="1" applyAlignment="1">
      <alignment horizontal="left" vertical="center" wrapText="1"/>
    </xf>
    <xf numFmtId="0" fontId="2" fillId="9" borderId="73" xfId="0" applyFont="1" applyFill="1" applyBorder="1" applyAlignment="1"/>
    <xf numFmtId="0" fontId="2" fillId="9" borderId="66" xfId="0" applyFont="1" applyFill="1" applyBorder="1" applyAlignment="1">
      <alignment horizontal="left"/>
    </xf>
    <xf numFmtId="0" fontId="2" fillId="9" borderId="60" xfId="0" applyFont="1" applyFill="1" applyBorder="1" applyAlignment="1">
      <alignment horizontal="left" vertical="center" wrapText="1"/>
    </xf>
    <xf numFmtId="0" fontId="2" fillId="9" borderId="60" xfId="0" applyFont="1" applyFill="1" applyBorder="1" applyAlignment="1">
      <alignment horizontal="left"/>
    </xf>
    <xf numFmtId="0" fontId="2" fillId="9" borderId="61" xfId="0" applyFont="1" applyFill="1" applyBorder="1" applyAlignment="1">
      <alignment horizontal="left"/>
    </xf>
    <xf numFmtId="0" fontId="2" fillId="9" borderId="74" xfId="0" applyFont="1" applyFill="1" applyBorder="1" applyAlignment="1">
      <alignment horizontal="left" vertical="center" wrapText="1"/>
    </xf>
    <xf numFmtId="0" fontId="2" fillId="9" borderId="62" xfId="0" applyFont="1" applyFill="1" applyBorder="1" applyAlignment="1">
      <alignment horizontal="left"/>
    </xf>
    <xf numFmtId="0" fontId="2" fillId="9" borderId="11" xfId="0" applyFont="1" applyFill="1" applyBorder="1" applyAlignment="1">
      <alignment horizontal="left"/>
    </xf>
    <xf numFmtId="0" fontId="2" fillId="9" borderId="64" xfId="0" applyFont="1" applyFill="1" applyBorder="1" applyAlignment="1">
      <alignment horizontal="left"/>
    </xf>
    <xf numFmtId="0" fontId="2" fillId="9" borderId="58" xfId="0" applyFont="1" applyFill="1" applyBorder="1" applyAlignment="1">
      <alignment vertical="center" wrapText="1"/>
    </xf>
    <xf numFmtId="0" fontId="2" fillId="9" borderId="61" xfId="0" applyFont="1" applyFill="1" applyBorder="1" applyAlignment="1">
      <alignment vertical="center" wrapText="1"/>
    </xf>
    <xf numFmtId="0" fontId="2" fillId="9" borderId="66" xfId="0" applyFont="1" applyFill="1" applyBorder="1" applyAlignment="1"/>
    <xf numFmtId="0" fontId="2" fillId="9" borderId="75" xfId="0" applyFont="1" applyFill="1" applyBorder="1" applyAlignment="1">
      <alignment horizontal="left" vertical="center" wrapText="1"/>
    </xf>
    <xf numFmtId="0" fontId="2" fillId="9" borderId="13" xfId="0" applyFont="1" applyFill="1" applyBorder="1" applyAlignment="1">
      <alignment horizontal="left" vertical="center" wrapText="1"/>
    </xf>
    <xf numFmtId="0" fontId="2" fillId="9" borderId="14" xfId="0" applyFont="1" applyFill="1" applyBorder="1" applyAlignment="1">
      <alignment horizontal="left" vertical="center" wrapText="1"/>
    </xf>
    <xf numFmtId="0" fontId="2" fillId="9" borderId="5" xfId="0" applyFont="1" applyFill="1" applyBorder="1" applyAlignment="1">
      <alignment horizontal="left" vertical="center" wrapText="1"/>
    </xf>
    <xf numFmtId="0" fontId="2" fillId="0" borderId="9" xfId="0" applyFont="1" applyBorder="1" applyAlignment="1">
      <alignment wrapText="1"/>
    </xf>
    <xf numFmtId="0" fontId="2" fillId="9" borderId="60" xfId="0" applyFont="1" applyFill="1" applyBorder="1" applyAlignment="1"/>
    <xf numFmtId="0" fontId="2" fillId="9" borderId="72" xfId="0" applyFont="1" applyFill="1" applyBorder="1" applyAlignment="1">
      <alignment horizontal="left" vertical="center" wrapText="1"/>
    </xf>
    <xf numFmtId="0" fontId="2" fillId="9" borderId="76" xfId="0" applyFont="1" applyFill="1" applyBorder="1" applyAlignment="1">
      <alignment horizontal="left" vertical="center" wrapText="1"/>
    </xf>
    <xf numFmtId="0" fontId="2" fillId="9" borderId="77" xfId="0" applyFont="1" applyFill="1" applyBorder="1" applyAlignment="1">
      <alignment horizontal="left" vertical="center" wrapText="1"/>
    </xf>
    <xf numFmtId="0" fontId="2" fillId="9" borderId="61" xfId="0" applyFont="1" applyFill="1" applyBorder="1" applyAlignment="1"/>
    <xf numFmtId="0" fontId="2" fillId="9" borderId="62" xfId="0" applyFont="1" applyFill="1" applyBorder="1" applyAlignment="1">
      <alignment horizontal="left" vertical="center" wrapText="1"/>
    </xf>
    <xf numFmtId="0" fontId="4" fillId="4" borderId="4" xfId="0" applyFont="1" applyFill="1" applyBorder="1" applyAlignment="1">
      <alignment wrapText="1"/>
    </xf>
    <xf numFmtId="0" fontId="2" fillId="9" borderId="35" xfId="0" applyFont="1" applyFill="1" applyBorder="1" applyAlignment="1">
      <alignment horizontal="left" vertical="center" wrapText="1"/>
    </xf>
    <xf numFmtId="0" fontId="2" fillId="9" borderId="73" xfId="0" applyFont="1" applyFill="1" applyBorder="1" applyAlignment="1">
      <alignment horizontal="left" vertical="center" wrapText="1"/>
    </xf>
    <xf numFmtId="0" fontId="23" fillId="9" borderId="40" xfId="0" applyFont="1" applyFill="1" applyBorder="1" applyAlignment="1">
      <alignment horizontal="left" vertical="top" wrapText="1"/>
    </xf>
    <xf numFmtId="0" fontId="2" fillId="9" borderId="42" xfId="0" applyFont="1" applyFill="1" applyBorder="1" applyAlignment="1">
      <alignment horizontal="left" vertical="center" wrapText="1"/>
    </xf>
    <xf numFmtId="0" fontId="2" fillId="9" borderId="66" xfId="0" applyFont="1" applyFill="1" applyBorder="1" applyAlignment="1">
      <alignment horizontal="left" vertical="center" wrapText="1"/>
    </xf>
    <xf numFmtId="0" fontId="23" fillId="9" borderId="42" xfId="0" applyFont="1" applyFill="1" applyBorder="1" applyAlignment="1">
      <alignment horizontal="left" vertical="top" wrapText="1"/>
    </xf>
    <xf numFmtId="0" fontId="47" fillId="9" borderId="20" xfId="0" applyFont="1" applyFill="1" applyBorder="1" applyAlignment="1">
      <alignment vertical="top" wrapText="1"/>
    </xf>
    <xf numFmtId="0" fontId="47" fillId="10" borderId="20" xfId="0" applyFont="1" applyFill="1" applyBorder="1" applyAlignment="1">
      <alignment vertical="top" wrapText="1"/>
    </xf>
    <xf numFmtId="0" fontId="2" fillId="9" borderId="14" xfId="0" applyFont="1" applyFill="1" applyBorder="1" applyAlignment="1">
      <alignment horizontal="left"/>
    </xf>
    <xf numFmtId="0" fontId="2" fillId="9" borderId="33" xfId="0" applyFont="1" applyFill="1" applyBorder="1" applyAlignment="1">
      <alignment horizontal="left" vertical="center" wrapText="1"/>
    </xf>
    <xf numFmtId="0" fontId="2" fillId="9" borderId="73" xfId="0" applyFont="1" applyFill="1" applyBorder="1" applyAlignment="1">
      <alignment horizontal="left"/>
    </xf>
    <xf numFmtId="0" fontId="47" fillId="10" borderId="78" xfId="0" applyFont="1" applyFill="1" applyBorder="1" applyAlignment="1">
      <alignment horizontal="left" vertical="top" wrapText="1"/>
    </xf>
    <xf numFmtId="0" fontId="47" fillId="10" borderId="38" xfId="0" applyFont="1" applyFill="1" applyBorder="1" applyAlignment="1">
      <alignment horizontal="left" vertical="top" wrapText="1"/>
    </xf>
    <xf numFmtId="0" fontId="47" fillId="10" borderId="79" xfId="0" applyFont="1" applyFill="1" applyBorder="1" applyAlignment="1">
      <alignment horizontal="left" vertical="top" wrapText="1"/>
    </xf>
    <xf numFmtId="0" fontId="2" fillId="9" borderId="35" xfId="0" applyFont="1" applyFill="1" applyBorder="1" applyAlignment="1">
      <alignment vertical="center" wrapText="1"/>
    </xf>
    <xf numFmtId="0" fontId="2" fillId="9" borderId="35" xfId="0" applyFont="1" applyFill="1" applyBorder="1" applyAlignment="1"/>
    <xf numFmtId="0" fontId="2" fillId="9" borderId="35" xfId="0" applyFont="1" applyFill="1" applyBorder="1" applyAlignment="1">
      <alignment vertical="center" wrapText="1"/>
    </xf>
    <xf numFmtId="0" fontId="2" fillId="9" borderId="35" xfId="0" applyFont="1" applyFill="1" applyBorder="1" applyAlignment="1"/>
    <xf numFmtId="0" fontId="2" fillId="9" borderId="36" xfId="0" applyFont="1" applyFill="1" applyBorder="1" applyAlignment="1">
      <alignment horizontal="left"/>
    </xf>
    <xf numFmtId="0" fontId="2" fillId="9" borderId="36" xfId="0" applyFont="1" applyFill="1" applyBorder="1" applyAlignment="1">
      <alignment horizontal="left" vertical="center"/>
    </xf>
    <xf numFmtId="0" fontId="2" fillId="9" borderId="35" xfId="0" applyFont="1" applyFill="1" applyBorder="1" applyAlignment="1">
      <alignment vertical="center"/>
    </xf>
    <xf numFmtId="0" fontId="2" fillId="9" borderId="40" xfId="0" applyFont="1" applyFill="1" applyBorder="1" applyAlignment="1">
      <alignment vertical="center"/>
    </xf>
    <xf numFmtId="0" fontId="2" fillId="9" borderId="42" xfId="0" applyFont="1" applyFill="1" applyBorder="1" applyAlignment="1">
      <alignment horizontal="left" vertical="center"/>
    </xf>
    <xf numFmtId="0" fontId="2" fillId="9" borderId="43" xfId="0" applyFont="1" applyFill="1" applyBorder="1" applyAlignment="1">
      <alignment horizontal="left" vertical="center" wrapText="1"/>
    </xf>
    <xf numFmtId="0" fontId="2" fillId="9" borderId="19" xfId="0" applyFont="1" applyFill="1" applyBorder="1" applyAlignment="1">
      <alignment horizontal="left"/>
    </xf>
    <xf numFmtId="0" fontId="2" fillId="9" borderId="19" xfId="0" applyFont="1" applyFill="1" applyBorder="1" applyAlignment="1">
      <alignment horizontal="left" vertical="center"/>
    </xf>
    <xf numFmtId="0" fontId="2" fillId="9" borderId="44" xfId="0" applyFont="1" applyFill="1" applyBorder="1" applyAlignment="1">
      <alignment horizontal="left" vertical="center"/>
    </xf>
    <xf numFmtId="0" fontId="47" fillId="10" borderId="80" xfId="0" applyFont="1" applyFill="1" applyBorder="1" applyAlignment="1">
      <alignment horizontal="left" vertical="top" wrapText="1"/>
    </xf>
    <xf numFmtId="0" fontId="47" fillId="10" borderId="47" xfId="0" applyFont="1" applyFill="1" applyBorder="1" applyAlignment="1">
      <alignment horizontal="left" vertical="top" wrapText="1"/>
    </xf>
    <xf numFmtId="0" fontId="47" fillId="10" borderId="54" xfId="0" applyFont="1" applyFill="1" applyBorder="1" applyAlignment="1">
      <alignment horizontal="left" vertical="top" wrapText="1"/>
    </xf>
    <xf numFmtId="0" fontId="2" fillId="9" borderId="36" xfId="0" applyFont="1" applyFill="1" applyBorder="1" applyAlignment="1">
      <alignment wrapText="1"/>
    </xf>
    <xf numFmtId="0" fontId="2" fillId="9" borderId="36" xfId="0" applyFont="1" applyFill="1" applyBorder="1" applyAlignment="1">
      <alignment vertical="center"/>
    </xf>
    <xf numFmtId="0" fontId="2" fillId="9" borderId="42" xfId="0" applyFont="1" applyFill="1" applyBorder="1" applyAlignment="1">
      <alignment vertical="center"/>
    </xf>
    <xf numFmtId="0" fontId="2" fillId="9" borderId="13" xfId="0" applyFont="1" applyFill="1" applyBorder="1" applyAlignment="1">
      <alignment vertical="center" wrapText="1"/>
    </xf>
    <xf numFmtId="0" fontId="2" fillId="9" borderId="15" xfId="0" applyFont="1" applyFill="1" applyBorder="1" applyAlignment="1">
      <alignment horizontal="center" vertical="center" wrapText="1"/>
    </xf>
    <xf numFmtId="0" fontId="2" fillId="9" borderId="9" xfId="0" applyFont="1" applyFill="1" applyBorder="1" applyAlignment="1">
      <alignment vertical="center" wrapText="1"/>
    </xf>
    <xf numFmtId="0" fontId="2" fillId="9" borderId="14" xfId="0" applyFont="1" applyFill="1" applyBorder="1" applyAlignment="1">
      <alignment vertical="center" wrapText="1"/>
    </xf>
    <xf numFmtId="0" fontId="2" fillId="10" borderId="15" xfId="0" applyFont="1" applyFill="1" applyBorder="1" applyAlignment="1">
      <alignment horizontal="center" vertical="center" wrapText="1"/>
    </xf>
    <xf numFmtId="0" fontId="46" fillId="0" borderId="4" xfId="0" applyFont="1" applyBorder="1" applyAlignment="1">
      <alignment vertical="center" wrapText="1"/>
    </xf>
    <xf numFmtId="0" fontId="2" fillId="9" borderId="81" xfId="0" applyFont="1" applyFill="1" applyBorder="1" applyAlignment="1">
      <alignment vertical="center" wrapText="1"/>
    </xf>
    <xf numFmtId="0" fontId="2" fillId="9" borderId="81" xfId="0" applyFont="1" applyFill="1" applyBorder="1" applyAlignment="1">
      <alignment vertical="center" wrapText="1"/>
    </xf>
    <xf numFmtId="0" fontId="2" fillId="9" borderId="81" xfId="0" applyFont="1" applyFill="1" applyBorder="1" applyAlignment="1"/>
    <xf numFmtId="0" fontId="2" fillId="9" borderId="67" xfId="0" applyFont="1" applyFill="1" applyBorder="1" applyAlignment="1">
      <alignment vertical="center" wrapText="1"/>
    </xf>
    <xf numFmtId="0" fontId="2" fillId="9" borderId="73" xfId="0" applyFont="1" applyFill="1" applyBorder="1" applyAlignment="1">
      <alignment vertical="center" wrapText="1"/>
    </xf>
    <xf numFmtId="0" fontId="2" fillId="9" borderId="82" xfId="0" applyFont="1" applyFill="1" applyBorder="1" applyAlignment="1">
      <alignment vertical="center" wrapText="1"/>
    </xf>
    <xf numFmtId="0" fontId="2" fillId="9" borderId="68" xfId="0" applyFont="1" applyFill="1" applyBorder="1" applyAlignment="1">
      <alignment vertical="center" wrapText="1"/>
    </xf>
    <xf numFmtId="0" fontId="2" fillId="9" borderId="68" xfId="0" applyFont="1" applyFill="1" applyBorder="1" applyAlignment="1"/>
    <xf numFmtId="0" fontId="2" fillId="10" borderId="35" xfId="0" applyFont="1" applyFill="1" applyBorder="1" applyAlignment="1">
      <alignment horizontal="left" vertical="center" wrapText="1"/>
    </xf>
    <xf numFmtId="0" fontId="2" fillId="10" borderId="67" xfId="0" applyFont="1" applyFill="1" applyBorder="1" applyAlignment="1">
      <alignment vertical="center" wrapText="1"/>
    </xf>
    <xf numFmtId="0" fontId="2" fillId="10" borderId="68" xfId="0" applyFont="1" applyFill="1" applyBorder="1" applyAlignment="1">
      <alignment vertical="center" wrapText="1"/>
    </xf>
    <xf numFmtId="0" fontId="2" fillId="10" borderId="40" xfId="0" applyFont="1" applyFill="1" applyBorder="1" applyAlignment="1">
      <alignment horizontal="left" vertical="center" wrapText="1"/>
    </xf>
    <xf numFmtId="0" fontId="2" fillId="10" borderId="41" xfId="0" applyFont="1" applyFill="1" applyBorder="1" applyAlignment="1">
      <alignment horizontal="center" vertical="center" wrapText="1"/>
    </xf>
    <xf numFmtId="0" fontId="2" fillId="10" borderId="71" xfId="0" applyFont="1" applyFill="1" applyBorder="1" applyAlignment="1">
      <alignment vertical="center" wrapText="1"/>
    </xf>
    <xf numFmtId="0" fontId="2" fillId="9" borderId="19" xfId="0" applyFont="1" applyFill="1" applyBorder="1" applyAlignment="1">
      <alignment horizontal="center" vertical="center" wrapText="1"/>
    </xf>
    <xf numFmtId="0" fontId="2" fillId="9" borderId="19" xfId="0" applyFont="1" applyFill="1" applyBorder="1" applyAlignment="1">
      <alignment horizontal="center"/>
    </xf>
    <xf numFmtId="0" fontId="2" fillId="10" borderId="19" xfId="0" applyFont="1" applyFill="1" applyBorder="1" applyAlignment="1">
      <alignment horizontal="center" vertical="center" wrapText="1"/>
    </xf>
    <xf numFmtId="0" fontId="2" fillId="10" borderId="44" xfId="0" applyFont="1" applyFill="1" applyBorder="1" applyAlignment="1">
      <alignment horizontal="center" vertical="center" wrapText="1"/>
    </xf>
    <xf numFmtId="0" fontId="2" fillId="9" borderId="66" xfId="0" applyFont="1" applyFill="1" applyBorder="1" applyAlignment="1">
      <alignment vertical="center" wrapText="1"/>
    </xf>
    <xf numFmtId="0" fontId="2" fillId="10" borderId="42" xfId="0" applyFont="1" applyFill="1" applyBorder="1" applyAlignment="1">
      <alignment horizontal="left" vertical="center" wrapText="1"/>
    </xf>
    <xf numFmtId="0" fontId="2" fillId="9" borderId="20" xfId="0" applyFont="1" applyFill="1" applyBorder="1" applyAlignment="1">
      <alignment horizontal="left" vertical="top" wrapText="1"/>
    </xf>
    <xf numFmtId="0" fontId="55" fillId="4" borderId="20" xfId="0" applyFont="1" applyFill="1" applyBorder="1" applyAlignment="1">
      <alignment wrapText="1"/>
    </xf>
    <xf numFmtId="0" fontId="2" fillId="4" borderId="20" xfId="0" applyFont="1" applyFill="1" applyBorder="1" applyAlignment="1">
      <alignment wrapText="1"/>
    </xf>
    <xf numFmtId="0" fontId="11" fillId="4" borderId="20" xfId="0" applyFont="1" applyFill="1" applyBorder="1" applyAlignment="1">
      <alignment wrapText="1"/>
    </xf>
    <xf numFmtId="0" fontId="2" fillId="9" borderId="83" xfId="0" applyFont="1" applyFill="1" applyBorder="1" applyAlignment="1">
      <alignment horizontal="left" vertical="center" wrapText="1"/>
    </xf>
    <xf numFmtId="0" fontId="2" fillId="9" borderId="56" xfId="0" applyFont="1" applyFill="1" applyBorder="1" applyAlignment="1">
      <alignment horizontal="left" vertical="center" wrapText="1"/>
    </xf>
    <xf numFmtId="0" fontId="2" fillId="9" borderId="35" xfId="0" applyFont="1" applyFill="1" applyBorder="1" applyAlignment="1">
      <alignment horizontal="left" vertical="top"/>
    </xf>
    <xf numFmtId="0" fontId="55" fillId="10" borderId="36" xfId="0" applyFont="1" applyFill="1" applyBorder="1" applyAlignment="1">
      <alignment horizontal="left" wrapText="1"/>
    </xf>
    <xf numFmtId="0" fontId="2" fillId="9" borderId="35" xfId="0" applyFont="1" applyFill="1" applyBorder="1" applyAlignment="1">
      <alignment horizontal="left" vertical="top" wrapText="1"/>
    </xf>
    <xf numFmtId="0" fontId="2" fillId="10" borderId="35" xfId="0" applyFont="1" applyFill="1" applyBorder="1" applyAlignment="1">
      <alignment horizontal="left" vertical="center" wrapText="1"/>
    </xf>
    <xf numFmtId="0" fontId="2" fillId="10" borderId="36" xfId="0" applyFont="1" applyFill="1" applyBorder="1" applyAlignment="1">
      <alignment horizontal="left" vertical="center" wrapText="1"/>
    </xf>
    <xf numFmtId="0" fontId="55" fillId="10" borderId="19" xfId="0" applyFont="1" applyFill="1" applyBorder="1" applyAlignment="1">
      <alignment horizontal="left" wrapText="1"/>
    </xf>
    <xf numFmtId="0" fontId="2" fillId="10" borderId="44" xfId="0" applyFont="1" applyFill="1" applyBorder="1" applyAlignment="1">
      <alignment horizontal="left" vertical="center" wrapText="1"/>
    </xf>
    <xf numFmtId="0" fontId="2" fillId="9" borderId="84" xfId="0" applyFont="1" applyFill="1" applyBorder="1" applyAlignment="1">
      <alignment horizontal="left" vertical="center" wrapText="1"/>
    </xf>
    <xf numFmtId="0" fontId="2" fillId="9" borderId="59" xfId="0" applyFont="1" applyFill="1" applyBorder="1" applyAlignment="1">
      <alignment horizontal="left" vertical="center" wrapText="1"/>
    </xf>
    <xf numFmtId="0" fontId="2" fillId="9" borderId="36" xfId="0" applyFont="1" applyFill="1" applyBorder="1" applyAlignment="1">
      <alignment horizontal="left" vertical="top" wrapText="1"/>
    </xf>
    <xf numFmtId="0" fontId="12" fillId="4" borderId="20" xfId="0" applyFont="1" applyFill="1" applyBorder="1" applyAlignment="1">
      <alignment wrapText="1"/>
    </xf>
    <xf numFmtId="0" fontId="23" fillId="4" borderId="20" xfId="0" applyFont="1" applyFill="1" applyBorder="1" applyAlignment="1">
      <alignment wrapText="1"/>
    </xf>
    <xf numFmtId="0" fontId="3" fillId="9" borderId="2" xfId="0" applyFont="1" applyFill="1" applyBorder="1" applyAlignment="1">
      <alignment horizontal="center" vertical="center" wrapText="1"/>
    </xf>
    <xf numFmtId="0" fontId="3" fillId="9" borderId="58" xfId="0" applyFont="1" applyFill="1" applyBorder="1" applyAlignment="1">
      <alignment horizontal="center" vertical="center" wrapText="1"/>
    </xf>
    <xf numFmtId="0" fontId="3" fillId="9" borderId="5" xfId="0" applyFont="1" applyFill="1" applyBorder="1" applyAlignment="1">
      <alignment horizontal="center" vertical="center" wrapText="1"/>
    </xf>
    <xf numFmtId="0" fontId="2" fillId="9" borderId="60" xfId="0" applyFont="1" applyFill="1" applyBorder="1" applyAlignment="1">
      <alignment horizontal="left" vertical="center" wrapText="1"/>
    </xf>
    <xf numFmtId="0" fontId="2" fillId="9" borderId="3" xfId="0" applyFont="1" applyFill="1" applyBorder="1" applyAlignment="1">
      <alignment horizontal="left" vertical="center" wrapText="1"/>
    </xf>
    <xf numFmtId="0" fontId="52" fillId="9" borderId="3" xfId="0" applyFont="1" applyFill="1" applyBorder="1" applyAlignment="1">
      <alignment horizontal="center" vertical="center" wrapText="1"/>
    </xf>
    <xf numFmtId="0" fontId="3" fillId="9" borderId="3" xfId="0" applyFont="1" applyFill="1" applyBorder="1" applyAlignment="1">
      <alignment horizontal="center" vertical="center" wrapText="1"/>
    </xf>
    <xf numFmtId="0" fontId="3" fillId="9" borderId="61" xfId="0" applyFont="1" applyFill="1" applyBorder="1" applyAlignment="1">
      <alignment horizontal="center" vertical="center" wrapText="1"/>
    </xf>
    <xf numFmtId="0" fontId="3" fillId="9" borderId="15" xfId="0" applyFont="1" applyFill="1" applyBorder="1" applyAlignment="1">
      <alignment horizontal="center" vertical="center" wrapText="1"/>
    </xf>
    <xf numFmtId="0" fontId="2" fillId="10" borderId="35" xfId="0" applyFont="1" applyFill="1" applyBorder="1" applyAlignment="1">
      <alignment horizontal="center" vertical="center" wrapText="1"/>
    </xf>
    <xf numFmtId="0" fontId="2" fillId="10" borderId="40" xfId="0" applyFont="1" applyFill="1" applyBorder="1" applyAlignment="1">
      <alignment horizontal="center" vertical="center" wrapText="1"/>
    </xf>
    <xf numFmtId="0" fontId="3" fillId="9" borderId="15" xfId="0" applyFont="1" applyFill="1" applyBorder="1" applyAlignment="1">
      <alignment horizontal="center" vertical="center" wrapText="1"/>
    </xf>
    <xf numFmtId="0" fontId="3" fillId="3" borderId="13" xfId="0" applyFont="1" applyFill="1" applyBorder="1" applyAlignment="1">
      <alignment horizontal="left" vertical="top"/>
    </xf>
    <xf numFmtId="0" fontId="2" fillId="9" borderId="85" xfId="0" applyFont="1" applyFill="1" applyBorder="1" applyAlignment="1">
      <alignment horizontal="left" vertical="center" wrapText="1"/>
    </xf>
    <xf numFmtId="0" fontId="3" fillId="3" borderId="86" xfId="0" applyFont="1" applyFill="1" applyBorder="1" applyAlignment="1">
      <alignment horizontal="left" vertical="top"/>
    </xf>
    <xf numFmtId="0" fontId="3" fillId="3" borderId="87" xfId="0" applyFont="1" applyFill="1" applyBorder="1" applyAlignment="1">
      <alignment horizontal="left" vertical="top"/>
    </xf>
    <xf numFmtId="0" fontId="2" fillId="9" borderId="32" xfId="0" applyFont="1" applyFill="1" applyBorder="1" applyAlignment="1">
      <alignment horizontal="left" vertical="center" wrapText="1"/>
    </xf>
    <xf numFmtId="0" fontId="2" fillId="9" borderId="40" xfId="0" applyFont="1" applyFill="1" applyBorder="1" applyAlignment="1">
      <alignment horizontal="left" vertical="center" wrapText="1"/>
    </xf>
    <xf numFmtId="0" fontId="3" fillId="9" borderId="16"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3" fillId="9" borderId="18" xfId="0" applyFont="1" applyFill="1" applyBorder="1" applyAlignment="1">
      <alignment horizontal="center" vertical="center" wrapText="1"/>
    </xf>
    <xf numFmtId="0" fontId="3" fillId="9" borderId="22" xfId="0" applyFont="1" applyFill="1" applyBorder="1" applyAlignment="1">
      <alignment horizontal="center" vertical="center" wrapText="1"/>
    </xf>
    <xf numFmtId="0" fontId="3" fillId="10" borderId="16" xfId="0" applyFont="1" applyFill="1" applyBorder="1" applyAlignment="1">
      <alignment horizontal="center" vertical="center" wrapText="1"/>
    </xf>
    <xf numFmtId="0" fontId="3" fillId="10" borderId="17" xfId="0" applyFont="1" applyFill="1" applyBorder="1" applyAlignment="1">
      <alignment horizontal="center" vertical="center" wrapText="1"/>
    </xf>
    <xf numFmtId="0" fontId="3" fillId="10" borderId="89" xfId="0" applyFont="1" applyFill="1" applyBorder="1" applyAlignment="1">
      <alignment horizontal="center" vertical="center" wrapText="1"/>
    </xf>
    <xf numFmtId="0" fontId="3" fillId="9" borderId="90" xfId="0" applyFont="1" applyFill="1" applyBorder="1" applyAlignment="1">
      <alignment horizontal="center" vertical="center" wrapText="1"/>
    </xf>
    <xf numFmtId="0" fontId="2" fillId="9" borderId="88" xfId="0" applyFont="1" applyFill="1" applyBorder="1" applyAlignment="1">
      <alignment horizontal="left" vertical="center" wrapText="1"/>
    </xf>
    <xf numFmtId="0" fontId="43" fillId="9" borderId="61" xfId="0" applyFont="1" applyFill="1" applyBorder="1" applyAlignment="1">
      <alignment horizontal="left" vertical="center" wrapText="1"/>
    </xf>
    <xf numFmtId="0" fontId="2" fillId="10" borderId="47" xfId="0" applyFont="1" applyFill="1" applyBorder="1" applyAlignment="1">
      <alignment horizontal="left" vertical="center" wrapText="1"/>
    </xf>
    <xf numFmtId="0" fontId="2" fillId="10" borderId="75" xfId="0" applyFont="1" applyFill="1" applyBorder="1" applyAlignment="1">
      <alignment horizontal="left" vertical="center" wrapText="1"/>
    </xf>
    <xf numFmtId="0" fontId="2" fillId="9" borderId="15" xfId="0" applyFont="1" applyFill="1" applyBorder="1" applyAlignment="1">
      <alignment horizontal="center"/>
    </xf>
    <xf numFmtId="0" fontId="55" fillId="0" borderId="4" xfId="0" applyFont="1" applyBorder="1" applyAlignment="1">
      <alignment vertical="center" wrapText="1"/>
    </xf>
    <xf numFmtId="0" fontId="55" fillId="0" borderId="4" xfId="0" applyFont="1" applyBorder="1" applyAlignment="1">
      <alignment wrapText="1"/>
    </xf>
    <xf numFmtId="0" fontId="23" fillId="4" borderId="4" xfId="0" applyFont="1" applyFill="1" applyBorder="1" applyAlignment="1">
      <alignment wrapText="1"/>
    </xf>
    <xf numFmtId="0" fontId="55" fillId="9" borderId="91" xfId="0" applyFont="1" applyFill="1" applyBorder="1" applyAlignment="1">
      <alignment vertical="center" wrapText="1"/>
    </xf>
    <xf numFmtId="0" fontId="55" fillId="9" borderId="60" xfId="0" applyFont="1" applyFill="1" applyBorder="1" applyAlignment="1">
      <alignment vertical="center" wrapText="1"/>
    </xf>
    <xf numFmtId="0" fontId="55" fillId="9" borderId="60" xfId="0" applyFont="1" applyFill="1" applyBorder="1"/>
    <xf numFmtId="0" fontId="55" fillId="9" borderId="73" xfId="0" applyFont="1" applyFill="1" applyBorder="1"/>
    <xf numFmtId="0" fontId="2" fillId="9" borderId="35" xfId="0" applyFont="1" applyFill="1" applyBorder="1" applyAlignment="1">
      <alignment horizontal="center" vertical="center" wrapText="1"/>
    </xf>
    <xf numFmtId="0" fontId="2" fillId="9" borderId="35" xfId="0" applyFont="1" applyFill="1" applyBorder="1" applyAlignment="1">
      <alignment horizontal="center"/>
    </xf>
    <xf numFmtId="0" fontId="3" fillId="9" borderId="60" xfId="0" applyFont="1" applyFill="1" applyBorder="1" applyAlignment="1">
      <alignment horizontal="center" vertical="center" wrapText="1"/>
    </xf>
    <xf numFmtId="0" fontId="3" fillId="9" borderId="60" xfId="0" applyFont="1" applyFill="1" applyBorder="1" applyAlignment="1">
      <alignment horizontal="center"/>
    </xf>
    <xf numFmtId="0" fontId="2" fillId="9" borderId="36" xfId="0" applyFont="1" applyFill="1" applyBorder="1" applyAlignment="1">
      <alignment horizontal="center" vertical="center" wrapText="1"/>
    </xf>
    <xf numFmtId="0" fontId="2" fillId="9" borderId="36" xfId="0" applyFont="1" applyFill="1" applyBorder="1" applyAlignment="1">
      <alignment horizontal="center"/>
    </xf>
    <xf numFmtId="0" fontId="3" fillId="9" borderId="61" xfId="0" applyFont="1" applyFill="1" applyBorder="1" applyAlignment="1">
      <alignment horizontal="center"/>
    </xf>
    <xf numFmtId="0" fontId="55" fillId="9" borderId="4" xfId="0" applyFont="1" applyFill="1" applyBorder="1" applyAlignment="1">
      <alignment vertical="center" wrapText="1"/>
    </xf>
    <xf numFmtId="0" fontId="55" fillId="9" borderId="14" xfId="0" applyFont="1" applyFill="1" applyBorder="1" applyAlignment="1">
      <alignment vertical="center" wrapText="1"/>
    </xf>
    <xf numFmtId="0" fontId="55" fillId="9" borderId="14" xfId="0" applyFont="1" applyFill="1" applyBorder="1"/>
    <xf numFmtId="0" fontId="55" fillId="9" borderId="9" xfId="0" applyFont="1" applyFill="1" applyBorder="1"/>
    <xf numFmtId="0" fontId="2" fillId="9" borderId="20" xfId="0" applyFont="1" applyFill="1" applyBorder="1" applyAlignment="1">
      <alignment horizontal="center" vertical="center" wrapText="1"/>
    </xf>
    <xf numFmtId="0" fontId="2" fillId="9" borderId="20" xfId="0" applyFont="1" applyFill="1" applyBorder="1" applyAlignment="1">
      <alignment horizontal="center"/>
    </xf>
    <xf numFmtId="0" fontId="3" fillId="9" borderId="14" xfId="0" applyFont="1" applyFill="1" applyBorder="1" applyAlignment="1">
      <alignment horizontal="center" vertical="center" wrapText="1"/>
    </xf>
    <xf numFmtId="0" fontId="3" fillId="9" borderId="14" xfId="0" applyFont="1" applyFill="1" applyBorder="1" applyAlignment="1">
      <alignment horizontal="center"/>
    </xf>
    <xf numFmtId="0" fontId="2" fillId="10" borderId="91" xfId="0" applyFont="1" applyFill="1" applyBorder="1" applyAlignment="1">
      <alignment horizontal="left" vertical="center" wrapText="1"/>
    </xf>
    <xf numFmtId="0" fontId="2" fillId="9" borderId="91" xfId="0" applyFont="1" applyFill="1" applyBorder="1" applyAlignment="1">
      <alignment horizontal="left" vertical="center" wrapText="1"/>
    </xf>
    <xf numFmtId="0" fontId="54" fillId="9" borderId="91" xfId="0" applyFont="1" applyFill="1" applyBorder="1" applyAlignment="1">
      <alignment horizontal="center" vertical="center" wrapText="1"/>
    </xf>
    <xf numFmtId="0" fontId="54" fillId="9" borderId="45" xfId="0" applyFont="1" applyFill="1" applyBorder="1" applyAlignment="1">
      <alignment horizontal="center" vertical="center" wrapText="1"/>
    </xf>
    <xf numFmtId="0" fontId="54" fillId="9" borderId="60" xfId="0" applyFont="1" applyFill="1" applyBorder="1" applyAlignment="1">
      <alignment horizontal="center" vertical="center" wrapText="1"/>
    </xf>
    <xf numFmtId="0" fontId="54" fillId="9" borderId="61" xfId="0" applyFont="1" applyFill="1" applyBorder="1" applyAlignment="1">
      <alignment horizontal="center" vertical="center" wrapText="1"/>
    </xf>
    <xf numFmtId="0" fontId="54" fillId="9" borderId="60" xfId="0" applyFont="1" applyFill="1" applyBorder="1" applyAlignment="1">
      <alignment horizontal="center"/>
    </xf>
    <xf numFmtId="0" fontId="54" fillId="9" borderId="61" xfId="0" applyFont="1" applyFill="1" applyBorder="1" applyAlignment="1">
      <alignment horizontal="center"/>
    </xf>
    <xf numFmtId="0" fontId="54" fillId="9" borderId="73" xfId="0" applyFont="1" applyFill="1" applyBorder="1" applyAlignment="1">
      <alignment horizontal="center"/>
    </xf>
    <xf numFmtId="0" fontId="54" fillId="9" borderId="66" xfId="0" applyFont="1" applyFill="1" applyBorder="1" applyAlignment="1">
      <alignment horizontal="center"/>
    </xf>
    <xf numFmtId="0" fontId="3" fillId="9" borderId="72" xfId="0" applyFont="1" applyFill="1" applyBorder="1" applyAlignment="1">
      <alignment horizontal="center" vertical="center" wrapText="1"/>
    </xf>
    <xf numFmtId="0" fontId="3" fillId="9" borderId="73" xfId="0" applyFont="1" applyFill="1" applyBorder="1" applyAlignment="1">
      <alignment horizontal="center"/>
    </xf>
    <xf numFmtId="0" fontId="3" fillId="9" borderId="66" xfId="0" applyFont="1" applyFill="1" applyBorder="1" applyAlignment="1">
      <alignment horizontal="center"/>
    </xf>
    <xf numFmtId="0" fontId="3" fillId="10" borderId="72" xfId="0" applyFont="1" applyFill="1" applyBorder="1" applyAlignment="1">
      <alignment horizontal="center" vertical="center" wrapText="1"/>
    </xf>
    <xf numFmtId="0" fontId="3" fillId="10" borderId="58" xfId="0" applyFont="1" applyFill="1" applyBorder="1" applyAlignment="1">
      <alignment horizontal="center" vertical="center" wrapText="1"/>
    </xf>
    <xf numFmtId="0" fontId="3" fillId="10" borderId="60" xfId="0" applyFont="1" applyFill="1" applyBorder="1" applyAlignment="1">
      <alignment horizontal="center" vertical="center" wrapText="1"/>
    </xf>
    <xf numFmtId="0" fontId="3" fillId="10" borderId="61" xfId="0" applyFont="1" applyFill="1" applyBorder="1" applyAlignment="1">
      <alignment horizontal="center" vertical="center" wrapText="1"/>
    </xf>
    <xf numFmtId="0" fontId="3" fillId="10" borderId="76" xfId="0" applyFont="1" applyFill="1" applyBorder="1" applyAlignment="1">
      <alignment horizontal="center" vertical="center" wrapText="1"/>
    </xf>
    <xf numFmtId="0" fontId="3" fillId="10" borderId="62" xfId="0" applyFont="1" applyFill="1" applyBorder="1" applyAlignment="1">
      <alignment horizontal="center" vertical="center" wrapText="1"/>
    </xf>
    <xf numFmtId="0" fontId="3" fillId="10" borderId="15" xfId="0" applyFont="1" applyFill="1" applyBorder="1" applyAlignment="1">
      <alignment horizontal="center" wrapText="1"/>
    </xf>
    <xf numFmtId="0" fontId="47" fillId="9" borderId="15" xfId="0" applyFont="1" applyFill="1" applyBorder="1" applyAlignment="1">
      <alignment horizontal="left" vertical="top"/>
    </xf>
    <xf numFmtId="0" fontId="9" fillId="0" borderId="20" xfId="0" applyFont="1" applyBorder="1" applyAlignment="1">
      <alignment vertical="center" wrapText="1"/>
    </xf>
    <xf numFmtId="0" fontId="47" fillId="0" borderId="20" xfId="0" applyFont="1" applyBorder="1" applyAlignment="1">
      <alignment vertical="center" wrapText="1"/>
    </xf>
    <xf numFmtId="0" fontId="55" fillId="0" borderId="20" xfId="0" applyFont="1" applyBorder="1" applyAlignment="1">
      <alignment wrapText="1"/>
    </xf>
    <xf numFmtId="0" fontId="55" fillId="0" borderId="20" xfId="0" applyFont="1" applyBorder="1" applyAlignment="1">
      <alignment vertical="center" wrapText="1"/>
    </xf>
    <xf numFmtId="0" fontId="3" fillId="10" borderId="35" xfId="0" applyFont="1" applyFill="1" applyBorder="1" applyAlignment="1">
      <alignment horizontal="center" wrapText="1"/>
    </xf>
    <xf numFmtId="0" fontId="3" fillId="10" borderId="36" xfId="0" applyFont="1" applyFill="1" applyBorder="1" applyAlignment="1">
      <alignment horizontal="center" wrapText="1"/>
    </xf>
    <xf numFmtId="0" fontId="47" fillId="9" borderId="35" xfId="0" applyFont="1" applyFill="1" applyBorder="1" applyAlignment="1">
      <alignment horizontal="left" vertical="top"/>
    </xf>
    <xf numFmtId="0" fontId="54" fillId="9" borderId="35" xfId="0" applyFont="1" applyFill="1" applyBorder="1" applyAlignment="1">
      <alignment horizontal="center" wrapText="1"/>
    </xf>
    <xf numFmtId="0" fontId="55" fillId="9" borderId="36" xfId="0" applyFont="1" applyFill="1" applyBorder="1" applyAlignment="1">
      <alignment horizontal="center" wrapText="1"/>
    </xf>
    <xf numFmtId="0" fontId="55" fillId="9" borderId="36" xfId="0" applyFont="1" applyFill="1" applyBorder="1" applyAlignment="1">
      <alignment horizontal="center" vertical="center" wrapText="1"/>
    </xf>
    <xf numFmtId="0" fontId="55" fillId="9" borderId="36" xfId="0" applyFont="1" applyFill="1" applyBorder="1" applyAlignment="1">
      <alignment horizontal="center" vertical="center" wrapText="1"/>
    </xf>
    <xf numFmtId="0" fontId="55" fillId="9" borderId="36" xfId="0" applyFont="1" applyFill="1" applyBorder="1" applyAlignment="1">
      <alignment horizontal="center"/>
    </xf>
    <xf numFmtId="0" fontId="2" fillId="9" borderId="36" xfId="0" applyFont="1" applyFill="1" applyBorder="1" applyAlignment="1">
      <alignment horizontal="center" vertical="center" wrapText="1"/>
    </xf>
    <xf numFmtId="0" fontId="2" fillId="9" borderId="42" xfId="0" applyFont="1" applyFill="1" applyBorder="1" applyAlignment="1">
      <alignment horizontal="center" vertical="center" wrapText="1"/>
    </xf>
    <xf numFmtId="0" fontId="3" fillId="10" borderId="19" xfId="0" applyFont="1" applyFill="1" applyBorder="1" applyAlignment="1">
      <alignment horizontal="center" wrapText="1"/>
    </xf>
    <xf numFmtId="0" fontId="2" fillId="9" borderId="19" xfId="0" applyFont="1" applyFill="1" applyBorder="1" applyAlignment="1">
      <alignment horizontal="center"/>
    </xf>
    <xf numFmtId="0" fontId="55" fillId="9" borderId="19" xfId="0" applyFont="1" applyFill="1" applyBorder="1" applyAlignment="1">
      <alignment horizontal="center" wrapText="1"/>
    </xf>
    <xf numFmtId="0" fontId="55" fillId="9" borderId="19" xfId="0" applyFont="1" applyFill="1" applyBorder="1" applyAlignment="1">
      <alignment horizontal="center" vertical="center" wrapText="1"/>
    </xf>
    <xf numFmtId="0" fontId="55" fillId="9" borderId="19" xfId="0" applyFont="1" applyFill="1" applyBorder="1" applyAlignment="1">
      <alignment horizontal="center" vertical="center" wrapText="1"/>
    </xf>
    <xf numFmtId="0" fontId="55" fillId="9" borderId="19" xfId="0" applyFont="1" applyFill="1" applyBorder="1" applyAlignment="1">
      <alignment horizontal="center"/>
    </xf>
    <xf numFmtId="0" fontId="2" fillId="9" borderId="19" xfId="0" applyFont="1" applyFill="1" applyBorder="1" applyAlignment="1">
      <alignment horizontal="center" vertical="center" wrapText="1"/>
    </xf>
    <xf numFmtId="0" fontId="2" fillId="9" borderId="44" xfId="0" applyFont="1" applyFill="1" applyBorder="1" applyAlignment="1">
      <alignment horizontal="center" vertical="center" wrapText="1"/>
    </xf>
    <xf numFmtId="0" fontId="47" fillId="9" borderId="36" xfId="0" applyFont="1" applyFill="1" applyBorder="1" applyAlignment="1">
      <alignment horizontal="left" vertical="top"/>
    </xf>
    <xf numFmtId="0" fontId="54" fillId="9" borderId="36" xfId="0" applyFont="1" applyFill="1" applyBorder="1" applyAlignment="1">
      <alignment horizontal="center" wrapText="1"/>
    </xf>
    <xf numFmtId="0" fontId="55" fillId="9" borderId="35" xfId="0" applyFont="1" applyFill="1" applyBorder="1" applyAlignment="1">
      <alignment horizontal="left" vertical="center" wrapText="1"/>
    </xf>
    <xf numFmtId="0" fontId="55" fillId="9" borderId="15" xfId="0" applyFont="1" applyFill="1" applyBorder="1" applyAlignment="1">
      <alignment horizontal="left" vertical="center" wrapText="1"/>
    </xf>
    <xf numFmtId="0" fontId="54" fillId="9" borderId="15" xfId="0" applyFont="1" applyFill="1" applyBorder="1" applyAlignment="1">
      <alignment horizontal="center" vertical="center" wrapText="1"/>
    </xf>
    <xf numFmtId="0" fontId="54" fillId="9" borderId="36" xfId="0" applyFont="1" applyFill="1" applyBorder="1" applyAlignment="1">
      <alignment horizontal="center" vertical="center" wrapText="1"/>
    </xf>
    <xf numFmtId="0" fontId="55" fillId="9" borderId="35" xfId="0" applyFont="1" applyFill="1" applyBorder="1" applyAlignment="1">
      <alignment horizontal="left" vertical="center" wrapText="1"/>
    </xf>
    <xf numFmtId="0" fontId="55" fillId="9" borderId="15" xfId="0" applyFont="1" applyFill="1" applyBorder="1" applyAlignment="1">
      <alignment horizontal="left" vertical="center" wrapText="1"/>
    </xf>
    <xf numFmtId="0" fontId="54" fillId="9" borderId="15" xfId="0" applyFont="1" applyFill="1" applyBorder="1" applyAlignment="1">
      <alignment horizontal="center" vertical="center" wrapText="1"/>
    </xf>
    <xf numFmtId="0" fontId="54" fillId="9" borderId="36" xfId="0" applyFont="1" applyFill="1" applyBorder="1" applyAlignment="1">
      <alignment horizontal="center" vertical="center" wrapText="1"/>
    </xf>
    <xf numFmtId="0" fontId="55" fillId="9" borderId="35" xfId="0" applyFont="1" applyFill="1" applyBorder="1" applyAlignment="1">
      <alignment horizontal="left"/>
    </xf>
    <xf numFmtId="0" fontId="55" fillId="9" borderId="15" xfId="0" applyFont="1" applyFill="1" applyBorder="1" applyAlignment="1">
      <alignment horizontal="left"/>
    </xf>
    <xf numFmtId="0" fontId="54" fillId="9" borderId="15" xfId="0" applyFont="1" applyFill="1" applyBorder="1" applyAlignment="1">
      <alignment horizontal="center"/>
    </xf>
    <xf numFmtId="0" fontId="54" fillId="9" borderId="36" xfId="0" applyFont="1" applyFill="1" applyBorder="1" applyAlignment="1">
      <alignment horizontal="center"/>
    </xf>
    <xf numFmtId="0" fontId="3" fillId="9" borderId="15" xfId="0" applyFont="1" applyFill="1" applyBorder="1" applyAlignment="1">
      <alignment horizontal="center"/>
    </xf>
    <xf numFmtId="0" fontId="2" fillId="9" borderId="41" xfId="0" applyFont="1" applyFill="1" applyBorder="1" applyAlignment="1">
      <alignment horizontal="left" vertical="center" wrapText="1"/>
    </xf>
    <xf numFmtId="0" fontId="3" fillId="9" borderId="41" xfId="0" applyFont="1" applyFill="1" applyBorder="1" applyAlignment="1">
      <alignment horizontal="center" vertical="center" wrapText="1"/>
    </xf>
    <xf numFmtId="0" fontId="2" fillId="9" borderId="32" xfId="0" applyFont="1" applyFill="1" applyBorder="1" applyAlignment="1">
      <alignment horizontal="left" vertical="center" wrapText="1"/>
    </xf>
    <xf numFmtId="0" fontId="2" fillId="9" borderId="55" xfId="0" applyFont="1" applyFill="1" applyBorder="1" applyAlignment="1">
      <alignment horizontal="left" wrapText="1"/>
    </xf>
    <xf numFmtId="0" fontId="2" fillId="9" borderId="88" xfId="0" applyFont="1" applyFill="1" applyBorder="1" applyAlignment="1">
      <alignment horizontal="left" wrapText="1"/>
    </xf>
    <xf numFmtId="0" fontId="2" fillId="9" borderId="73" xfId="0" applyFont="1" applyFill="1" applyBorder="1" applyAlignment="1">
      <alignment horizontal="left" wrapText="1"/>
    </xf>
    <xf numFmtId="0" fontId="2" fillId="9" borderId="66" xfId="0" applyFont="1" applyFill="1" applyBorder="1" applyAlignment="1">
      <alignment horizontal="left" wrapText="1"/>
    </xf>
    <xf numFmtId="0" fontId="2" fillId="9" borderId="72" xfId="0" applyFont="1" applyFill="1" applyBorder="1" applyAlignment="1">
      <alignment horizontal="left" wrapText="1"/>
    </xf>
    <xf numFmtId="0" fontId="2" fillId="9" borderId="58" xfId="0" applyFont="1" applyFill="1" applyBorder="1" applyAlignment="1">
      <alignment horizontal="left" wrapText="1"/>
    </xf>
    <xf numFmtId="0" fontId="47" fillId="9" borderId="19" xfId="0" applyFont="1" applyFill="1" applyBorder="1" applyAlignment="1">
      <alignment horizontal="left" vertical="top" wrapText="1"/>
    </xf>
    <xf numFmtId="0" fontId="47" fillId="10" borderId="19" xfId="0" applyFont="1" applyFill="1" applyBorder="1" applyAlignment="1">
      <alignment horizontal="left" vertical="top" wrapText="1"/>
    </xf>
    <xf numFmtId="0" fontId="2" fillId="9" borderId="92" xfId="0" applyFont="1" applyFill="1" applyBorder="1" applyAlignment="1">
      <alignment horizontal="left" wrapText="1"/>
    </xf>
    <xf numFmtId="0" fontId="2" fillId="9" borderId="12" xfId="0" applyFont="1" applyFill="1" applyBorder="1" applyAlignment="1">
      <alignment horizontal="left" wrapText="1"/>
    </xf>
    <xf numFmtId="0" fontId="2" fillId="9" borderId="10" xfId="0" applyFont="1" applyFill="1" applyBorder="1" applyAlignment="1">
      <alignment horizontal="left" wrapText="1"/>
    </xf>
    <xf numFmtId="0" fontId="2" fillId="9" borderId="64" xfId="0" applyFont="1" applyFill="1" applyBorder="1" applyAlignment="1">
      <alignment horizontal="left" vertical="center" wrapText="1"/>
    </xf>
    <xf numFmtId="0" fontId="47" fillId="25" borderId="45" xfId="0" applyFont="1" applyFill="1" applyBorder="1" applyAlignment="1">
      <alignment horizontal="left" vertical="top" wrapText="1"/>
    </xf>
    <xf numFmtId="0" fontId="61" fillId="25" borderId="45" xfId="0" applyFont="1" applyFill="1" applyBorder="1" applyAlignment="1">
      <alignment horizontal="left" vertical="top" wrapText="1"/>
    </xf>
    <xf numFmtId="0" fontId="2" fillId="9" borderId="32" xfId="0" applyFont="1" applyFill="1" applyBorder="1" applyAlignment="1">
      <alignment horizontal="center" vertical="center" wrapText="1"/>
    </xf>
    <xf numFmtId="0" fontId="2" fillId="9" borderId="34" xfId="0" applyFont="1" applyFill="1" applyBorder="1" applyAlignment="1">
      <alignment horizontal="center" vertical="center" wrapText="1"/>
    </xf>
    <xf numFmtId="0" fontId="2" fillId="9" borderId="43" xfId="0" applyFont="1" applyFill="1" applyBorder="1" applyAlignment="1">
      <alignment horizontal="center" vertical="center" wrapText="1"/>
    </xf>
    <xf numFmtId="0" fontId="47" fillId="4" borderId="21" xfId="0" applyFont="1" applyFill="1" applyBorder="1" applyAlignment="1">
      <alignment wrapText="1"/>
    </xf>
    <xf numFmtId="0" fontId="2" fillId="4" borderId="13" xfId="0" applyFont="1" applyFill="1" applyBorder="1" applyAlignment="1">
      <alignment wrapText="1"/>
    </xf>
    <xf numFmtId="0" fontId="2" fillId="10" borderId="36" xfId="0" applyFont="1" applyFill="1" applyBorder="1" applyAlignment="1">
      <alignment horizontal="center" vertical="center" wrapText="1"/>
    </xf>
    <xf numFmtId="0" fontId="2" fillId="9" borderId="36" xfId="0" applyFont="1" applyFill="1" applyBorder="1" applyAlignment="1">
      <alignment horizontal="center"/>
    </xf>
    <xf numFmtId="0" fontId="2" fillId="10" borderId="36" xfId="0" applyFont="1" applyFill="1" applyBorder="1" applyAlignment="1">
      <alignment horizontal="center" vertical="center" wrapText="1"/>
    </xf>
    <xf numFmtId="0" fontId="2" fillId="10" borderId="42" xfId="0" applyFont="1" applyFill="1" applyBorder="1" applyAlignment="1">
      <alignment horizontal="center" vertical="center" wrapText="1"/>
    </xf>
    <xf numFmtId="0" fontId="2" fillId="9" borderId="43" xfId="0" applyFont="1" applyFill="1" applyBorder="1" applyAlignment="1">
      <alignment vertical="center" wrapText="1"/>
    </xf>
    <xf numFmtId="0" fontId="2" fillId="10" borderId="19" xfId="0" applyFont="1" applyFill="1" applyBorder="1" applyAlignment="1">
      <alignment horizontal="center" vertical="center" wrapText="1"/>
    </xf>
    <xf numFmtId="0" fontId="2" fillId="10" borderId="44" xfId="0" applyFont="1" applyFill="1" applyBorder="1" applyAlignment="1">
      <alignment wrapText="1"/>
    </xf>
    <xf numFmtId="0" fontId="2" fillId="25" borderId="84" xfId="0" applyFont="1" applyFill="1" applyBorder="1" applyAlignment="1">
      <alignment horizontal="left" vertical="top" wrapText="1"/>
    </xf>
    <xf numFmtId="0" fontId="2" fillId="25" borderId="45" xfId="0" applyFont="1" applyFill="1" applyBorder="1" applyAlignment="1">
      <alignment horizontal="left" vertical="top" wrapText="1"/>
    </xf>
    <xf numFmtId="0" fontId="2" fillId="10" borderId="1" xfId="0" applyFont="1" applyFill="1" applyBorder="1" applyAlignment="1">
      <alignment horizontal="left" vertical="top" wrapText="1"/>
    </xf>
    <xf numFmtId="0" fontId="2" fillId="9" borderId="1" xfId="0" applyFont="1" applyFill="1" applyBorder="1" applyAlignment="1">
      <alignment horizontal="left" vertical="top" wrapText="1"/>
    </xf>
    <xf numFmtId="0" fontId="2" fillId="9" borderId="3" xfId="0" applyFont="1" applyFill="1" applyBorder="1" applyAlignment="1">
      <alignment horizontal="left" vertical="top" wrapText="1"/>
    </xf>
    <xf numFmtId="0" fontId="2" fillId="9" borderId="3" xfId="0" applyFont="1" applyFill="1" applyBorder="1" applyAlignment="1">
      <alignment horizontal="left" vertical="top"/>
    </xf>
    <xf numFmtId="0" fontId="2" fillId="9" borderId="5" xfId="0" applyFont="1" applyFill="1" applyBorder="1" applyAlignment="1">
      <alignment horizontal="left" vertical="top"/>
    </xf>
    <xf numFmtId="0" fontId="2" fillId="9" borderId="2" xfId="0" applyFont="1" applyFill="1" applyBorder="1" applyAlignment="1">
      <alignment horizontal="left" vertical="top" wrapText="1"/>
    </xf>
    <xf numFmtId="0" fontId="2" fillId="9" borderId="5" xfId="0" applyFont="1" applyFill="1" applyBorder="1" applyAlignment="1">
      <alignment horizontal="left" vertical="top" wrapText="1"/>
    </xf>
    <xf numFmtId="0" fontId="2" fillId="9" borderId="5" xfId="0" applyFont="1" applyFill="1" applyBorder="1" applyAlignment="1">
      <alignment horizontal="left" vertical="top" wrapText="1"/>
    </xf>
    <xf numFmtId="0" fontId="2" fillId="9" borderId="10" xfId="0" applyFont="1" applyFill="1" applyBorder="1" applyAlignment="1">
      <alignment horizontal="left" vertical="top" wrapText="1"/>
    </xf>
    <xf numFmtId="0" fontId="2" fillId="9" borderId="11" xfId="0" applyFont="1" applyFill="1" applyBorder="1" applyAlignment="1">
      <alignment horizontal="left" vertical="top" wrapText="1"/>
    </xf>
    <xf numFmtId="0" fontId="2" fillId="9" borderId="12" xfId="0" applyFont="1" applyFill="1" applyBorder="1" applyAlignment="1">
      <alignment horizontal="left" vertical="top" wrapText="1"/>
    </xf>
    <xf numFmtId="0" fontId="2" fillId="0" borderId="4" xfId="0" applyFont="1" applyBorder="1" applyAlignment="1">
      <alignment horizontal="left" vertical="center" wrapText="1"/>
    </xf>
    <xf numFmtId="0" fontId="12" fillId="0" borderId="4" xfId="0" applyFont="1" applyBorder="1" applyAlignment="1">
      <alignment horizontal="left" vertical="top" wrapText="1"/>
    </xf>
    <xf numFmtId="0" fontId="17" fillId="4" borderId="4" xfId="0" applyFont="1" applyFill="1" applyBorder="1" applyAlignment="1">
      <alignment horizontal="left" vertical="top" wrapText="1"/>
    </xf>
    <xf numFmtId="0" fontId="16" fillId="0" borderId="4" xfId="0" applyFont="1" applyBorder="1" applyAlignment="1">
      <alignment horizontal="left" vertical="top" wrapText="1"/>
    </xf>
    <xf numFmtId="0" fontId="2" fillId="10" borderId="6" xfId="0" applyFont="1" applyFill="1" applyBorder="1" applyAlignment="1">
      <alignment horizontal="left" vertical="top" wrapText="1"/>
    </xf>
    <xf numFmtId="0" fontId="2" fillId="9" borderId="6" xfId="0" applyFont="1" applyFill="1" applyBorder="1" applyAlignment="1">
      <alignment horizontal="left" vertical="top" wrapText="1"/>
    </xf>
    <xf numFmtId="0" fontId="2" fillId="9" borderId="11" xfId="0" applyFont="1" applyFill="1" applyBorder="1" applyAlignment="1">
      <alignment horizontal="left" vertical="top"/>
    </xf>
    <xf numFmtId="0" fontId="2" fillId="9" borderId="12" xfId="0" applyFont="1" applyFill="1" applyBorder="1" applyAlignment="1">
      <alignment horizontal="left" vertical="top"/>
    </xf>
    <xf numFmtId="0" fontId="2" fillId="9" borderId="12" xfId="0" applyFont="1" applyFill="1" applyBorder="1" applyAlignment="1">
      <alignment horizontal="left" vertical="top" wrapText="1"/>
    </xf>
    <xf numFmtId="0" fontId="47" fillId="9" borderId="35" xfId="0" applyFont="1" applyFill="1" applyBorder="1" applyAlignment="1">
      <alignment horizontal="left" vertical="top"/>
    </xf>
    <xf numFmtId="0" fontId="2" fillId="9" borderId="40" xfId="0" applyFont="1" applyFill="1" applyBorder="1" applyAlignment="1">
      <alignment horizontal="left" vertical="top" wrapText="1"/>
    </xf>
    <xf numFmtId="0" fontId="2" fillId="9" borderId="42" xfId="0" applyFont="1" applyFill="1" applyBorder="1" applyAlignment="1">
      <alignment horizontal="left" vertical="top" wrapText="1"/>
    </xf>
    <xf numFmtId="0" fontId="47" fillId="10" borderId="32" xfId="0" applyFont="1" applyFill="1" applyBorder="1" applyAlignment="1">
      <alignment vertical="top" wrapText="1"/>
    </xf>
    <xf numFmtId="0" fontId="47" fillId="10" borderId="33" xfId="0" applyFont="1" applyFill="1" applyBorder="1" applyAlignment="1">
      <alignment vertical="top" wrapText="1"/>
    </xf>
    <xf numFmtId="0" fontId="3" fillId="9" borderId="40" xfId="0" applyFont="1" applyFill="1" applyBorder="1" applyAlignment="1">
      <alignment horizontal="center" vertical="center" wrapText="1"/>
    </xf>
    <xf numFmtId="0" fontId="3" fillId="9" borderId="44" xfId="0" applyFont="1" applyFill="1" applyBorder="1" applyAlignment="1">
      <alignment horizontal="center" vertical="center" wrapText="1"/>
    </xf>
    <xf numFmtId="0" fontId="2" fillId="9" borderId="44" xfId="0" applyFont="1" applyFill="1" applyBorder="1" applyAlignment="1">
      <alignment horizontal="left" vertical="center" wrapText="1"/>
    </xf>
    <xf numFmtId="0" fontId="2" fillId="9" borderId="93" xfId="0" applyFont="1" applyFill="1" applyBorder="1" applyAlignment="1">
      <alignment horizontal="left" vertical="center" wrapText="1"/>
    </xf>
    <xf numFmtId="0" fontId="2" fillId="10" borderId="20" xfId="0" applyFont="1" applyFill="1" applyBorder="1" applyAlignment="1">
      <alignment horizontal="left" vertical="top" wrapText="1"/>
    </xf>
    <xf numFmtId="0" fontId="2" fillId="9" borderId="34" xfId="0" applyFont="1" applyFill="1" applyBorder="1" applyAlignment="1">
      <alignment horizontal="center" vertical="top" wrapText="1"/>
    </xf>
    <xf numFmtId="0" fontId="2" fillId="9" borderId="36" xfId="0" applyFont="1" applyFill="1" applyBorder="1" applyAlignment="1">
      <alignment horizontal="center" vertical="top" wrapText="1"/>
    </xf>
    <xf numFmtId="0" fontId="2" fillId="9" borderId="36" xfId="0" applyFont="1" applyFill="1" applyBorder="1" applyAlignment="1">
      <alignment horizontal="center" vertical="top" wrapText="1"/>
    </xf>
    <xf numFmtId="0" fontId="2" fillId="9" borderId="36" xfId="0" applyFont="1" applyFill="1" applyBorder="1" applyAlignment="1">
      <alignment horizontal="center" vertical="top"/>
    </xf>
    <xf numFmtId="0" fontId="2" fillId="9" borderId="37" xfId="0" applyFont="1" applyFill="1" applyBorder="1" applyAlignment="1">
      <alignment horizontal="left" vertical="top" wrapText="1"/>
    </xf>
    <xf numFmtId="0" fontId="2" fillId="9" borderId="38" xfId="0" applyFont="1" applyFill="1" applyBorder="1" applyAlignment="1">
      <alignment horizontal="left" vertical="top" wrapText="1"/>
    </xf>
    <xf numFmtId="0" fontId="2" fillId="10" borderId="42" xfId="0" applyFont="1" applyFill="1" applyBorder="1" applyAlignment="1">
      <alignment horizontal="center" vertical="top" wrapText="1"/>
    </xf>
    <xf numFmtId="0" fontId="2" fillId="9" borderId="43" xfId="0" applyFont="1" applyFill="1" applyBorder="1" applyAlignment="1">
      <alignment horizontal="center" vertical="top" wrapText="1"/>
    </xf>
    <xf numFmtId="0" fontId="2" fillId="9" borderId="19" xfId="0" applyFont="1" applyFill="1" applyBorder="1" applyAlignment="1">
      <alignment horizontal="center" vertical="top" wrapText="1"/>
    </xf>
    <xf numFmtId="0" fontId="2" fillId="9" borderId="19" xfId="0" applyFont="1" applyFill="1" applyBorder="1" applyAlignment="1">
      <alignment horizontal="center" vertical="top" wrapText="1"/>
    </xf>
    <xf numFmtId="0" fontId="2" fillId="9" borderId="19" xfId="0" applyFont="1" applyFill="1" applyBorder="1" applyAlignment="1">
      <alignment horizontal="center" vertical="top"/>
    </xf>
    <xf numFmtId="0" fontId="2" fillId="10" borderId="44" xfId="0" applyFont="1" applyFill="1" applyBorder="1" applyAlignment="1">
      <alignment horizontal="center" vertical="top" wrapText="1"/>
    </xf>
    <xf numFmtId="0" fontId="47" fillId="10" borderId="34" xfId="0" applyFont="1" applyFill="1" applyBorder="1" applyAlignment="1">
      <alignment vertical="top" wrapText="1"/>
    </xf>
    <xf numFmtId="0" fontId="47" fillId="9" borderId="36" xfId="0" applyFont="1" applyFill="1" applyBorder="1" applyAlignment="1">
      <alignment horizontal="left" vertical="top"/>
    </xf>
    <xf numFmtId="0" fontId="2" fillId="9" borderId="46" xfId="0" applyFont="1" applyFill="1" applyBorder="1" applyAlignment="1">
      <alignment horizontal="left" vertical="top" wrapText="1"/>
    </xf>
    <xf numFmtId="0" fontId="2" fillId="9" borderId="47" xfId="0" applyFont="1" applyFill="1" applyBorder="1" applyAlignment="1">
      <alignment horizontal="left" vertical="top" wrapText="1"/>
    </xf>
    <xf numFmtId="0" fontId="29" fillId="9" borderId="30" xfId="0" quotePrefix="1" applyFont="1" applyFill="1" applyBorder="1" applyAlignment="1">
      <alignment horizontal="center" vertical="center" wrapText="1"/>
    </xf>
    <xf numFmtId="0" fontId="28" fillId="9" borderId="94" xfId="0" applyFont="1" applyFill="1" applyBorder="1" applyAlignment="1">
      <alignment horizontal="center" vertical="center" wrapText="1"/>
    </xf>
    <xf numFmtId="0" fontId="28" fillId="0" borderId="20" xfId="0" applyFont="1" applyBorder="1" applyAlignment="1">
      <alignment vertical="center" wrapText="1"/>
    </xf>
    <xf numFmtId="0" fontId="29" fillId="9" borderId="20" xfId="0" applyFont="1" applyFill="1" applyBorder="1" applyAlignment="1">
      <alignment vertical="center" wrapText="1"/>
    </xf>
    <xf numFmtId="0" fontId="28" fillId="9" borderId="20" xfId="0" applyFont="1" applyFill="1" applyBorder="1" applyAlignment="1">
      <alignment vertical="center" wrapText="1"/>
    </xf>
    <xf numFmtId="0" fontId="28" fillId="0" borderId="30" xfId="0" applyFont="1" applyBorder="1" applyAlignment="1">
      <alignment horizontal="center" vertical="center" wrapText="1"/>
    </xf>
    <xf numFmtId="0" fontId="28" fillId="0" borderId="94" xfId="0" applyFont="1" applyBorder="1" applyAlignment="1">
      <alignment horizontal="center" vertical="center" wrapText="1"/>
    </xf>
    <xf numFmtId="0" fontId="34" fillId="8" borderId="20" xfId="0" applyFont="1" applyFill="1" applyBorder="1" applyAlignment="1">
      <alignment vertical="center" wrapText="1"/>
    </xf>
    <xf numFmtId="0" fontId="29" fillId="0" borderId="30" xfId="0" applyFont="1" applyBorder="1" applyAlignment="1">
      <alignment horizontal="center" vertical="center" wrapText="1"/>
    </xf>
    <xf numFmtId="0" fontId="29" fillId="0" borderId="94" xfId="0" applyFont="1" applyBorder="1" applyAlignment="1">
      <alignment horizontal="center" vertical="center" wrapText="1"/>
    </xf>
    <xf numFmtId="0" fontId="29" fillId="0" borderId="30" xfId="0" applyFont="1" applyBorder="1" applyAlignment="1">
      <alignment vertical="center" wrapText="1"/>
    </xf>
    <xf numFmtId="0" fontId="28" fillId="0" borderId="20" xfId="0" applyFont="1" applyBorder="1" applyAlignment="1">
      <alignment wrapText="1"/>
    </xf>
    <xf numFmtId="0" fontId="62" fillId="9" borderId="32" xfId="0" quotePrefix="1" applyFont="1" applyFill="1" applyBorder="1" applyAlignment="1">
      <alignment horizontal="left" vertical="top" wrapText="1"/>
    </xf>
    <xf numFmtId="0" fontId="62" fillId="9" borderId="35" xfId="0" quotePrefix="1" applyFont="1" applyFill="1" applyBorder="1" applyAlignment="1">
      <alignment horizontal="left" vertical="top" wrapText="1"/>
    </xf>
    <xf numFmtId="0" fontId="62" fillId="9" borderId="40" xfId="0" quotePrefix="1" applyFont="1" applyFill="1" applyBorder="1" applyAlignment="1">
      <alignment horizontal="left" vertical="top" wrapText="1"/>
    </xf>
    <xf numFmtId="0" fontId="2" fillId="9" borderId="42" xfId="0" applyFont="1" applyFill="1" applyBorder="1" applyAlignment="1">
      <alignment horizontal="center" vertical="top" wrapText="1"/>
    </xf>
    <xf numFmtId="0" fontId="2" fillId="9" borderId="44" xfId="0" applyFont="1" applyFill="1" applyBorder="1" applyAlignment="1">
      <alignment horizontal="center" vertical="top" wrapText="1"/>
    </xf>
    <xf numFmtId="0" fontId="62" fillId="9" borderId="34" xfId="0" quotePrefix="1" applyFont="1" applyFill="1" applyBorder="1" applyAlignment="1">
      <alignment horizontal="left" vertical="top" wrapText="1"/>
    </xf>
    <xf numFmtId="0" fontId="62" fillId="9" borderId="36" xfId="0" quotePrefix="1" applyFont="1" applyFill="1" applyBorder="1" applyAlignment="1">
      <alignment horizontal="left" vertical="top" wrapText="1"/>
    </xf>
    <xf numFmtId="0" fontId="62" fillId="9" borderId="42" xfId="0" quotePrefix="1" applyFont="1" applyFill="1" applyBorder="1" applyAlignment="1">
      <alignment horizontal="left" vertical="top" wrapText="1"/>
    </xf>
    <xf numFmtId="0" fontId="0" fillId="9" borderId="20" xfId="0" applyFill="1" applyBorder="1" applyAlignment="1">
      <alignment vertical="top"/>
    </xf>
    <xf numFmtId="0" fontId="2" fillId="9" borderId="20" xfId="0" applyFont="1" applyFill="1" applyBorder="1" applyAlignment="1">
      <alignment vertical="top" wrapText="1"/>
    </xf>
    <xf numFmtId="0" fontId="2" fillId="9" borderId="32" xfId="0" applyFont="1" applyFill="1" applyBorder="1" applyAlignment="1">
      <alignment horizontal="left" vertical="top" wrapText="1"/>
    </xf>
    <xf numFmtId="0" fontId="2" fillId="9" borderId="40" xfId="0" applyFont="1" applyFill="1" applyBorder="1" applyAlignment="1">
      <alignment horizontal="left" vertical="top" wrapText="1"/>
    </xf>
    <xf numFmtId="0" fontId="2" fillId="9" borderId="34" xfId="0" applyFont="1" applyFill="1" applyBorder="1" applyAlignment="1">
      <alignment horizontal="left" vertical="top" wrapText="1"/>
    </xf>
    <xf numFmtId="0" fontId="2" fillId="9" borderId="42" xfId="0" applyFont="1" applyFill="1" applyBorder="1" applyAlignment="1">
      <alignment horizontal="left" vertical="top" wrapText="1"/>
    </xf>
  </cellXfs>
  <cellStyles count="3">
    <cellStyle name="Lien hypertexte" xfId="1" builtinId="8"/>
    <cellStyle name="Normal" xfId="0" builtinId="0"/>
    <cellStyle name="Pourcentage" xfId="2" builtinId="5"/>
  </cellStyles>
  <dxfs count="0"/>
  <tableStyles count="0" defaultTableStyle="TableStyleMedium9" defaultPivotStyle="PivotStyleMedium4"/>
  <colors>
    <mruColors>
      <color rgb="FFD818C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38"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37"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1.vml.rels><?xml version="1.0" encoding="UTF-8" standalone="yes"?>
<Relationships xmlns="http://schemas.openxmlformats.org/package/2006/relationships"><Relationship Id="rId8" Type="http://schemas.openxmlformats.org/officeDocument/2006/relationships/image" Target="../media/image9.emf"/><Relationship Id="rId13" Type="http://schemas.openxmlformats.org/officeDocument/2006/relationships/image" Target="../media/image14.emf"/><Relationship Id="rId18" Type="http://schemas.openxmlformats.org/officeDocument/2006/relationships/image" Target="../media/image19.emf"/><Relationship Id="rId26" Type="http://schemas.openxmlformats.org/officeDocument/2006/relationships/image" Target="../media/image27.emf"/><Relationship Id="rId3" Type="http://schemas.openxmlformats.org/officeDocument/2006/relationships/image" Target="../media/image4.emf"/><Relationship Id="rId21" Type="http://schemas.openxmlformats.org/officeDocument/2006/relationships/image" Target="../media/image22.emf"/><Relationship Id="rId7" Type="http://schemas.openxmlformats.org/officeDocument/2006/relationships/image" Target="../media/image8.emf"/><Relationship Id="rId12" Type="http://schemas.openxmlformats.org/officeDocument/2006/relationships/image" Target="../media/image13.emf"/><Relationship Id="rId17" Type="http://schemas.openxmlformats.org/officeDocument/2006/relationships/image" Target="../media/image18.emf"/><Relationship Id="rId25" Type="http://schemas.openxmlformats.org/officeDocument/2006/relationships/image" Target="../media/image26.emf"/><Relationship Id="rId2" Type="http://schemas.openxmlformats.org/officeDocument/2006/relationships/image" Target="../media/image3.emf"/><Relationship Id="rId16" Type="http://schemas.openxmlformats.org/officeDocument/2006/relationships/image" Target="../media/image17.emf"/><Relationship Id="rId20" Type="http://schemas.openxmlformats.org/officeDocument/2006/relationships/image" Target="../media/image21.emf"/><Relationship Id="rId1" Type="http://schemas.openxmlformats.org/officeDocument/2006/relationships/image" Target="../media/image2.emf"/><Relationship Id="rId6" Type="http://schemas.openxmlformats.org/officeDocument/2006/relationships/image" Target="../media/image7.emf"/><Relationship Id="rId11" Type="http://schemas.openxmlformats.org/officeDocument/2006/relationships/image" Target="../media/image12.emf"/><Relationship Id="rId24" Type="http://schemas.openxmlformats.org/officeDocument/2006/relationships/image" Target="../media/image25.emf"/><Relationship Id="rId5" Type="http://schemas.openxmlformats.org/officeDocument/2006/relationships/image" Target="../media/image6.emf"/><Relationship Id="rId15" Type="http://schemas.openxmlformats.org/officeDocument/2006/relationships/image" Target="../media/image16.emf"/><Relationship Id="rId23" Type="http://schemas.openxmlformats.org/officeDocument/2006/relationships/image" Target="../media/image24.emf"/><Relationship Id="rId10" Type="http://schemas.openxmlformats.org/officeDocument/2006/relationships/image" Target="../media/image11.emf"/><Relationship Id="rId19" Type="http://schemas.openxmlformats.org/officeDocument/2006/relationships/image" Target="../media/image20.emf"/><Relationship Id="rId4" Type="http://schemas.openxmlformats.org/officeDocument/2006/relationships/image" Target="../media/image5.emf"/><Relationship Id="rId9" Type="http://schemas.openxmlformats.org/officeDocument/2006/relationships/image" Target="../media/image10.emf"/><Relationship Id="rId14" Type="http://schemas.openxmlformats.org/officeDocument/2006/relationships/image" Target="../media/image15.emf"/><Relationship Id="rId22" Type="http://schemas.openxmlformats.org/officeDocument/2006/relationships/image" Target="../media/image23.emf"/></Relationships>
</file>

<file path=xl/drawings/drawing1.xml><?xml version="1.0" encoding="utf-8"?>
<xdr:wsDr xmlns:xdr="http://schemas.openxmlformats.org/drawingml/2006/spreadsheetDrawing" xmlns:a="http://schemas.openxmlformats.org/drawingml/2006/main">
  <xdr:twoCellAnchor editAs="oneCell">
    <xdr:from>
      <xdr:col>0</xdr:col>
      <xdr:colOff>9525</xdr:colOff>
      <xdr:row>0</xdr:row>
      <xdr:rowOff>0</xdr:rowOff>
    </xdr:from>
    <xdr:to>
      <xdr:col>12</xdr:col>
      <xdr:colOff>657225</xdr:colOff>
      <xdr:row>4</xdr:row>
      <xdr:rowOff>44824</xdr:rowOff>
    </xdr:to>
    <xdr:pic>
      <xdr:nvPicPr>
        <xdr:cNvPr id="2" name="Image 1" descr="Vermeg_Banner"/>
        <xdr:cNvPicPr/>
      </xdr:nvPicPr>
      <xdr:blipFill>
        <a:blip xmlns:r="http://schemas.openxmlformats.org/officeDocument/2006/relationships" r:embed="rId1" cstate="print"/>
        <a:srcRect/>
        <a:stretch>
          <a:fillRect/>
        </a:stretch>
      </xdr:blipFill>
      <xdr:spPr bwMode="auto">
        <a:xfrm>
          <a:off x="9525" y="0"/>
          <a:ext cx="11925300" cy="692524"/>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13</xdr:col>
          <xdr:colOff>161925</xdr:colOff>
          <xdr:row>7</xdr:row>
          <xdr:rowOff>1438275</xdr:rowOff>
        </xdr:from>
        <xdr:to>
          <xdr:col>13</xdr:col>
          <xdr:colOff>885825</xdr:colOff>
          <xdr:row>8</xdr:row>
          <xdr:rowOff>19050</xdr:rowOff>
        </xdr:to>
        <xdr:sp macro="" textlink="">
          <xdr:nvSpPr>
            <xdr:cNvPr id="59410" name="Object 18" hidden="1">
              <a:extLst>
                <a:ext uri="{63B3BB69-23CF-44E3-9099-C40C66FF867C}">
                  <a14:compatExt spid="_x0000_s5941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200025</xdr:colOff>
          <xdr:row>8</xdr:row>
          <xdr:rowOff>1143000</xdr:rowOff>
        </xdr:from>
        <xdr:to>
          <xdr:col>14</xdr:col>
          <xdr:colOff>28575</xdr:colOff>
          <xdr:row>8</xdr:row>
          <xdr:rowOff>1333500</xdr:rowOff>
        </xdr:to>
        <xdr:sp macro="" textlink="">
          <xdr:nvSpPr>
            <xdr:cNvPr id="59411" name="Object 19" hidden="1">
              <a:extLst>
                <a:ext uri="{63B3BB69-23CF-44E3-9099-C40C66FF867C}">
                  <a14:compatExt spid="_x0000_s59411"/>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133350</xdr:colOff>
          <xdr:row>10</xdr:row>
          <xdr:rowOff>466725</xdr:rowOff>
        </xdr:from>
        <xdr:to>
          <xdr:col>13</xdr:col>
          <xdr:colOff>857250</xdr:colOff>
          <xdr:row>10</xdr:row>
          <xdr:rowOff>1190625</xdr:rowOff>
        </xdr:to>
        <xdr:sp macro="" textlink="">
          <xdr:nvSpPr>
            <xdr:cNvPr id="59412" name="Object 20" hidden="1">
              <a:extLst>
                <a:ext uri="{63B3BB69-23CF-44E3-9099-C40C66FF867C}">
                  <a14:compatExt spid="_x0000_s59412"/>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704850</xdr:colOff>
          <xdr:row>11</xdr:row>
          <xdr:rowOff>619125</xdr:rowOff>
        </xdr:from>
        <xdr:to>
          <xdr:col>14</xdr:col>
          <xdr:colOff>514350</xdr:colOff>
          <xdr:row>11</xdr:row>
          <xdr:rowOff>1333500</xdr:rowOff>
        </xdr:to>
        <xdr:sp macro="" textlink="">
          <xdr:nvSpPr>
            <xdr:cNvPr id="59413" name="Object 21" hidden="1">
              <a:extLst>
                <a:ext uri="{63B3BB69-23CF-44E3-9099-C40C66FF867C}">
                  <a14:compatExt spid="_x0000_s59413"/>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714375</xdr:colOff>
          <xdr:row>12</xdr:row>
          <xdr:rowOff>485775</xdr:rowOff>
        </xdr:from>
        <xdr:to>
          <xdr:col>14</xdr:col>
          <xdr:colOff>523875</xdr:colOff>
          <xdr:row>12</xdr:row>
          <xdr:rowOff>1200150</xdr:rowOff>
        </xdr:to>
        <xdr:sp macro="" textlink="">
          <xdr:nvSpPr>
            <xdr:cNvPr id="59414" name="Object 22" hidden="1">
              <a:extLst>
                <a:ext uri="{63B3BB69-23CF-44E3-9099-C40C66FF867C}">
                  <a14:compatExt spid="_x0000_s59414"/>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66675</xdr:colOff>
          <xdr:row>8</xdr:row>
          <xdr:rowOff>1781175</xdr:rowOff>
        </xdr:from>
        <xdr:to>
          <xdr:col>13</xdr:col>
          <xdr:colOff>781050</xdr:colOff>
          <xdr:row>9</xdr:row>
          <xdr:rowOff>504825</xdr:rowOff>
        </xdr:to>
        <xdr:sp macro="" textlink="">
          <xdr:nvSpPr>
            <xdr:cNvPr id="59415" name="Object 23" hidden="1">
              <a:extLst>
                <a:ext uri="{63B3BB69-23CF-44E3-9099-C40C66FF867C}">
                  <a14:compatExt spid="_x0000_s59415"/>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57150</xdr:colOff>
          <xdr:row>18</xdr:row>
          <xdr:rowOff>523875</xdr:rowOff>
        </xdr:from>
        <xdr:to>
          <xdr:col>13</xdr:col>
          <xdr:colOff>781050</xdr:colOff>
          <xdr:row>18</xdr:row>
          <xdr:rowOff>1238250</xdr:rowOff>
        </xdr:to>
        <xdr:sp macro="" textlink="">
          <xdr:nvSpPr>
            <xdr:cNvPr id="59416" name="Object 24" hidden="1">
              <a:extLst>
                <a:ext uri="{63B3BB69-23CF-44E3-9099-C40C66FF867C}">
                  <a14:compatExt spid="_x0000_s59416"/>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723900</xdr:colOff>
          <xdr:row>20</xdr:row>
          <xdr:rowOff>809625</xdr:rowOff>
        </xdr:from>
        <xdr:to>
          <xdr:col>14</xdr:col>
          <xdr:colOff>533400</xdr:colOff>
          <xdr:row>20</xdr:row>
          <xdr:rowOff>1524000</xdr:rowOff>
        </xdr:to>
        <xdr:sp macro="" textlink="">
          <xdr:nvSpPr>
            <xdr:cNvPr id="59417" name="Object 25" hidden="1">
              <a:extLst>
                <a:ext uri="{63B3BB69-23CF-44E3-9099-C40C66FF867C}">
                  <a14:compatExt spid="_x0000_s59417"/>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733425</xdr:colOff>
          <xdr:row>24</xdr:row>
          <xdr:rowOff>495300</xdr:rowOff>
        </xdr:from>
        <xdr:to>
          <xdr:col>14</xdr:col>
          <xdr:colOff>542925</xdr:colOff>
          <xdr:row>24</xdr:row>
          <xdr:rowOff>1209675</xdr:rowOff>
        </xdr:to>
        <xdr:sp macro="" textlink="">
          <xdr:nvSpPr>
            <xdr:cNvPr id="59418" name="Object 26" hidden="1">
              <a:extLst>
                <a:ext uri="{63B3BB69-23CF-44E3-9099-C40C66FF867C}">
                  <a14:compatExt spid="_x0000_s59418"/>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752475</xdr:colOff>
          <xdr:row>33</xdr:row>
          <xdr:rowOff>104775</xdr:rowOff>
        </xdr:from>
        <xdr:to>
          <xdr:col>14</xdr:col>
          <xdr:colOff>561975</xdr:colOff>
          <xdr:row>34</xdr:row>
          <xdr:rowOff>361951</xdr:rowOff>
        </xdr:to>
        <xdr:sp macro="" textlink="">
          <xdr:nvSpPr>
            <xdr:cNvPr id="59419" name="Object 27" hidden="1">
              <a:extLst>
                <a:ext uri="{63B3BB69-23CF-44E3-9099-C40C66FF867C}">
                  <a14:compatExt spid="_x0000_s59419"/>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752475</xdr:colOff>
          <xdr:row>34</xdr:row>
          <xdr:rowOff>95250</xdr:rowOff>
        </xdr:from>
        <xdr:to>
          <xdr:col>14</xdr:col>
          <xdr:colOff>561975</xdr:colOff>
          <xdr:row>37</xdr:row>
          <xdr:rowOff>28575</xdr:rowOff>
        </xdr:to>
        <xdr:sp macro="" textlink="">
          <xdr:nvSpPr>
            <xdr:cNvPr id="59420" name="Object 28" hidden="1">
              <a:extLst>
                <a:ext uri="{63B3BB69-23CF-44E3-9099-C40C66FF867C}">
                  <a14:compatExt spid="_x0000_s5942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152400</xdr:colOff>
          <xdr:row>7</xdr:row>
          <xdr:rowOff>381000</xdr:rowOff>
        </xdr:from>
        <xdr:to>
          <xdr:col>13</xdr:col>
          <xdr:colOff>866775</xdr:colOff>
          <xdr:row>7</xdr:row>
          <xdr:rowOff>1104900</xdr:rowOff>
        </xdr:to>
        <xdr:sp macro="" textlink="">
          <xdr:nvSpPr>
            <xdr:cNvPr id="59421" name="Object 29" hidden="1">
              <a:extLst>
                <a:ext uri="{63B3BB69-23CF-44E3-9099-C40C66FF867C}">
                  <a14:compatExt spid="_x0000_s59421"/>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581025</xdr:colOff>
          <xdr:row>8</xdr:row>
          <xdr:rowOff>190500</xdr:rowOff>
        </xdr:from>
        <xdr:to>
          <xdr:col>14</xdr:col>
          <xdr:colOff>390525</xdr:colOff>
          <xdr:row>8</xdr:row>
          <xdr:rowOff>895350</xdr:rowOff>
        </xdr:to>
        <xdr:sp macro="" textlink="">
          <xdr:nvSpPr>
            <xdr:cNvPr id="59425" name="Object 33" hidden="1">
              <a:extLst>
                <a:ext uri="{63B3BB69-23CF-44E3-9099-C40C66FF867C}">
                  <a14:compatExt spid="_x0000_s59425"/>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47625</xdr:colOff>
          <xdr:row>6</xdr:row>
          <xdr:rowOff>1571625</xdr:rowOff>
        </xdr:from>
        <xdr:to>
          <xdr:col>13</xdr:col>
          <xdr:colOff>762000</xdr:colOff>
          <xdr:row>7</xdr:row>
          <xdr:rowOff>161925</xdr:rowOff>
        </xdr:to>
        <xdr:sp macro="" textlink="">
          <xdr:nvSpPr>
            <xdr:cNvPr id="59426" name="Object 34" hidden="1">
              <a:extLst>
                <a:ext uri="{63B3BB69-23CF-44E3-9099-C40C66FF867C}">
                  <a14:compatExt spid="_x0000_s59426"/>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200025</xdr:colOff>
          <xdr:row>6</xdr:row>
          <xdr:rowOff>685800</xdr:rowOff>
        </xdr:from>
        <xdr:to>
          <xdr:col>14</xdr:col>
          <xdr:colOff>9525</xdr:colOff>
          <xdr:row>6</xdr:row>
          <xdr:rowOff>1400175</xdr:rowOff>
        </xdr:to>
        <xdr:sp macro="" textlink="">
          <xdr:nvSpPr>
            <xdr:cNvPr id="59427" name="Object 35" hidden="1">
              <a:extLst>
                <a:ext uri="{63B3BB69-23CF-44E3-9099-C40C66FF867C}">
                  <a14:compatExt spid="_x0000_s59427"/>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361950</xdr:colOff>
          <xdr:row>15</xdr:row>
          <xdr:rowOff>2647950</xdr:rowOff>
        </xdr:from>
        <xdr:to>
          <xdr:col>14</xdr:col>
          <xdr:colOff>1085850</xdr:colOff>
          <xdr:row>16</xdr:row>
          <xdr:rowOff>323850</xdr:rowOff>
        </xdr:to>
        <xdr:sp macro="" textlink="">
          <xdr:nvSpPr>
            <xdr:cNvPr id="59428" name="Object 36" hidden="1">
              <a:extLst>
                <a:ext uri="{63B3BB69-23CF-44E3-9099-C40C66FF867C}">
                  <a14:compatExt spid="_x0000_s59428"/>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152400</xdr:colOff>
          <xdr:row>19</xdr:row>
          <xdr:rowOff>304800</xdr:rowOff>
        </xdr:from>
        <xdr:to>
          <xdr:col>13</xdr:col>
          <xdr:colOff>876300</xdr:colOff>
          <xdr:row>19</xdr:row>
          <xdr:rowOff>1019175</xdr:rowOff>
        </xdr:to>
        <xdr:sp macro="" textlink="">
          <xdr:nvSpPr>
            <xdr:cNvPr id="59429" name="Object 37" hidden="1">
              <a:extLst>
                <a:ext uri="{63B3BB69-23CF-44E3-9099-C40C66FF867C}">
                  <a14:compatExt spid="_x0000_s59429"/>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733425</xdr:colOff>
          <xdr:row>23</xdr:row>
          <xdr:rowOff>314325</xdr:rowOff>
        </xdr:from>
        <xdr:to>
          <xdr:col>14</xdr:col>
          <xdr:colOff>542925</xdr:colOff>
          <xdr:row>23</xdr:row>
          <xdr:rowOff>1028700</xdr:rowOff>
        </xdr:to>
        <xdr:sp macro="" textlink="">
          <xdr:nvSpPr>
            <xdr:cNvPr id="59430" name="Object 38" hidden="1">
              <a:extLst>
                <a:ext uri="{63B3BB69-23CF-44E3-9099-C40C66FF867C}">
                  <a14:compatExt spid="_x0000_s5943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723900</xdr:colOff>
          <xdr:row>29</xdr:row>
          <xdr:rowOff>85725</xdr:rowOff>
        </xdr:from>
        <xdr:to>
          <xdr:col>14</xdr:col>
          <xdr:colOff>533400</xdr:colOff>
          <xdr:row>29</xdr:row>
          <xdr:rowOff>800100</xdr:rowOff>
        </xdr:to>
        <xdr:sp macro="" textlink="">
          <xdr:nvSpPr>
            <xdr:cNvPr id="59431" name="Object 39" hidden="1">
              <a:extLst>
                <a:ext uri="{63B3BB69-23CF-44E3-9099-C40C66FF867C}">
                  <a14:compatExt spid="_x0000_s59431"/>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733425</xdr:colOff>
          <xdr:row>30</xdr:row>
          <xdr:rowOff>95250</xdr:rowOff>
        </xdr:from>
        <xdr:to>
          <xdr:col>14</xdr:col>
          <xdr:colOff>542925</xdr:colOff>
          <xdr:row>30</xdr:row>
          <xdr:rowOff>809625</xdr:rowOff>
        </xdr:to>
        <xdr:sp macro="" textlink="">
          <xdr:nvSpPr>
            <xdr:cNvPr id="59432" name="Object 40" hidden="1">
              <a:extLst>
                <a:ext uri="{63B3BB69-23CF-44E3-9099-C40C66FF867C}">
                  <a14:compatExt spid="_x0000_s59432"/>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266700</xdr:colOff>
          <xdr:row>5</xdr:row>
          <xdr:rowOff>219075</xdr:rowOff>
        </xdr:from>
        <xdr:to>
          <xdr:col>14</xdr:col>
          <xdr:colOff>66675</xdr:colOff>
          <xdr:row>6</xdr:row>
          <xdr:rowOff>557893</xdr:rowOff>
        </xdr:to>
        <xdr:sp macro="" textlink="">
          <xdr:nvSpPr>
            <xdr:cNvPr id="59436" name="Object 44" hidden="1">
              <a:extLst>
                <a:ext uri="{63B3BB69-23CF-44E3-9099-C40C66FF867C}">
                  <a14:compatExt spid="_x0000_s59436"/>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752475</xdr:colOff>
          <xdr:row>32</xdr:row>
          <xdr:rowOff>123825</xdr:rowOff>
        </xdr:from>
        <xdr:to>
          <xdr:col>14</xdr:col>
          <xdr:colOff>561975</xdr:colOff>
          <xdr:row>33</xdr:row>
          <xdr:rowOff>380999</xdr:rowOff>
        </xdr:to>
        <xdr:sp macro="" textlink="">
          <xdr:nvSpPr>
            <xdr:cNvPr id="59444" name="Object 52" hidden="1">
              <a:extLst>
                <a:ext uri="{63B3BB69-23CF-44E3-9099-C40C66FF867C}">
                  <a14:compatExt spid="_x0000_s59444"/>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257175</xdr:colOff>
          <xdr:row>14</xdr:row>
          <xdr:rowOff>933450</xdr:rowOff>
        </xdr:from>
        <xdr:to>
          <xdr:col>14</xdr:col>
          <xdr:colOff>66675</xdr:colOff>
          <xdr:row>15</xdr:row>
          <xdr:rowOff>123825</xdr:rowOff>
        </xdr:to>
        <xdr:sp macro="" textlink="">
          <xdr:nvSpPr>
            <xdr:cNvPr id="59445" name="Object 53" hidden="1">
              <a:extLst>
                <a:ext uri="{63B3BB69-23CF-44E3-9099-C40C66FF867C}">
                  <a14:compatExt spid="_x0000_s59445"/>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323850</xdr:colOff>
          <xdr:row>15</xdr:row>
          <xdr:rowOff>209550</xdr:rowOff>
        </xdr:from>
        <xdr:to>
          <xdr:col>14</xdr:col>
          <xdr:colOff>133350</xdr:colOff>
          <xdr:row>15</xdr:row>
          <xdr:rowOff>933450</xdr:rowOff>
        </xdr:to>
        <xdr:sp macro="" textlink="">
          <xdr:nvSpPr>
            <xdr:cNvPr id="59446" name="Object 54" hidden="1">
              <a:extLst>
                <a:ext uri="{63B3BB69-23CF-44E3-9099-C40C66FF867C}">
                  <a14:compatExt spid="_x0000_s59446"/>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733425</xdr:colOff>
          <xdr:row>17</xdr:row>
          <xdr:rowOff>438150</xdr:rowOff>
        </xdr:from>
        <xdr:to>
          <xdr:col>14</xdr:col>
          <xdr:colOff>542925</xdr:colOff>
          <xdr:row>17</xdr:row>
          <xdr:rowOff>1152525</xdr:rowOff>
        </xdr:to>
        <xdr:sp macro="" textlink="">
          <xdr:nvSpPr>
            <xdr:cNvPr id="59448" name="Object 56" hidden="1">
              <a:extLst>
                <a:ext uri="{63B3BB69-23CF-44E3-9099-C40C66FF867C}">
                  <a14:compatExt spid="_x0000_s59448"/>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752475</xdr:colOff>
          <xdr:row>31</xdr:row>
          <xdr:rowOff>161925</xdr:rowOff>
        </xdr:from>
        <xdr:to>
          <xdr:col>14</xdr:col>
          <xdr:colOff>561975</xdr:colOff>
          <xdr:row>31</xdr:row>
          <xdr:rowOff>895350</xdr:rowOff>
        </xdr:to>
        <xdr:sp macro="" textlink="">
          <xdr:nvSpPr>
            <xdr:cNvPr id="59449" name="Object 57" hidden="1">
              <a:extLst>
                <a:ext uri="{63B3BB69-23CF-44E3-9099-C40C66FF867C}">
                  <a14:compatExt spid="_x0000_s59449"/>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704850</xdr:colOff>
          <xdr:row>26</xdr:row>
          <xdr:rowOff>333375</xdr:rowOff>
        </xdr:from>
        <xdr:to>
          <xdr:col>14</xdr:col>
          <xdr:colOff>514350</xdr:colOff>
          <xdr:row>26</xdr:row>
          <xdr:rowOff>1047750</xdr:rowOff>
        </xdr:to>
        <xdr:sp macro="" textlink="">
          <xdr:nvSpPr>
            <xdr:cNvPr id="59454" name="Object 62" hidden="1">
              <a:extLst>
                <a:ext uri="{63B3BB69-23CF-44E3-9099-C40C66FF867C}">
                  <a14:compatExt spid="_x0000_s59454"/>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17.xml.rels><?xml version="1.0" encoding="UTF-8" standalone="yes"?>
<Relationships xmlns="http://schemas.openxmlformats.org/package/2006/relationships"><Relationship Id="rId2" Type="http://schemas.openxmlformats.org/officeDocument/2006/relationships/comments" Target="../comments13.xml"/><Relationship Id="rId1" Type="http://schemas.openxmlformats.org/officeDocument/2006/relationships/vmlDrawing" Target="../drawings/vmlDrawing13.vml"/></Relationships>
</file>

<file path=xl/worksheets/_rels/sheet18.xml.rels><?xml version="1.0" encoding="UTF-8" standalone="yes"?>
<Relationships xmlns="http://schemas.openxmlformats.org/package/2006/relationships"><Relationship Id="rId2" Type="http://schemas.openxmlformats.org/officeDocument/2006/relationships/comments" Target="../comments14.xml"/><Relationship Id="rId1" Type="http://schemas.openxmlformats.org/officeDocument/2006/relationships/vmlDrawing" Target="../drawings/vmlDrawing14.vml"/></Relationships>
</file>

<file path=xl/worksheets/_rels/sheet19.xml.rels><?xml version="1.0" encoding="UTF-8" standalone="yes"?>
<Relationships xmlns="http://schemas.openxmlformats.org/package/2006/relationships"><Relationship Id="rId2" Type="http://schemas.openxmlformats.org/officeDocument/2006/relationships/comments" Target="../comments15.xml"/><Relationship Id="rId1" Type="http://schemas.openxmlformats.org/officeDocument/2006/relationships/vmlDrawing" Target="../drawings/vmlDrawing15.vml"/></Relationships>
</file>

<file path=xl/worksheets/_rels/sheet21.xml.rels><?xml version="1.0" encoding="UTF-8" standalone="yes"?>
<Relationships xmlns="http://schemas.openxmlformats.org/package/2006/relationships"><Relationship Id="rId2" Type="http://schemas.openxmlformats.org/officeDocument/2006/relationships/comments" Target="../comments16.xml"/><Relationship Id="rId1" Type="http://schemas.openxmlformats.org/officeDocument/2006/relationships/vmlDrawing" Target="../drawings/vmlDrawing16.vml"/></Relationships>
</file>

<file path=xl/worksheets/_rels/sheet22.xml.rels><?xml version="1.0" encoding="UTF-8" standalone="yes"?>
<Relationships xmlns="http://schemas.openxmlformats.org/package/2006/relationships"><Relationship Id="rId2" Type="http://schemas.openxmlformats.org/officeDocument/2006/relationships/comments" Target="../comments17.xml"/><Relationship Id="rId1" Type="http://schemas.openxmlformats.org/officeDocument/2006/relationships/vmlDrawing" Target="../drawings/vmlDrawing17.vml"/></Relationships>
</file>

<file path=xl/worksheets/_rels/sheet23.xml.rels><?xml version="1.0" encoding="UTF-8" standalone="yes"?>
<Relationships xmlns="http://schemas.openxmlformats.org/package/2006/relationships"><Relationship Id="rId2" Type="http://schemas.openxmlformats.org/officeDocument/2006/relationships/comments" Target="../comments18.xml"/><Relationship Id="rId1" Type="http://schemas.openxmlformats.org/officeDocument/2006/relationships/vmlDrawing" Target="../drawings/vmlDrawing18.vml"/></Relationships>
</file>

<file path=xl/worksheets/_rels/sheet26.xml.rels><?xml version="1.0" encoding="UTF-8" standalone="yes"?>
<Relationships xmlns="http://schemas.openxmlformats.org/package/2006/relationships"><Relationship Id="rId2" Type="http://schemas.openxmlformats.org/officeDocument/2006/relationships/comments" Target="../comments19.xml"/><Relationship Id="rId1" Type="http://schemas.openxmlformats.org/officeDocument/2006/relationships/vmlDrawing" Target="../drawings/vmlDrawing19.vml"/></Relationships>
</file>

<file path=xl/worksheets/_rels/sheet27.xml.rels><?xml version="1.0" encoding="UTF-8" standalone="yes"?>
<Relationships xmlns="http://schemas.openxmlformats.org/package/2006/relationships"><Relationship Id="rId3" Type="http://schemas.openxmlformats.org/officeDocument/2006/relationships/comments" Target="../comments20.xml"/><Relationship Id="rId2" Type="http://schemas.openxmlformats.org/officeDocument/2006/relationships/vmlDrawing" Target="../drawings/vmlDrawing20.vml"/><Relationship Id="rId1" Type="http://schemas.openxmlformats.org/officeDocument/2006/relationships/printerSettings" Target="../printerSettings/printerSettings6.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30.xml.rels><?xml version="1.0" encoding="UTF-8" standalone="yes"?>
<Relationships xmlns="http://schemas.openxmlformats.org/package/2006/relationships"><Relationship Id="rId13" Type="http://schemas.openxmlformats.org/officeDocument/2006/relationships/image" Target="../media/image6.emf"/><Relationship Id="rId18" Type="http://schemas.openxmlformats.org/officeDocument/2006/relationships/oleObject" Target="../embeddings/oleObject8.bin"/><Relationship Id="rId26" Type="http://schemas.openxmlformats.org/officeDocument/2006/relationships/oleObject" Target="../embeddings/Document_Microsoft_Word_97_-_20033.doc"/><Relationship Id="rId39" Type="http://schemas.openxmlformats.org/officeDocument/2006/relationships/image" Target="../media/image19.emf"/><Relationship Id="rId21" Type="http://schemas.openxmlformats.org/officeDocument/2006/relationships/image" Target="../media/image10.emf"/><Relationship Id="rId34" Type="http://schemas.openxmlformats.org/officeDocument/2006/relationships/oleObject" Target="../embeddings/oleObject12.bin"/><Relationship Id="rId42" Type="http://schemas.openxmlformats.org/officeDocument/2006/relationships/oleObject" Target="../embeddings/Document_Microsoft_Word_97_-_20036.doc"/><Relationship Id="rId47" Type="http://schemas.openxmlformats.org/officeDocument/2006/relationships/image" Target="../media/image23.emf"/><Relationship Id="rId50" Type="http://schemas.openxmlformats.org/officeDocument/2006/relationships/oleObject" Target="../embeddings/oleObject16.bin"/><Relationship Id="rId55" Type="http://schemas.openxmlformats.org/officeDocument/2006/relationships/oleObject" Target="../embeddings/oleObject18.bin"/><Relationship Id="rId7" Type="http://schemas.openxmlformats.org/officeDocument/2006/relationships/image" Target="../media/image3.emf"/><Relationship Id="rId2" Type="http://schemas.openxmlformats.org/officeDocument/2006/relationships/drawing" Target="../drawings/drawing2.xml"/><Relationship Id="rId16" Type="http://schemas.openxmlformats.org/officeDocument/2006/relationships/oleObject" Target="../embeddings/oleObject7.bin"/><Relationship Id="rId29" Type="http://schemas.openxmlformats.org/officeDocument/2006/relationships/image" Target="../media/image14.emf"/><Relationship Id="rId11" Type="http://schemas.openxmlformats.org/officeDocument/2006/relationships/image" Target="../media/image5.emf"/><Relationship Id="rId24" Type="http://schemas.openxmlformats.org/officeDocument/2006/relationships/oleObject" Target="../embeddings/Document_Microsoft_Word_97_-_20032.doc"/><Relationship Id="rId32" Type="http://schemas.openxmlformats.org/officeDocument/2006/relationships/oleObject" Target="../embeddings/Document_Microsoft_Word_97_-_20034.doc"/><Relationship Id="rId37" Type="http://schemas.openxmlformats.org/officeDocument/2006/relationships/image" Target="../media/image18.emf"/><Relationship Id="rId40" Type="http://schemas.openxmlformats.org/officeDocument/2006/relationships/oleObject" Target="../embeddings/Document_Microsoft_Word_97_-_20035.doc"/><Relationship Id="rId45" Type="http://schemas.openxmlformats.org/officeDocument/2006/relationships/image" Target="../media/image22.emf"/><Relationship Id="rId53" Type="http://schemas.openxmlformats.org/officeDocument/2006/relationships/oleObject" Target="../embeddings/Document_Microsoft_Word_97_-_20039.doc"/><Relationship Id="rId5" Type="http://schemas.openxmlformats.org/officeDocument/2006/relationships/image" Target="../media/image2.emf"/><Relationship Id="rId10" Type="http://schemas.openxmlformats.org/officeDocument/2006/relationships/oleObject" Target="../embeddings/oleObject4.bin"/><Relationship Id="rId19" Type="http://schemas.openxmlformats.org/officeDocument/2006/relationships/image" Target="../media/image9.emf"/><Relationship Id="rId31" Type="http://schemas.openxmlformats.org/officeDocument/2006/relationships/image" Target="../media/image15.emf"/><Relationship Id="rId44" Type="http://schemas.openxmlformats.org/officeDocument/2006/relationships/oleObject" Target="../embeddings/Document_Microsoft_Word_97_-_20037.doc"/><Relationship Id="rId52" Type="http://schemas.openxmlformats.org/officeDocument/2006/relationships/image" Target="../media/image25.emf"/><Relationship Id="rId4" Type="http://schemas.openxmlformats.org/officeDocument/2006/relationships/oleObject" Target="../embeddings/oleObject1.bin"/><Relationship Id="rId9" Type="http://schemas.openxmlformats.org/officeDocument/2006/relationships/image" Target="../media/image4.emf"/><Relationship Id="rId14" Type="http://schemas.openxmlformats.org/officeDocument/2006/relationships/oleObject" Target="../embeddings/oleObject6.bin"/><Relationship Id="rId22" Type="http://schemas.openxmlformats.org/officeDocument/2006/relationships/oleObject" Target="../embeddings/Document_Microsoft_Word_97_-_20031.doc"/><Relationship Id="rId27" Type="http://schemas.openxmlformats.org/officeDocument/2006/relationships/image" Target="../media/image13.emf"/><Relationship Id="rId30" Type="http://schemas.openxmlformats.org/officeDocument/2006/relationships/oleObject" Target="../embeddings/oleObject11.bin"/><Relationship Id="rId35" Type="http://schemas.openxmlformats.org/officeDocument/2006/relationships/image" Target="../media/image17.emf"/><Relationship Id="rId43" Type="http://schemas.openxmlformats.org/officeDocument/2006/relationships/image" Target="../media/image21.emf"/><Relationship Id="rId48" Type="http://schemas.openxmlformats.org/officeDocument/2006/relationships/oleObject" Target="../embeddings/oleObject15.bin"/><Relationship Id="rId56" Type="http://schemas.openxmlformats.org/officeDocument/2006/relationships/image" Target="../media/image27.emf"/><Relationship Id="rId8" Type="http://schemas.openxmlformats.org/officeDocument/2006/relationships/oleObject" Target="../embeddings/oleObject3.bin"/><Relationship Id="rId51" Type="http://schemas.openxmlformats.org/officeDocument/2006/relationships/oleObject" Target="../embeddings/oleObject17.bin"/><Relationship Id="rId3" Type="http://schemas.openxmlformats.org/officeDocument/2006/relationships/vmlDrawing" Target="../drawings/vmlDrawing21.vml"/><Relationship Id="rId12" Type="http://schemas.openxmlformats.org/officeDocument/2006/relationships/oleObject" Target="../embeddings/oleObject5.bin"/><Relationship Id="rId17" Type="http://schemas.openxmlformats.org/officeDocument/2006/relationships/image" Target="../media/image8.emf"/><Relationship Id="rId25" Type="http://schemas.openxmlformats.org/officeDocument/2006/relationships/image" Target="../media/image12.emf"/><Relationship Id="rId33" Type="http://schemas.openxmlformats.org/officeDocument/2006/relationships/image" Target="../media/image16.emf"/><Relationship Id="rId38" Type="http://schemas.openxmlformats.org/officeDocument/2006/relationships/oleObject" Target="../embeddings/oleObject14.bin"/><Relationship Id="rId46" Type="http://schemas.openxmlformats.org/officeDocument/2006/relationships/oleObject" Target="../embeddings/Document_Microsoft_Word_97_-_20038.doc"/><Relationship Id="rId20" Type="http://schemas.openxmlformats.org/officeDocument/2006/relationships/oleObject" Target="../embeddings/oleObject9.bin"/><Relationship Id="rId41" Type="http://schemas.openxmlformats.org/officeDocument/2006/relationships/image" Target="../media/image20.emf"/><Relationship Id="rId54" Type="http://schemas.openxmlformats.org/officeDocument/2006/relationships/image" Target="../media/image26.emf"/><Relationship Id="rId1" Type="http://schemas.openxmlformats.org/officeDocument/2006/relationships/printerSettings" Target="../printerSettings/printerSettings8.bin"/><Relationship Id="rId6" Type="http://schemas.openxmlformats.org/officeDocument/2006/relationships/oleObject" Target="../embeddings/oleObject2.bin"/><Relationship Id="rId15" Type="http://schemas.openxmlformats.org/officeDocument/2006/relationships/image" Target="../media/image7.emf"/><Relationship Id="rId23" Type="http://schemas.openxmlformats.org/officeDocument/2006/relationships/image" Target="../media/image11.emf"/><Relationship Id="rId28" Type="http://schemas.openxmlformats.org/officeDocument/2006/relationships/oleObject" Target="../embeddings/oleObject10.bin"/><Relationship Id="rId36" Type="http://schemas.openxmlformats.org/officeDocument/2006/relationships/oleObject" Target="../embeddings/oleObject13.bin"/><Relationship Id="rId49" Type="http://schemas.openxmlformats.org/officeDocument/2006/relationships/image" Target="../media/image24.emf"/></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E8:J17"/>
  <sheetViews>
    <sheetView tabSelected="1" zoomScaleNormal="100" workbookViewId="0">
      <selection activeCell="B17" sqref="B17"/>
    </sheetView>
  </sheetViews>
  <sheetFormatPr baseColWidth="10" defaultRowHeight="12.75" x14ac:dyDescent="0.2"/>
  <cols>
    <col min="1" max="6" width="11.42578125" style="101"/>
    <col min="7" max="7" width="45.7109375" style="101" customWidth="1"/>
    <col min="8" max="8" width="9.140625" style="101" customWidth="1"/>
    <col min="9" max="262" width="11.42578125" style="101"/>
    <col min="263" max="263" width="29.140625" style="101" customWidth="1"/>
    <col min="264" max="264" width="25.42578125" style="101" customWidth="1"/>
    <col min="265" max="518" width="11.42578125" style="101"/>
    <col min="519" max="519" width="29.140625" style="101" customWidth="1"/>
    <col min="520" max="520" width="25.42578125" style="101" customWidth="1"/>
    <col min="521" max="774" width="11.42578125" style="101"/>
    <col min="775" max="775" width="29.140625" style="101" customWidth="1"/>
    <col min="776" max="776" width="25.42578125" style="101" customWidth="1"/>
    <col min="777" max="1030" width="11.42578125" style="101"/>
    <col min="1031" max="1031" width="29.140625" style="101" customWidth="1"/>
    <col min="1032" max="1032" width="25.42578125" style="101" customWidth="1"/>
    <col min="1033" max="1286" width="11.42578125" style="101"/>
    <col min="1287" max="1287" width="29.140625" style="101" customWidth="1"/>
    <col min="1288" max="1288" width="25.42578125" style="101" customWidth="1"/>
    <col min="1289" max="1542" width="11.42578125" style="101"/>
    <col min="1543" max="1543" width="29.140625" style="101" customWidth="1"/>
    <col min="1544" max="1544" width="25.42578125" style="101" customWidth="1"/>
    <col min="1545" max="1798" width="11.42578125" style="101"/>
    <col min="1799" max="1799" width="29.140625" style="101" customWidth="1"/>
    <col min="1800" max="1800" width="25.42578125" style="101" customWidth="1"/>
    <col min="1801" max="2054" width="11.42578125" style="101"/>
    <col min="2055" max="2055" width="29.140625" style="101" customWidth="1"/>
    <col min="2056" max="2056" width="25.42578125" style="101" customWidth="1"/>
    <col min="2057" max="2310" width="11.42578125" style="101"/>
    <col min="2311" max="2311" width="29.140625" style="101" customWidth="1"/>
    <col min="2312" max="2312" width="25.42578125" style="101" customWidth="1"/>
    <col min="2313" max="2566" width="11.42578125" style="101"/>
    <col min="2567" max="2567" width="29.140625" style="101" customWidth="1"/>
    <col min="2568" max="2568" width="25.42578125" style="101" customWidth="1"/>
    <col min="2569" max="2822" width="11.42578125" style="101"/>
    <col min="2823" max="2823" width="29.140625" style="101" customWidth="1"/>
    <col min="2824" max="2824" width="25.42578125" style="101" customWidth="1"/>
    <col min="2825" max="3078" width="11.42578125" style="101"/>
    <col min="3079" max="3079" width="29.140625" style="101" customWidth="1"/>
    <col min="3080" max="3080" width="25.42578125" style="101" customWidth="1"/>
    <col min="3081" max="3334" width="11.42578125" style="101"/>
    <col min="3335" max="3335" width="29.140625" style="101" customWidth="1"/>
    <col min="3336" max="3336" width="25.42578125" style="101" customWidth="1"/>
    <col min="3337" max="3590" width="11.42578125" style="101"/>
    <col min="3591" max="3591" width="29.140625" style="101" customWidth="1"/>
    <col min="3592" max="3592" width="25.42578125" style="101" customWidth="1"/>
    <col min="3593" max="3846" width="11.42578125" style="101"/>
    <col min="3847" max="3847" width="29.140625" style="101" customWidth="1"/>
    <col min="3848" max="3848" width="25.42578125" style="101" customWidth="1"/>
    <col min="3849" max="4102" width="11.42578125" style="101"/>
    <col min="4103" max="4103" width="29.140625" style="101" customWidth="1"/>
    <col min="4104" max="4104" width="25.42578125" style="101" customWidth="1"/>
    <col min="4105" max="4358" width="11.42578125" style="101"/>
    <col min="4359" max="4359" width="29.140625" style="101" customWidth="1"/>
    <col min="4360" max="4360" width="25.42578125" style="101" customWidth="1"/>
    <col min="4361" max="4614" width="11.42578125" style="101"/>
    <col min="4615" max="4615" width="29.140625" style="101" customWidth="1"/>
    <col min="4616" max="4616" width="25.42578125" style="101" customWidth="1"/>
    <col min="4617" max="4870" width="11.42578125" style="101"/>
    <col min="4871" max="4871" width="29.140625" style="101" customWidth="1"/>
    <col min="4872" max="4872" width="25.42578125" style="101" customWidth="1"/>
    <col min="4873" max="5126" width="11.42578125" style="101"/>
    <col min="5127" max="5127" width="29.140625" style="101" customWidth="1"/>
    <col min="5128" max="5128" width="25.42578125" style="101" customWidth="1"/>
    <col min="5129" max="5382" width="11.42578125" style="101"/>
    <col min="5383" max="5383" width="29.140625" style="101" customWidth="1"/>
    <col min="5384" max="5384" width="25.42578125" style="101" customWidth="1"/>
    <col min="5385" max="5638" width="11.42578125" style="101"/>
    <col min="5639" max="5639" width="29.140625" style="101" customWidth="1"/>
    <col min="5640" max="5640" width="25.42578125" style="101" customWidth="1"/>
    <col min="5641" max="5894" width="11.42578125" style="101"/>
    <col min="5895" max="5895" width="29.140625" style="101" customWidth="1"/>
    <col min="5896" max="5896" width="25.42578125" style="101" customWidth="1"/>
    <col min="5897" max="6150" width="11.42578125" style="101"/>
    <col min="6151" max="6151" width="29.140625" style="101" customWidth="1"/>
    <col min="6152" max="6152" width="25.42578125" style="101" customWidth="1"/>
    <col min="6153" max="6406" width="11.42578125" style="101"/>
    <col min="6407" max="6407" width="29.140625" style="101" customWidth="1"/>
    <col min="6408" max="6408" width="25.42578125" style="101" customWidth="1"/>
    <col min="6409" max="6662" width="11.42578125" style="101"/>
    <col min="6663" max="6663" width="29.140625" style="101" customWidth="1"/>
    <col min="6664" max="6664" width="25.42578125" style="101" customWidth="1"/>
    <col min="6665" max="6918" width="11.42578125" style="101"/>
    <col min="6919" max="6919" width="29.140625" style="101" customWidth="1"/>
    <col min="6920" max="6920" width="25.42578125" style="101" customWidth="1"/>
    <col min="6921" max="7174" width="11.42578125" style="101"/>
    <col min="7175" max="7175" width="29.140625" style="101" customWidth="1"/>
    <col min="7176" max="7176" width="25.42578125" style="101" customWidth="1"/>
    <col min="7177" max="7430" width="11.42578125" style="101"/>
    <col min="7431" max="7431" width="29.140625" style="101" customWidth="1"/>
    <col min="7432" max="7432" width="25.42578125" style="101" customWidth="1"/>
    <col min="7433" max="7686" width="11.42578125" style="101"/>
    <col min="7687" max="7687" width="29.140625" style="101" customWidth="1"/>
    <col min="7688" max="7688" width="25.42578125" style="101" customWidth="1"/>
    <col min="7689" max="7942" width="11.42578125" style="101"/>
    <col min="7943" max="7943" width="29.140625" style="101" customWidth="1"/>
    <col min="7944" max="7944" width="25.42578125" style="101" customWidth="1"/>
    <col min="7945" max="8198" width="11.42578125" style="101"/>
    <col min="8199" max="8199" width="29.140625" style="101" customWidth="1"/>
    <col min="8200" max="8200" width="25.42578125" style="101" customWidth="1"/>
    <col min="8201" max="8454" width="11.42578125" style="101"/>
    <col min="8455" max="8455" width="29.140625" style="101" customWidth="1"/>
    <col min="8456" max="8456" width="25.42578125" style="101" customWidth="1"/>
    <col min="8457" max="8710" width="11.42578125" style="101"/>
    <col min="8711" max="8711" width="29.140625" style="101" customWidth="1"/>
    <col min="8712" max="8712" width="25.42578125" style="101" customWidth="1"/>
    <col min="8713" max="8966" width="11.42578125" style="101"/>
    <col min="8967" max="8967" width="29.140625" style="101" customWidth="1"/>
    <col min="8968" max="8968" width="25.42578125" style="101" customWidth="1"/>
    <col min="8969" max="9222" width="11.42578125" style="101"/>
    <col min="9223" max="9223" width="29.140625" style="101" customWidth="1"/>
    <col min="9224" max="9224" width="25.42578125" style="101" customWidth="1"/>
    <col min="9225" max="9478" width="11.42578125" style="101"/>
    <col min="9479" max="9479" width="29.140625" style="101" customWidth="1"/>
    <col min="9480" max="9480" width="25.42578125" style="101" customWidth="1"/>
    <col min="9481" max="9734" width="11.42578125" style="101"/>
    <col min="9735" max="9735" width="29.140625" style="101" customWidth="1"/>
    <col min="9736" max="9736" width="25.42578125" style="101" customWidth="1"/>
    <col min="9737" max="9990" width="11.42578125" style="101"/>
    <col min="9991" max="9991" width="29.140625" style="101" customWidth="1"/>
    <col min="9992" max="9992" width="25.42578125" style="101" customWidth="1"/>
    <col min="9993" max="10246" width="11.42578125" style="101"/>
    <col min="10247" max="10247" width="29.140625" style="101" customWidth="1"/>
    <col min="10248" max="10248" width="25.42578125" style="101" customWidth="1"/>
    <col min="10249" max="10502" width="11.42578125" style="101"/>
    <col min="10503" max="10503" width="29.140625" style="101" customWidth="1"/>
    <col min="10504" max="10504" width="25.42578125" style="101" customWidth="1"/>
    <col min="10505" max="10758" width="11.42578125" style="101"/>
    <col min="10759" max="10759" width="29.140625" style="101" customWidth="1"/>
    <col min="10760" max="10760" width="25.42578125" style="101" customWidth="1"/>
    <col min="10761" max="11014" width="11.42578125" style="101"/>
    <col min="11015" max="11015" width="29.140625" style="101" customWidth="1"/>
    <col min="11016" max="11016" width="25.42578125" style="101" customWidth="1"/>
    <col min="11017" max="11270" width="11.42578125" style="101"/>
    <col min="11271" max="11271" width="29.140625" style="101" customWidth="1"/>
    <col min="11272" max="11272" width="25.42578125" style="101" customWidth="1"/>
    <col min="11273" max="11526" width="11.42578125" style="101"/>
    <col min="11527" max="11527" width="29.140625" style="101" customWidth="1"/>
    <col min="11528" max="11528" width="25.42578125" style="101" customWidth="1"/>
    <col min="11529" max="11782" width="11.42578125" style="101"/>
    <col min="11783" max="11783" width="29.140625" style="101" customWidth="1"/>
    <col min="11784" max="11784" width="25.42578125" style="101" customWidth="1"/>
    <col min="11785" max="12038" width="11.42578125" style="101"/>
    <col min="12039" max="12039" width="29.140625" style="101" customWidth="1"/>
    <col min="12040" max="12040" width="25.42578125" style="101" customWidth="1"/>
    <col min="12041" max="12294" width="11.42578125" style="101"/>
    <col min="12295" max="12295" width="29.140625" style="101" customWidth="1"/>
    <col min="12296" max="12296" width="25.42578125" style="101" customWidth="1"/>
    <col min="12297" max="12550" width="11.42578125" style="101"/>
    <col min="12551" max="12551" width="29.140625" style="101" customWidth="1"/>
    <col min="12552" max="12552" width="25.42578125" style="101" customWidth="1"/>
    <col min="12553" max="12806" width="11.42578125" style="101"/>
    <col min="12807" max="12807" width="29.140625" style="101" customWidth="1"/>
    <col min="12808" max="12808" width="25.42578125" style="101" customWidth="1"/>
    <col min="12809" max="13062" width="11.42578125" style="101"/>
    <col min="13063" max="13063" width="29.140625" style="101" customWidth="1"/>
    <col min="13064" max="13064" width="25.42578125" style="101" customWidth="1"/>
    <col min="13065" max="13318" width="11.42578125" style="101"/>
    <col min="13319" max="13319" width="29.140625" style="101" customWidth="1"/>
    <col min="13320" max="13320" width="25.42578125" style="101" customWidth="1"/>
    <col min="13321" max="13574" width="11.42578125" style="101"/>
    <col min="13575" max="13575" width="29.140625" style="101" customWidth="1"/>
    <col min="13576" max="13576" width="25.42578125" style="101" customWidth="1"/>
    <col min="13577" max="13830" width="11.42578125" style="101"/>
    <col min="13831" max="13831" width="29.140625" style="101" customWidth="1"/>
    <col min="13832" max="13832" width="25.42578125" style="101" customWidth="1"/>
    <col min="13833" max="14086" width="11.42578125" style="101"/>
    <col min="14087" max="14087" width="29.140625" style="101" customWidth="1"/>
    <col min="14088" max="14088" width="25.42578125" style="101" customWidth="1"/>
    <col min="14089" max="14342" width="11.42578125" style="101"/>
    <col min="14343" max="14343" width="29.140625" style="101" customWidth="1"/>
    <col min="14344" max="14344" width="25.42578125" style="101" customWidth="1"/>
    <col min="14345" max="14598" width="11.42578125" style="101"/>
    <col min="14599" max="14599" width="29.140625" style="101" customWidth="1"/>
    <col min="14600" max="14600" width="25.42578125" style="101" customWidth="1"/>
    <col min="14601" max="14854" width="11.42578125" style="101"/>
    <col min="14855" max="14855" width="29.140625" style="101" customWidth="1"/>
    <col min="14856" max="14856" width="25.42578125" style="101" customWidth="1"/>
    <col min="14857" max="15110" width="11.42578125" style="101"/>
    <col min="15111" max="15111" width="29.140625" style="101" customWidth="1"/>
    <col min="15112" max="15112" width="25.42578125" style="101" customWidth="1"/>
    <col min="15113" max="15366" width="11.42578125" style="101"/>
    <col min="15367" max="15367" width="29.140625" style="101" customWidth="1"/>
    <col min="15368" max="15368" width="25.42578125" style="101" customWidth="1"/>
    <col min="15369" max="15622" width="11.42578125" style="101"/>
    <col min="15623" max="15623" width="29.140625" style="101" customWidth="1"/>
    <col min="15624" max="15624" width="25.42578125" style="101" customWidth="1"/>
    <col min="15625" max="15878" width="11.42578125" style="101"/>
    <col min="15879" max="15879" width="29.140625" style="101" customWidth="1"/>
    <col min="15880" max="15880" width="25.42578125" style="101" customWidth="1"/>
    <col min="15881" max="16134" width="11.42578125" style="101"/>
    <col min="16135" max="16135" width="29.140625" style="101" customWidth="1"/>
    <col min="16136" max="16136" width="25.42578125" style="101" customWidth="1"/>
    <col min="16137" max="16384" width="11.42578125" style="101"/>
  </cols>
  <sheetData>
    <row r="8" spans="5:10" ht="18" x14ac:dyDescent="0.25">
      <c r="F8" s="105" t="s">
        <v>642</v>
      </c>
    </row>
    <row r="9" spans="5:10" x14ac:dyDescent="0.2">
      <c r="E9" s="106"/>
    </row>
    <row r="10" spans="5:10" ht="15.75" x14ac:dyDescent="0.2">
      <c r="E10" s="107" t="s">
        <v>643</v>
      </c>
    </row>
    <row r="11" spans="5:10" ht="15.75" x14ac:dyDescent="0.2">
      <c r="E11" s="108"/>
    </row>
    <row r="12" spans="5:10" ht="25.5" x14ac:dyDescent="0.2">
      <c r="E12" s="109" t="s">
        <v>644</v>
      </c>
      <c r="F12" s="109" t="s">
        <v>645</v>
      </c>
      <c r="G12" s="109" t="s">
        <v>646</v>
      </c>
      <c r="H12" s="109" t="s">
        <v>647</v>
      </c>
      <c r="I12" s="109" t="s">
        <v>648</v>
      </c>
      <c r="J12" s="109" t="s">
        <v>649</v>
      </c>
    </row>
    <row r="13" spans="5:10" x14ac:dyDescent="0.2">
      <c r="E13" s="110">
        <v>42082</v>
      </c>
      <c r="F13" s="110" t="s">
        <v>650</v>
      </c>
      <c r="G13" s="110" t="s">
        <v>651</v>
      </c>
      <c r="H13" s="110" t="s">
        <v>652</v>
      </c>
      <c r="I13" s="110"/>
      <c r="J13" s="110"/>
    </row>
    <row r="14" spans="5:10" x14ac:dyDescent="0.2">
      <c r="E14" s="110">
        <v>42130</v>
      </c>
      <c r="F14" s="110" t="s">
        <v>650</v>
      </c>
      <c r="G14" s="110" t="s">
        <v>683</v>
      </c>
      <c r="H14" s="110" t="s">
        <v>653</v>
      </c>
      <c r="I14" s="110"/>
      <c r="J14" s="110"/>
    </row>
    <row r="15" spans="5:10" ht="38.25" x14ac:dyDescent="0.2">
      <c r="E15" s="110">
        <v>42178</v>
      </c>
      <c r="F15" s="110" t="s">
        <v>654</v>
      </c>
      <c r="G15" s="110" t="s">
        <v>682</v>
      </c>
      <c r="H15" s="110" t="s">
        <v>652</v>
      </c>
      <c r="I15" s="110"/>
      <c r="J15" s="110"/>
    </row>
    <row r="16" spans="5:10" x14ac:dyDescent="0.2">
      <c r="E16" s="110">
        <v>42180</v>
      </c>
      <c r="F16" s="110" t="s">
        <v>654</v>
      </c>
      <c r="G16" s="110" t="s">
        <v>683</v>
      </c>
      <c r="H16" s="110" t="s">
        <v>653</v>
      </c>
      <c r="I16" s="110"/>
      <c r="J16" s="110"/>
    </row>
    <row r="17" spans="5:10" ht="89.25" x14ac:dyDescent="0.2">
      <c r="E17" s="110">
        <v>42205</v>
      </c>
      <c r="F17" s="112" t="s">
        <v>655</v>
      </c>
      <c r="G17" s="110" t="s">
        <v>1070</v>
      </c>
      <c r="H17" s="110" t="s">
        <v>652</v>
      </c>
      <c r="I17" s="111"/>
      <c r="J17" s="111"/>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B44"/>
  <sheetViews>
    <sheetView zoomScale="70" zoomScaleNormal="70" workbookViewId="0">
      <selection activeCell="B3" sqref="B3"/>
    </sheetView>
  </sheetViews>
  <sheetFormatPr baseColWidth="10" defaultColWidth="15" defaultRowHeight="12.75" x14ac:dyDescent="0.2"/>
  <cols>
    <col min="1" max="1" width="6.28515625" style="248" customWidth="1"/>
    <col min="2" max="2" width="35" style="248" customWidth="1"/>
    <col min="3" max="3" width="72.85546875" style="248" customWidth="1"/>
    <col min="4" max="4" width="68.42578125" style="248" customWidth="1"/>
    <col min="5" max="5" width="12.85546875" style="20" customWidth="1"/>
    <col min="6" max="6" width="9.7109375" style="248" customWidth="1"/>
    <col min="7" max="7" width="13.5703125" style="248" customWidth="1"/>
    <col min="8" max="8" width="5.28515625" style="302" customWidth="1"/>
    <col min="9" max="9" width="15.42578125" style="314" customWidth="1"/>
    <col min="10" max="10" width="16.85546875" style="20" customWidth="1"/>
    <col min="11" max="11" width="18.140625" style="303" customWidth="1"/>
    <col min="12" max="12" width="25.42578125" style="343" hidden="1" customWidth="1"/>
    <col min="13" max="13" width="39.42578125" style="248" hidden="1" customWidth="1"/>
    <col min="14" max="14" width="25.85546875" style="302" customWidth="1"/>
    <col min="15" max="15" width="16.85546875" style="248" customWidth="1"/>
    <col min="16" max="16" width="21.140625" style="303" customWidth="1"/>
    <col min="17" max="17" width="28.5703125" style="302" customWidth="1"/>
    <col min="18" max="18" width="17.42578125" style="248" customWidth="1"/>
    <col min="19" max="19" width="24.140625" style="303" customWidth="1"/>
    <col min="20" max="20" width="24.7109375" style="302" customWidth="1"/>
    <col min="21" max="21" width="20.140625" style="248" customWidth="1"/>
    <col min="22" max="22" width="25.42578125" style="248" customWidth="1"/>
    <col min="24" max="258" width="15" style="248"/>
    <col min="259" max="259" width="6.28515625" style="248" customWidth="1"/>
    <col min="260" max="260" width="32.42578125" style="248" customWidth="1"/>
    <col min="261" max="261" width="44.7109375" style="248" customWidth="1"/>
    <col min="262" max="262" width="53.5703125" style="248" customWidth="1"/>
    <col min="263" max="263" width="33.140625" style="248" customWidth="1"/>
    <col min="264" max="264" width="16" style="248" customWidth="1"/>
    <col min="265" max="265" width="19.85546875" style="248" customWidth="1"/>
    <col min="266" max="266" width="14.140625" style="248" customWidth="1"/>
    <col min="267" max="267" width="17.42578125" style="248" customWidth="1"/>
    <col min="268" max="268" width="23.5703125" style="248" customWidth="1"/>
    <col min="269" max="269" width="21.140625" style="248" customWidth="1"/>
    <col min="270" max="270" width="25.85546875" style="248" customWidth="1"/>
    <col min="271" max="271" width="16.85546875" style="248" customWidth="1"/>
    <col min="272" max="272" width="21.140625" style="248" customWidth="1"/>
    <col min="273" max="273" width="28.5703125" style="248" customWidth="1"/>
    <col min="274" max="274" width="17.42578125" style="248" customWidth="1"/>
    <col min="275" max="275" width="24.140625" style="248" customWidth="1"/>
    <col min="276" max="276" width="53.42578125" style="248" customWidth="1"/>
    <col min="277" max="279" width="25.42578125" style="248" customWidth="1"/>
    <col min="280" max="514" width="15" style="248"/>
    <col min="515" max="515" width="6.28515625" style="248" customWidth="1"/>
    <col min="516" max="516" width="32.42578125" style="248" customWidth="1"/>
    <col min="517" max="517" width="44.7109375" style="248" customWidth="1"/>
    <col min="518" max="518" width="53.5703125" style="248" customWidth="1"/>
    <col min="519" max="519" width="33.140625" style="248" customWidth="1"/>
    <col min="520" max="520" width="16" style="248" customWidth="1"/>
    <col min="521" max="521" width="19.85546875" style="248" customWidth="1"/>
    <col min="522" max="522" width="14.140625" style="248" customWidth="1"/>
    <col min="523" max="523" width="17.42578125" style="248" customWidth="1"/>
    <col min="524" max="524" width="23.5703125" style="248" customWidth="1"/>
    <col min="525" max="525" width="21.140625" style="248" customWidth="1"/>
    <col min="526" max="526" width="25.85546875" style="248" customWidth="1"/>
    <col min="527" max="527" width="16.85546875" style="248" customWidth="1"/>
    <col min="528" max="528" width="21.140625" style="248" customWidth="1"/>
    <col min="529" max="529" width="28.5703125" style="248" customWidth="1"/>
    <col min="530" max="530" width="17.42578125" style="248" customWidth="1"/>
    <col min="531" max="531" width="24.140625" style="248" customWidth="1"/>
    <col min="532" max="532" width="53.42578125" style="248" customWidth="1"/>
    <col min="533" max="535" width="25.42578125" style="248" customWidth="1"/>
    <col min="536" max="770" width="15" style="248"/>
    <col min="771" max="771" width="6.28515625" style="248" customWidth="1"/>
    <col min="772" max="772" width="32.42578125" style="248" customWidth="1"/>
    <col min="773" max="773" width="44.7109375" style="248" customWidth="1"/>
    <col min="774" max="774" width="53.5703125" style="248" customWidth="1"/>
    <col min="775" max="775" width="33.140625" style="248" customWidth="1"/>
    <col min="776" max="776" width="16" style="248" customWidth="1"/>
    <col min="777" max="777" width="19.85546875" style="248" customWidth="1"/>
    <col min="778" max="778" width="14.140625" style="248" customWidth="1"/>
    <col min="779" max="779" width="17.42578125" style="248" customWidth="1"/>
    <col min="780" max="780" width="23.5703125" style="248" customWidth="1"/>
    <col min="781" max="781" width="21.140625" style="248" customWidth="1"/>
    <col min="782" max="782" width="25.85546875" style="248" customWidth="1"/>
    <col min="783" max="783" width="16.85546875" style="248" customWidth="1"/>
    <col min="784" max="784" width="21.140625" style="248" customWidth="1"/>
    <col min="785" max="785" width="28.5703125" style="248" customWidth="1"/>
    <col min="786" max="786" width="17.42578125" style="248" customWidth="1"/>
    <col min="787" max="787" width="24.140625" style="248" customWidth="1"/>
    <col min="788" max="788" width="53.42578125" style="248" customWidth="1"/>
    <col min="789" max="791" width="25.42578125" style="248" customWidth="1"/>
    <col min="792" max="1026" width="15" style="248"/>
    <col min="1027" max="1027" width="6.28515625" style="248" customWidth="1"/>
    <col min="1028" max="1028" width="32.42578125" style="248" customWidth="1"/>
    <col min="1029" max="1029" width="44.7109375" style="248" customWidth="1"/>
    <col min="1030" max="1030" width="53.5703125" style="248" customWidth="1"/>
    <col min="1031" max="1031" width="33.140625" style="248" customWidth="1"/>
    <col min="1032" max="1032" width="16" style="248" customWidth="1"/>
    <col min="1033" max="1033" width="19.85546875" style="248" customWidth="1"/>
    <col min="1034" max="1034" width="14.140625" style="248" customWidth="1"/>
    <col min="1035" max="1035" width="17.42578125" style="248" customWidth="1"/>
    <col min="1036" max="1036" width="23.5703125" style="248" customWidth="1"/>
    <col min="1037" max="1037" width="21.140625" style="248" customWidth="1"/>
    <col min="1038" max="1038" width="25.85546875" style="248" customWidth="1"/>
    <col min="1039" max="1039" width="16.85546875" style="248" customWidth="1"/>
    <col min="1040" max="1040" width="21.140625" style="248" customWidth="1"/>
    <col min="1041" max="1041" width="28.5703125" style="248" customWidth="1"/>
    <col min="1042" max="1042" width="17.42578125" style="248" customWidth="1"/>
    <col min="1043" max="1043" width="24.140625" style="248" customWidth="1"/>
    <col min="1044" max="1044" width="53.42578125" style="248" customWidth="1"/>
    <col min="1045" max="1047" width="25.42578125" style="248" customWidth="1"/>
    <col min="1048" max="1282" width="15" style="248"/>
    <col min="1283" max="1283" width="6.28515625" style="248" customWidth="1"/>
    <col min="1284" max="1284" width="32.42578125" style="248" customWidth="1"/>
    <col min="1285" max="1285" width="44.7109375" style="248" customWidth="1"/>
    <col min="1286" max="1286" width="53.5703125" style="248" customWidth="1"/>
    <col min="1287" max="1287" width="33.140625" style="248" customWidth="1"/>
    <col min="1288" max="1288" width="16" style="248" customWidth="1"/>
    <col min="1289" max="1289" width="19.85546875" style="248" customWidth="1"/>
    <col min="1290" max="1290" width="14.140625" style="248" customWidth="1"/>
    <col min="1291" max="1291" width="17.42578125" style="248" customWidth="1"/>
    <col min="1292" max="1292" width="23.5703125" style="248" customWidth="1"/>
    <col min="1293" max="1293" width="21.140625" style="248" customWidth="1"/>
    <col min="1294" max="1294" width="25.85546875" style="248" customWidth="1"/>
    <col min="1295" max="1295" width="16.85546875" style="248" customWidth="1"/>
    <col min="1296" max="1296" width="21.140625" style="248" customWidth="1"/>
    <col min="1297" max="1297" width="28.5703125" style="248" customWidth="1"/>
    <col min="1298" max="1298" width="17.42578125" style="248" customWidth="1"/>
    <col min="1299" max="1299" width="24.140625" style="248" customWidth="1"/>
    <col min="1300" max="1300" width="53.42578125" style="248" customWidth="1"/>
    <col min="1301" max="1303" width="25.42578125" style="248" customWidth="1"/>
    <col min="1304" max="1538" width="15" style="248"/>
    <col min="1539" max="1539" width="6.28515625" style="248" customWidth="1"/>
    <col min="1540" max="1540" width="32.42578125" style="248" customWidth="1"/>
    <col min="1541" max="1541" width="44.7109375" style="248" customWidth="1"/>
    <col min="1542" max="1542" width="53.5703125" style="248" customWidth="1"/>
    <col min="1543" max="1543" width="33.140625" style="248" customWidth="1"/>
    <col min="1544" max="1544" width="16" style="248" customWidth="1"/>
    <col min="1545" max="1545" width="19.85546875" style="248" customWidth="1"/>
    <col min="1546" max="1546" width="14.140625" style="248" customWidth="1"/>
    <col min="1547" max="1547" width="17.42578125" style="248" customWidth="1"/>
    <col min="1548" max="1548" width="23.5703125" style="248" customWidth="1"/>
    <col min="1549" max="1549" width="21.140625" style="248" customWidth="1"/>
    <col min="1550" max="1550" width="25.85546875" style="248" customWidth="1"/>
    <col min="1551" max="1551" width="16.85546875" style="248" customWidth="1"/>
    <col min="1552" max="1552" width="21.140625" style="248" customWidth="1"/>
    <col min="1553" max="1553" width="28.5703125" style="248" customWidth="1"/>
    <col min="1554" max="1554" width="17.42578125" style="248" customWidth="1"/>
    <col min="1555" max="1555" width="24.140625" style="248" customWidth="1"/>
    <col min="1556" max="1556" width="53.42578125" style="248" customWidth="1"/>
    <col min="1557" max="1559" width="25.42578125" style="248" customWidth="1"/>
    <col min="1560" max="1794" width="15" style="248"/>
    <col min="1795" max="1795" width="6.28515625" style="248" customWidth="1"/>
    <col min="1796" max="1796" width="32.42578125" style="248" customWidth="1"/>
    <col min="1797" max="1797" width="44.7109375" style="248" customWidth="1"/>
    <col min="1798" max="1798" width="53.5703125" style="248" customWidth="1"/>
    <col min="1799" max="1799" width="33.140625" style="248" customWidth="1"/>
    <col min="1800" max="1800" width="16" style="248" customWidth="1"/>
    <col min="1801" max="1801" width="19.85546875" style="248" customWidth="1"/>
    <col min="1802" max="1802" width="14.140625" style="248" customWidth="1"/>
    <col min="1803" max="1803" width="17.42578125" style="248" customWidth="1"/>
    <col min="1804" max="1804" width="23.5703125" style="248" customWidth="1"/>
    <col min="1805" max="1805" width="21.140625" style="248" customWidth="1"/>
    <col min="1806" max="1806" width="25.85546875" style="248" customWidth="1"/>
    <col min="1807" max="1807" width="16.85546875" style="248" customWidth="1"/>
    <col min="1808" max="1808" width="21.140625" style="248" customWidth="1"/>
    <col min="1809" max="1809" width="28.5703125" style="248" customWidth="1"/>
    <col min="1810" max="1810" width="17.42578125" style="248" customWidth="1"/>
    <col min="1811" max="1811" width="24.140625" style="248" customWidth="1"/>
    <col min="1812" max="1812" width="53.42578125" style="248" customWidth="1"/>
    <col min="1813" max="1815" width="25.42578125" style="248" customWidth="1"/>
    <col min="1816" max="2050" width="15" style="248"/>
    <col min="2051" max="2051" width="6.28515625" style="248" customWidth="1"/>
    <col min="2052" max="2052" width="32.42578125" style="248" customWidth="1"/>
    <col min="2053" max="2053" width="44.7109375" style="248" customWidth="1"/>
    <col min="2054" max="2054" width="53.5703125" style="248" customWidth="1"/>
    <col min="2055" max="2055" width="33.140625" style="248" customWidth="1"/>
    <col min="2056" max="2056" width="16" style="248" customWidth="1"/>
    <col min="2057" max="2057" width="19.85546875" style="248" customWidth="1"/>
    <col min="2058" max="2058" width="14.140625" style="248" customWidth="1"/>
    <col min="2059" max="2059" width="17.42578125" style="248" customWidth="1"/>
    <col min="2060" max="2060" width="23.5703125" style="248" customWidth="1"/>
    <col min="2061" max="2061" width="21.140625" style="248" customWidth="1"/>
    <col min="2062" max="2062" width="25.85546875" style="248" customWidth="1"/>
    <col min="2063" max="2063" width="16.85546875" style="248" customWidth="1"/>
    <col min="2064" max="2064" width="21.140625" style="248" customWidth="1"/>
    <col min="2065" max="2065" width="28.5703125" style="248" customWidth="1"/>
    <col min="2066" max="2066" width="17.42578125" style="248" customWidth="1"/>
    <col min="2067" max="2067" width="24.140625" style="248" customWidth="1"/>
    <col min="2068" max="2068" width="53.42578125" style="248" customWidth="1"/>
    <col min="2069" max="2071" width="25.42578125" style="248" customWidth="1"/>
    <col min="2072" max="2306" width="15" style="248"/>
    <col min="2307" max="2307" width="6.28515625" style="248" customWidth="1"/>
    <col min="2308" max="2308" width="32.42578125" style="248" customWidth="1"/>
    <col min="2309" max="2309" width="44.7109375" style="248" customWidth="1"/>
    <col min="2310" max="2310" width="53.5703125" style="248" customWidth="1"/>
    <col min="2311" max="2311" width="33.140625" style="248" customWidth="1"/>
    <col min="2312" max="2312" width="16" style="248" customWidth="1"/>
    <col min="2313" max="2313" width="19.85546875" style="248" customWidth="1"/>
    <col min="2314" max="2314" width="14.140625" style="248" customWidth="1"/>
    <col min="2315" max="2315" width="17.42578125" style="248" customWidth="1"/>
    <col min="2316" max="2316" width="23.5703125" style="248" customWidth="1"/>
    <col min="2317" max="2317" width="21.140625" style="248" customWidth="1"/>
    <col min="2318" max="2318" width="25.85546875" style="248" customWidth="1"/>
    <col min="2319" max="2319" width="16.85546875" style="248" customWidth="1"/>
    <col min="2320" max="2320" width="21.140625" style="248" customWidth="1"/>
    <col min="2321" max="2321" width="28.5703125" style="248" customWidth="1"/>
    <col min="2322" max="2322" width="17.42578125" style="248" customWidth="1"/>
    <col min="2323" max="2323" width="24.140625" style="248" customWidth="1"/>
    <col min="2324" max="2324" width="53.42578125" style="248" customWidth="1"/>
    <col min="2325" max="2327" width="25.42578125" style="248" customWidth="1"/>
    <col min="2328" max="2562" width="15" style="248"/>
    <col min="2563" max="2563" width="6.28515625" style="248" customWidth="1"/>
    <col min="2564" max="2564" width="32.42578125" style="248" customWidth="1"/>
    <col min="2565" max="2565" width="44.7109375" style="248" customWidth="1"/>
    <col min="2566" max="2566" width="53.5703125" style="248" customWidth="1"/>
    <col min="2567" max="2567" width="33.140625" style="248" customWidth="1"/>
    <col min="2568" max="2568" width="16" style="248" customWidth="1"/>
    <col min="2569" max="2569" width="19.85546875" style="248" customWidth="1"/>
    <col min="2570" max="2570" width="14.140625" style="248" customWidth="1"/>
    <col min="2571" max="2571" width="17.42578125" style="248" customWidth="1"/>
    <col min="2572" max="2572" width="23.5703125" style="248" customWidth="1"/>
    <col min="2573" max="2573" width="21.140625" style="248" customWidth="1"/>
    <col min="2574" max="2574" width="25.85546875" style="248" customWidth="1"/>
    <col min="2575" max="2575" width="16.85546875" style="248" customWidth="1"/>
    <col min="2576" max="2576" width="21.140625" style="248" customWidth="1"/>
    <col min="2577" max="2577" width="28.5703125" style="248" customWidth="1"/>
    <col min="2578" max="2578" width="17.42578125" style="248" customWidth="1"/>
    <col min="2579" max="2579" width="24.140625" style="248" customWidth="1"/>
    <col min="2580" max="2580" width="53.42578125" style="248" customWidth="1"/>
    <col min="2581" max="2583" width="25.42578125" style="248" customWidth="1"/>
    <col min="2584" max="2818" width="15" style="248"/>
    <col min="2819" max="2819" width="6.28515625" style="248" customWidth="1"/>
    <col min="2820" max="2820" width="32.42578125" style="248" customWidth="1"/>
    <col min="2821" max="2821" width="44.7109375" style="248" customWidth="1"/>
    <col min="2822" max="2822" width="53.5703125" style="248" customWidth="1"/>
    <col min="2823" max="2823" width="33.140625" style="248" customWidth="1"/>
    <col min="2824" max="2824" width="16" style="248" customWidth="1"/>
    <col min="2825" max="2825" width="19.85546875" style="248" customWidth="1"/>
    <col min="2826" max="2826" width="14.140625" style="248" customWidth="1"/>
    <col min="2827" max="2827" width="17.42578125" style="248" customWidth="1"/>
    <col min="2828" max="2828" width="23.5703125" style="248" customWidth="1"/>
    <col min="2829" max="2829" width="21.140625" style="248" customWidth="1"/>
    <col min="2830" max="2830" width="25.85546875" style="248" customWidth="1"/>
    <col min="2831" max="2831" width="16.85546875" style="248" customWidth="1"/>
    <col min="2832" max="2832" width="21.140625" style="248" customWidth="1"/>
    <col min="2833" max="2833" width="28.5703125" style="248" customWidth="1"/>
    <col min="2834" max="2834" width="17.42578125" style="248" customWidth="1"/>
    <col min="2835" max="2835" width="24.140625" style="248" customWidth="1"/>
    <col min="2836" max="2836" width="53.42578125" style="248" customWidth="1"/>
    <col min="2837" max="2839" width="25.42578125" style="248" customWidth="1"/>
    <col min="2840" max="3074" width="15" style="248"/>
    <col min="3075" max="3075" width="6.28515625" style="248" customWidth="1"/>
    <col min="3076" max="3076" width="32.42578125" style="248" customWidth="1"/>
    <col min="3077" max="3077" width="44.7109375" style="248" customWidth="1"/>
    <col min="3078" max="3078" width="53.5703125" style="248" customWidth="1"/>
    <col min="3079" max="3079" width="33.140625" style="248" customWidth="1"/>
    <col min="3080" max="3080" width="16" style="248" customWidth="1"/>
    <col min="3081" max="3081" width="19.85546875" style="248" customWidth="1"/>
    <col min="3082" max="3082" width="14.140625" style="248" customWidth="1"/>
    <col min="3083" max="3083" width="17.42578125" style="248" customWidth="1"/>
    <col min="3084" max="3084" width="23.5703125" style="248" customWidth="1"/>
    <col min="3085" max="3085" width="21.140625" style="248" customWidth="1"/>
    <col min="3086" max="3086" width="25.85546875" style="248" customWidth="1"/>
    <col min="3087" max="3087" width="16.85546875" style="248" customWidth="1"/>
    <col min="3088" max="3088" width="21.140625" style="248" customWidth="1"/>
    <col min="3089" max="3089" width="28.5703125" style="248" customWidth="1"/>
    <col min="3090" max="3090" width="17.42578125" style="248" customWidth="1"/>
    <col min="3091" max="3091" width="24.140625" style="248" customWidth="1"/>
    <col min="3092" max="3092" width="53.42578125" style="248" customWidth="1"/>
    <col min="3093" max="3095" width="25.42578125" style="248" customWidth="1"/>
    <col min="3096" max="3330" width="15" style="248"/>
    <col min="3331" max="3331" width="6.28515625" style="248" customWidth="1"/>
    <col min="3332" max="3332" width="32.42578125" style="248" customWidth="1"/>
    <col min="3333" max="3333" width="44.7109375" style="248" customWidth="1"/>
    <col min="3334" max="3334" width="53.5703125" style="248" customWidth="1"/>
    <col min="3335" max="3335" width="33.140625" style="248" customWidth="1"/>
    <col min="3336" max="3336" width="16" style="248" customWidth="1"/>
    <col min="3337" max="3337" width="19.85546875" style="248" customWidth="1"/>
    <col min="3338" max="3338" width="14.140625" style="248" customWidth="1"/>
    <col min="3339" max="3339" width="17.42578125" style="248" customWidth="1"/>
    <col min="3340" max="3340" width="23.5703125" style="248" customWidth="1"/>
    <col min="3341" max="3341" width="21.140625" style="248" customWidth="1"/>
    <col min="3342" max="3342" width="25.85546875" style="248" customWidth="1"/>
    <col min="3343" max="3343" width="16.85546875" style="248" customWidth="1"/>
    <col min="3344" max="3344" width="21.140625" style="248" customWidth="1"/>
    <col min="3345" max="3345" width="28.5703125" style="248" customWidth="1"/>
    <col min="3346" max="3346" width="17.42578125" style="248" customWidth="1"/>
    <col min="3347" max="3347" width="24.140625" style="248" customWidth="1"/>
    <col min="3348" max="3348" width="53.42578125" style="248" customWidth="1"/>
    <col min="3349" max="3351" width="25.42578125" style="248" customWidth="1"/>
    <col min="3352" max="3586" width="15" style="248"/>
    <col min="3587" max="3587" width="6.28515625" style="248" customWidth="1"/>
    <col min="3588" max="3588" width="32.42578125" style="248" customWidth="1"/>
    <col min="3589" max="3589" width="44.7109375" style="248" customWidth="1"/>
    <col min="3590" max="3590" width="53.5703125" style="248" customWidth="1"/>
    <col min="3591" max="3591" width="33.140625" style="248" customWidth="1"/>
    <col min="3592" max="3592" width="16" style="248" customWidth="1"/>
    <col min="3593" max="3593" width="19.85546875" style="248" customWidth="1"/>
    <col min="3594" max="3594" width="14.140625" style="248" customWidth="1"/>
    <col min="3595" max="3595" width="17.42578125" style="248" customWidth="1"/>
    <col min="3596" max="3596" width="23.5703125" style="248" customWidth="1"/>
    <col min="3597" max="3597" width="21.140625" style="248" customWidth="1"/>
    <col min="3598" max="3598" width="25.85546875" style="248" customWidth="1"/>
    <col min="3599" max="3599" width="16.85546875" style="248" customWidth="1"/>
    <col min="3600" max="3600" width="21.140625" style="248" customWidth="1"/>
    <col min="3601" max="3601" width="28.5703125" style="248" customWidth="1"/>
    <col min="3602" max="3602" width="17.42578125" style="248" customWidth="1"/>
    <col min="3603" max="3603" width="24.140625" style="248" customWidth="1"/>
    <col min="3604" max="3604" width="53.42578125" style="248" customWidth="1"/>
    <col min="3605" max="3607" width="25.42578125" style="248" customWidth="1"/>
    <col min="3608" max="3842" width="15" style="248"/>
    <col min="3843" max="3843" width="6.28515625" style="248" customWidth="1"/>
    <col min="3844" max="3844" width="32.42578125" style="248" customWidth="1"/>
    <col min="3845" max="3845" width="44.7109375" style="248" customWidth="1"/>
    <col min="3846" max="3846" width="53.5703125" style="248" customWidth="1"/>
    <col min="3847" max="3847" width="33.140625" style="248" customWidth="1"/>
    <col min="3848" max="3848" width="16" style="248" customWidth="1"/>
    <col min="3849" max="3849" width="19.85546875" style="248" customWidth="1"/>
    <col min="3850" max="3850" width="14.140625" style="248" customWidth="1"/>
    <col min="3851" max="3851" width="17.42578125" style="248" customWidth="1"/>
    <col min="3852" max="3852" width="23.5703125" style="248" customWidth="1"/>
    <col min="3853" max="3853" width="21.140625" style="248" customWidth="1"/>
    <col min="3854" max="3854" width="25.85546875" style="248" customWidth="1"/>
    <col min="3855" max="3855" width="16.85546875" style="248" customWidth="1"/>
    <col min="3856" max="3856" width="21.140625" style="248" customWidth="1"/>
    <col min="3857" max="3857" width="28.5703125" style="248" customWidth="1"/>
    <col min="3858" max="3858" width="17.42578125" style="248" customWidth="1"/>
    <col min="3859" max="3859" width="24.140625" style="248" customWidth="1"/>
    <col min="3860" max="3860" width="53.42578125" style="248" customWidth="1"/>
    <col min="3861" max="3863" width="25.42578125" style="248" customWidth="1"/>
    <col min="3864" max="4098" width="15" style="248"/>
    <col min="4099" max="4099" width="6.28515625" style="248" customWidth="1"/>
    <col min="4100" max="4100" width="32.42578125" style="248" customWidth="1"/>
    <col min="4101" max="4101" width="44.7109375" style="248" customWidth="1"/>
    <col min="4102" max="4102" width="53.5703125" style="248" customWidth="1"/>
    <col min="4103" max="4103" width="33.140625" style="248" customWidth="1"/>
    <col min="4104" max="4104" width="16" style="248" customWidth="1"/>
    <col min="4105" max="4105" width="19.85546875" style="248" customWidth="1"/>
    <col min="4106" max="4106" width="14.140625" style="248" customWidth="1"/>
    <col min="4107" max="4107" width="17.42578125" style="248" customWidth="1"/>
    <col min="4108" max="4108" width="23.5703125" style="248" customWidth="1"/>
    <col min="4109" max="4109" width="21.140625" style="248" customWidth="1"/>
    <col min="4110" max="4110" width="25.85546875" style="248" customWidth="1"/>
    <col min="4111" max="4111" width="16.85546875" style="248" customWidth="1"/>
    <col min="4112" max="4112" width="21.140625" style="248" customWidth="1"/>
    <col min="4113" max="4113" width="28.5703125" style="248" customWidth="1"/>
    <col min="4114" max="4114" width="17.42578125" style="248" customWidth="1"/>
    <col min="4115" max="4115" width="24.140625" style="248" customWidth="1"/>
    <col min="4116" max="4116" width="53.42578125" style="248" customWidth="1"/>
    <col min="4117" max="4119" width="25.42578125" style="248" customWidth="1"/>
    <col min="4120" max="4354" width="15" style="248"/>
    <col min="4355" max="4355" width="6.28515625" style="248" customWidth="1"/>
    <col min="4356" max="4356" width="32.42578125" style="248" customWidth="1"/>
    <col min="4357" max="4357" width="44.7109375" style="248" customWidth="1"/>
    <col min="4358" max="4358" width="53.5703125" style="248" customWidth="1"/>
    <col min="4359" max="4359" width="33.140625" style="248" customWidth="1"/>
    <col min="4360" max="4360" width="16" style="248" customWidth="1"/>
    <col min="4361" max="4361" width="19.85546875" style="248" customWidth="1"/>
    <col min="4362" max="4362" width="14.140625" style="248" customWidth="1"/>
    <col min="4363" max="4363" width="17.42578125" style="248" customWidth="1"/>
    <col min="4364" max="4364" width="23.5703125" style="248" customWidth="1"/>
    <col min="4365" max="4365" width="21.140625" style="248" customWidth="1"/>
    <col min="4366" max="4366" width="25.85546875" style="248" customWidth="1"/>
    <col min="4367" max="4367" width="16.85546875" style="248" customWidth="1"/>
    <col min="4368" max="4368" width="21.140625" style="248" customWidth="1"/>
    <col min="4369" max="4369" width="28.5703125" style="248" customWidth="1"/>
    <col min="4370" max="4370" width="17.42578125" style="248" customWidth="1"/>
    <col min="4371" max="4371" width="24.140625" style="248" customWidth="1"/>
    <col min="4372" max="4372" width="53.42578125" style="248" customWidth="1"/>
    <col min="4373" max="4375" width="25.42578125" style="248" customWidth="1"/>
    <col min="4376" max="4610" width="15" style="248"/>
    <col min="4611" max="4611" width="6.28515625" style="248" customWidth="1"/>
    <col min="4612" max="4612" width="32.42578125" style="248" customWidth="1"/>
    <col min="4613" max="4613" width="44.7109375" style="248" customWidth="1"/>
    <col min="4614" max="4614" width="53.5703125" style="248" customWidth="1"/>
    <col min="4615" max="4615" width="33.140625" style="248" customWidth="1"/>
    <col min="4616" max="4616" width="16" style="248" customWidth="1"/>
    <col min="4617" max="4617" width="19.85546875" style="248" customWidth="1"/>
    <col min="4618" max="4618" width="14.140625" style="248" customWidth="1"/>
    <col min="4619" max="4619" width="17.42578125" style="248" customWidth="1"/>
    <col min="4620" max="4620" width="23.5703125" style="248" customWidth="1"/>
    <col min="4621" max="4621" width="21.140625" style="248" customWidth="1"/>
    <col min="4622" max="4622" width="25.85546875" style="248" customWidth="1"/>
    <col min="4623" max="4623" width="16.85546875" style="248" customWidth="1"/>
    <col min="4624" max="4624" width="21.140625" style="248" customWidth="1"/>
    <col min="4625" max="4625" width="28.5703125" style="248" customWidth="1"/>
    <col min="4626" max="4626" width="17.42578125" style="248" customWidth="1"/>
    <col min="4627" max="4627" width="24.140625" style="248" customWidth="1"/>
    <col min="4628" max="4628" width="53.42578125" style="248" customWidth="1"/>
    <col min="4629" max="4631" width="25.42578125" style="248" customWidth="1"/>
    <col min="4632" max="4866" width="15" style="248"/>
    <col min="4867" max="4867" width="6.28515625" style="248" customWidth="1"/>
    <col min="4868" max="4868" width="32.42578125" style="248" customWidth="1"/>
    <col min="4869" max="4869" width="44.7109375" style="248" customWidth="1"/>
    <col min="4870" max="4870" width="53.5703125" style="248" customWidth="1"/>
    <col min="4871" max="4871" width="33.140625" style="248" customWidth="1"/>
    <col min="4872" max="4872" width="16" style="248" customWidth="1"/>
    <col min="4873" max="4873" width="19.85546875" style="248" customWidth="1"/>
    <col min="4874" max="4874" width="14.140625" style="248" customWidth="1"/>
    <col min="4875" max="4875" width="17.42578125" style="248" customWidth="1"/>
    <col min="4876" max="4876" width="23.5703125" style="248" customWidth="1"/>
    <col min="4877" max="4877" width="21.140625" style="248" customWidth="1"/>
    <col min="4878" max="4878" width="25.85546875" style="248" customWidth="1"/>
    <col min="4879" max="4879" width="16.85546875" style="248" customWidth="1"/>
    <col min="4880" max="4880" width="21.140625" style="248" customWidth="1"/>
    <col min="4881" max="4881" width="28.5703125" style="248" customWidth="1"/>
    <col min="4882" max="4882" width="17.42578125" style="248" customWidth="1"/>
    <col min="4883" max="4883" width="24.140625" style="248" customWidth="1"/>
    <col min="4884" max="4884" width="53.42578125" style="248" customWidth="1"/>
    <col min="4885" max="4887" width="25.42578125" style="248" customWidth="1"/>
    <col min="4888" max="5122" width="15" style="248"/>
    <col min="5123" max="5123" width="6.28515625" style="248" customWidth="1"/>
    <col min="5124" max="5124" width="32.42578125" style="248" customWidth="1"/>
    <col min="5125" max="5125" width="44.7109375" style="248" customWidth="1"/>
    <col min="5126" max="5126" width="53.5703125" style="248" customWidth="1"/>
    <col min="5127" max="5127" width="33.140625" style="248" customWidth="1"/>
    <col min="5128" max="5128" width="16" style="248" customWidth="1"/>
    <col min="5129" max="5129" width="19.85546875" style="248" customWidth="1"/>
    <col min="5130" max="5130" width="14.140625" style="248" customWidth="1"/>
    <col min="5131" max="5131" width="17.42578125" style="248" customWidth="1"/>
    <col min="5132" max="5132" width="23.5703125" style="248" customWidth="1"/>
    <col min="5133" max="5133" width="21.140625" style="248" customWidth="1"/>
    <col min="5134" max="5134" width="25.85546875" style="248" customWidth="1"/>
    <col min="5135" max="5135" width="16.85546875" style="248" customWidth="1"/>
    <col min="5136" max="5136" width="21.140625" style="248" customWidth="1"/>
    <col min="5137" max="5137" width="28.5703125" style="248" customWidth="1"/>
    <col min="5138" max="5138" width="17.42578125" style="248" customWidth="1"/>
    <col min="5139" max="5139" width="24.140625" style="248" customWidth="1"/>
    <col min="5140" max="5140" width="53.42578125" style="248" customWidth="1"/>
    <col min="5141" max="5143" width="25.42578125" style="248" customWidth="1"/>
    <col min="5144" max="5378" width="15" style="248"/>
    <col min="5379" max="5379" width="6.28515625" style="248" customWidth="1"/>
    <col min="5380" max="5380" width="32.42578125" style="248" customWidth="1"/>
    <col min="5381" max="5381" width="44.7109375" style="248" customWidth="1"/>
    <col min="5382" max="5382" width="53.5703125" style="248" customWidth="1"/>
    <col min="5383" max="5383" width="33.140625" style="248" customWidth="1"/>
    <col min="5384" max="5384" width="16" style="248" customWidth="1"/>
    <col min="5385" max="5385" width="19.85546875" style="248" customWidth="1"/>
    <col min="5386" max="5386" width="14.140625" style="248" customWidth="1"/>
    <col min="5387" max="5387" width="17.42578125" style="248" customWidth="1"/>
    <col min="5388" max="5388" width="23.5703125" style="248" customWidth="1"/>
    <col min="5389" max="5389" width="21.140625" style="248" customWidth="1"/>
    <col min="5390" max="5390" width="25.85546875" style="248" customWidth="1"/>
    <col min="5391" max="5391" width="16.85546875" style="248" customWidth="1"/>
    <col min="5392" max="5392" width="21.140625" style="248" customWidth="1"/>
    <col min="5393" max="5393" width="28.5703125" style="248" customWidth="1"/>
    <col min="5394" max="5394" width="17.42578125" style="248" customWidth="1"/>
    <col min="5395" max="5395" width="24.140625" style="248" customWidth="1"/>
    <col min="5396" max="5396" width="53.42578125" style="248" customWidth="1"/>
    <col min="5397" max="5399" width="25.42578125" style="248" customWidth="1"/>
    <col min="5400" max="5634" width="15" style="248"/>
    <col min="5635" max="5635" width="6.28515625" style="248" customWidth="1"/>
    <col min="5636" max="5636" width="32.42578125" style="248" customWidth="1"/>
    <col min="5637" max="5637" width="44.7109375" style="248" customWidth="1"/>
    <col min="5638" max="5638" width="53.5703125" style="248" customWidth="1"/>
    <col min="5639" max="5639" width="33.140625" style="248" customWidth="1"/>
    <col min="5640" max="5640" width="16" style="248" customWidth="1"/>
    <col min="5641" max="5641" width="19.85546875" style="248" customWidth="1"/>
    <col min="5642" max="5642" width="14.140625" style="248" customWidth="1"/>
    <col min="5643" max="5643" width="17.42578125" style="248" customWidth="1"/>
    <col min="5644" max="5644" width="23.5703125" style="248" customWidth="1"/>
    <col min="5645" max="5645" width="21.140625" style="248" customWidth="1"/>
    <col min="5646" max="5646" width="25.85546875" style="248" customWidth="1"/>
    <col min="5647" max="5647" width="16.85546875" style="248" customWidth="1"/>
    <col min="5648" max="5648" width="21.140625" style="248" customWidth="1"/>
    <col min="5649" max="5649" width="28.5703125" style="248" customWidth="1"/>
    <col min="5650" max="5650" width="17.42578125" style="248" customWidth="1"/>
    <col min="5651" max="5651" width="24.140625" style="248" customWidth="1"/>
    <col min="5652" max="5652" width="53.42578125" style="248" customWidth="1"/>
    <col min="5653" max="5655" width="25.42578125" style="248" customWidth="1"/>
    <col min="5656" max="5890" width="15" style="248"/>
    <col min="5891" max="5891" width="6.28515625" style="248" customWidth="1"/>
    <col min="5892" max="5892" width="32.42578125" style="248" customWidth="1"/>
    <col min="5893" max="5893" width="44.7109375" style="248" customWidth="1"/>
    <col min="5894" max="5894" width="53.5703125" style="248" customWidth="1"/>
    <col min="5895" max="5895" width="33.140625" style="248" customWidth="1"/>
    <col min="5896" max="5896" width="16" style="248" customWidth="1"/>
    <col min="5897" max="5897" width="19.85546875" style="248" customWidth="1"/>
    <col min="5898" max="5898" width="14.140625" style="248" customWidth="1"/>
    <col min="5899" max="5899" width="17.42578125" style="248" customWidth="1"/>
    <col min="5900" max="5900" width="23.5703125" style="248" customWidth="1"/>
    <col min="5901" max="5901" width="21.140625" style="248" customWidth="1"/>
    <col min="5902" max="5902" width="25.85546875" style="248" customWidth="1"/>
    <col min="5903" max="5903" width="16.85546875" style="248" customWidth="1"/>
    <col min="5904" max="5904" width="21.140625" style="248" customWidth="1"/>
    <col min="5905" max="5905" width="28.5703125" style="248" customWidth="1"/>
    <col min="5906" max="5906" width="17.42578125" style="248" customWidth="1"/>
    <col min="5907" max="5907" width="24.140625" style="248" customWidth="1"/>
    <col min="5908" max="5908" width="53.42578125" style="248" customWidth="1"/>
    <col min="5909" max="5911" width="25.42578125" style="248" customWidth="1"/>
    <col min="5912" max="6146" width="15" style="248"/>
    <col min="6147" max="6147" width="6.28515625" style="248" customWidth="1"/>
    <col min="6148" max="6148" width="32.42578125" style="248" customWidth="1"/>
    <col min="6149" max="6149" width="44.7109375" style="248" customWidth="1"/>
    <col min="6150" max="6150" width="53.5703125" style="248" customWidth="1"/>
    <col min="6151" max="6151" width="33.140625" style="248" customWidth="1"/>
    <col min="6152" max="6152" width="16" style="248" customWidth="1"/>
    <col min="6153" max="6153" width="19.85546875" style="248" customWidth="1"/>
    <col min="6154" max="6154" width="14.140625" style="248" customWidth="1"/>
    <col min="6155" max="6155" width="17.42578125" style="248" customWidth="1"/>
    <col min="6156" max="6156" width="23.5703125" style="248" customWidth="1"/>
    <col min="6157" max="6157" width="21.140625" style="248" customWidth="1"/>
    <col min="6158" max="6158" width="25.85546875" style="248" customWidth="1"/>
    <col min="6159" max="6159" width="16.85546875" style="248" customWidth="1"/>
    <col min="6160" max="6160" width="21.140625" style="248" customWidth="1"/>
    <col min="6161" max="6161" width="28.5703125" style="248" customWidth="1"/>
    <col min="6162" max="6162" width="17.42578125" style="248" customWidth="1"/>
    <col min="6163" max="6163" width="24.140625" style="248" customWidth="1"/>
    <col min="6164" max="6164" width="53.42578125" style="248" customWidth="1"/>
    <col min="6165" max="6167" width="25.42578125" style="248" customWidth="1"/>
    <col min="6168" max="6402" width="15" style="248"/>
    <col min="6403" max="6403" width="6.28515625" style="248" customWidth="1"/>
    <col min="6404" max="6404" width="32.42578125" style="248" customWidth="1"/>
    <col min="6405" max="6405" width="44.7109375" style="248" customWidth="1"/>
    <col min="6406" max="6406" width="53.5703125" style="248" customWidth="1"/>
    <col min="6407" max="6407" width="33.140625" style="248" customWidth="1"/>
    <col min="6408" max="6408" width="16" style="248" customWidth="1"/>
    <col min="6409" max="6409" width="19.85546875" style="248" customWidth="1"/>
    <col min="6410" max="6410" width="14.140625" style="248" customWidth="1"/>
    <col min="6411" max="6411" width="17.42578125" style="248" customWidth="1"/>
    <col min="6412" max="6412" width="23.5703125" style="248" customWidth="1"/>
    <col min="6413" max="6413" width="21.140625" style="248" customWidth="1"/>
    <col min="6414" max="6414" width="25.85546875" style="248" customWidth="1"/>
    <col min="6415" max="6415" width="16.85546875" style="248" customWidth="1"/>
    <col min="6416" max="6416" width="21.140625" style="248" customWidth="1"/>
    <col min="6417" max="6417" width="28.5703125" style="248" customWidth="1"/>
    <col min="6418" max="6418" width="17.42578125" style="248" customWidth="1"/>
    <col min="6419" max="6419" width="24.140625" style="248" customWidth="1"/>
    <col min="6420" max="6420" width="53.42578125" style="248" customWidth="1"/>
    <col min="6421" max="6423" width="25.42578125" style="248" customWidth="1"/>
    <col min="6424" max="6658" width="15" style="248"/>
    <col min="6659" max="6659" width="6.28515625" style="248" customWidth="1"/>
    <col min="6660" max="6660" width="32.42578125" style="248" customWidth="1"/>
    <col min="6661" max="6661" width="44.7109375" style="248" customWidth="1"/>
    <col min="6662" max="6662" width="53.5703125" style="248" customWidth="1"/>
    <col min="6663" max="6663" width="33.140625" style="248" customWidth="1"/>
    <col min="6664" max="6664" width="16" style="248" customWidth="1"/>
    <col min="6665" max="6665" width="19.85546875" style="248" customWidth="1"/>
    <col min="6666" max="6666" width="14.140625" style="248" customWidth="1"/>
    <col min="6667" max="6667" width="17.42578125" style="248" customWidth="1"/>
    <col min="6668" max="6668" width="23.5703125" style="248" customWidth="1"/>
    <col min="6669" max="6669" width="21.140625" style="248" customWidth="1"/>
    <col min="6670" max="6670" width="25.85546875" style="248" customWidth="1"/>
    <col min="6671" max="6671" width="16.85546875" style="248" customWidth="1"/>
    <col min="6672" max="6672" width="21.140625" style="248" customWidth="1"/>
    <col min="6673" max="6673" width="28.5703125" style="248" customWidth="1"/>
    <col min="6674" max="6674" width="17.42578125" style="248" customWidth="1"/>
    <col min="6675" max="6675" width="24.140625" style="248" customWidth="1"/>
    <col min="6676" max="6676" width="53.42578125" style="248" customWidth="1"/>
    <col min="6677" max="6679" width="25.42578125" style="248" customWidth="1"/>
    <col min="6680" max="6914" width="15" style="248"/>
    <col min="6915" max="6915" width="6.28515625" style="248" customWidth="1"/>
    <col min="6916" max="6916" width="32.42578125" style="248" customWidth="1"/>
    <col min="6917" max="6917" width="44.7109375" style="248" customWidth="1"/>
    <col min="6918" max="6918" width="53.5703125" style="248" customWidth="1"/>
    <col min="6919" max="6919" width="33.140625" style="248" customWidth="1"/>
    <col min="6920" max="6920" width="16" style="248" customWidth="1"/>
    <col min="6921" max="6921" width="19.85546875" style="248" customWidth="1"/>
    <col min="6922" max="6922" width="14.140625" style="248" customWidth="1"/>
    <col min="6923" max="6923" width="17.42578125" style="248" customWidth="1"/>
    <col min="6924" max="6924" width="23.5703125" style="248" customWidth="1"/>
    <col min="6925" max="6925" width="21.140625" style="248" customWidth="1"/>
    <col min="6926" max="6926" width="25.85546875" style="248" customWidth="1"/>
    <col min="6927" max="6927" width="16.85546875" style="248" customWidth="1"/>
    <col min="6928" max="6928" width="21.140625" style="248" customWidth="1"/>
    <col min="6929" max="6929" width="28.5703125" style="248" customWidth="1"/>
    <col min="6930" max="6930" width="17.42578125" style="248" customWidth="1"/>
    <col min="6931" max="6931" width="24.140625" style="248" customWidth="1"/>
    <col min="6932" max="6932" width="53.42578125" style="248" customWidth="1"/>
    <col min="6933" max="6935" width="25.42578125" style="248" customWidth="1"/>
    <col min="6936" max="7170" width="15" style="248"/>
    <col min="7171" max="7171" width="6.28515625" style="248" customWidth="1"/>
    <col min="7172" max="7172" width="32.42578125" style="248" customWidth="1"/>
    <col min="7173" max="7173" width="44.7109375" style="248" customWidth="1"/>
    <col min="7174" max="7174" width="53.5703125" style="248" customWidth="1"/>
    <col min="7175" max="7175" width="33.140625" style="248" customWidth="1"/>
    <col min="7176" max="7176" width="16" style="248" customWidth="1"/>
    <col min="7177" max="7177" width="19.85546875" style="248" customWidth="1"/>
    <col min="7178" max="7178" width="14.140625" style="248" customWidth="1"/>
    <col min="7179" max="7179" width="17.42578125" style="248" customWidth="1"/>
    <col min="7180" max="7180" width="23.5703125" style="248" customWidth="1"/>
    <col min="7181" max="7181" width="21.140625" style="248" customWidth="1"/>
    <col min="7182" max="7182" width="25.85546875" style="248" customWidth="1"/>
    <col min="7183" max="7183" width="16.85546875" style="248" customWidth="1"/>
    <col min="7184" max="7184" width="21.140625" style="248" customWidth="1"/>
    <col min="7185" max="7185" width="28.5703125" style="248" customWidth="1"/>
    <col min="7186" max="7186" width="17.42578125" style="248" customWidth="1"/>
    <col min="7187" max="7187" width="24.140625" style="248" customWidth="1"/>
    <col min="7188" max="7188" width="53.42578125" style="248" customWidth="1"/>
    <col min="7189" max="7191" width="25.42578125" style="248" customWidth="1"/>
    <col min="7192" max="7426" width="15" style="248"/>
    <col min="7427" max="7427" width="6.28515625" style="248" customWidth="1"/>
    <col min="7428" max="7428" width="32.42578125" style="248" customWidth="1"/>
    <col min="7429" max="7429" width="44.7109375" style="248" customWidth="1"/>
    <col min="7430" max="7430" width="53.5703125" style="248" customWidth="1"/>
    <col min="7431" max="7431" width="33.140625" style="248" customWidth="1"/>
    <col min="7432" max="7432" width="16" style="248" customWidth="1"/>
    <col min="7433" max="7433" width="19.85546875" style="248" customWidth="1"/>
    <col min="7434" max="7434" width="14.140625" style="248" customWidth="1"/>
    <col min="7435" max="7435" width="17.42578125" style="248" customWidth="1"/>
    <col min="7436" max="7436" width="23.5703125" style="248" customWidth="1"/>
    <col min="7437" max="7437" width="21.140625" style="248" customWidth="1"/>
    <col min="7438" max="7438" width="25.85546875" style="248" customWidth="1"/>
    <col min="7439" max="7439" width="16.85546875" style="248" customWidth="1"/>
    <col min="7440" max="7440" width="21.140625" style="248" customWidth="1"/>
    <col min="7441" max="7441" width="28.5703125" style="248" customWidth="1"/>
    <col min="7442" max="7442" width="17.42578125" style="248" customWidth="1"/>
    <col min="7443" max="7443" width="24.140625" style="248" customWidth="1"/>
    <col min="7444" max="7444" width="53.42578125" style="248" customWidth="1"/>
    <col min="7445" max="7447" width="25.42578125" style="248" customWidth="1"/>
    <col min="7448" max="7682" width="15" style="248"/>
    <col min="7683" max="7683" width="6.28515625" style="248" customWidth="1"/>
    <col min="7684" max="7684" width="32.42578125" style="248" customWidth="1"/>
    <col min="7685" max="7685" width="44.7109375" style="248" customWidth="1"/>
    <col min="7686" max="7686" width="53.5703125" style="248" customWidth="1"/>
    <col min="7687" max="7687" width="33.140625" style="248" customWidth="1"/>
    <col min="7688" max="7688" width="16" style="248" customWidth="1"/>
    <col min="7689" max="7689" width="19.85546875" style="248" customWidth="1"/>
    <col min="7690" max="7690" width="14.140625" style="248" customWidth="1"/>
    <col min="7691" max="7691" width="17.42578125" style="248" customWidth="1"/>
    <col min="7692" max="7692" width="23.5703125" style="248" customWidth="1"/>
    <col min="7693" max="7693" width="21.140625" style="248" customWidth="1"/>
    <col min="7694" max="7694" width="25.85546875" style="248" customWidth="1"/>
    <col min="7695" max="7695" width="16.85546875" style="248" customWidth="1"/>
    <col min="7696" max="7696" width="21.140625" style="248" customWidth="1"/>
    <col min="7697" max="7697" width="28.5703125" style="248" customWidth="1"/>
    <col min="7698" max="7698" width="17.42578125" style="248" customWidth="1"/>
    <col min="7699" max="7699" width="24.140625" style="248" customWidth="1"/>
    <col min="7700" max="7700" width="53.42578125" style="248" customWidth="1"/>
    <col min="7701" max="7703" width="25.42578125" style="248" customWidth="1"/>
    <col min="7704" max="7938" width="15" style="248"/>
    <col min="7939" max="7939" width="6.28515625" style="248" customWidth="1"/>
    <col min="7940" max="7940" width="32.42578125" style="248" customWidth="1"/>
    <col min="7941" max="7941" width="44.7109375" style="248" customWidth="1"/>
    <col min="7942" max="7942" width="53.5703125" style="248" customWidth="1"/>
    <col min="7943" max="7943" width="33.140625" style="248" customWidth="1"/>
    <col min="7944" max="7944" width="16" style="248" customWidth="1"/>
    <col min="7945" max="7945" width="19.85546875" style="248" customWidth="1"/>
    <col min="7946" max="7946" width="14.140625" style="248" customWidth="1"/>
    <col min="7947" max="7947" width="17.42578125" style="248" customWidth="1"/>
    <col min="7948" max="7948" width="23.5703125" style="248" customWidth="1"/>
    <col min="7949" max="7949" width="21.140625" style="248" customWidth="1"/>
    <col min="7950" max="7950" width="25.85546875" style="248" customWidth="1"/>
    <col min="7951" max="7951" width="16.85546875" style="248" customWidth="1"/>
    <col min="7952" max="7952" width="21.140625" style="248" customWidth="1"/>
    <col min="7953" max="7953" width="28.5703125" style="248" customWidth="1"/>
    <col min="7954" max="7954" width="17.42578125" style="248" customWidth="1"/>
    <col min="7955" max="7955" width="24.140625" style="248" customWidth="1"/>
    <col min="7956" max="7956" width="53.42578125" style="248" customWidth="1"/>
    <col min="7957" max="7959" width="25.42578125" style="248" customWidth="1"/>
    <col min="7960" max="8194" width="15" style="248"/>
    <col min="8195" max="8195" width="6.28515625" style="248" customWidth="1"/>
    <col min="8196" max="8196" width="32.42578125" style="248" customWidth="1"/>
    <col min="8197" max="8197" width="44.7109375" style="248" customWidth="1"/>
    <col min="8198" max="8198" width="53.5703125" style="248" customWidth="1"/>
    <col min="8199" max="8199" width="33.140625" style="248" customWidth="1"/>
    <col min="8200" max="8200" width="16" style="248" customWidth="1"/>
    <col min="8201" max="8201" width="19.85546875" style="248" customWidth="1"/>
    <col min="8202" max="8202" width="14.140625" style="248" customWidth="1"/>
    <col min="8203" max="8203" width="17.42578125" style="248" customWidth="1"/>
    <col min="8204" max="8204" width="23.5703125" style="248" customWidth="1"/>
    <col min="8205" max="8205" width="21.140625" style="248" customWidth="1"/>
    <col min="8206" max="8206" width="25.85546875" style="248" customWidth="1"/>
    <col min="8207" max="8207" width="16.85546875" style="248" customWidth="1"/>
    <col min="8208" max="8208" width="21.140625" style="248" customWidth="1"/>
    <col min="8209" max="8209" width="28.5703125" style="248" customWidth="1"/>
    <col min="8210" max="8210" width="17.42578125" style="248" customWidth="1"/>
    <col min="8211" max="8211" width="24.140625" style="248" customWidth="1"/>
    <col min="8212" max="8212" width="53.42578125" style="248" customWidth="1"/>
    <col min="8213" max="8215" width="25.42578125" style="248" customWidth="1"/>
    <col min="8216" max="8450" width="15" style="248"/>
    <col min="8451" max="8451" width="6.28515625" style="248" customWidth="1"/>
    <col min="8452" max="8452" width="32.42578125" style="248" customWidth="1"/>
    <col min="8453" max="8453" width="44.7109375" style="248" customWidth="1"/>
    <col min="8454" max="8454" width="53.5703125" style="248" customWidth="1"/>
    <col min="8455" max="8455" width="33.140625" style="248" customWidth="1"/>
    <col min="8456" max="8456" width="16" style="248" customWidth="1"/>
    <col min="8457" max="8457" width="19.85546875" style="248" customWidth="1"/>
    <col min="8458" max="8458" width="14.140625" style="248" customWidth="1"/>
    <col min="8459" max="8459" width="17.42578125" style="248" customWidth="1"/>
    <col min="8460" max="8460" width="23.5703125" style="248" customWidth="1"/>
    <col min="8461" max="8461" width="21.140625" style="248" customWidth="1"/>
    <col min="8462" max="8462" width="25.85546875" style="248" customWidth="1"/>
    <col min="8463" max="8463" width="16.85546875" style="248" customWidth="1"/>
    <col min="8464" max="8464" width="21.140625" style="248" customWidth="1"/>
    <col min="8465" max="8465" width="28.5703125" style="248" customWidth="1"/>
    <col min="8466" max="8466" width="17.42578125" style="248" customWidth="1"/>
    <col min="8467" max="8467" width="24.140625" style="248" customWidth="1"/>
    <col min="8468" max="8468" width="53.42578125" style="248" customWidth="1"/>
    <col min="8469" max="8471" width="25.42578125" style="248" customWidth="1"/>
    <col min="8472" max="8706" width="15" style="248"/>
    <col min="8707" max="8707" width="6.28515625" style="248" customWidth="1"/>
    <col min="8708" max="8708" width="32.42578125" style="248" customWidth="1"/>
    <col min="8709" max="8709" width="44.7109375" style="248" customWidth="1"/>
    <col min="8710" max="8710" width="53.5703125" style="248" customWidth="1"/>
    <col min="8711" max="8711" width="33.140625" style="248" customWidth="1"/>
    <col min="8712" max="8712" width="16" style="248" customWidth="1"/>
    <col min="8713" max="8713" width="19.85546875" style="248" customWidth="1"/>
    <col min="8714" max="8714" width="14.140625" style="248" customWidth="1"/>
    <col min="8715" max="8715" width="17.42578125" style="248" customWidth="1"/>
    <col min="8716" max="8716" width="23.5703125" style="248" customWidth="1"/>
    <col min="8717" max="8717" width="21.140625" style="248" customWidth="1"/>
    <col min="8718" max="8718" width="25.85546875" style="248" customWidth="1"/>
    <col min="8719" max="8719" width="16.85546875" style="248" customWidth="1"/>
    <col min="8720" max="8720" width="21.140625" style="248" customWidth="1"/>
    <col min="8721" max="8721" width="28.5703125" style="248" customWidth="1"/>
    <col min="8722" max="8722" width="17.42578125" style="248" customWidth="1"/>
    <col min="8723" max="8723" width="24.140625" style="248" customWidth="1"/>
    <col min="8724" max="8724" width="53.42578125" style="248" customWidth="1"/>
    <col min="8725" max="8727" width="25.42578125" style="248" customWidth="1"/>
    <col min="8728" max="8962" width="15" style="248"/>
    <col min="8963" max="8963" width="6.28515625" style="248" customWidth="1"/>
    <col min="8964" max="8964" width="32.42578125" style="248" customWidth="1"/>
    <col min="8965" max="8965" width="44.7109375" style="248" customWidth="1"/>
    <col min="8966" max="8966" width="53.5703125" style="248" customWidth="1"/>
    <col min="8967" max="8967" width="33.140625" style="248" customWidth="1"/>
    <col min="8968" max="8968" width="16" style="248" customWidth="1"/>
    <col min="8969" max="8969" width="19.85546875" style="248" customWidth="1"/>
    <col min="8970" max="8970" width="14.140625" style="248" customWidth="1"/>
    <col min="8971" max="8971" width="17.42578125" style="248" customWidth="1"/>
    <col min="8972" max="8972" width="23.5703125" style="248" customWidth="1"/>
    <col min="8973" max="8973" width="21.140625" style="248" customWidth="1"/>
    <col min="8974" max="8974" width="25.85546875" style="248" customWidth="1"/>
    <col min="8975" max="8975" width="16.85546875" style="248" customWidth="1"/>
    <col min="8976" max="8976" width="21.140625" style="248" customWidth="1"/>
    <col min="8977" max="8977" width="28.5703125" style="248" customWidth="1"/>
    <col min="8978" max="8978" width="17.42578125" style="248" customWidth="1"/>
    <col min="8979" max="8979" width="24.140625" style="248" customWidth="1"/>
    <col min="8980" max="8980" width="53.42578125" style="248" customWidth="1"/>
    <col min="8981" max="8983" width="25.42578125" style="248" customWidth="1"/>
    <col min="8984" max="9218" width="15" style="248"/>
    <col min="9219" max="9219" width="6.28515625" style="248" customWidth="1"/>
    <col min="9220" max="9220" width="32.42578125" style="248" customWidth="1"/>
    <col min="9221" max="9221" width="44.7109375" style="248" customWidth="1"/>
    <col min="9222" max="9222" width="53.5703125" style="248" customWidth="1"/>
    <col min="9223" max="9223" width="33.140625" style="248" customWidth="1"/>
    <col min="9224" max="9224" width="16" style="248" customWidth="1"/>
    <col min="9225" max="9225" width="19.85546875" style="248" customWidth="1"/>
    <col min="9226" max="9226" width="14.140625" style="248" customWidth="1"/>
    <col min="9227" max="9227" width="17.42578125" style="248" customWidth="1"/>
    <col min="9228" max="9228" width="23.5703125" style="248" customWidth="1"/>
    <col min="9229" max="9229" width="21.140625" style="248" customWidth="1"/>
    <col min="9230" max="9230" width="25.85546875" style="248" customWidth="1"/>
    <col min="9231" max="9231" width="16.85546875" style="248" customWidth="1"/>
    <col min="9232" max="9232" width="21.140625" style="248" customWidth="1"/>
    <col min="9233" max="9233" width="28.5703125" style="248" customWidth="1"/>
    <col min="9234" max="9234" width="17.42578125" style="248" customWidth="1"/>
    <col min="9235" max="9235" width="24.140625" style="248" customWidth="1"/>
    <col min="9236" max="9236" width="53.42578125" style="248" customWidth="1"/>
    <col min="9237" max="9239" width="25.42578125" style="248" customWidth="1"/>
    <col min="9240" max="9474" width="15" style="248"/>
    <col min="9475" max="9475" width="6.28515625" style="248" customWidth="1"/>
    <col min="9476" max="9476" width="32.42578125" style="248" customWidth="1"/>
    <col min="9477" max="9477" width="44.7109375" style="248" customWidth="1"/>
    <col min="9478" max="9478" width="53.5703125" style="248" customWidth="1"/>
    <col min="9479" max="9479" width="33.140625" style="248" customWidth="1"/>
    <col min="9480" max="9480" width="16" style="248" customWidth="1"/>
    <col min="9481" max="9481" width="19.85546875" style="248" customWidth="1"/>
    <col min="9482" max="9482" width="14.140625" style="248" customWidth="1"/>
    <col min="9483" max="9483" width="17.42578125" style="248" customWidth="1"/>
    <col min="9484" max="9484" width="23.5703125" style="248" customWidth="1"/>
    <col min="9485" max="9485" width="21.140625" style="248" customWidth="1"/>
    <col min="9486" max="9486" width="25.85546875" style="248" customWidth="1"/>
    <col min="9487" max="9487" width="16.85546875" style="248" customWidth="1"/>
    <col min="9488" max="9488" width="21.140625" style="248" customWidth="1"/>
    <col min="9489" max="9489" width="28.5703125" style="248" customWidth="1"/>
    <col min="9490" max="9490" width="17.42578125" style="248" customWidth="1"/>
    <col min="9491" max="9491" width="24.140625" style="248" customWidth="1"/>
    <col min="9492" max="9492" width="53.42578125" style="248" customWidth="1"/>
    <col min="9493" max="9495" width="25.42578125" style="248" customWidth="1"/>
    <col min="9496" max="9730" width="15" style="248"/>
    <col min="9731" max="9731" width="6.28515625" style="248" customWidth="1"/>
    <col min="9732" max="9732" width="32.42578125" style="248" customWidth="1"/>
    <col min="9733" max="9733" width="44.7109375" style="248" customWidth="1"/>
    <col min="9734" max="9734" width="53.5703125" style="248" customWidth="1"/>
    <col min="9735" max="9735" width="33.140625" style="248" customWidth="1"/>
    <col min="9736" max="9736" width="16" style="248" customWidth="1"/>
    <col min="9737" max="9737" width="19.85546875" style="248" customWidth="1"/>
    <col min="9738" max="9738" width="14.140625" style="248" customWidth="1"/>
    <col min="9739" max="9739" width="17.42578125" style="248" customWidth="1"/>
    <col min="9740" max="9740" width="23.5703125" style="248" customWidth="1"/>
    <col min="9741" max="9741" width="21.140625" style="248" customWidth="1"/>
    <col min="9742" max="9742" width="25.85546875" style="248" customWidth="1"/>
    <col min="9743" max="9743" width="16.85546875" style="248" customWidth="1"/>
    <col min="9744" max="9744" width="21.140625" style="248" customWidth="1"/>
    <col min="9745" max="9745" width="28.5703125" style="248" customWidth="1"/>
    <col min="9746" max="9746" width="17.42578125" style="248" customWidth="1"/>
    <col min="9747" max="9747" width="24.140625" style="248" customWidth="1"/>
    <col min="9748" max="9748" width="53.42578125" style="248" customWidth="1"/>
    <col min="9749" max="9751" width="25.42578125" style="248" customWidth="1"/>
    <col min="9752" max="9986" width="15" style="248"/>
    <col min="9987" max="9987" width="6.28515625" style="248" customWidth="1"/>
    <col min="9988" max="9988" width="32.42578125" style="248" customWidth="1"/>
    <col min="9989" max="9989" width="44.7109375" style="248" customWidth="1"/>
    <col min="9990" max="9990" width="53.5703125" style="248" customWidth="1"/>
    <col min="9991" max="9991" width="33.140625" style="248" customWidth="1"/>
    <col min="9992" max="9992" width="16" style="248" customWidth="1"/>
    <col min="9993" max="9993" width="19.85546875" style="248" customWidth="1"/>
    <col min="9994" max="9994" width="14.140625" style="248" customWidth="1"/>
    <col min="9995" max="9995" width="17.42578125" style="248" customWidth="1"/>
    <col min="9996" max="9996" width="23.5703125" style="248" customWidth="1"/>
    <col min="9997" max="9997" width="21.140625" style="248" customWidth="1"/>
    <col min="9998" max="9998" width="25.85546875" style="248" customWidth="1"/>
    <col min="9999" max="9999" width="16.85546875" style="248" customWidth="1"/>
    <col min="10000" max="10000" width="21.140625" style="248" customWidth="1"/>
    <col min="10001" max="10001" width="28.5703125" style="248" customWidth="1"/>
    <col min="10002" max="10002" width="17.42578125" style="248" customWidth="1"/>
    <col min="10003" max="10003" width="24.140625" style="248" customWidth="1"/>
    <col min="10004" max="10004" width="53.42578125" style="248" customWidth="1"/>
    <col min="10005" max="10007" width="25.42578125" style="248" customWidth="1"/>
    <col min="10008" max="10242" width="15" style="248"/>
    <col min="10243" max="10243" width="6.28515625" style="248" customWidth="1"/>
    <col min="10244" max="10244" width="32.42578125" style="248" customWidth="1"/>
    <col min="10245" max="10245" width="44.7109375" style="248" customWidth="1"/>
    <col min="10246" max="10246" width="53.5703125" style="248" customWidth="1"/>
    <col min="10247" max="10247" width="33.140625" style="248" customWidth="1"/>
    <col min="10248" max="10248" width="16" style="248" customWidth="1"/>
    <col min="10249" max="10249" width="19.85546875" style="248" customWidth="1"/>
    <col min="10250" max="10250" width="14.140625" style="248" customWidth="1"/>
    <col min="10251" max="10251" width="17.42578125" style="248" customWidth="1"/>
    <col min="10252" max="10252" width="23.5703125" style="248" customWidth="1"/>
    <col min="10253" max="10253" width="21.140625" style="248" customWidth="1"/>
    <col min="10254" max="10254" width="25.85546875" style="248" customWidth="1"/>
    <col min="10255" max="10255" width="16.85546875" style="248" customWidth="1"/>
    <col min="10256" max="10256" width="21.140625" style="248" customWidth="1"/>
    <col min="10257" max="10257" width="28.5703125" style="248" customWidth="1"/>
    <col min="10258" max="10258" width="17.42578125" style="248" customWidth="1"/>
    <col min="10259" max="10259" width="24.140625" style="248" customWidth="1"/>
    <col min="10260" max="10260" width="53.42578125" style="248" customWidth="1"/>
    <col min="10261" max="10263" width="25.42578125" style="248" customWidth="1"/>
    <col min="10264" max="10498" width="15" style="248"/>
    <col min="10499" max="10499" width="6.28515625" style="248" customWidth="1"/>
    <col min="10500" max="10500" width="32.42578125" style="248" customWidth="1"/>
    <col min="10501" max="10501" width="44.7109375" style="248" customWidth="1"/>
    <col min="10502" max="10502" width="53.5703125" style="248" customWidth="1"/>
    <col min="10503" max="10503" width="33.140625" style="248" customWidth="1"/>
    <col min="10504" max="10504" width="16" style="248" customWidth="1"/>
    <col min="10505" max="10505" width="19.85546875" style="248" customWidth="1"/>
    <col min="10506" max="10506" width="14.140625" style="248" customWidth="1"/>
    <col min="10507" max="10507" width="17.42578125" style="248" customWidth="1"/>
    <col min="10508" max="10508" width="23.5703125" style="248" customWidth="1"/>
    <col min="10509" max="10509" width="21.140625" style="248" customWidth="1"/>
    <col min="10510" max="10510" width="25.85546875" style="248" customWidth="1"/>
    <col min="10511" max="10511" width="16.85546875" style="248" customWidth="1"/>
    <col min="10512" max="10512" width="21.140625" style="248" customWidth="1"/>
    <col min="10513" max="10513" width="28.5703125" style="248" customWidth="1"/>
    <col min="10514" max="10514" width="17.42578125" style="248" customWidth="1"/>
    <col min="10515" max="10515" width="24.140625" style="248" customWidth="1"/>
    <col min="10516" max="10516" width="53.42578125" style="248" customWidth="1"/>
    <col min="10517" max="10519" width="25.42578125" style="248" customWidth="1"/>
    <col min="10520" max="10754" width="15" style="248"/>
    <col min="10755" max="10755" width="6.28515625" style="248" customWidth="1"/>
    <col min="10756" max="10756" width="32.42578125" style="248" customWidth="1"/>
    <col min="10757" max="10757" width="44.7109375" style="248" customWidth="1"/>
    <col min="10758" max="10758" width="53.5703125" style="248" customWidth="1"/>
    <col min="10759" max="10759" width="33.140625" style="248" customWidth="1"/>
    <col min="10760" max="10760" width="16" style="248" customWidth="1"/>
    <col min="10761" max="10761" width="19.85546875" style="248" customWidth="1"/>
    <col min="10762" max="10762" width="14.140625" style="248" customWidth="1"/>
    <col min="10763" max="10763" width="17.42578125" style="248" customWidth="1"/>
    <col min="10764" max="10764" width="23.5703125" style="248" customWidth="1"/>
    <col min="10765" max="10765" width="21.140625" style="248" customWidth="1"/>
    <col min="10766" max="10766" width="25.85546875" style="248" customWidth="1"/>
    <col min="10767" max="10767" width="16.85546875" style="248" customWidth="1"/>
    <col min="10768" max="10768" width="21.140625" style="248" customWidth="1"/>
    <col min="10769" max="10769" width="28.5703125" style="248" customWidth="1"/>
    <col min="10770" max="10770" width="17.42578125" style="248" customWidth="1"/>
    <col min="10771" max="10771" width="24.140625" style="248" customWidth="1"/>
    <col min="10772" max="10772" width="53.42578125" style="248" customWidth="1"/>
    <col min="10773" max="10775" width="25.42578125" style="248" customWidth="1"/>
    <col min="10776" max="11010" width="15" style="248"/>
    <col min="11011" max="11011" width="6.28515625" style="248" customWidth="1"/>
    <col min="11012" max="11012" width="32.42578125" style="248" customWidth="1"/>
    <col min="11013" max="11013" width="44.7109375" style="248" customWidth="1"/>
    <col min="11014" max="11014" width="53.5703125" style="248" customWidth="1"/>
    <col min="11015" max="11015" width="33.140625" style="248" customWidth="1"/>
    <col min="11016" max="11016" width="16" style="248" customWidth="1"/>
    <col min="11017" max="11017" width="19.85546875" style="248" customWidth="1"/>
    <col min="11018" max="11018" width="14.140625" style="248" customWidth="1"/>
    <col min="11019" max="11019" width="17.42578125" style="248" customWidth="1"/>
    <col min="11020" max="11020" width="23.5703125" style="248" customWidth="1"/>
    <col min="11021" max="11021" width="21.140625" style="248" customWidth="1"/>
    <col min="11022" max="11022" width="25.85546875" style="248" customWidth="1"/>
    <col min="11023" max="11023" width="16.85546875" style="248" customWidth="1"/>
    <col min="11024" max="11024" width="21.140625" style="248" customWidth="1"/>
    <col min="11025" max="11025" width="28.5703125" style="248" customWidth="1"/>
    <col min="11026" max="11026" width="17.42578125" style="248" customWidth="1"/>
    <col min="11027" max="11027" width="24.140625" style="248" customWidth="1"/>
    <col min="11028" max="11028" width="53.42578125" style="248" customWidth="1"/>
    <col min="11029" max="11031" width="25.42578125" style="248" customWidth="1"/>
    <col min="11032" max="11266" width="15" style="248"/>
    <col min="11267" max="11267" width="6.28515625" style="248" customWidth="1"/>
    <col min="11268" max="11268" width="32.42578125" style="248" customWidth="1"/>
    <col min="11269" max="11269" width="44.7109375" style="248" customWidth="1"/>
    <col min="11270" max="11270" width="53.5703125" style="248" customWidth="1"/>
    <col min="11271" max="11271" width="33.140625" style="248" customWidth="1"/>
    <col min="11272" max="11272" width="16" style="248" customWidth="1"/>
    <col min="11273" max="11273" width="19.85546875" style="248" customWidth="1"/>
    <col min="11274" max="11274" width="14.140625" style="248" customWidth="1"/>
    <col min="11275" max="11275" width="17.42578125" style="248" customWidth="1"/>
    <col min="11276" max="11276" width="23.5703125" style="248" customWidth="1"/>
    <col min="11277" max="11277" width="21.140625" style="248" customWidth="1"/>
    <col min="11278" max="11278" width="25.85546875" style="248" customWidth="1"/>
    <col min="11279" max="11279" width="16.85546875" style="248" customWidth="1"/>
    <col min="11280" max="11280" width="21.140625" style="248" customWidth="1"/>
    <col min="11281" max="11281" width="28.5703125" style="248" customWidth="1"/>
    <col min="11282" max="11282" width="17.42578125" style="248" customWidth="1"/>
    <col min="11283" max="11283" width="24.140625" style="248" customWidth="1"/>
    <col min="11284" max="11284" width="53.42578125" style="248" customWidth="1"/>
    <col min="11285" max="11287" width="25.42578125" style="248" customWidth="1"/>
    <col min="11288" max="11522" width="15" style="248"/>
    <col min="11523" max="11523" width="6.28515625" style="248" customWidth="1"/>
    <col min="11524" max="11524" width="32.42578125" style="248" customWidth="1"/>
    <col min="11525" max="11525" width="44.7109375" style="248" customWidth="1"/>
    <col min="11526" max="11526" width="53.5703125" style="248" customWidth="1"/>
    <col min="11527" max="11527" width="33.140625" style="248" customWidth="1"/>
    <col min="11528" max="11528" width="16" style="248" customWidth="1"/>
    <col min="11529" max="11529" width="19.85546875" style="248" customWidth="1"/>
    <col min="11530" max="11530" width="14.140625" style="248" customWidth="1"/>
    <col min="11531" max="11531" width="17.42578125" style="248" customWidth="1"/>
    <col min="11532" max="11532" width="23.5703125" style="248" customWidth="1"/>
    <col min="11533" max="11533" width="21.140625" style="248" customWidth="1"/>
    <col min="11534" max="11534" width="25.85546875" style="248" customWidth="1"/>
    <col min="11535" max="11535" width="16.85546875" style="248" customWidth="1"/>
    <col min="11536" max="11536" width="21.140625" style="248" customWidth="1"/>
    <col min="11537" max="11537" width="28.5703125" style="248" customWidth="1"/>
    <col min="11538" max="11538" width="17.42578125" style="248" customWidth="1"/>
    <col min="11539" max="11539" width="24.140625" style="248" customWidth="1"/>
    <col min="11540" max="11540" width="53.42578125" style="248" customWidth="1"/>
    <col min="11541" max="11543" width="25.42578125" style="248" customWidth="1"/>
    <col min="11544" max="11778" width="15" style="248"/>
    <col min="11779" max="11779" width="6.28515625" style="248" customWidth="1"/>
    <col min="11780" max="11780" width="32.42578125" style="248" customWidth="1"/>
    <col min="11781" max="11781" width="44.7109375" style="248" customWidth="1"/>
    <col min="11782" max="11782" width="53.5703125" style="248" customWidth="1"/>
    <col min="11783" max="11783" width="33.140625" style="248" customWidth="1"/>
    <col min="11784" max="11784" width="16" style="248" customWidth="1"/>
    <col min="11785" max="11785" width="19.85546875" style="248" customWidth="1"/>
    <col min="11786" max="11786" width="14.140625" style="248" customWidth="1"/>
    <col min="11787" max="11787" width="17.42578125" style="248" customWidth="1"/>
    <col min="11788" max="11788" width="23.5703125" style="248" customWidth="1"/>
    <col min="11789" max="11789" width="21.140625" style="248" customWidth="1"/>
    <col min="11790" max="11790" width="25.85546875" style="248" customWidth="1"/>
    <col min="11791" max="11791" width="16.85546875" style="248" customWidth="1"/>
    <col min="11792" max="11792" width="21.140625" style="248" customWidth="1"/>
    <col min="11793" max="11793" width="28.5703125" style="248" customWidth="1"/>
    <col min="11794" max="11794" width="17.42578125" style="248" customWidth="1"/>
    <col min="11795" max="11795" width="24.140625" style="248" customWidth="1"/>
    <col min="11796" max="11796" width="53.42578125" style="248" customWidth="1"/>
    <col min="11797" max="11799" width="25.42578125" style="248" customWidth="1"/>
    <col min="11800" max="12034" width="15" style="248"/>
    <col min="12035" max="12035" width="6.28515625" style="248" customWidth="1"/>
    <col min="12036" max="12036" width="32.42578125" style="248" customWidth="1"/>
    <col min="12037" max="12037" width="44.7109375" style="248" customWidth="1"/>
    <col min="12038" max="12038" width="53.5703125" style="248" customWidth="1"/>
    <col min="12039" max="12039" width="33.140625" style="248" customWidth="1"/>
    <col min="12040" max="12040" width="16" style="248" customWidth="1"/>
    <col min="12041" max="12041" width="19.85546875" style="248" customWidth="1"/>
    <col min="12042" max="12042" width="14.140625" style="248" customWidth="1"/>
    <col min="12043" max="12043" width="17.42578125" style="248" customWidth="1"/>
    <col min="12044" max="12044" width="23.5703125" style="248" customWidth="1"/>
    <col min="12045" max="12045" width="21.140625" style="248" customWidth="1"/>
    <col min="12046" max="12046" width="25.85546875" style="248" customWidth="1"/>
    <col min="12047" max="12047" width="16.85546875" style="248" customWidth="1"/>
    <col min="12048" max="12048" width="21.140625" style="248" customWidth="1"/>
    <col min="12049" max="12049" width="28.5703125" style="248" customWidth="1"/>
    <col min="12050" max="12050" width="17.42578125" style="248" customWidth="1"/>
    <col min="12051" max="12051" width="24.140625" style="248" customWidth="1"/>
    <col min="12052" max="12052" width="53.42578125" style="248" customWidth="1"/>
    <col min="12053" max="12055" width="25.42578125" style="248" customWidth="1"/>
    <col min="12056" max="12290" width="15" style="248"/>
    <col min="12291" max="12291" width="6.28515625" style="248" customWidth="1"/>
    <col min="12292" max="12292" width="32.42578125" style="248" customWidth="1"/>
    <col min="12293" max="12293" width="44.7109375" style="248" customWidth="1"/>
    <col min="12294" max="12294" width="53.5703125" style="248" customWidth="1"/>
    <col min="12295" max="12295" width="33.140625" style="248" customWidth="1"/>
    <col min="12296" max="12296" width="16" style="248" customWidth="1"/>
    <col min="12297" max="12297" width="19.85546875" style="248" customWidth="1"/>
    <col min="12298" max="12298" width="14.140625" style="248" customWidth="1"/>
    <col min="12299" max="12299" width="17.42578125" style="248" customWidth="1"/>
    <col min="12300" max="12300" width="23.5703125" style="248" customWidth="1"/>
    <col min="12301" max="12301" width="21.140625" style="248" customWidth="1"/>
    <col min="12302" max="12302" width="25.85546875" style="248" customWidth="1"/>
    <col min="12303" max="12303" width="16.85546875" style="248" customWidth="1"/>
    <col min="12304" max="12304" width="21.140625" style="248" customWidth="1"/>
    <col min="12305" max="12305" width="28.5703125" style="248" customWidth="1"/>
    <col min="12306" max="12306" width="17.42578125" style="248" customWidth="1"/>
    <col min="12307" max="12307" width="24.140625" style="248" customWidth="1"/>
    <col min="12308" max="12308" width="53.42578125" style="248" customWidth="1"/>
    <col min="12309" max="12311" width="25.42578125" style="248" customWidth="1"/>
    <col min="12312" max="12546" width="15" style="248"/>
    <col min="12547" max="12547" width="6.28515625" style="248" customWidth="1"/>
    <col min="12548" max="12548" width="32.42578125" style="248" customWidth="1"/>
    <col min="12549" max="12549" width="44.7109375" style="248" customWidth="1"/>
    <col min="12550" max="12550" width="53.5703125" style="248" customWidth="1"/>
    <col min="12551" max="12551" width="33.140625" style="248" customWidth="1"/>
    <col min="12552" max="12552" width="16" style="248" customWidth="1"/>
    <col min="12553" max="12553" width="19.85546875" style="248" customWidth="1"/>
    <col min="12554" max="12554" width="14.140625" style="248" customWidth="1"/>
    <col min="12555" max="12555" width="17.42578125" style="248" customWidth="1"/>
    <col min="12556" max="12556" width="23.5703125" style="248" customWidth="1"/>
    <col min="12557" max="12557" width="21.140625" style="248" customWidth="1"/>
    <col min="12558" max="12558" width="25.85546875" style="248" customWidth="1"/>
    <col min="12559" max="12559" width="16.85546875" style="248" customWidth="1"/>
    <col min="12560" max="12560" width="21.140625" style="248" customWidth="1"/>
    <col min="12561" max="12561" width="28.5703125" style="248" customWidth="1"/>
    <col min="12562" max="12562" width="17.42578125" style="248" customWidth="1"/>
    <col min="12563" max="12563" width="24.140625" style="248" customWidth="1"/>
    <col min="12564" max="12564" width="53.42578125" style="248" customWidth="1"/>
    <col min="12565" max="12567" width="25.42578125" style="248" customWidth="1"/>
    <col min="12568" max="12802" width="15" style="248"/>
    <col min="12803" max="12803" width="6.28515625" style="248" customWidth="1"/>
    <col min="12804" max="12804" width="32.42578125" style="248" customWidth="1"/>
    <col min="12805" max="12805" width="44.7109375" style="248" customWidth="1"/>
    <col min="12806" max="12806" width="53.5703125" style="248" customWidth="1"/>
    <col min="12807" max="12807" width="33.140625" style="248" customWidth="1"/>
    <col min="12808" max="12808" width="16" style="248" customWidth="1"/>
    <col min="12809" max="12809" width="19.85546875" style="248" customWidth="1"/>
    <col min="12810" max="12810" width="14.140625" style="248" customWidth="1"/>
    <col min="12811" max="12811" width="17.42578125" style="248" customWidth="1"/>
    <col min="12812" max="12812" width="23.5703125" style="248" customWidth="1"/>
    <col min="12813" max="12813" width="21.140625" style="248" customWidth="1"/>
    <col min="12814" max="12814" width="25.85546875" style="248" customWidth="1"/>
    <col min="12815" max="12815" width="16.85546875" style="248" customWidth="1"/>
    <col min="12816" max="12816" width="21.140625" style="248" customWidth="1"/>
    <col min="12817" max="12817" width="28.5703125" style="248" customWidth="1"/>
    <col min="12818" max="12818" width="17.42578125" style="248" customWidth="1"/>
    <col min="12819" max="12819" width="24.140625" style="248" customWidth="1"/>
    <col min="12820" max="12820" width="53.42578125" style="248" customWidth="1"/>
    <col min="12821" max="12823" width="25.42578125" style="248" customWidth="1"/>
    <col min="12824" max="13058" width="15" style="248"/>
    <col min="13059" max="13059" width="6.28515625" style="248" customWidth="1"/>
    <col min="13060" max="13060" width="32.42578125" style="248" customWidth="1"/>
    <col min="13061" max="13061" width="44.7109375" style="248" customWidth="1"/>
    <col min="13062" max="13062" width="53.5703125" style="248" customWidth="1"/>
    <col min="13063" max="13063" width="33.140625" style="248" customWidth="1"/>
    <col min="13064" max="13064" width="16" style="248" customWidth="1"/>
    <col min="13065" max="13065" width="19.85546875" style="248" customWidth="1"/>
    <col min="13066" max="13066" width="14.140625" style="248" customWidth="1"/>
    <col min="13067" max="13067" width="17.42578125" style="248" customWidth="1"/>
    <col min="13068" max="13068" width="23.5703125" style="248" customWidth="1"/>
    <col min="13069" max="13069" width="21.140625" style="248" customWidth="1"/>
    <col min="13070" max="13070" width="25.85546875" style="248" customWidth="1"/>
    <col min="13071" max="13071" width="16.85546875" style="248" customWidth="1"/>
    <col min="13072" max="13072" width="21.140625" style="248" customWidth="1"/>
    <col min="13073" max="13073" width="28.5703125" style="248" customWidth="1"/>
    <col min="13074" max="13074" width="17.42578125" style="248" customWidth="1"/>
    <col min="13075" max="13075" width="24.140625" style="248" customWidth="1"/>
    <col min="13076" max="13076" width="53.42578125" style="248" customWidth="1"/>
    <col min="13077" max="13079" width="25.42578125" style="248" customWidth="1"/>
    <col min="13080" max="13314" width="15" style="248"/>
    <col min="13315" max="13315" width="6.28515625" style="248" customWidth="1"/>
    <col min="13316" max="13316" width="32.42578125" style="248" customWidth="1"/>
    <col min="13317" max="13317" width="44.7109375" style="248" customWidth="1"/>
    <col min="13318" max="13318" width="53.5703125" style="248" customWidth="1"/>
    <col min="13319" max="13319" width="33.140625" style="248" customWidth="1"/>
    <col min="13320" max="13320" width="16" style="248" customWidth="1"/>
    <col min="13321" max="13321" width="19.85546875" style="248" customWidth="1"/>
    <col min="13322" max="13322" width="14.140625" style="248" customWidth="1"/>
    <col min="13323" max="13323" width="17.42578125" style="248" customWidth="1"/>
    <col min="13324" max="13324" width="23.5703125" style="248" customWidth="1"/>
    <col min="13325" max="13325" width="21.140625" style="248" customWidth="1"/>
    <col min="13326" max="13326" width="25.85546875" style="248" customWidth="1"/>
    <col min="13327" max="13327" width="16.85546875" style="248" customWidth="1"/>
    <col min="13328" max="13328" width="21.140625" style="248" customWidth="1"/>
    <col min="13329" max="13329" width="28.5703125" style="248" customWidth="1"/>
    <col min="13330" max="13330" width="17.42578125" style="248" customWidth="1"/>
    <col min="13331" max="13331" width="24.140625" style="248" customWidth="1"/>
    <col min="13332" max="13332" width="53.42578125" style="248" customWidth="1"/>
    <col min="13333" max="13335" width="25.42578125" style="248" customWidth="1"/>
    <col min="13336" max="13570" width="15" style="248"/>
    <col min="13571" max="13571" width="6.28515625" style="248" customWidth="1"/>
    <col min="13572" max="13572" width="32.42578125" style="248" customWidth="1"/>
    <col min="13573" max="13573" width="44.7109375" style="248" customWidth="1"/>
    <col min="13574" max="13574" width="53.5703125" style="248" customWidth="1"/>
    <col min="13575" max="13575" width="33.140625" style="248" customWidth="1"/>
    <col min="13576" max="13576" width="16" style="248" customWidth="1"/>
    <col min="13577" max="13577" width="19.85546875" style="248" customWidth="1"/>
    <col min="13578" max="13578" width="14.140625" style="248" customWidth="1"/>
    <col min="13579" max="13579" width="17.42578125" style="248" customWidth="1"/>
    <col min="13580" max="13580" width="23.5703125" style="248" customWidth="1"/>
    <col min="13581" max="13581" width="21.140625" style="248" customWidth="1"/>
    <col min="13582" max="13582" width="25.85546875" style="248" customWidth="1"/>
    <col min="13583" max="13583" width="16.85546875" style="248" customWidth="1"/>
    <col min="13584" max="13584" width="21.140625" style="248" customWidth="1"/>
    <col min="13585" max="13585" width="28.5703125" style="248" customWidth="1"/>
    <col min="13586" max="13586" width="17.42578125" style="248" customWidth="1"/>
    <col min="13587" max="13587" width="24.140625" style="248" customWidth="1"/>
    <col min="13588" max="13588" width="53.42578125" style="248" customWidth="1"/>
    <col min="13589" max="13591" width="25.42578125" style="248" customWidth="1"/>
    <col min="13592" max="13826" width="15" style="248"/>
    <col min="13827" max="13827" width="6.28515625" style="248" customWidth="1"/>
    <col min="13828" max="13828" width="32.42578125" style="248" customWidth="1"/>
    <col min="13829" max="13829" width="44.7109375" style="248" customWidth="1"/>
    <col min="13830" max="13830" width="53.5703125" style="248" customWidth="1"/>
    <col min="13831" max="13831" width="33.140625" style="248" customWidth="1"/>
    <col min="13832" max="13832" width="16" style="248" customWidth="1"/>
    <col min="13833" max="13833" width="19.85546875" style="248" customWidth="1"/>
    <col min="13834" max="13834" width="14.140625" style="248" customWidth="1"/>
    <col min="13835" max="13835" width="17.42578125" style="248" customWidth="1"/>
    <col min="13836" max="13836" width="23.5703125" style="248" customWidth="1"/>
    <col min="13837" max="13837" width="21.140625" style="248" customWidth="1"/>
    <col min="13838" max="13838" width="25.85546875" style="248" customWidth="1"/>
    <col min="13839" max="13839" width="16.85546875" style="248" customWidth="1"/>
    <col min="13840" max="13840" width="21.140625" style="248" customWidth="1"/>
    <col min="13841" max="13841" width="28.5703125" style="248" customWidth="1"/>
    <col min="13842" max="13842" width="17.42578125" style="248" customWidth="1"/>
    <col min="13843" max="13843" width="24.140625" style="248" customWidth="1"/>
    <col min="13844" max="13844" width="53.42578125" style="248" customWidth="1"/>
    <col min="13845" max="13847" width="25.42578125" style="248" customWidth="1"/>
    <col min="13848" max="14082" width="15" style="248"/>
    <col min="14083" max="14083" width="6.28515625" style="248" customWidth="1"/>
    <col min="14084" max="14084" width="32.42578125" style="248" customWidth="1"/>
    <col min="14085" max="14085" width="44.7109375" style="248" customWidth="1"/>
    <col min="14086" max="14086" width="53.5703125" style="248" customWidth="1"/>
    <col min="14087" max="14087" width="33.140625" style="248" customWidth="1"/>
    <col min="14088" max="14088" width="16" style="248" customWidth="1"/>
    <col min="14089" max="14089" width="19.85546875" style="248" customWidth="1"/>
    <col min="14090" max="14090" width="14.140625" style="248" customWidth="1"/>
    <col min="14091" max="14091" width="17.42578125" style="248" customWidth="1"/>
    <col min="14092" max="14092" width="23.5703125" style="248" customWidth="1"/>
    <col min="14093" max="14093" width="21.140625" style="248" customWidth="1"/>
    <col min="14094" max="14094" width="25.85546875" style="248" customWidth="1"/>
    <col min="14095" max="14095" width="16.85546875" style="248" customWidth="1"/>
    <col min="14096" max="14096" width="21.140625" style="248" customWidth="1"/>
    <col min="14097" max="14097" width="28.5703125" style="248" customWidth="1"/>
    <col min="14098" max="14098" width="17.42578125" style="248" customWidth="1"/>
    <col min="14099" max="14099" width="24.140625" style="248" customWidth="1"/>
    <col min="14100" max="14100" width="53.42578125" style="248" customWidth="1"/>
    <col min="14101" max="14103" width="25.42578125" style="248" customWidth="1"/>
    <col min="14104" max="14338" width="15" style="248"/>
    <col min="14339" max="14339" width="6.28515625" style="248" customWidth="1"/>
    <col min="14340" max="14340" width="32.42578125" style="248" customWidth="1"/>
    <col min="14341" max="14341" width="44.7109375" style="248" customWidth="1"/>
    <col min="14342" max="14342" width="53.5703125" style="248" customWidth="1"/>
    <col min="14343" max="14343" width="33.140625" style="248" customWidth="1"/>
    <col min="14344" max="14344" width="16" style="248" customWidth="1"/>
    <col min="14345" max="14345" width="19.85546875" style="248" customWidth="1"/>
    <col min="14346" max="14346" width="14.140625" style="248" customWidth="1"/>
    <col min="14347" max="14347" width="17.42578125" style="248" customWidth="1"/>
    <col min="14348" max="14348" width="23.5703125" style="248" customWidth="1"/>
    <col min="14349" max="14349" width="21.140625" style="248" customWidth="1"/>
    <col min="14350" max="14350" width="25.85546875" style="248" customWidth="1"/>
    <col min="14351" max="14351" width="16.85546875" style="248" customWidth="1"/>
    <col min="14352" max="14352" width="21.140625" style="248" customWidth="1"/>
    <col min="14353" max="14353" width="28.5703125" style="248" customWidth="1"/>
    <col min="14354" max="14354" width="17.42578125" style="248" customWidth="1"/>
    <col min="14355" max="14355" width="24.140625" style="248" customWidth="1"/>
    <col min="14356" max="14356" width="53.42578125" style="248" customWidth="1"/>
    <col min="14357" max="14359" width="25.42578125" style="248" customWidth="1"/>
    <col min="14360" max="14594" width="15" style="248"/>
    <col min="14595" max="14595" width="6.28515625" style="248" customWidth="1"/>
    <col min="14596" max="14596" width="32.42578125" style="248" customWidth="1"/>
    <col min="14597" max="14597" width="44.7109375" style="248" customWidth="1"/>
    <col min="14598" max="14598" width="53.5703125" style="248" customWidth="1"/>
    <col min="14599" max="14599" width="33.140625" style="248" customWidth="1"/>
    <col min="14600" max="14600" width="16" style="248" customWidth="1"/>
    <col min="14601" max="14601" width="19.85546875" style="248" customWidth="1"/>
    <col min="14602" max="14602" width="14.140625" style="248" customWidth="1"/>
    <col min="14603" max="14603" width="17.42578125" style="248" customWidth="1"/>
    <col min="14604" max="14604" width="23.5703125" style="248" customWidth="1"/>
    <col min="14605" max="14605" width="21.140625" style="248" customWidth="1"/>
    <col min="14606" max="14606" width="25.85546875" style="248" customWidth="1"/>
    <col min="14607" max="14607" width="16.85546875" style="248" customWidth="1"/>
    <col min="14608" max="14608" width="21.140625" style="248" customWidth="1"/>
    <col min="14609" max="14609" width="28.5703125" style="248" customWidth="1"/>
    <col min="14610" max="14610" width="17.42578125" style="248" customWidth="1"/>
    <col min="14611" max="14611" width="24.140625" style="248" customWidth="1"/>
    <col min="14612" max="14612" width="53.42578125" style="248" customWidth="1"/>
    <col min="14613" max="14615" width="25.42578125" style="248" customWidth="1"/>
    <col min="14616" max="14850" width="15" style="248"/>
    <col min="14851" max="14851" width="6.28515625" style="248" customWidth="1"/>
    <col min="14852" max="14852" width="32.42578125" style="248" customWidth="1"/>
    <col min="14853" max="14853" width="44.7109375" style="248" customWidth="1"/>
    <col min="14854" max="14854" width="53.5703125" style="248" customWidth="1"/>
    <col min="14855" max="14855" width="33.140625" style="248" customWidth="1"/>
    <col min="14856" max="14856" width="16" style="248" customWidth="1"/>
    <col min="14857" max="14857" width="19.85546875" style="248" customWidth="1"/>
    <col min="14858" max="14858" width="14.140625" style="248" customWidth="1"/>
    <col min="14859" max="14859" width="17.42578125" style="248" customWidth="1"/>
    <col min="14860" max="14860" width="23.5703125" style="248" customWidth="1"/>
    <col min="14861" max="14861" width="21.140625" style="248" customWidth="1"/>
    <col min="14862" max="14862" width="25.85546875" style="248" customWidth="1"/>
    <col min="14863" max="14863" width="16.85546875" style="248" customWidth="1"/>
    <col min="14864" max="14864" width="21.140625" style="248" customWidth="1"/>
    <col min="14865" max="14865" width="28.5703125" style="248" customWidth="1"/>
    <col min="14866" max="14866" width="17.42578125" style="248" customWidth="1"/>
    <col min="14867" max="14867" width="24.140625" style="248" customWidth="1"/>
    <col min="14868" max="14868" width="53.42578125" style="248" customWidth="1"/>
    <col min="14869" max="14871" width="25.42578125" style="248" customWidth="1"/>
    <col min="14872" max="15106" width="15" style="248"/>
    <col min="15107" max="15107" width="6.28515625" style="248" customWidth="1"/>
    <col min="15108" max="15108" width="32.42578125" style="248" customWidth="1"/>
    <col min="15109" max="15109" width="44.7109375" style="248" customWidth="1"/>
    <col min="15110" max="15110" width="53.5703125" style="248" customWidth="1"/>
    <col min="15111" max="15111" width="33.140625" style="248" customWidth="1"/>
    <col min="15112" max="15112" width="16" style="248" customWidth="1"/>
    <col min="15113" max="15113" width="19.85546875" style="248" customWidth="1"/>
    <col min="15114" max="15114" width="14.140625" style="248" customWidth="1"/>
    <col min="15115" max="15115" width="17.42578125" style="248" customWidth="1"/>
    <col min="15116" max="15116" width="23.5703125" style="248" customWidth="1"/>
    <col min="15117" max="15117" width="21.140625" style="248" customWidth="1"/>
    <col min="15118" max="15118" width="25.85546875" style="248" customWidth="1"/>
    <col min="15119" max="15119" width="16.85546875" style="248" customWidth="1"/>
    <col min="15120" max="15120" width="21.140625" style="248" customWidth="1"/>
    <col min="15121" max="15121" width="28.5703125" style="248" customWidth="1"/>
    <col min="15122" max="15122" width="17.42578125" style="248" customWidth="1"/>
    <col min="15123" max="15123" width="24.140625" style="248" customWidth="1"/>
    <col min="15124" max="15124" width="53.42578125" style="248" customWidth="1"/>
    <col min="15125" max="15127" width="25.42578125" style="248" customWidth="1"/>
    <col min="15128" max="15362" width="15" style="248"/>
    <col min="15363" max="15363" width="6.28515625" style="248" customWidth="1"/>
    <col min="15364" max="15364" width="32.42578125" style="248" customWidth="1"/>
    <col min="15365" max="15365" width="44.7109375" style="248" customWidth="1"/>
    <col min="15366" max="15366" width="53.5703125" style="248" customWidth="1"/>
    <col min="15367" max="15367" width="33.140625" style="248" customWidth="1"/>
    <col min="15368" max="15368" width="16" style="248" customWidth="1"/>
    <col min="15369" max="15369" width="19.85546875" style="248" customWidth="1"/>
    <col min="15370" max="15370" width="14.140625" style="248" customWidth="1"/>
    <col min="15371" max="15371" width="17.42578125" style="248" customWidth="1"/>
    <col min="15372" max="15372" width="23.5703125" style="248" customWidth="1"/>
    <col min="15373" max="15373" width="21.140625" style="248" customWidth="1"/>
    <col min="15374" max="15374" width="25.85546875" style="248" customWidth="1"/>
    <col min="15375" max="15375" width="16.85546875" style="248" customWidth="1"/>
    <col min="15376" max="15376" width="21.140625" style="248" customWidth="1"/>
    <col min="15377" max="15377" width="28.5703125" style="248" customWidth="1"/>
    <col min="15378" max="15378" width="17.42578125" style="248" customWidth="1"/>
    <col min="15379" max="15379" width="24.140625" style="248" customWidth="1"/>
    <col min="15380" max="15380" width="53.42578125" style="248" customWidth="1"/>
    <col min="15381" max="15383" width="25.42578125" style="248" customWidth="1"/>
    <col min="15384" max="15618" width="15" style="248"/>
    <col min="15619" max="15619" width="6.28515625" style="248" customWidth="1"/>
    <col min="15620" max="15620" width="32.42578125" style="248" customWidth="1"/>
    <col min="15621" max="15621" width="44.7109375" style="248" customWidth="1"/>
    <col min="15622" max="15622" width="53.5703125" style="248" customWidth="1"/>
    <col min="15623" max="15623" width="33.140625" style="248" customWidth="1"/>
    <col min="15624" max="15624" width="16" style="248" customWidth="1"/>
    <col min="15625" max="15625" width="19.85546875" style="248" customWidth="1"/>
    <col min="15626" max="15626" width="14.140625" style="248" customWidth="1"/>
    <col min="15627" max="15627" width="17.42578125" style="248" customWidth="1"/>
    <col min="15628" max="15628" width="23.5703125" style="248" customWidth="1"/>
    <col min="15629" max="15629" width="21.140625" style="248" customWidth="1"/>
    <col min="15630" max="15630" width="25.85546875" style="248" customWidth="1"/>
    <col min="15631" max="15631" width="16.85546875" style="248" customWidth="1"/>
    <col min="15632" max="15632" width="21.140625" style="248" customWidth="1"/>
    <col min="15633" max="15633" width="28.5703125" style="248" customWidth="1"/>
    <col min="15634" max="15634" width="17.42578125" style="248" customWidth="1"/>
    <col min="15635" max="15635" width="24.140625" style="248" customWidth="1"/>
    <col min="15636" max="15636" width="53.42578125" style="248" customWidth="1"/>
    <col min="15637" max="15639" width="25.42578125" style="248" customWidth="1"/>
    <col min="15640" max="15874" width="15" style="248"/>
    <col min="15875" max="15875" width="6.28515625" style="248" customWidth="1"/>
    <col min="15876" max="15876" width="32.42578125" style="248" customWidth="1"/>
    <col min="15877" max="15877" width="44.7109375" style="248" customWidth="1"/>
    <col min="15878" max="15878" width="53.5703125" style="248" customWidth="1"/>
    <col min="15879" max="15879" width="33.140625" style="248" customWidth="1"/>
    <col min="15880" max="15880" width="16" style="248" customWidth="1"/>
    <col min="15881" max="15881" width="19.85546875" style="248" customWidth="1"/>
    <col min="15882" max="15882" width="14.140625" style="248" customWidth="1"/>
    <col min="15883" max="15883" width="17.42578125" style="248" customWidth="1"/>
    <col min="15884" max="15884" width="23.5703125" style="248" customWidth="1"/>
    <col min="15885" max="15885" width="21.140625" style="248" customWidth="1"/>
    <col min="15886" max="15886" width="25.85546875" style="248" customWidth="1"/>
    <col min="15887" max="15887" width="16.85546875" style="248" customWidth="1"/>
    <col min="15888" max="15888" width="21.140625" style="248" customWidth="1"/>
    <col min="15889" max="15889" width="28.5703125" style="248" customWidth="1"/>
    <col min="15890" max="15890" width="17.42578125" style="248" customWidth="1"/>
    <col min="15891" max="15891" width="24.140625" style="248" customWidth="1"/>
    <col min="15892" max="15892" width="53.42578125" style="248" customWidth="1"/>
    <col min="15893" max="15895" width="25.42578125" style="248" customWidth="1"/>
    <col min="15896" max="16130" width="15" style="248"/>
    <col min="16131" max="16131" width="6.28515625" style="248" customWidth="1"/>
    <col min="16132" max="16132" width="32.42578125" style="248" customWidth="1"/>
    <col min="16133" max="16133" width="44.7109375" style="248" customWidth="1"/>
    <col min="16134" max="16134" width="53.5703125" style="248" customWidth="1"/>
    <col min="16135" max="16135" width="33.140625" style="248" customWidth="1"/>
    <col min="16136" max="16136" width="16" style="248" customWidth="1"/>
    <col min="16137" max="16137" width="19.85546875" style="248" customWidth="1"/>
    <col min="16138" max="16138" width="14.140625" style="248" customWidth="1"/>
    <col min="16139" max="16139" width="17.42578125" style="248" customWidth="1"/>
    <col min="16140" max="16140" width="23.5703125" style="248" customWidth="1"/>
    <col min="16141" max="16141" width="21.140625" style="248" customWidth="1"/>
    <col min="16142" max="16142" width="25.85546875" style="248" customWidth="1"/>
    <col min="16143" max="16143" width="16.85546875" style="248" customWidth="1"/>
    <col min="16144" max="16144" width="21.140625" style="248" customWidth="1"/>
    <col min="16145" max="16145" width="28.5703125" style="248" customWidth="1"/>
    <col min="16146" max="16146" width="17.42578125" style="248" customWidth="1"/>
    <col min="16147" max="16147" width="24.140625" style="248" customWidth="1"/>
    <col min="16148" max="16148" width="53.42578125" style="248" customWidth="1"/>
    <col min="16149" max="16151" width="25.42578125" style="248" customWidth="1"/>
    <col min="16152" max="16384" width="15" style="248"/>
  </cols>
  <sheetData>
    <row r="1" spans="1:28" s="266" customFormat="1" ht="38.25" x14ac:dyDescent="0.2">
      <c r="A1" s="259" t="s">
        <v>24</v>
      </c>
      <c r="B1" s="259" t="s">
        <v>39</v>
      </c>
      <c r="C1" s="259" t="s">
        <v>40</v>
      </c>
      <c r="D1" s="260" t="s">
        <v>41</v>
      </c>
      <c r="E1" s="259" t="s">
        <v>159</v>
      </c>
      <c r="F1" s="259" t="s">
        <v>1068</v>
      </c>
      <c r="G1" s="261" t="s">
        <v>1069</v>
      </c>
      <c r="H1" s="260" t="s">
        <v>1037</v>
      </c>
      <c r="I1" s="312" t="s">
        <v>1038</v>
      </c>
      <c r="J1" s="259" t="s">
        <v>1039</v>
      </c>
      <c r="K1" s="262" t="s">
        <v>1040</v>
      </c>
      <c r="L1" s="264" t="s">
        <v>1057</v>
      </c>
      <c r="M1" s="259" t="s">
        <v>1067</v>
      </c>
      <c r="N1" s="263" t="s">
        <v>1041</v>
      </c>
      <c r="O1" s="259" t="s">
        <v>1042</v>
      </c>
      <c r="P1" s="262" t="s">
        <v>1043</v>
      </c>
      <c r="Q1" s="263" t="s">
        <v>1044</v>
      </c>
      <c r="R1" s="259" t="s">
        <v>1045</v>
      </c>
      <c r="S1" s="262" t="s">
        <v>1046</v>
      </c>
      <c r="T1" s="261" t="s">
        <v>1047</v>
      </c>
      <c r="U1" s="259" t="s">
        <v>1048</v>
      </c>
      <c r="V1" s="259" t="s">
        <v>1049</v>
      </c>
      <c r="X1" s="265"/>
      <c r="Y1" s="265"/>
      <c r="Z1" s="265"/>
      <c r="AA1" s="265"/>
      <c r="AB1" s="265"/>
    </row>
    <row r="2" spans="1:28" ht="18" x14ac:dyDescent="0.25">
      <c r="A2" s="267"/>
      <c r="B2" s="267"/>
      <c r="C2" s="268" t="s">
        <v>160</v>
      </c>
      <c r="D2" s="269"/>
      <c r="E2" s="333"/>
      <c r="F2" s="270"/>
      <c r="G2" s="271"/>
      <c r="H2" s="272"/>
      <c r="I2" s="313"/>
      <c r="J2" s="335"/>
      <c r="K2" s="274"/>
      <c r="L2" s="278"/>
      <c r="M2" s="268"/>
      <c r="N2" s="275"/>
      <c r="O2" s="276"/>
      <c r="P2" s="274"/>
      <c r="Q2" s="271"/>
      <c r="R2" s="277"/>
      <c r="S2" s="274"/>
      <c r="T2" s="271"/>
      <c r="U2" s="277"/>
      <c r="V2" s="277"/>
      <c r="X2" s="279"/>
      <c r="Y2" s="279"/>
      <c r="Z2" s="280"/>
      <c r="AA2" s="280">
        <v>0</v>
      </c>
      <c r="AB2" s="279"/>
    </row>
    <row r="3" spans="1:28" ht="25.5" x14ac:dyDescent="0.2">
      <c r="A3" s="281">
        <v>1</v>
      </c>
      <c r="B3" s="51" t="s">
        <v>298</v>
      </c>
      <c r="C3" s="14" t="s">
        <v>299</v>
      </c>
      <c r="D3" s="15" t="s">
        <v>300</v>
      </c>
      <c r="E3" s="352" t="s">
        <v>160</v>
      </c>
      <c r="F3" s="354">
        <v>0.24</v>
      </c>
      <c r="G3" s="282">
        <v>0.08</v>
      </c>
      <c r="H3" s="283" t="s">
        <v>1050</v>
      </c>
      <c r="I3" s="319">
        <f>$F$3*G3*K3</f>
        <v>9.5999999999999992E-3</v>
      </c>
      <c r="J3" s="320" t="s">
        <v>1056</v>
      </c>
      <c r="K3" s="321">
        <v>0.5</v>
      </c>
      <c r="L3" s="338">
        <v>0.25</v>
      </c>
      <c r="M3" s="322" t="s">
        <v>1064</v>
      </c>
      <c r="N3" s="326">
        <f t="shared" ref="N3:N15" si="0">$F$3*G3*P3</f>
        <v>0</v>
      </c>
      <c r="O3" s="327"/>
      <c r="P3" s="328">
        <v>0</v>
      </c>
      <c r="Q3" s="282">
        <f>$F$3*G3*S3</f>
        <v>0</v>
      </c>
      <c r="R3" s="287"/>
      <c r="S3" s="285">
        <v>0</v>
      </c>
      <c r="T3" s="288"/>
      <c r="U3" s="287"/>
      <c r="V3" s="287"/>
      <c r="X3" s="289"/>
      <c r="Y3" s="289"/>
      <c r="Z3" s="290"/>
      <c r="AA3" s="290">
        <v>0.49</v>
      </c>
      <c r="AB3" s="289"/>
    </row>
    <row r="4" spans="1:28" ht="25.5" x14ac:dyDescent="0.2">
      <c r="A4" s="281">
        <v>2</v>
      </c>
      <c r="B4" s="51" t="s">
        <v>302</v>
      </c>
      <c r="C4" s="14" t="s">
        <v>303</v>
      </c>
      <c r="D4" s="15" t="s">
        <v>304</v>
      </c>
      <c r="E4" s="353"/>
      <c r="F4" s="355"/>
      <c r="G4" s="282">
        <v>0.1</v>
      </c>
      <c r="H4" s="283" t="s">
        <v>1050</v>
      </c>
      <c r="I4" s="319">
        <f t="shared" ref="I4:I15" si="1">$F$3*G4*K4</f>
        <v>1.2E-2</v>
      </c>
      <c r="J4" s="320" t="s">
        <v>1056</v>
      </c>
      <c r="K4" s="321">
        <v>0.5</v>
      </c>
      <c r="L4" s="338">
        <v>0.5</v>
      </c>
      <c r="M4" s="322" t="s">
        <v>1065</v>
      </c>
      <c r="N4" s="326">
        <f t="shared" si="0"/>
        <v>0</v>
      </c>
      <c r="O4" s="329"/>
      <c r="P4" s="328">
        <v>0</v>
      </c>
      <c r="Q4" s="282">
        <f t="shared" ref="Q4:Q15" si="2">$F$3*G4*S4</f>
        <v>0</v>
      </c>
      <c r="R4" s="287"/>
      <c r="S4" s="285">
        <v>0</v>
      </c>
      <c r="T4" s="288"/>
      <c r="U4" s="287"/>
      <c r="V4" s="287"/>
      <c r="X4" s="289"/>
      <c r="Y4" s="289"/>
      <c r="Z4" s="289"/>
      <c r="AA4" s="290">
        <v>0.7</v>
      </c>
      <c r="AB4" s="289"/>
    </row>
    <row r="5" spans="1:28" ht="25.5" x14ac:dyDescent="0.2">
      <c r="A5" s="281">
        <v>3</v>
      </c>
      <c r="B5" s="51" t="s">
        <v>305</v>
      </c>
      <c r="C5" s="14" t="s">
        <v>306</v>
      </c>
      <c r="D5" s="15" t="s">
        <v>307</v>
      </c>
      <c r="E5" s="353"/>
      <c r="F5" s="355"/>
      <c r="G5" s="282">
        <v>0.08</v>
      </c>
      <c r="H5" s="283" t="s">
        <v>1050</v>
      </c>
      <c r="I5" s="319">
        <f t="shared" si="1"/>
        <v>9.5999999999999992E-3</v>
      </c>
      <c r="J5" s="320" t="s">
        <v>1056</v>
      </c>
      <c r="K5" s="321">
        <v>0.5</v>
      </c>
      <c r="L5" s="338">
        <v>0.5</v>
      </c>
      <c r="M5" s="322" t="s">
        <v>1066</v>
      </c>
      <c r="N5" s="326">
        <f t="shared" si="0"/>
        <v>0</v>
      </c>
      <c r="O5" s="329"/>
      <c r="P5" s="328">
        <v>0</v>
      </c>
      <c r="Q5" s="282">
        <f t="shared" si="2"/>
        <v>0</v>
      </c>
      <c r="R5" s="287"/>
      <c r="S5" s="285">
        <v>0</v>
      </c>
      <c r="T5" s="288"/>
      <c r="U5" s="287"/>
      <c r="V5" s="287"/>
      <c r="X5" s="289"/>
      <c r="Y5" s="289"/>
      <c r="Z5" s="289"/>
      <c r="AA5" s="290"/>
      <c r="AB5" s="289"/>
    </row>
    <row r="6" spans="1:28" ht="25.5" x14ac:dyDescent="0.2">
      <c r="A6" s="281">
        <v>4</v>
      </c>
      <c r="B6" s="51" t="s">
        <v>308</v>
      </c>
      <c r="C6" s="14" t="s">
        <v>309</v>
      </c>
      <c r="D6" s="15" t="s">
        <v>307</v>
      </c>
      <c r="E6" s="353"/>
      <c r="F6" s="355"/>
      <c r="G6" s="282">
        <v>0.08</v>
      </c>
      <c r="H6" s="283" t="s">
        <v>1050</v>
      </c>
      <c r="I6" s="319">
        <f t="shared" si="1"/>
        <v>9.5999999999999992E-3</v>
      </c>
      <c r="J6" s="320" t="s">
        <v>1056</v>
      </c>
      <c r="K6" s="321">
        <v>0.5</v>
      </c>
      <c r="L6" s="338">
        <v>0.25</v>
      </c>
      <c r="M6" s="322" t="s">
        <v>1066</v>
      </c>
      <c r="N6" s="326">
        <f t="shared" si="0"/>
        <v>0</v>
      </c>
      <c r="O6" s="329"/>
      <c r="P6" s="328">
        <v>0</v>
      </c>
      <c r="Q6" s="282">
        <f t="shared" si="2"/>
        <v>0</v>
      </c>
      <c r="R6" s="287"/>
      <c r="S6" s="285">
        <v>0</v>
      </c>
      <c r="T6" s="288"/>
      <c r="U6" s="287"/>
      <c r="V6" s="287"/>
      <c r="X6" s="289"/>
      <c r="Y6" s="289"/>
      <c r="Z6" s="289"/>
      <c r="AA6" s="290"/>
      <c r="AB6" s="289"/>
    </row>
    <row r="7" spans="1:28" ht="25.5" x14ac:dyDescent="0.2">
      <c r="A7" s="281">
        <v>5</v>
      </c>
      <c r="B7" s="51" t="s">
        <v>310</v>
      </c>
      <c r="C7" s="14" t="s">
        <v>311</v>
      </c>
      <c r="D7" s="15" t="s">
        <v>312</v>
      </c>
      <c r="E7" s="353"/>
      <c r="F7" s="355"/>
      <c r="G7" s="282">
        <v>7.0000000000000007E-2</v>
      </c>
      <c r="H7" s="283" t="s">
        <v>1050</v>
      </c>
      <c r="I7" s="319">
        <f t="shared" si="1"/>
        <v>8.4000000000000012E-3</v>
      </c>
      <c r="J7" s="320" t="s">
        <v>1056</v>
      </c>
      <c r="K7" s="321">
        <v>0.5</v>
      </c>
      <c r="L7" s="338">
        <v>0.25</v>
      </c>
      <c r="M7" s="322" t="s">
        <v>1063</v>
      </c>
      <c r="N7" s="326">
        <f t="shared" si="0"/>
        <v>0</v>
      </c>
      <c r="O7" s="329"/>
      <c r="P7" s="328">
        <v>0</v>
      </c>
      <c r="Q7" s="282">
        <f t="shared" si="2"/>
        <v>0</v>
      </c>
      <c r="R7" s="287"/>
      <c r="S7" s="285">
        <v>0</v>
      </c>
      <c r="T7" s="288"/>
      <c r="U7" s="287"/>
      <c r="V7" s="287"/>
      <c r="X7" s="289"/>
      <c r="Y7" s="289"/>
      <c r="Z7" s="289"/>
      <c r="AA7" s="290"/>
      <c r="AB7" s="289"/>
    </row>
    <row r="8" spans="1:28" ht="25.5" x14ac:dyDescent="0.2">
      <c r="A8" s="281">
        <v>6</v>
      </c>
      <c r="B8" s="51" t="s">
        <v>313</v>
      </c>
      <c r="C8" s="14" t="s">
        <v>314</v>
      </c>
      <c r="D8" s="15" t="s">
        <v>312</v>
      </c>
      <c r="E8" s="353"/>
      <c r="F8" s="355"/>
      <c r="G8" s="282">
        <v>7.0000000000000007E-2</v>
      </c>
      <c r="H8" s="283" t="s">
        <v>1050</v>
      </c>
      <c r="I8" s="319">
        <f t="shared" si="1"/>
        <v>8.4000000000000012E-3</v>
      </c>
      <c r="J8" s="320" t="s">
        <v>1056</v>
      </c>
      <c r="K8" s="321">
        <v>0.5</v>
      </c>
      <c r="L8" s="338">
        <v>0.25</v>
      </c>
      <c r="M8" s="322"/>
      <c r="N8" s="326">
        <f t="shared" si="0"/>
        <v>0</v>
      </c>
      <c r="O8" s="329"/>
      <c r="P8" s="328">
        <v>0</v>
      </c>
      <c r="Q8" s="282">
        <f t="shared" si="2"/>
        <v>0</v>
      </c>
      <c r="R8" s="287"/>
      <c r="S8" s="285">
        <v>0</v>
      </c>
      <c r="T8" s="288"/>
      <c r="U8" s="287"/>
      <c r="V8" s="287"/>
      <c r="X8" s="289"/>
      <c r="Y8" s="289"/>
      <c r="Z8" s="289"/>
      <c r="AA8" s="290"/>
      <c r="AB8" s="289"/>
    </row>
    <row r="9" spans="1:28" ht="25.5" x14ac:dyDescent="0.2">
      <c r="A9" s="281">
        <v>7</v>
      </c>
      <c r="B9" s="51" t="s">
        <v>457</v>
      </c>
      <c r="C9" s="14" t="s">
        <v>315</v>
      </c>
      <c r="D9" s="14" t="s">
        <v>316</v>
      </c>
      <c r="E9" s="353"/>
      <c r="F9" s="355"/>
      <c r="G9" s="282">
        <v>0.08</v>
      </c>
      <c r="H9" s="283" t="s">
        <v>1050</v>
      </c>
      <c r="I9" s="319">
        <f t="shared" si="1"/>
        <v>9.5999999999999992E-3</v>
      </c>
      <c r="J9" s="320" t="s">
        <v>1056</v>
      </c>
      <c r="K9" s="321">
        <v>0.5</v>
      </c>
      <c r="L9" s="338">
        <v>0.25</v>
      </c>
      <c r="M9" s="322"/>
      <c r="N9" s="326">
        <f t="shared" si="0"/>
        <v>0</v>
      </c>
      <c r="O9" s="329"/>
      <c r="P9" s="328">
        <v>0</v>
      </c>
      <c r="Q9" s="282">
        <f t="shared" si="2"/>
        <v>0</v>
      </c>
      <c r="R9" s="287"/>
      <c r="S9" s="285">
        <v>0</v>
      </c>
      <c r="T9" s="288"/>
      <c r="U9" s="287"/>
      <c r="V9" s="287"/>
      <c r="X9" s="289"/>
      <c r="Y9" s="289"/>
      <c r="Z9" s="289"/>
      <c r="AA9" s="290"/>
      <c r="AB9" s="289"/>
    </row>
    <row r="10" spans="1:28" ht="25.5" x14ac:dyDescent="0.2">
      <c r="A10" s="281">
        <v>8</v>
      </c>
      <c r="B10" s="51" t="s">
        <v>317</v>
      </c>
      <c r="C10" s="14" t="s">
        <v>318</v>
      </c>
      <c r="D10" s="14" t="s">
        <v>316</v>
      </c>
      <c r="E10" s="353"/>
      <c r="F10" s="355"/>
      <c r="G10" s="282">
        <v>0.08</v>
      </c>
      <c r="H10" s="283" t="s">
        <v>1050</v>
      </c>
      <c r="I10" s="319">
        <f t="shared" si="1"/>
        <v>9.5999999999999992E-3</v>
      </c>
      <c r="J10" s="320" t="s">
        <v>1056</v>
      </c>
      <c r="K10" s="321">
        <v>0.5</v>
      </c>
      <c r="L10" s="338">
        <v>0.25</v>
      </c>
      <c r="M10" s="322"/>
      <c r="N10" s="326">
        <f t="shared" si="0"/>
        <v>0</v>
      </c>
      <c r="O10" s="329"/>
      <c r="P10" s="328">
        <v>0</v>
      </c>
      <c r="Q10" s="282">
        <f t="shared" si="2"/>
        <v>0</v>
      </c>
      <c r="R10" s="287"/>
      <c r="S10" s="285">
        <v>0</v>
      </c>
      <c r="T10" s="288"/>
      <c r="U10" s="287"/>
      <c r="V10" s="287"/>
      <c r="X10" s="289"/>
      <c r="Y10" s="289"/>
      <c r="Z10" s="289"/>
      <c r="AA10" s="290"/>
      <c r="AB10" s="289"/>
    </row>
    <row r="11" spans="1:28" ht="25.5" x14ac:dyDescent="0.2">
      <c r="A11" s="281">
        <v>9</v>
      </c>
      <c r="B11" s="51" t="s">
        <v>319</v>
      </c>
      <c r="C11" s="14" t="s">
        <v>320</v>
      </c>
      <c r="D11" s="14" t="s">
        <v>316</v>
      </c>
      <c r="E11" s="353"/>
      <c r="F11" s="355"/>
      <c r="G11" s="282">
        <v>7.0000000000000007E-2</v>
      </c>
      <c r="H11" s="283" t="s">
        <v>1050</v>
      </c>
      <c r="I11" s="319">
        <f t="shared" si="1"/>
        <v>8.4000000000000012E-3</v>
      </c>
      <c r="J11" s="320" t="s">
        <v>1056</v>
      </c>
      <c r="K11" s="321">
        <v>0.5</v>
      </c>
      <c r="L11" s="338">
        <v>0.25</v>
      </c>
      <c r="M11" s="322"/>
      <c r="N11" s="326">
        <f t="shared" si="0"/>
        <v>0</v>
      </c>
      <c r="O11" s="329"/>
      <c r="P11" s="328">
        <v>0</v>
      </c>
      <c r="Q11" s="282">
        <f t="shared" si="2"/>
        <v>0</v>
      </c>
      <c r="R11" s="287"/>
      <c r="S11" s="285">
        <v>0</v>
      </c>
      <c r="T11" s="288"/>
      <c r="U11" s="287"/>
      <c r="V11" s="287"/>
      <c r="X11" s="289"/>
      <c r="Y11" s="289"/>
      <c r="Z11" s="289"/>
      <c r="AA11" s="290"/>
      <c r="AB11" s="289"/>
    </row>
    <row r="12" spans="1:28" ht="25.5" x14ac:dyDescent="0.2">
      <c r="A12" s="281">
        <v>10</v>
      </c>
      <c r="B12" s="51" t="s">
        <v>321</v>
      </c>
      <c r="C12" s="14" t="s">
        <v>322</v>
      </c>
      <c r="D12" s="14" t="s">
        <v>316</v>
      </c>
      <c r="E12" s="353"/>
      <c r="F12" s="355"/>
      <c r="G12" s="282">
        <v>7.0000000000000007E-2</v>
      </c>
      <c r="H12" s="283" t="s">
        <v>1050</v>
      </c>
      <c r="I12" s="319">
        <f t="shared" si="1"/>
        <v>8.4000000000000012E-3</v>
      </c>
      <c r="J12" s="320" t="s">
        <v>1056</v>
      </c>
      <c r="K12" s="321">
        <v>0.5</v>
      </c>
      <c r="L12" s="338">
        <v>0.25</v>
      </c>
      <c r="M12" s="322"/>
      <c r="N12" s="326">
        <f t="shared" si="0"/>
        <v>0</v>
      </c>
      <c r="O12" s="329"/>
      <c r="P12" s="328">
        <v>0</v>
      </c>
      <c r="Q12" s="282">
        <f t="shared" si="2"/>
        <v>0</v>
      </c>
      <c r="R12" s="287"/>
      <c r="S12" s="285">
        <v>0</v>
      </c>
      <c r="T12" s="288"/>
      <c r="U12" s="287"/>
      <c r="V12" s="287"/>
      <c r="X12" s="289"/>
      <c r="Y12" s="289"/>
      <c r="Z12" s="289"/>
      <c r="AA12" s="290"/>
      <c r="AB12" s="289"/>
    </row>
    <row r="13" spans="1:28" ht="25.5" x14ac:dyDescent="0.2">
      <c r="A13" s="281">
        <v>11</v>
      </c>
      <c r="B13" s="51" t="s">
        <v>323</v>
      </c>
      <c r="C13" s="14" t="s">
        <v>324</v>
      </c>
      <c r="D13" s="14" t="s">
        <v>316</v>
      </c>
      <c r="E13" s="353"/>
      <c r="F13" s="355"/>
      <c r="G13" s="282">
        <v>7.0000000000000007E-2</v>
      </c>
      <c r="H13" s="283" t="s">
        <v>1050</v>
      </c>
      <c r="I13" s="319">
        <f t="shared" si="1"/>
        <v>8.4000000000000012E-3</v>
      </c>
      <c r="J13" s="320" t="s">
        <v>1056</v>
      </c>
      <c r="K13" s="321">
        <v>0.5</v>
      </c>
      <c r="L13" s="338">
        <v>0.25</v>
      </c>
      <c r="M13" s="322" t="s">
        <v>1062</v>
      </c>
      <c r="N13" s="326">
        <f t="shared" si="0"/>
        <v>0</v>
      </c>
      <c r="O13" s="329"/>
      <c r="P13" s="328">
        <v>0</v>
      </c>
      <c r="Q13" s="282">
        <f t="shared" si="2"/>
        <v>0</v>
      </c>
      <c r="R13" s="287"/>
      <c r="S13" s="285">
        <v>0</v>
      </c>
      <c r="T13" s="288"/>
      <c r="U13" s="287"/>
      <c r="V13" s="287"/>
      <c r="X13" s="289"/>
      <c r="Y13" s="289"/>
      <c r="Z13" s="289"/>
      <c r="AA13" s="290"/>
      <c r="AB13" s="289"/>
    </row>
    <row r="14" spans="1:28" ht="25.5" x14ac:dyDescent="0.2">
      <c r="A14" s="281">
        <v>12</v>
      </c>
      <c r="B14" s="51" t="s">
        <v>381</v>
      </c>
      <c r="C14" s="43" t="s">
        <v>382</v>
      </c>
      <c r="D14" s="44" t="s">
        <v>383</v>
      </c>
      <c r="E14" s="353"/>
      <c r="F14" s="355"/>
      <c r="G14" s="282">
        <v>0.08</v>
      </c>
      <c r="H14" s="283" t="s">
        <v>1050</v>
      </c>
      <c r="I14" s="319">
        <f t="shared" si="1"/>
        <v>9.5999999999999992E-3</v>
      </c>
      <c r="J14" s="320" t="s">
        <v>1056</v>
      </c>
      <c r="K14" s="321">
        <v>0.5</v>
      </c>
      <c r="L14" s="338">
        <v>0.25</v>
      </c>
      <c r="M14" s="322" t="s">
        <v>1062</v>
      </c>
      <c r="N14" s="326">
        <f t="shared" si="0"/>
        <v>0</v>
      </c>
      <c r="O14" s="329"/>
      <c r="P14" s="328">
        <v>0</v>
      </c>
      <c r="Q14" s="282">
        <f t="shared" si="2"/>
        <v>0</v>
      </c>
      <c r="R14" s="287"/>
      <c r="S14" s="285">
        <v>0</v>
      </c>
      <c r="T14" s="288"/>
      <c r="U14" s="287"/>
      <c r="V14" s="287"/>
      <c r="X14" s="289"/>
      <c r="Y14" s="289"/>
      <c r="Z14" s="289"/>
      <c r="AA14" s="290"/>
      <c r="AB14" s="289"/>
    </row>
    <row r="15" spans="1:28" ht="25.5" x14ac:dyDescent="0.2">
      <c r="A15" s="281">
        <v>13</v>
      </c>
      <c r="B15" s="51" t="s">
        <v>458</v>
      </c>
      <c r="C15" s="14" t="s">
        <v>459</v>
      </c>
      <c r="D15" s="14" t="s">
        <v>460</v>
      </c>
      <c r="E15" s="353"/>
      <c r="F15" s="355"/>
      <c r="G15" s="282">
        <v>7.0000000000000007E-2</v>
      </c>
      <c r="H15" s="283" t="s">
        <v>1050</v>
      </c>
      <c r="I15" s="319">
        <f t="shared" si="1"/>
        <v>8.4000000000000012E-3</v>
      </c>
      <c r="J15" s="320" t="s">
        <v>1056</v>
      </c>
      <c r="K15" s="321">
        <v>0.5</v>
      </c>
      <c r="L15" s="338">
        <v>0.1</v>
      </c>
      <c r="M15" s="322" t="s">
        <v>1063</v>
      </c>
      <c r="N15" s="326">
        <f t="shared" si="0"/>
        <v>0</v>
      </c>
      <c r="O15" s="329"/>
      <c r="P15" s="328">
        <v>0</v>
      </c>
      <c r="Q15" s="282">
        <f t="shared" si="2"/>
        <v>0</v>
      </c>
      <c r="R15" s="287"/>
      <c r="S15" s="285">
        <v>0</v>
      </c>
      <c r="T15" s="288"/>
      <c r="U15" s="287"/>
      <c r="V15" s="287"/>
      <c r="X15" s="289"/>
      <c r="Y15" s="289"/>
      <c r="Z15" s="289"/>
      <c r="AA15" s="290"/>
      <c r="AB15" s="289"/>
    </row>
    <row r="16" spans="1:28" ht="18" x14ac:dyDescent="0.25">
      <c r="A16" s="267"/>
      <c r="B16" s="267"/>
      <c r="C16" s="268" t="s">
        <v>325</v>
      </c>
      <c r="D16" s="269"/>
      <c r="E16" s="333"/>
      <c r="F16" s="270"/>
      <c r="G16" s="271"/>
      <c r="H16" s="272"/>
      <c r="I16" s="273"/>
      <c r="J16" s="335"/>
      <c r="K16" s="274"/>
      <c r="L16" s="278"/>
      <c r="M16" s="268"/>
      <c r="N16" s="276"/>
      <c r="O16" s="276"/>
      <c r="P16" s="274"/>
      <c r="Q16" s="271"/>
      <c r="R16" s="277"/>
      <c r="S16" s="274"/>
      <c r="T16" s="271"/>
      <c r="U16" s="277"/>
      <c r="V16" s="277"/>
      <c r="X16" s="279"/>
      <c r="Y16" s="279"/>
      <c r="Z16" s="279"/>
      <c r="AA16" s="279"/>
      <c r="AB16" s="279"/>
    </row>
    <row r="17" spans="1:28" ht="25.5" x14ac:dyDescent="0.2">
      <c r="A17" s="281">
        <v>14</v>
      </c>
      <c r="B17" s="51" t="s">
        <v>326</v>
      </c>
      <c r="C17" s="14" t="s">
        <v>327</v>
      </c>
      <c r="D17" s="15" t="s">
        <v>328</v>
      </c>
      <c r="E17" s="352" t="s">
        <v>325</v>
      </c>
      <c r="F17" s="354">
        <v>0.35</v>
      </c>
      <c r="G17" s="282">
        <v>0.2</v>
      </c>
      <c r="H17" s="283" t="s">
        <v>1050</v>
      </c>
      <c r="I17" s="319">
        <f>$F$17*G17*K17</f>
        <v>3.4999999999999996E-2</v>
      </c>
      <c r="J17" s="320" t="s">
        <v>1056</v>
      </c>
      <c r="K17" s="321">
        <v>0.5</v>
      </c>
      <c r="L17" s="338">
        <v>0.5</v>
      </c>
      <c r="M17" s="322" t="s">
        <v>1061</v>
      </c>
      <c r="N17" s="326">
        <f>$F$17*G17*P17</f>
        <v>0</v>
      </c>
      <c r="O17" s="329"/>
      <c r="P17" s="328">
        <v>0</v>
      </c>
      <c r="Q17" s="286">
        <f>$F$17*G17*S17</f>
        <v>0</v>
      </c>
      <c r="R17" s="287"/>
      <c r="S17" s="285">
        <v>0</v>
      </c>
      <c r="T17" s="282"/>
      <c r="U17" s="287"/>
      <c r="V17" s="287"/>
      <c r="W17" s="248"/>
      <c r="X17" s="289"/>
      <c r="Y17" s="289"/>
      <c r="Z17" s="289"/>
      <c r="AA17" s="289"/>
      <c r="AB17" s="289"/>
    </row>
    <row r="18" spans="1:28" ht="25.5" x14ac:dyDescent="0.2">
      <c r="A18" s="281">
        <v>15</v>
      </c>
      <c r="B18" s="51" t="s">
        <v>329</v>
      </c>
      <c r="C18" s="14" t="s">
        <v>330</v>
      </c>
      <c r="D18" s="15" t="s">
        <v>331</v>
      </c>
      <c r="E18" s="353"/>
      <c r="F18" s="355"/>
      <c r="G18" s="293">
        <v>0.15</v>
      </c>
      <c r="H18" s="283" t="s">
        <v>1050</v>
      </c>
      <c r="I18" s="319">
        <f t="shared" ref="I18:I21" si="3">$F$17*G18*K18</f>
        <v>2.6249999999999999E-2</v>
      </c>
      <c r="J18" s="320" t="s">
        <v>1056</v>
      </c>
      <c r="K18" s="321">
        <v>0.5</v>
      </c>
      <c r="L18" s="338">
        <v>0.5</v>
      </c>
      <c r="M18" s="322"/>
      <c r="N18" s="326">
        <f t="shared" ref="N18:N21" si="4">$F$17*G18*P18</f>
        <v>0</v>
      </c>
      <c r="O18" s="330"/>
      <c r="P18" s="328">
        <v>0</v>
      </c>
      <c r="Q18" s="286">
        <f>$F$17*G18*S18</f>
        <v>0</v>
      </c>
      <c r="R18" s="294"/>
      <c r="S18" s="285">
        <v>0</v>
      </c>
      <c r="T18" s="293"/>
      <c r="U18" s="295"/>
      <c r="V18" s="294"/>
      <c r="W18" s="248"/>
      <c r="X18" s="296"/>
      <c r="Y18" s="296"/>
      <c r="Z18" s="296"/>
      <c r="AA18" s="296"/>
      <c r="AB18" s="296"/>
    </row>
    <row r="19" spans="1:28" ht="38.25" x14ac:dyDescent="0.2">
      <c r="A19" s="281">
        <v>16</v>
      </c>
      <c r="B19" s="51" t="s">
        <v>332</v>
      </c>
      <c r="C19" s="14" t="s">
        <v>333</v>
      </c>
      <c r="D19" s="15" t="s">
        <v>334</v>
      </c>
      <c r="E19" s="353"/>
      <c r="F19" s="355"/>
      <c r="G19" s="282">
        <v>0.3</v>
      </c>
      <c r="H19" s="283" t="s">
        <v>1050</v>
      </c>
      <c r="I19" s="319">
        <f t="shared" si="3"/>
        <v>5.2499999999999998E-2</v>
      </c>
      <c r="J19" s="320" t="s">
        <v>1056</v>
      </c>
      <c r="K19" s="321">
        <v>0.5</v>
      </c>
      <c r="L19" s="338">
        <v>1</v>
      </c>
      <c r="M19" s="322" t="s">
        <v>1060</v>
      </c>
      <c r="N19" s="326">
        <f t="shared" si="4"/>
        <v>0</v>
      </c>
      <c r="O19" s="329"/>
      <c r="P19" s="328">
        <v>0</v>
      </c>
      <c r="Q19" s="286">
        <f>$F$17*G19*S19</f>
        <v>0</v>
      </c>
      <c r="R19" s="287"/>
      <c r="S19" s="285">
        <v>0</v>
      </c>
      <c r="T19" s="282"/>
      <c r="U19" s="292"/>
      <c r="V19" s="287"/>
      <c r="W19" s="248"/>
      <c r="X19" s="289"/>
      <c r="Y19" s="289"/>
      <c r="Z19" s="289"/>
      <c r="AA19" s="289"/>
      <c r="AB19" s="289"/>
    </row>
    <row r="20" spans="1:28" ht="25.5" x14ac:dyDescent="0.2">
      <c r="A20" s="281">
        <v>17</v>
      </c>
      <c r="B20" s="51" t="s">
        <v>335</v>
      </c>
      <c r="C20" s="14" t="s">
        <v>336</v>
      </c>
      <c r="D20" s="15" t="s">
        <v>328</v>
      </c>
      <c r="E20" s="353"/>
      <c r="F20" s="355"/>
      <c r="G20" s="282">
        <v>0.15</v>
      </c>
      <c r="H20" s="283" t="s">
        <v>1050</v>
      </c>
      <c r="I20" s="319">
        <f t="shared" si="3"/>
        <v>2.6249999999999999E-2</v>
      </c>
      <c r="J20" s="320" t="s">
        <v>1056</v>
      </c>
      <c r="K20" s="321">
        <v>0.5</v>
      </c>
      <c r="L20" s="338">
        <v>0.5</v>
      </c>
      <c r="M20" s="322"/>
      <c r="N20" s="326">
        <f t="shared" si="4"/>
        <v>0</v>
      </c>
      <c r="O20" s="329"/>
      <c r="P20" s="328">
        <v>0</v>
      </c>
      <c r="Q20" s="286">
        <f>$F$17*G20*S20</f>
        <v>0</v>
      </c>
      <c r="R20" s="287"/>
      <c r="S20" s="285">
        <v>0</v>
      </c>
      <c r="T20" s="282"/>
      <c r="U20" s="287"/>
      <c r="V20" s="287"/>
      <c r="W20" s="248"/>
      <c r="X20" s="289"/>
      <c r="Y20" s="289"/>
      <c r="Z20" s="289"/>
      <c r="AA20" s="289"/>
      <c r="AB20" s="289"/>
    </row>
    <row r="21" spans="1:28" ht="25.5" x14ac:dyDescent="0.2">
      <c r="A21" s="281">
        <v>18</v>
      </c>
      <c r="B21" s="52" t="s">
        <v>337</v>
      </c>
      <c r="C21" s="6" t="s">
        <v>338</v>
      </c>
      <c r="D21" s="6" t="s">
        <v>339</v>
      </c>
      <c r="E21" s="353"/>
      <c r="F21" s="355"/>
      <c r="G21" s="288">
        <v>0.2</v>
      </c>
      <c r="H21" s="283" t="s">
        <v>1050</v>
      </c>
      <c r="I21" s="319">
        <f t="shared" si="3"/>
        <v>3.4999999999999996E-2</v>
      </c>
      <c r="J21" s="320" t="s">
        <v>1056</v>
      </c>
      <c r="K21" s="321">
        <v>0.5</v>
      </c>
      <c r="L21" s="339">
        <v>0.5</v>
      </c>
      <c r="M21" s="323"/>
      <c r="N21" s="326">
        <f t="shared" si="4"/>
        <v>0</v>
      </c>
      <c r="O21" s="331"/>
      <c r="P21" s="328">
        <v>0</v>
      </c>
      <c r="Q21" s="286">
        <f>$F$17*G21*S21</f>
        <v>0</v>
      </c>
      <c r="R21" s="298"/>
      <c r="S21" s="285">
        <v>0</v>
      </c>
      <c r="T21" s="288"/>
      <c r="U21" s="298"/>
      <c r="V21" s="298"/>
      <c r="W21" s="248"/>
      <c r="X21" s="289"/>
      <c r="Y21" s="289"/>
      <c r="Z21" s="289"/>
      <c r="AA21" s="289"/>
      <c r="AB21" s="289"/>
    </row>
    <row r="22" spans="1:28" ht="18" x14ac:dyDescent="0.25">
      <c r="A22" s="267"/>
      <c r="B22" s="267"/>
      <c r="C22" s="268" t="s">
        <v>340</v>
      </c>
      <c r="D22" s="269"/>
      <c r="E22" s="333"/>
      <c r="F22" s="270"/>
      <c r="G22" s="271"/>
      <c r="H22" s="272"/>
      <c r="I22" s="273"/>
      <c r="J22" s="335"/>
      <c r="K22" s="274"/>
      <c r="L22" s="278"/>
      <c r="M22" s="268"/>
      <c r="N22" s="276"/>
      <c r="O22" s="276"/>
      <c r="P22" s="274"/>
      <c r="Q22" s="271"/>
      <c r="R22" s="277"/>
      <c r="S22" s="274"/>
      <c r="T22" s="271"/>
      <c r="U22" s="277"/>
      <c r="V22" s="277"/>
      <c r="W22" s="248"/>
      <c r="X22" s="279"/>
      <c r="Y22" s="279"/>
      <c r="Z22" s="279"/>
      <c r="AA22" s="279"/>
      <c r="AB22" s="279"/>
    </row>
    <row r="23" spans="1:28" ht="38.25" x14ac:dyDescent="0.2">
      <c r="A23" s="281">
        <v>19</v>
      </c>
      <c r="B23" s="51" t="s">
        <v>341</v>
      </c>
      <c r="C23" s="14" t="s">
        <v>342</v>
      </c>
      <c r="D23" s="15" t="s">
        <v>343</v>
      </c>
      <c r="E23" s="346" t="s">
        <v>340</v>
      </c>
      <c r="F23" s="349">
        <v>0.18</v>
      </c>
      <c r="G23" s="282">
        <v>0.3</v>
      </c>
      <c r="H23" s="283" t="s">
        <v>1050</v>
      </c>
      <c r="I23" s="319">
        <f>$F$23*G23*K23</f>
        <v>2.7E-2</v>
      </c>
      <c r="J23" s="320" t="s">
        <v>1056</v>
      </c>
      <c r="K23" s="321">
        <v>0.5</v>
      </c>
      <c r="L23" s="338">
        <v>0.5</v>
      </c>
      <c r="M23" s="322" t="s">
        <v>1072</v>
      </c>
      <c r="N23" s="326">
        <f>$F$23*G23*P23</f>
        <v>0</v>
      </c>
      <c r="O23" s="329"/>
      <c r="P23" s="328">
        <v>0</v>
      </c>
      <c r="Q23" s="286">
        <f>$F$23*G23*S23</f>
        <v>0</v>
      </c>
      <c r="R23" s="284"/>
      <c r="S23" s="285">
        <v>0</v>
      </c>
      <c r="T23" s="300"/>
      <c r="U23" s="292"/>
      <c r="V23" s="292"/>
      <c r="W23" s="248"/>
      <c r="X23" s="289"/>
      <c r="Y23" s="289"/>
      <c r="Z23" s="289"/>
      <c r="AA23" s="289"/>
      <c r="AB23" s="289"/>
    </row>
    <row r="24" spans="1:28" ht="38.25" x14ac:dyDescent="0.2">
      <c r="A24" s="281">
        <v>20</v>
      </c>
      <c r="B24" s="51" t="s">
        <v>344</v>
      </c>
      <c r="C24" s="14" t="s">
        <v>345</v>
      </c>
      <c r="D24" s="15" t="s">
        <v>343</v>
      </c>
      <c r="E24" s="347"/>
      <c r="F24" s="350"/>
      <c r="G24" s="288">
        <v>0.3</v>
      </c>
      <c r="H24" s="283" t="s">
        <v>1050</v>
      </c>
      <c r="I24" s="319">
        <f t="shared" ref="I24:I26" si="5">$F$23*G24*K24</f>
        <v>2.7E-2</v>
      </c>
      <c r="J24" s="320" t="s">
        <v>1056</v>
      </c>
      <c r="K24" s="321">
        <v>0.5</v>
      </c>
      <c r="L24" s="339">
        <v>0.25</v>
      </c>
      <c r="M24" s="322" t="s">
        <v>1059</v>
      </c>
      <c r="N24" s="326">
        <f t="shared" ref="N24:N26" si="6">$F$23*G24*P24</f>
        <v>0</v>
      </c>
      <c r="O24" s="331"/>
      <c r="P24" s="328">
        <v>0</v>
      </c>
      <c r="Q24" s="286">
        <f>$F$23*G24*S24</f>
        <v>0</v>
      </c>
      <c r="R24" s="297"/>
      <c r="S24" s="285">
        <v>0</v>
      </c>
      <c r="T24" s="291"/>
      <c r="U24" s="299"/>
      <c r="V24" s="299"/>
      <c r="W24" s="248"/>
      <c r="X24" s="289"/>
      <c r="Y24" s="289"/>
      <c r="Z24" s="289"/>
      <c r="AA24" s="289"/>
      <c r="AB24" s="289"/>
    </row>
    <row r="25" spans="1:28" ht="25.5" x14ac:dyDescent="0.2">
      <c r="A25" s="281">
        <v>21</v>
      </c>
      <c r="B25" s="51" t="s">
        <v>346</v>
      </c>
      <c r="C25" s="14" t="s">
        <v>347</v>
      </c>
      <c r="D25" s="15" t="s">
        <v>348</v>
      </c>
      <c r="E25" s="347"/>
      <c r="F25" s="350"/>
      <c r="G25" s="288">
        <v>0.2</v>
      </c>
      <c r="H25" s="283" t="s">
        <v>1050</v>
      </c>
      <c r="I25" s="319">
        <f t="shared" si="5"/>
        <v>1.7999999999999999E-2</v>
      </c>
      <c r="J25" s="320" t="s">
        <v>1056</v>
      </c>
      <c r="K25" s="321">
        <v>0.5</v>
      </c>
      <c r="L25" s="339">
        <v>0.25</v>
      </c>
      <c r="M25" s="322"/>
      <c r="N25" s="326">
        <f t="shared" si="6"/>
        <v>0</v>
      </c>
      <c r="O25" s="331"/>
      <c r="P25" s="328">
        <v>0</v>
      </c>
      <c r="Q25" s="286">
        <f>$F$23*G25*S25</f>
        <v>0</v>
      </c>
      <c r="R25" s="297"/>
      <c r="S25" s="285">
        <v>0</v>
      </c>
      <c r="T25" s="291"/>
      <c r="U25" s="299"/>
      <c r="V25" s="299"/>
      <c r="W25" s="248"/>
      <c r="X25" s="289"/>
      <c r="Y25" s="289"/>
      <c r="Z25" s="289"/>
      <c r="AA25" s="289"/>
      <c r="AB25" s="289"/>
    </row>
    <row r="26" spans="1:28" ht="25.5" x14ac:dyDescent="0.2">
      <c r="A26" s="281">
        <v>22</v>
      </c>
      <c r="B26" s="51" t="s">
        <v>349</v>
      </c>
      <c r="C26" s="14" t="s">
        <v>350</v>
      </c>
      <c r="D26" s="15" t="s">
        <v>348</v>
      </c>
      <c r="E26" s="347"/>
      <c r="F26" s="350"/>
      <c r="G26" s="288">
        <v>0.2</v>
      </c>
      <c r="H26" s="283" t="s">
        <v>1050</v>
      </c>
      <c r="I26" s="319">
        <f t="shared" si="5"/>
        <v>1.7999999999999999E-2</v>
      </c>
      <c r="J26" s="320" t="s">
        <v>1056</v>
      </c>
      <c r="K26" s="321">
        <v>0.5</v>
      </c>
      <c r="L26" s="339">
        <v>0.25</v>
      </c>
      <c r="M26" s="322"/>
      <c r="N26" s="326">
        <f t="shared" si="6"/>
        <v>0</v>
      </c>
      <c r="O26" s="331"/>
      <c r="P26" s="328">
        <v>0</v>
      </c>
      <c r="Q26" s="286">
        <f>$F$23*G26*S26</f>
        <v>0</v>
      </c>
      <c r="R26" s="297"/>
      <c r="S26" s="285">
        <v>0</v>
      </c>
      <c r="T26" s="291"/>
      <c r="U26" s="299"/>
      <c r="V26" s="299"/>
      <c r="W26" s="248"/>
      <c r="X26" s="289"/>
      <c r="Y26" s="289"/>
      <c r="Z26" s="289"/>
      <c r="AA26" s="289"/>
      <c r="AB26" s="289"/>
    </row>
    <row r="27" spans="1:28" ht="18" x14ac:dyDescent="0.25">
      <c r="A27" s="267"/>
      <c r="B27" s="267"/>
      <c r="C27" s="268" t="s">
        <v>1051</v>
      </c>
      <c r="D27" s="268"/>
      <c r="E27" s="333"/>
      <c r="F27" s="270"/>
      <c r="G27" s="271"/>
      <c r="H27" s="272"/>
      <c r="I27" s="273"/>
      <c r="J27" s="335"/>
      <c r="K27" s="274"/>
      <c r="L27" s="278"/>
      <c r="M27" s="268"/>
      <c r="N27" s="276"/>
      <c r="O27" s="276"/>
      <c r="P27" s="274"/>
      <c r="Q27" s="271"/>
      <c r="R27" s="277"/>
      <c r="S27" s="274"/>
      <c r="T27" s="271"/>
      <c r="U27" s="277"/>
      <c r="V27" s="277"/>
      <c r="W27" s="248"/>
      <c r="X27" s="279"/>
      <c r="Y27" s="279"/>
      <c r="Z27" s="279"/>
      <c r="AA27" s="279"/>
      <c r="AB27" s="279"/>
    </row>
    <row r="28" spans="1:28" ht="38.25" x14ac:dyDescent="0.2">
      <c r="A28" s="281">
        <v>23</v>
      </c>
      <c r="B28" s="51" t="s">
        <v>478</v>
      </c>
      <c r="C28" s="14" t="s">
        <v>638</v>
      </c>
      <c r="D28" s="15" t="s">
        <v>690</v>
      </c>
      <c r="E28" s="346" t="s">
        <v>1051</v>
      </c>
      <c r="F28" s="349">
        <v>0.23</v>
      </c>
      <c r="G28" s="282">
        <v>0.15</v>
      </c>
      <c r="H28" s="283" t="s">
        <v>1050</v>
      </c>
      <c r="I28" s="319">
        <f>$F$28*G28*K28</f>
        <v>1.7250000000000001E-2</v>
      </c>
      <c r="J28" s="320" t="s">
        <v>1056</v>
      </c>
      <c r="K28" s="321">
        <v>0.5</v>
      </c>
      <c r="L28" s="338">
        <v>1.5</v>
      </c>
      <c r="M28" s="322"/>
      <c r="N28" s="326">
        <f>$F$28*G28*P28</f>
        <v>0</v>
      </c>
      <c r="O28" s="329"/>
      <c r="P28" s="328">
        <v>0</v>
      </c>
      <c r="Q28" s="286">
        <f>$F$28*G28*S28</f>
        <v>0</v>
      </c>
      <c r="R28" s="284"/>
      <c r="S28" s="285">
        <v>0</v>
      </c>
      <c r="T28" s="300"/>
      <c r="U28" s="292"/>
      <c r="V28" s="292"/>
      <c r="W28" s="248"/>
      <c r="X28" s="289"/>
      <c r="Y28" s="289"/>
      <c r="Z28" s="289"/>
      <c r="AA28" s="289"/>
      <c r="AB28" s="289"/>
    </row>
    <row r="29" spans="1:28" ht="38.25" x14ac:dyDescent="0.2">
      <c r="A29" s="281">
        <v>24</v>
      </c>
      <c r="B29" s="51" t="s">
        <v>485</v>
      </c>
      <c r="C29" s="14" t="s">
        <v>638</v>
      </c>
      <c r="D29" s="15" t="s">
        <v>691</v>
      </c>
      <c r="E29" s="347"/>
      <c r="F29" s="350"/>
      <c r="G29" s="282">
        <v>0.1</v>
      </c>
      <c r="H29" s="283" t="s">
        <v>1050</v>
      </c>
      <c r="I29" s="319">
        <f t="shared" ref="I29:I33" si="7">$F$28*G29*K29</f>
        <v>1.1500000000000002E-2</v>
      </c>
      <c r="J29" s="320" t="s">
        <v>1056</v>
      </c>
      <c r="K29" s="321">
        <v>0.5</v>
      </c>
      <c r="L29" s="340">
        <v>5</v>
      </c>
      <c r="M29" s="322" t="s">
        <v>1071</v>
      </c>
      <c r="N29" s="326">
        <f t="shared" ref="N29:N33" si="8">$F$28*G29*P29</f>
        <v>0</v>
      </c>
      <c r="O29" s="331"/>
      <c r="P29" s="328">
        <v>0</v>
      </c>
      <c r="Q29" s="286">
        <f t="shared" ref="Q29:Q33" si="9">$F$28*G29*S29</f>
        <v>0</v>
      </c>
      <c r="R29" s="297"/>
      <c r="S29" s="285">
        <v>0</v>
      </c>
      <c r="T29" s="291"/>
      <c r="U29" s="299"/>
      <c r="V29" s="299"/>
      <c r="W29" s="248"/>
      <c r="X29" s="279"/>
      <c r="Y29" s="279"/>
      <c r="Z29" s="279"/>
      <c r="AA29" s="279"/>
      <c r="AB29" s="279"/>
    </row>
    <row r="30" spans="1:28" ht="38.25" x14ac:dyDescent="0.2">
      <c r="A30" s="281">
        <v>25</v>
      </c>
      <c r="B30" s="13" t="s">
        <v>486</v>
      </c>
      <c r="C30" s="13" t="s">
        <v>639</v>
      </c>
      <c r="D30" s="15" t="s">
        <v>692</v>
      </c>
      <c r="E30" s="347"/>
      <c r="F30" s="350"/>
      <c r="G30" s="282">
        <v>0.1</v>
      </c>
      <c r="H30" s="283" t="s">
        <v>1050</v>
      </c>
      <c r="I30" s="319">
        <f t="shared" si="7"/>
        <v>1.1500000000000002E-2</v>
      </c>
      <c r="J30" s="320" t="s">
        <v>1056</v>
      </c>
      <c r="K30" s="321">
        <v>0.5</v>
      </c>
      <c r="L30" s="339">
        <v>0.5</v>
      </c>
      <c r="M30" s="324"/>
      <c r="N30" s="326">
        <f t="shared" si="8"/>
        <v>0</v>
      </c>
      <c r="O30" s="331"/>
      <c r="P30" s="328">
        <v>0</v>
      </c>
      <c r="Q30" s="286">
        <f t="shared" si="9"/>
        <v>0</v>
      </c>
      <c r="R30" s="297"/>
      <c r="S30" s="285">
        <v>0</v>
      </c>
      <c r="T30" s="291"/>
      <c r="U30" s="299"/>
      <c r="V30" s="299"/>
      <c r="W30" s="248"/>
      <c r="X30" s="279"/>
      <c r="Y30" s="279"/>
      <c r="Z30" s="279"/>
      <c r="AA30" s="279"/>
      <c r="AB30" s="279"/>
    </row>
    <row r="31" spans="1:28" ht="25.5" x14ac:dyDescent="0.2">
      <c r="A31" s="281">
        <v>26</v>
      </c>
      <c r="B31" s="13" t="s">
        <v>637</v>
      </c>
      <c r="C31" s="13" t="s">
        <v>1052</v>
      </c>
      <c r="D31" s="13" t="s">
        <v>640</v>
      </c>
      <c r="E31" s="347"/>
      <c r="F31" s="350"/>
      <c r="G31" s="282">
        <v>0.2</v>
      </c>
      <c r="H31" s="283" t="s">
        <v>1050</v>
      </c>
      <c r="I31" s="319">
        <f t="shared" si="7"/>
        <v>2.3000000000000003E-2</v>
      </c>
      <c r="J31" s="320" t="s">
        <v>1056</v>
      </c>
      <c r="K31" s="321">
        <v>0.5</v>
      </c>
      <c r="L31" s="339">
        <v>1</v>
      </c>
      <c r="M31" s="324"/>
      <c r="N31" s="326">
        <f t="shared" si="8"/>
        <v>0</v>
      </c>
      <c r="O31" s="331"/>
      <c r="P31" s="328">
        <v>0</v>
      </c>
      <c r="Q31" s="286">
        <f t="shared" si="9"/>
        <v>0</v>
      </c>
      <c r="R31" s="297"/>
      <c r="S31" s="285">
        <v>0</v>
      </c>
      <c r="T31" s="291"/>
      <c r="U31" s="299"/>
      <c r="V31" s="299"/>
      <c r="W31" s="248"/>
      <c r="X31" s="279"/>
      <c r="Y31" s="279"/>
      <c r="Z31" s="279"/>
      <c r="AA31" s="279"/>
      <c r="AB31" s="279"/>
    </row>
    <row r="32" spans="1:28" ht="25.5" x14ac:dyDescent="0.2">
      <c r="A32" s="281">
        <v>27</v>
      </c>
      <c r="B32" s="13" t="s">
        <v>635</v>
      </c>
      <c r="C32" s="13" t="s">
        <v>1053</v>
      </c>
      <c r="D32" s="102" t="s">
        <v>693</v>
      </c>
      <c r="E32" s="347"/>
      <c r="F32" s="350"/>
      <c r="G32" s="282">
        <v>0.3</v>
      </c>
      <c r="H32" s="311" t="s">
        <v>1055</v>
      </c>
      <c r="I32" s="319">
        <f t="shared" si="7"/>
        <v>3.4500000000000003E-2</v>
      </c>
      <c r="J32" s="320" t="s">
        <v>1056</v>
      </c>
      <c r="K32" s="321">
        <v>0.5</v>
      </c>
      <c r="L32" s="340">
        <v>3.5</v>
      </c>
      <c r="M32" s="322" t="s">
        <v>1058</v>
      </c>
      <c r="N32" s="326">
        <f t="shared" si="8"/>
        <v>0</v>
      </c>
      <c r="O32" s="331"/>
      <c r="P32" s="328">
        <v>0</v>
      </c>
      <c r="Q32" s="286">
        <f t="shared" si="9"/>
        <v>0</v>
      </c>
      <c r="R32" s="297"/>
      <c r="S32" s="285">
        <v>0</v>
      </c>
      <c r="T32" s="291"/>
      <c r="U32" s="299"/>
      <c r="V32" s="299"/>
      <c r="W32" s="248"/>
      <c r="X32" s="279"/>
      <c r="Y32" s="279"/>
      <c r="Z32" s="279"/>
      <c r="AA32" s="279"/>
      <c r="AB32" s="279"/>
    </row>
    <row r="33" spans="1:28" ht="25.5" x14ac:dyDescent="0.2">
      <c r="A33" s="305">
        <v>28</v>
      </c>
      <c r="B33" s="306" t="s">
        <v>636</v>
      </c>
      <c r="C33" s="306" t="s">
        <v>641</v>
      </c>
      <c r="D33" s="102" t="s">
        <v>694</v>
      </c>
      <c r="E33" s="348"/>
      <c r="F33" s="351"/>
      <c r="G33" s="307">
        <v>0.15</v>
      </c>
      <c r="H33" s="308" t="s">
        <v>1050</v>
      </c>
      <c r="I33" s="319">
        <f t="shared" si="7"/>
        <v>1.7250000000000001E-2</v>
      </c>
      <c r="J33" s="320" t="s">
        <v>1056</v>
      </c>
      <c r="K33" s="321">
        <v>0.5</v>
      </c>
      <c r="L33" s="341">
        <v>0.125</v>
      </c>
      <c r="M33" s="325"/>
      <c r="N33" s="326">
        <f t="shared" si="8"/>
        <v>0</v>
      </c>
      <c r="O33" s="332"/>
      <c r="P33" s="328">
        <v>0</v>
      </c>
      <c r="Q33" s="286">
        <f t="shared" si="9"/>
        <v>0</v>
      </c>
      <c r="R33" s="301"/>
      <c r="S33" s="309">
        <v>0</v>
      </c>
      <c r="T33" s="310"/>
      <c r="U33" s="304"/>
      <c r="V33" s="304"/>
      <c r="W33" s="248"/>
      <c r="X33" s="279"/>
      <c r="Y33" s="279"/>
      <c r="Z33" s="279"/>
      <c r="AA33" s="279"/>
      <c r="AB33" s="279"/>
    </row>
    <row r="34" spans="1:28" s="317" customFormat="1" ht="15.75" x14ac:dyDescent="0.25">
      <c r="A34" s="315"/>
      <c r="B34" s="315"/>
      <c r="C34" s="315"/>
      <c r="D34" s="315"/>
      <c r="E34" s="334" t="s">
        <v>1054</v>
      </c>
      <c r="F34" s="316">
        <f>SUM(F3:F33)</f>
        <v>1</v>
      </c>
      <c r="G34" s="316">
        <f>SUM(G3:G15)*F3 +(SUM(G17:G21)*F17)+(SUM(G23:G26)*F23)+(SUM(G28:G33)*F28)</f>
        <v>1</v>
      </c>
      <c r="H34" s="316">
        <f t="shared" ref="H34" si="10">SUM(H3:H15)*G3 +(SUM(H17:H21)*G17)+(SUM(H23:H26)*G23)+(SUM(H28:H33)*G28)</f>
        <v>0</v>
      </c>
      <c r="I34" s="316">
        <f>SUM(I3:I33)</f>
        <v>0.50000000000000011</v>
      </c>
      <c r="J34" s="336"/>
      <c r="K34" s="316">
        <f>SUM(K3:K33)/28</f>
        <v>0.5</v>
      </c>
      <c r="L34" s="342">
        <f>SUM(L3:L33)</f>
        <v>19.475000000000001</v>
      </c>
      <c r="M34" s="315"/>
      <c r="N34" s="318">
        <f>SUM(N3:N33)</f>
        <v>0</v>
      </c>
      <c r="O34" s="318"/>
      <c r="P34" s="318">
        <f>SUM(P3:P33)/28</f>
        <v>0</v>
      </c>
      <c r="Q34" s="318">
        <f t="shared" ref="Q34" si="11">SUM(Q3:Q33)</f>
        <v>0</v>
      </c>
      <c r="R34" s="318"/>
      <c r="S34" s="318">
        <f>SUM(S3:S33)/28</f>
        <v>0</v>
      </c>
      <c r="T34" s="315"/>
      <c r="U34" s="315"/>
      <c r="V34" s="315"/>
    </row>
    <row r="35" spans="1:28" x14ac:dyDescent="0.2">
      <c r="H35" s="248"/>
      <c r="I35" s="248"/>
      <c r="K35" s="248"/>
      <c r="N35" s="248"/>
      <c r="W35" s="248"/>
    </row>
    <row r="36" spans="1:28" x14ac:dyDescent="0.2">
      <c r="B36" s="337"/>
      <c r="C36" s="337"/>
      <c r="D36" s="337"/>
      <c r="E36" s="337"/>
      <c r="F36" s="337"/>
      <c r="G36" s="337"/>
      <c r="H36" s="337"/>
      <c r="I36" s="337"/>
      <c r="J36" s="337"/>
      <c r="K36" s="337"/>
      <c r="M36" s="337"/>
      <c r="N36" s="248"/>
      <c r="W36" s="248"/>
    </row>
    <row r="37" spans="1:28" x14ac:dyDescent="0.2">
      <c r="B37" s="337"/>
      <c r="C37" s="337"/>
      <c r="D37" s="337"/>
      <c r="E37" s="337"/>
      <c r="F37" s="337"/>
      <c r="G37" s="337"/>
      <c r="H37" s="337"/>
      <c r="I37" s="337"/>
      <c r="J37" s="337"/>
      <c r="K37" s="337"/>
      <c r="M37" s="337"/>
      <c r="N37" s="248"/>
      <c r="W37" s="248"/>
    </row>
    <row r="38" spans="1:28" x14ac:dyDescent="0.2">
      <c r="B38" s="337"/>
      <c r="C38" s="337"/>
      <c r="D38" s="337"/>
      <c r="E38" s="337"/>
      <c r="F38" s="337"/>
      <c r="G38" s="337"/>
      <c r="H38" s="337"/>
      <c r="I38" s="337"/>
      <c r="J38" s="337"/>
      <c r="K38" s="337"/>
      <c r="M38" s="337"/>
      <c r="N38" s="248"/>
      <c r="W38" s="248"/>
    </row>
    <row r="39" spans="1:28" x14ac:dyDescent="0.2">
      <c r="B39" s="337"/>
      <c r="C39" s="337"/>
      <c r="D39" s="337"/>
      <c r="E39" s="337"/>
      <c r="F39" s="337"/>
      <c r="G39" s="337"/>
      <c r="H39" s="337"/>
      <c r="I39" s="337"/>
      <c r="J39" s="337"/>
      <c r="K39" s="337"/>
      <c r="M39" s="337"/>
      <c r="N39" s="248"/>
      <c r="W39" s="248"/>
    </row>
    <row r="40" spans="1:28" x14ac:dyDescent="0.2">
      <c r="B40" s="337"/>
      <c r="C40" s="337"/>
      <c r="D40" s="337"/>
      <c r="E40" s="337"/>
      <c r="F40" s="337"/>
      <c r="G40" s="337"/>
      <c r="H40" s="337"/>
      <c r="I40" s="337"/>
      <c r="J40" s="337"/>
      <c r="K40" s="337"/>
      <c r="M40" s="337"/>
      <c r="N40" s="248"/>
      <c r="W40" s="248"/>
    </row>
    <row r="41" spans="1:28" x14ac:dyDescent="0.2">
      <c r="B41" s="337"/>
      <c r="C41" s="337"/>
      <c r="D41" s="337"/>
      <c r="E41" s="337"/>
      <c r="F41" s="337"/>
      <c r="G41" s="337"/>
      <c r="H41" s="337"/>
      <c r="I41" s="337"/>
      <c r="J41" s="337"/>
      <c r="K41" s="337"/>
      <c r="M41" s="337"/>
      <c r="W41" s="248"/>
    </row>
    <row r="42" spans="1:28" x14ac:dyDescent="0.2">
      <c r="B42" s="337"/>
      <c r="C42" s="337"/>
      <c r="D42" s="337"/>
      <c r="E42" s="337"/>
      <c r="F42" s="337"/>
      <c r="G42" s="337"/>
      <c r="H42" s="337"/>
      <c r="I42" s="337"/>
      <c r="J42" s="337"/>
      <c r="K42" s="337"/>
      <c r="M42" s="337"/>
    </row>
    <row r="43" spans="1:28" x14ac:dyDescent="0.2">
      <c r="B43" s="337"/>
      <c r="C43" s="337"/>
      <c r="D43" s="337"/>
      <c r="E43" s="337"/>
      <c r="F43" s="337"/>
      <c r="G43" s="337"/>
      <c r="H43" s="337"/>
      <c r="I43" s="337"/>
      <c r="J43" s="337"/>
      <c r="K43" s="337"/>
      <c r="M43" s="337"/>
    </row>
    <row r="44" spans="1:28" x14ac:dyDescent="0.2">
      <c r="B44" s="337"/>
      <c r="C44" s="337"/>
      <c r="D44" s="337"/>
      <c r="E44" s="337"/>
      <c r="F44" s="337"/>
      <c r="G44" s="337"/>
      <c r="H44" s="337"/>
      <c r="I44" s="337"/>
      <c r="J44" s="337"/>
      <c r="K44" s="337"/>
      <c r="M44" s="337"/>
    </row>
  </sheetData>
  <mergeCells count="8">
    <mergeCell ref="E28:E33"/>
    <mergeCell ref="F28:F33"/>
    <mergeCell ref="E23:E26"/>
    <mergeCell ref="F23:F26"/>
    <mergeCell ref="E3:E15"/>
    <mergeCell ref="F3:F15"/>
    <mergeCell ref="E17:E21"/>
    <mergeCell ref="F17:F21"/>
  </mergeCells>
  <hyperlinks>
    <hyperlink ref="B3" location="DVCA!A1" display="DVCA"/>
    <hyperlink ref="B4" location="INTR!A1" display="INTR"/>
    <hyperlink ref="B5" location="REDM!A1" display="REDM"/>
    <hyperlink ref="B6" location="PRED!A1" display="PRED"/>
    <hyperlink ref="B7" location="DECR!A1" display="DECR"/>
    <hyperlink ref="B8" location="BONU!A1" display="BONU"/>
    <hyperlink ref="B10" location="MRGR!A1" display="MRGR"/>
    <hyperlink ref="B11" location="PARI!A1" display="PARI"/>
    <hyperlink ref="B12" location="SPLF!A1" display="SPLF"/>
    <hyperlink ref="B13" location="SPLR!A1" display="SPLR"/>
    <hyperlink ref="B14" location="PCAL!A1" display="PCAL"/>
    <hyperlink ref="B9" location="'CHAN-avec Changement D''ISIN'!A1" display="CHAN-avec Changement D'ISIN"/>
    <hyperlink ref="B15" location="'CHAN-Sans Changement D''ISIN'!A1" display="CHAN-Sans Changement D'ISIN"/>
    <hyperlink ref="B17" location="DVOP!A1" display="DVOP"/>
    <hyperlink ref="B18" location="BONUW!A1" display="BONUW"/>
    <hyperlink ref="B19" location="RHTS!A1" display="RHTS"/>
    <hyperlink ref="B20" location="MRGRC!A1" display="MRGRC"/>
    <hyperlink ref="B21" location="CONV!A1" display="CONV"/>
    <hyperlink ref="B23" location="TEND!A1" display="TEND"/>
    <hyperlink ref="B24" location="TENDM!A1" display="TENDM"/>
    <hyperlink ref="B25" location="OMET!A1" display="OMET"/>
    <hyperlink ref="B26" location="XMET!A1" display="XMET"/>
    <hyperlink ref="B29" location="'Annonce DVCA- Issuer-Cor'!A1" display="Annonce DVCA- Issuer-Cor"/>
    <hyperlink ref="B30" location="'Notif &amp; Instructions'!A1" display="Notif &amp; Instructions"/>
    <hyperlink ref="B31" location="'Réclamation-suspens+Late trade'!A1" display="Réclamation-suspens+Late trade"/>
    <hyperlink ref="B33" location="Jobs!A1" display="Jobs"/>
    <hyperlink ref="B32" location="Rapports!A1" display="Rapports"/>
    <hyperlink ref="B28" location="'Annonce RHTS- Issuer-Cor'!A1" display="Annonce RHTS- Issuer-Cor"/>
  </hyperlink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0" tint="-4.9989318521683403E-2"/>
  </sheetPr>
  <dimension ref="A1:Y87"/>
  <sheetViews>
    <sheetView zoomScale="70" zoomScaleNormal="70" workbookViewId="0">
      <selection activeCell="A5" sqref="A5"/>
    </sheetView>
  </sheetViews>
  <sheetFormatPr baseColWidth="10" defaultColWidth="14.42578125" defaultRowHeight="15.75" customHeight="1" x14ac:dyDescent="0.2"/>
  <cols>
    <col min="1" max="1" width="10.28515625" style="27" customWidth="1"/>
    <col min="2" max="2" width="61.28515625" style="27" customWidth="1"/>
    <col min="3" max="3" width="79.42578125" style="38" customWidth="1"/>
    <col min="4" max="4" width="22.85546875" style="26" bestFit="1" customWidth="1"/>
    <col min="5" max="5" width="56" style="26" customWidth="1"/>
    <col min="6" max="6" width="15.7109375" style="26" bestFit="1" customWidth="1"/>
    <col min="7" max="7" width="22.85546875" style="118" customWidth="1"/>
    <col min="8" max="16384" width="14.42578125" style="27"/>
  </cols>
  <sheetData>
    <row r="1" spans="1:25" ht="18" x14ac:dyDescent="0.2">
      <c r="A1" s="356" t="s">
        <v>25</v>
      </c>
      <c r="B1" s="357"/>
      <c r="C1" s="357"/>
      <c r="D1" s="357"/>
      <c r="E1" s="357"/>
      <c r="F1" s="357"/>
      <c r="G1" s="357"/>
      <c r="I1"/>
    </row>
    <row r="2" spans="1:25" ht="18" x14ac:dyDescent="0.2">
      <c r="A2" s="358" t="s">
        <v>27</v>
      </c>
      <c r="B2" s="357"/>
      <c r="C2" s="357"/>
      <c r="D2" s="357"/>
      <c r="E2" s="357"/>
      <c r="F2" s="357"/>
      <c r="G2" s="357"/>
    </row>
    <row r="3" spans="1:25" ht="15.75" customHeight="1" x14ac:dyDescent="0.2">
      <c r="A3" s="57" t="s">
        <v>665</v>
      </c>
      <c r="B3" s="28"/>
      <c r="C3" s="29"/>
      <c r="D3" s="23"/>
      <c r="E3" s="23"/>
      <c r="F3" s="23"/>
      <c r="G3" s="22"/>
    </row>
    <row r="4" spans="1:25" ht="18" x14ac:dyDescent="0.2">
      <c r="A4" s="359" t="s">
        <v>33</v>
      </c>
      <c r="B4" s="360"/>
      <c r="C4" s="360"/>
      <c r="D4" s="360"/>
      <c r="E4" s="360"/>
      <c r="F4" s="360"/>
      <c r="G4" s="361"/>
    </row>
    <row r="5" spans="1:25" ht="15.75" customHeight="1" x14ac:dyDescent="0.2">
      <c r="A5" s="28"/>
      <c r="B5" s="28"/>
      <c r="C5" s="29"/>
      <c r="D5" s="23"/>
      <c r="E5" s="23"/>
      <c r="F5" s="23"/>
      <c r="G5" s="22"/>
    </row>
    <row r="6" spans="1:25" ht="13.5" thickBot="1" x14ac:dyDescent="0.25">
      <c r="A6" s="103" t="s">
        <v>33</v>
      </c>
      <c r="B6" s="103" t="s">
        <v>41</v>
      </c>
      <c r="C6" s="75" t="s">
        <v>43</v>
      </c>
      <c r="D6" s="120" t="s">
        <v>695</v>
      </c>
      <c r="E6" s="120" t="s">
        <v>696</v>
      </c>
      <c r="F6" s="120" t="s">
        <v>699</v>
      </c>
      <c r="G6" s="120" t="s">
        <v>697</v>
      </c>
    </row>
    <row r="7" spans="1:25" ht="51" x14ac:dyDescent="0.2">
      <c r="A7" s="153">
        <v>1</v>
      </c>
      <c r="B7" s="136" t="s">
        <v>75</v>
      </c>
      <c r="C7" s="544" t="s">
        <v>76</v>
      </c>
      <c r="D7" s="554" t="s">
        <v>708</v>
      </c>
      <c r="E7" s="555" t="s">
        <v>709</v>
      </c>
      <c r="F7" s="576"/>
      <c r="G7" s="555" t="s">
        <v>698</v>
      </c>
      <c r="K7" s="28"/>
      <c r="L7" s="28"/>
      <c r="M7" s="28"/>
      <c r="N7" s="28"/>
      <c r="O7" s="28"/>
      <c r="P7" s="28"/>
      <c r="Q7" s="28"/>
      <c r="R7" s="28"/>
      <c r="S7" s="28"/>
      <c r="T7" s="28"/>
      <c r="U7" s="28"/>
      <c r="V7" s="28"/>
      <c r="W7" s="28"/>
      <c r="X7" s="28"/>
      <c r="Y7" s="28"/>
    </row>
    <row r="8" spans="1:25" s="53" customFormat="1" ht="66" x14ac:dyDescent="0.2">
      <c r="A8" s="154">
        <v>2</v>
      </c>
      <c r="B8" s="137" t="s">
        <v>487</v>
      </c>
      <c r="C8" s="545" t="s">
        <v>700</v>
      </c>
      <c r="D8" s="556" t="s">
        <v>701</v>
      </c>
      <c r="E8" s="587" t="s">
        <v>703</v>
      </c>
      <c r="F8" s="577"/>
      <c r="G8" s="557" t="s">
        <v>698</v>
      </c>
      <c r="K8" s="28"/>
      <c r="L8" s="28"/>
      <c r="M8" s="28"/>
      <c r="N8" s="28"/>
      <c r="O8" s="28"/>
      <c r="P8" s="28"/>
      <c r="Q8" s="28"/>
      <c r="R8" s="28"/>
      <c r="S8" s="28"/>
      <c r="T8" s="28"/>
      <c r="U8" s="28"/>
      <c r="V8" s="28"/>
      <c r="W8" s="28"/>
      <c r="X8" s="28"/>
      <c r="Y8" s="28"/>
    </row>
    <row r="9" spans="1:25" ht="38.25" x14ac:dyDescent="0.2">
      <c r="A9" s="155">
        <v>3</v>
      </c>
      <c r="B9" s="138" t="s">
        <v>77</v>
      </c>
      <c r="C9" s="544" t="s">
        <v>80</v>
      </c>
      <c r="D9" s="558" t="s">
        <v>707</v>
      </c>
      <c r="E9" s="559" t="s">
        <v>706</v>
      </c>
      <c r="F9" s="578"/>
      <c r="G9" s="559" t="s">
        <v>698</v>
      </c>
      <c r="K9" s="28"/>
      <c r="L9" s="28"/>
      <c r="M9" s="28"/>
      <c r="N9" s="28"/>
      <c r="O9" s="28"/>
      <c r="P9" s="28"/>
      <c r="Q9" s="28"/>
      <c r="R9" s="28"/>
      <c r="S9" s="28"/>
      <c r="T9" s="28"/>
      <c r="U9" s="28"/>
      <c r="V9" s="28"/>
      <c r="W9" s="28"/>
      <c r="X9" s="28"/>
      <c r="Y9" s="28"/>
    </row>
    <row r="10" spans="1:25" ht="178.5" x14ac:dyDescent="0.2">
      <c r="A10" s="153">
        <v>4</v>
      </c>
      <c r="B10" s="136" t="s">
        <v>71</v>
      </c>
      <c r="C10" s="544" t="s">
        <v>74</v>
      </c>
      <c r="D10" s="556" t="s">
        <v>729</v>
      </c>
      <c r="E10" s="557" t="s">
        <v>730</v>
      </c>
      <c r="F10" s="579"/>
      <c r="G10" s="557" t="s">
        <v>698</v>
      </c>
      <c r="K10" s="28"/>
      <c r="L10" s="28"/>
      <c r="M10" s="28"/>
      <c r="N10" s="28"/>
      <c r="O10" s="28"/>
      <c r="P10" s="28"/>
      <c r="Q10" s="28"/>
      <c r="R10" s="28"/>
      <c r="S10" s="28"/>
      <c r="T10" s="28"/>
      <c r="U10" s="28"/>
      <c r="V10" s="28"/>
      <c r="W10" s="28"/>
      <c r="X10" s="28"/>
      <c r="Y10" s="28"/>
    </row>
    <row r="11" spans="1:25" ht="25.5" x14ac:dyDescent="0.2">
      <c r="A11" s="153">
        <v>5</v>
      </c>
      <c r="B11" s="136" t="s">
        <v>81</v>
      </c>
      <c r="C11" s="546" t="s">
        <v>82</v>
      </c>
      <c r="D11" s="556" t="s">
        <v>710</v>
      </c>
      <c r="E11" s="557" t="s">
        <v>711</v>
      </c>
      <c r="F11" s="579"/>
      <c r="G11" s="557" t="s">
        <v>698</v>
      </c>
      <c r="K11" s="28"/>
      <c r="L11" s="28"/>
      <c r="M11" s="28"/>
      <c r="N11" s="28"/>
      <c r="O11" s="28"/>
      <c r="P11" s="28"/>
      <c r="Q11" s="28"/>
      <c r="R11" s="28"/>
      <c r="S11" s="28"/>
      <c r="T11" s="28"/>
      <c r="U11" s="28"/>
      <c r="V11" s="28"/>
      <c r="W11" s="28"/>
      <c r="X11" s="28"/>
      <c r="Y11" s="28"/>
    </row>
    <row r="12" spans="1:25" ht="25.5" hidden="1" customHeight="1" x14ac:dyDescent="0.2">
      <c r="A12" s="156">
        <v>6</v>
      </c>
      <c r="B12" s="143" t="s">
        <v>352</v>
      </c>
      <c r="C12" s="547" t="s">
        <v>353</v>
      </c>
      <c r="D12" s="560"/>
      <c r="E12" s="561"/>
      <c r="F12" s="580"/>
      <c r="G12" s="561" t="s">
        <v>698</v>
      </c>
      <c r="K12" s="28"/>
      <c r="L12" s="28"/>
      <c r="M12" s="28"/>
      <c r="N12" s="28"/>
      <c r="O12" s="28"/>
      <c r="P12" s="28"/>
      <c r="Q12" s="28"/>
      <c r="R12" s="28"/>
      <c r="S12" s="28"/>
      <c r="T12" s="28"/>
      <c r="U12" s="28"/>
      <c r="V12" s="28"/>
      <c r="W12" s="28"/>
      <c r="X12" s="28"/>
      <c r="Y12" s="28"/>
    </row>
    <row r="13" spans="1:25" ht="25.5" hidden="1" customHeight="1" x14ac:dyDescent="0.2">
      <c r="A13" s="156">
        <v>7</v>
      </c>
      <c r="B13" s="143" t="s">
        <v>354</v>
      </c>
      <c r="C13" s="547" t="s">
        <v>355</v>
      </c>
      <c r="D13" s="560"/>
      <c r="E13" s="561"/>
      <c r="F13" s="580"/>
      <c r="G13" s="561" t="s">
        <v>698</v>
      </c>
      <c r="K13" s="28"/>
      <c r="L13" s="28"/>
      <c r="M13" s="28"/>
      <c r="N13" s="28"/>
      <c r="O13" s="28"/>
      <c r="P13" s="28"/>
      <c r="Q13" s="28"/>
      <c r="R13" s="28"/>
      <c r="S13" s="28"/>
      <c r="T13" s="28"/>
      <c r="U13" s="28"/>
      <c r="V13" s="28"/>
      <c r="W13" s="28"/>
      <c r="X13" s="28"/>
      <c r="Y13" s="28"/>
    </row>
    <row r="14" spans="1:25" ht="25.5" x14ac:dyDescent="0.2">
      <c r="A14" s="153">
        <v>6</v>
      </c>
      <c r="B14" s="136" t="s">
        <v>84</v>
      </c>
      <c r="C14" s="544" t="s">
        <v>85</v>
      </c>
      <c r="D14" s="556" t="s">
        <v>712</v>
      </c>
      <c r="E14" s="557" t="s">
        <v>713</v>
      </c>
      <c r="F14" s="579"/>
      <c r="G14" s="557" t="s">
        <v>698</v>
      </c>
      <c r="K14" s="28"/>
      <c r="L14" s="28"/>
      <c r="M14" s="28"/>
      <c r="N14" s="28"/>
      <c r="O14" s="28"/>
      <c r="P14" s="28"/>
      <c r="Q14" s="28"/>
      <c r="R14" s="28"/>
      <c r="S14" s="28"/>
      <c r="T14" s="28"/>
      <c r="U14" s="28"/>
      <c r="V14" s="28"/>
      <c r="W14" s="28"/>
      <c r="X14" s="28"/>
      <c r="Y14" s="28"/>
    </row>
    <row r="15" spans="1:25" ht="12.75" customHeight="1" x14ac:dyDescent="0.2">
      <c r="A15" s="371">
        <v>7</v>
      </c>
      <c r="B15" s="363" t="s">
        <v>86</v>
      </c>
      <c r="C15" s="544" t="s">
        <v>90</v>
      </c>
      <c r="D15" s="562" t="s">
        <v>725</v>
      </c>
      <c r="E15" s="588" t="s">
        <v>724</v>
      </c>
      <c r="F15" s="581"/>
      <c r="G15" s="563" t="s">
        <v>698</v>
      </c>
      <c r="K15" s="28"/>
      <c r="L15" s="28"/>
      <c r="M15" s="28"/>
      <c r="N15" s="28"/>
      <c r="O15" s="28"/>
      <c r="P15" s="28"/>
      <c r="Q15" s="28"/>
      <c r="R15" s="28"/>
      <c r="S15" s="28"/>
      <c r="T15" s="28"/>
      <c r="U15" s="28"/>
      <c r="V15" s="28"/>
      <c r="W15" s="28"/>
      <c r="X15" s="28"/>
      <c r="Y15" s="28"/>
    </row>
    <row r="16" spans="1:25" ht="25.5" x14ac:dyDescent="0.2">
      <c r="A16" s="372">
        <v>10</v>
      </c>
      <c r="B16" s="364"/>
      <c r="C16" s="544" t="s">
        <v>115</v>
      </c>
      <c r="D16" s="564"/>
      <c r="E16" s="589"/>
      <c r="F16" s="582"/>
      <c r="G16" s="565" t="s">
        <v>698</v>
      </c>
    </row>
    <row r="17" spans="1:7" ht="12.75" x14ac:dyDescent="0.2">
      <c r="A17" s="372">
        <v>11</v>
      </c>
      <c r="B17" s="364"/>
      <c r="C17" s="544" t="s">
        <v>117</v>
      </c>
      <c r="D17" s="564"/>
      <c r="E17" s="589"/>
      <c r="F17" s="582"/>
      <c r="G17" s="565" t="s">
        <v>698</v>
      </c>
    </row>
    <row r="18" spans="1:7" ht="12.75" x14ac:dyDescent="0.2">
      <c r="A18" s="372">
        <v>12</v>
      </c>
      <c r="B18" s="364"/>
      <c r="C18" s="544" t="s">
        <v>120</v>
      </c>
      <c r="D18" s="566"/>
      <c r="E18" s="590"/>
      <c r="F18" s="582"/>
      <c r="G18" s="565" t="s">
        <v>698</v>
      </c>
    </row>
    <row r="19" spans="1:7" ht="12.75" x14ac:dyDescent="0.2">
      <c r="A19" s="371">
        <v>8</v>
      </c>
      <c r="B19" s="363" t="s">
        <v>121</v>
      </c>
      <c r="C19" s="544" t="s">
        <v>122</v>
      </c>
      <c r="D19" s="562" t="s">
        <v>714</v>
      </c>
      <c r="E19" s="588" t="s">
        <v>715</v>
      </c>
      <c r="F19" s="581"/>
      <c r="G19" s="563" t="s">
        <v>698</v>
      </c>
    </row>
    <row r="20" spans="1:7" ht="12.75" x14ac:dyDescent="0.2">
      <c r="A20" s="372">
        <v>14</v>
      </c>
      <c r="B20" s="364"/>
      <c r="C20" s="544" t="s">
        <v>123</v>
      </c>
      <c r="D20" s="564"/>
      <c r="E20" s="589"/>
      <c r="F20" s="582"/>
      <c r="G20" s="565" t="s">
        <v>698</v>
      </c>
    </row>
    <row r="21" spans="1:7" ht="12.75" x14ac:dyDescent="0.2">
      <c r="A21" s="372">
        <v>15</v>
      </c>
      <c r="B21" s="364"/>
      <c r="C21" s="544" t="s">
        <v>124</v>
      </c>
      <c r="D21" s="566"/>
      <c r="E21" s="590"/>
      <c r="F21" s="582"/>
      <c r="G21" s="565" t="s">
        <v>698</v>
      </c>
    </row>
    <row r="22" spans="1:7" ht="12.75" hidden="1" customHeight="1" x14ac:dyDescent="0.2">
      <c r="A22" s="157">
        <v>16</v>
      </c>
      <c r="B22" s="142" t="s">
        <v>351</v>
      </c>
      <c r="C22" s="547" t="s">
        <v>356</v>
      </c>
      <c r="D22" s="567"/>
      <c r="E22" s="568"/>
      <c r="F22" s="583"/>
      <c r="G22" s="568" t="s">
        <v>698</v>
      </c>
    </row>
    <row r="23" spans="1:7" ht="89.25" x14ac:dyDescent="0.2">
      <c r="A23" s="158">
        <v>9</v>
      </c>
      <c r="B23" s="139" t="s">
        <v>656</v>
      </c>
      <c r="C23" s="548" t="s">
        <v>657</v>
      </c>
      <c r="D23" s="556" t="s">
        <v>704</v>
      </c>
      <c r="E23" s="557" t="s">
        <v>705</v>
      </c>
      <c r="F23" s="584"/>
      <c r="G23" s="557" t="s">
        <v>698</v>
      </c>
    </row>
    <row r="24" spans="1:7" ht="25.5" x14ac:dyDescent="0.2">
      <c r="A24" s="159">
        <v>10</v>
      </c>
      <c r="B24" s="144" t="s">
        <v>358</v>
      </c>
      <c r="C24" s="549" t="s">
        <v>359</v>
      </c>
      <c r="D24" s="569" t="s">
        <v>716</v>
      </c>
      <c r="E24" s="557" t="s">
        <v>717</v>
      </c>
      <c r="F24" s="585"/>
      <c r="G24" s="570" t="s">
        <v>698</v>
      </c>
    </row>
    <row r="25" spans="1:7" ht="102" x14ac:dyDescent="0.2">
      <c r="A25" s="153">
        <v>11</v>
      </c>
      <c r="B25" s="136" t="s">
        <v>151</v>
      </c>
      <c r="C25" s="544" t="s">
        <v>400</v>
      </c>
      <c r="D25" s="556" t="s">
        <v>719</v>
      </c>
      <c r="E25" s="557" t="s">
        <v>718</v>
      </c>
      <c r="F25" s="579"/>
      <c r="G25" s="557" t="s">
        <v>698</v>
      </c>
    </row>
    <row r="26" spans="1:7" ht="38.25" x14ac:dyDescent="0.2">
      <c r="A26" s="153">
        <v>12</v>
      </c>
      <c r="B26" s="136" t="s">
        <v>176</v>
      </c>
      <c r="C26" s="544" t="s">
        <v>177</v>
      </c>
      <c r="D26" s="556" t="s">
        <v>720</v>
      </c>
      <c r="E26" s="557" t="s">
        <v>721</v>
      </c>
      <c r="F26" s="579"/>
      <c r="G26" s="557" t="s">
        <v>698</v>
      </c>
    </row>
    <row r="27" spans="1:7" s="53" customFormat="1" ht="38.25" x14ac:dyDescent="0.2">
      <c r="A27" s="153">
        <v>13</v>
      </c>
      <c r="B27" s="136" t="s">
        <v>496</v>
      </c>
      <c r="C27" s="544" t="s">
        <v>500</v>
      </c>
      <c r="D27" s="556" t="s">
        <v>723</v>
      </c>
      <c r="E27" s="557" t="s">
        <v>722</v>
      </c>
      <c r="F27" s="579"/>
      <c r="G27" s="557" t="s">
        <v>698</v>
      </c>
    </row>
    <row r="28" spans="1:7" s="53" customFormat="1" ht="51" x14ac:dyDescent="0.2">
      <c r="A28" s="153">
        <v>14</v>
      </c>
      <c r="B28" s="136" t="s">
        <v>497</v>
      </c>
      <c r="C28" s="544" t="s">
        <v>499</v>
      </c>
      <c r="D28" s="556" t="s">
        <v>719</v>
      </c>
      <c r="E28" s="557" t="s">
        <v>718</v>
      </c>
      <c r="F28" s="579"/>
      <c r="G28" s="557" t="s">
        <v>698</v>
      </c>
    </row>
    <row r="29" spans="1:7" s="53" customFormat="1" ht="12.75" x14ac:dyDescent="0.2">
      <c r="A29" s="153">
        <v>15</v>
      </c>
      <c r="B29" s="136" t="s">
        <v>498</v>
      </c>
      <c r="C29" s="544" t="s">
        <v>499</v>
      </c>
      <c r="D29" s="556" t="s">
        <v>720</v>
      </c>
      <c r="E29" s="557" t="s">
        <v>721</v>
      </c>
      <c r="F29" s="579"/>
      <c r="G29" s="557" t="s">
        <v>698</v>
      </c>
    </row>
    <row r="30" spans="1:7" ht="12.75" x14ac:dyDescent="0.2">
      <c r="A30" s="371">
        <v>16</v>
      </c>
      <c r="B30" s="363" t="s">
        <v>179</v>
      </c>
      <c r="C30" s="544" t="s">
        <v>180</v>
      </c>
      <c r="D30" s="571" t="s">
        <v>726</v>
      </c>
      <c r="E30" s="563" t="s">
        <v>727</v>
      </c>
      <c r="F30" s="581"/>
      <c r="G30" s="563" t="s">
        <v>698</v>
      </c>
    </row>
    <row r="31" spans="1:7" ht="25.5" x14ac:dyDescent="0.2">
      <c r="A31" s="372"/>
      <c r="B31" s="364"/>
      <c r="C31" s="544" t="s">
        <v>181</v>
      </c>
      <c r="D31" s="572"/>
      <c r="E31" s="565"/>
      <c r="F31" s="582"/>
      <c r="G31" s="565" t="s">
        <v>698</v>
      </c>
    </row>
    <row r="32" spans="1:7" ht="12.75" x14ac:dyDescent="0.2">
      <c r="A32" s="372"/>
      <c r="B32" s="364"/>
      <c r="C32" s="544" t="s">
        <v>182</v>
      </c>
      <c r="D32" s="572"/>
      <c r="E32" s="565"/>
      <c r="F32" s="582"/>
      <c r="G32" s="565" t="s">
        <v>698</v>
      </c>
    </row>
    <row r="33" spans="1:7" ht="12.75" x14ac:dyDescent="0.2">
      <c r="A33" s="372"/>
      <c r="B33" s="364"/>
      <c r="C33" s="544" t="s">
        <v>183</v>
      </c>
      <c r="D33" s="572"/>
      <c r="E33" s="565"/>
      <c r="F33" s="582"/>
      <c r="G33" s="565" t="s">
        <v>698</v>
      </c>
    </row>
    <row r="34" spans="1:7" ht="12.75" x14ac:dyDescent="0.2">
      <c r="A34" s="371">
        <v>17</v>
      </c>
      <c r="B34" s="363" t="s">
        <v>185</v>
      </c>
      <c r="C34" s="544" t="s">
        <v>127</v>
      </c>
      <c r="D34" s="573" t="s">
        <v>905</v>
      </c>
      <c r="E34" s="591" t="s">
        <v>904</v>
      </c>
      <c r="F34" s="581"/>
      <c r="G34" s="563" t="s">
        <v>698</v>
      </c>
    </row>
    <row r="35" spans="1:7" ht="25.5" x14ac:dyDescent="0.2">
      <c r="A35" s="371"/>
      <c r="B35" s="363"/>
      <c r="C35" s="544" t="s">
        <v>187</v>
      </c>
      <c r="D35" s="573"/>
      <c r="E35" s="591"/>
      <c r="F35" s="581"/>
      <c r="G35" s="563" t="s">
        <v>698</v>
      </c>
    </row>
    <row r="36" spans="1:7" ht="12.75" x14ac:dyDescent="0.2">
      <c r="A36" s="371"/>
      <c r="B36" s="363"/>
      <c r="C36" s="544" t="s">
        <v>189</v>
      </c>
      <c r="D36" s="573"/>
      <c r="E36" s="591"/>
      <c r="F36" s="581"/>
      <c r="G36" s="563" t="s">
        <v>698</v>
      </c>
    </row>
    <row r="37" spans="1:7" ht="19.5" customHeight="1" x14ac:dyDescent="0.2">
      <c r="A37" s="371"/>
      <c r="B37" s="363"/>
      <c r="C37" s="544" t="s">
        <v>133</v>
      </c>
      <c r="D37" s="573"/>
      <c r="E37" s="591"/>
      <c r="F37" s="581"/>
      <c r="G37" s="563" t="s">
        <v>698</v>
      </c>
    </row>
    <row r="38" spans="1:7" ht="12.75" x14ac:dyDescent="0.2">
      <c r="A38" s="371"/>
      <c r="B38" s="363"/>
      <c r="C38" s="544" t="s">
        <v>192</v>
      </c>
      <c r="D38" s="573"/>
      <c r="E38" s="591"/>
      <c r="F38" s="581"/>
      <c r="G38" s="563" t="s">
        <v>698</v>
      </c>
    </row>
    <row r="39" spans="1:7" ht="27.75" customHeight="1" x14ac:dyDescent="0.2">
      <c r="A39" s="371"/>
      <c r="B39" s="363"/>
      <c r="C39" s="550" t="s">
        <v>357</v>
      </c>
      <c r="D39" s="573"/>
      <c r="E39" s="591"/>
      <c r="F39" s="581"/>
      <c r="G39" s="563" t="s">
        <v>698</v>
      </c>
    </row>
    <row r="40" spans="1:7" ht="38.25" x14ac:dyDescent="0.2">
      <c r="A40" s="371"/>
      <c r="B40" s="363"/>
      <c r="C40" s="551" t="s">
        <v>401</v>
      </c>
      <c r="D40" s="573"/>
      <c r="E40" s="591"/>
      <c r="F40" s="581"/>
      <c r="G40" s="563" t="s">
        <v>698</v>
      </c>
    </row>
    <row r="41" spans="1:7" ht="21" customHeight="1" x14ac:dyDescent="0.2">
      <c r="A41" s="371"/>
      <c r="B41" s="363"/>
      <c r="C41" s="552" t="s">
        <v>670</v>
      </c>
      <c r="D41" s="573"/>
      <c r="E41" s="591"/>
      <c r="F41" s="581"/>
      <c r="G41" s="563" t="s">
        <v>698</v>
      </c>
    </row>
    <row r="42" spans="1:7" ht="28.5" thickBot="1" x14ac:dyDescent="0.25">
      <c r="A42" s="160">
        <v>18</v>
      </c>
      <c r="B42" s="67" t="s">
        <v>489</v>
      </c>
      <c r="C42" s="553" t="s">
        <v>488</v>
      </c>
      <c r="D42" s="574" t="s">
        <v>728</v>
      </c>
      <c r="E42" s="592" t="s">
        <v>702</v>
      </c>
      <c r="F42" s="586"/>
      <c r="G42" s="575" t="s">
        <v>698</v>
      </c>
    </row>
    <row r="43" spans="1:7" ht="15.75" customHeight="1" x14ac:dyDescent="0.2">
      <c r="A43" s="104"/>
      <c r="B43" s="104"/>
      <c r="C43" s="135"/>
      <c r="D43" s="247"/>
      <c r="E43" s="247"/>
      <c r="F43" s="247"/>
      <c r="G43" s="22"/>
    </row>
    <row r="44" spans="1:7" ht="15.75" customHeight="1" x14ac:dyDescent="0.2">
      <c r="A44" s="116"/>
      <c r="B44" s="116"/>
      <c r="C44" s="116"/>
      <c r="D44" s="118"/>
      <c r="E44" s="118"/>
      <c r="F44" s="118"/>
      <c r="G44" s="22"/>
    </row>
    <row r="45" spans="1:7" ht="15.75" customHeight="1" x14ac:dyDescent="0.2">
      <c r="A45" s="116"/>
      <c r="B45" s="116"/>
      <c r="C45" s="116"/>
      <c r="D45" s="118"/>
      <c r="E45" s="118"/>
      <c r="F45" s="118"/>
      <c r="G45" s="22"/>
    </row>
    <row r="46" spans="1:7" ht="15.75" customHeight="1" x14ac:dyDescent="0.2">
      <c r="A46" s="116"/>
      <c r="B46" s="116"/>
      <c r="C46" s="116"/>
      <c r="D46" s="118"/>
      <c r="E46" s="118"/>
      <c r="F46" s="118"/>
      <c r="G46" s="22"/>
    </row>
    <row r="47" spans="1:7" ht="18" x14ac:dyDescent="0.2">
      <c r="A47" s="367" t="s">
        <v>147</v>
      </c>
      <c r="B47" s="368"/>
      <c r="C47" s="368"/>
      <c r="D47" s="368"/>
      <c r="E47" s="368"/>
      <c r="F47" s="368"/>
      <c r="G47" s="369"/>
    </row>
    <row r="48" spans="1:7" ht="15.75" customHeight="1" x14ac:dyDescent="0.2">
      <c r="A48" s="28"/>
      <c r="B48" s="28"/>
      <c r="C48" s="29"/>
      <c r="D48" s="23"/>
      <c r="E48" s="23"/>
      <c r="F48" s="23"/>
      <c r="G48" s="22"/>
    </row>
    <row r="49" spans="1:7" ht="15.75" customHeight="1" x14ac:dyDescent="0.2">
      <c r="A49" s="365" t="s">
        <v>196</v>
      </c>
      <c r="B49" s="360"/>
      <c r="C49" s="360"/>
      <c r="D49" s="360"/>
      <c r="E49" s="360"/>
      <c r="F49" s="360"/>
      <c r="G49" s="361"/>
    </row>
    <row r="50" spans="1:7" ht="15.75" customHeight="1" x14ac:dyDescent="0.2">
      <c r="A50" s="28"/>
      <c r="B50" s="28"/>
      <c r="C50" s="29"/>
      <c r="D50" s="23"/>
      <c r="E50" s="23"/>
      <c r="F50" s="23"/>
      <c r="G50" s="22"/>
    </row>
    <row r="51" spans="1:7" ht="15.75" customHeight="1" x14ac:dyDescent="0.2">
      <c r="A51" s="28"/>
      <c r="B51" s="28"/>
      <c r="C51" s="29"/>
      <c r="D51" s="23"/>
      <c r="E51" s="23"/>
      <c r="F51" s="23"/>
      <c r="G51" s="22"/>
    </row>
    <row r="52" spans="1:7" ht="15.75" customHeight="1" x14ac:dyDescent="0.2">
      <c r="A52" s="365" t="s">
        <v>205</v>
      </c>
      <c r="B52" s="360"/>
      <c r="C52" s="360"/>
      <c r="D52" s="360"/>
      <c r="E52" s="360"/>
      <c r="F52" s="360"/>
      <c r="G52" s="361"/>
    </row>
    <row r="53" spans="1:7" ht="15.75" customHeight="1" x14ac:dyDescent="0.2">
      <c r="A53" s="28"/>
      <c r="B53" s="28"/>
      <c r="C53" s="29"/>
      <c r="D53" s="23"/>
      <c r="E53" s="23"/>
      <c r="F53" s="23"/>
      <c r="G53" s="22"/>
    </row>
    <row r="54" spans="1:7" ht="15.75" customHeight="1" x14ac:dyDescent="0.2">
      <c r="A54" s="28"/>
      <c r="B54" s="28"/>
      <c r="C54" s="29"/>
      <c r="D54" s="23"/>
      <c r="E54" s="23"/>
      <c r="F54" s="23"/>
      <c r="G54" s="22"/>
    </row>
    <row r="55" spans="1:7" ht="18" x14ac:dyDescent="0.2">
      <c r="A55" s="366" t="s">
        <v>206</v>
      </c>
      <c r="B55" s="360"/>
      <c r="C55" s="360"/>
      <c r="D55" s="360"/>
      <c r="E55" s="360"/>
      <c r="F55" s="360"/>
      <c r="G55" s="361"/>
    </row>
    <row r="56" spans="1:7" ht="15.75" customHeight="1" x14ac:dyDescent="0.2">
      <c r="A56" s="28"/>
      <c r="B56" s="28"/>
      <c r="C56" s="29"/>
      <c r="D56" s="23"/>
      <c r="E56" s="23"/>
      <c r="F56" s="23"/>
      <c r="G56" s="22"/>
    </row>
    <row r="57" spans="1:7" ht="15.75" customHeight="1" x14ac:dyDescent="0.2">
      <c r="A57" s="370" t="s">
        <v>208</v>
      </c>
      <c r="B57" s="360"/>
      <c r="C57" s="360"/>
      <c r="D57" s="360"/>
      <c r="E57" s="360"/>
      <c r="F57" s="360"/>
      <c r="G57" s="361"/>
    </row>
    <row r="58" spans="1:7" ht="15.75" customHeight="1" x14ac:dyDescent="0.2">
      <c r="A58" s="28" t="s">
        <v>41</v>
      </c>
      <c r="B58" s="28"/>
      <c r="C58" s="29"/>
      <c r="D58" s="23"/>
      <c r="E58" s="23"/>
      <c r="F58" s="23"/>
      <c r="G58" s="22"/>
    </row>
    <row r="59" spans="1:7" ht="15.75" customHeight="1" x14ac:dyDescent="0.2">
      <c r="A59" s="28"/>
      <c r="B59" s="28"/>
      <c r="C59" s="29"/>
      <c r="D59" s="23"/>
      <c r="E59" s="23"/>
      <c r="F59" s="23"/>
      <c r="G59" s="22"/>
    </row>
    <row r="60" spans="1:7" ht="15.75" customHeight="1" x14ac:dyDescent="0.2">
      <c r="A60" s="28"/>
      <c r="B60" s="28"/>
      <c r="C60" s="29"/>
      <c r="D60" s="23"/>
      <c r="E60" s="23"/>
      <c r="F60" s="23"/>
      <c r="G60" s="22"/>
    </row>
    <row r="61" spans="1:7" ht="15.75" customHeight="1" x14ac:dyDescent="0.2">
      <c r="A61" s="362" t="s">
        <v>209</v>
      </c>
      <c r="B61" s="360"/>
      <c r="C61" s="360"/>
      <c r="D61" s="360"/>
      <c r="E61" s="360"/>
      <c r="F61" s="360"/>
      <c r="G61" s="361"/>
    </row>
    <row r="62" spans="1:7" ht="15.75" customHeight="1" x14ac:dyDescent="0.2">
      <c r="A62" s="28"/>
      <c r="B62" s="28"/>
      <c r="C62" s="29"/>
      <c r="D62" s="23"/>
      <c r="E62" s="23"/>
      <c r="F62" s="23"/>
      <c r="G62" s="22"/>
    </row>
    <row r="63" spans="1:7" ht="15.75" customHeight="1" x14ac:dyDescent="0.2">
      <c r="A63" s="28"/>
      <c r="B63" s="28"/>
      <c r="C63" s="29"/>
      <c r="D63" s="23"/>
      <c r="E63" s="23"/>
      <c r="F63" s="23"/>
      <c r="G63" s="22"/>
    </row>
    <row r="64" spans="1:7" ht="15.75" customHeight="1" x14ac:dyDescent="0.2">
      <c r="A64" s="362" t="s">
        <v>210</v>
      </c>
      <c r="B64" s="360"/>
      <c r="C64" s="360"/>
      <c r="D64" s="360"/>
      <c r="E64" s="360"/>
      <c r="F64" s="360"/>
      <c r="G64" s="361"/>
    </row>
    <row r="65" spans="1:7" ht="15.75" customHeight="1" x14ac:dyDescent="0.2">
      <c r="A65" s="28"/>
      <c r="B65" s="28"/>
      <c r="C65" s="29"/>
      <c r="D65" s="23"/>
      <c r="E65" s="23"/>
      <c r="F65" s="23"/>
      <c r="G65" s="22"/>
    </row>
    <row r="66" spans="1:7" ht="15.75" customHeight="1" x14ac:dyDescent="0.2">
      <c r="A66" s="28"/>
      <c r="B66" s="28"/>
      <c r="C66" s="29"/>
      <c r="D66" s="23"/>
      <c r="E66" s="23"/>
      <c r="F66" s="23"/>
      <c r="G66" s="22"/>
    </row>
    <row r="67" spans="1:7" ht="15.75" customHeight="1" x14ac:dyDescent="0.2">
      <c r="A67" s="28"/>
      <c r="B67" s="28"/>
      <c r="C67" s="29"/>
      <c r="D67" s="23"/>
      <c r="E67" s="23"/>
      <c r="F67" s="23"/>
      <c r="G67" s="22"/>
    </row>
    <row r="68" spans="1:7" ht="15.75" customHeight="1" x14ac:dyDescent="0.2">
      <c r="A68" s="362" t="s">
        <v>211</v>
      </c>
      <c r="B68" s="360"/>
      <c r="C68" s="360"/>
      <c r="D68" s="360"/>
      <c r="E68" s="360"/>
      <c r="F68" s="360"/>
      <c r="G68" s="361"/>
    </row>
    <row r="69" spans="1:7" ht="15.75" customHeight="1" x14ac:dyDescent="0.2">
      <c r="A69" s="28"/>
      <c r="B69" s="28"/>
      <c r="C69" s="29"/>
      <c r="D69" s="23"/>
      <c r="E69" s="23"/>
      <c r="F69" s="23"/>
      <c r="G69" s="22"/>
    </row>
    <row r="70" spans="1:7" ht="15.75" customHeight="1" x14ac:dyDescent="0.2">
      <c r="A70" s="28"/>
      <c r="B70" s="28"/>
      <c r="C70" s="29"/>
      <c r="D70" s="23"/>
      <c r="E70" s="23"/>
      <c r="F70" s="23"/>
      <c r="G70" s="22"/>
    </row>
    <row r="71" spans="1:7" ht="15.75" customHeight="1" x14ac:dyDescent="0.2">
      <c r="A71" s="362" t="s">
        <v>212</v>
      </c>
      <c r="B71" s="360"/>
      <c r="C71" s="360"/>
      <c r="D71" s="360"/>
      <c r="E71" s="360"/>
      <c r="F71" s="360"/>
      <c r="G71" s="361"/>
    </row>
    <row r="72" spans="1:7" ht="15.75" customHeight="1" x14ac:dyDescent="0.2">
      <c r="A72" s="28"/>
      <c r="B72" s="28"/>
      <c r="C72" s="29"/>
      <c r="D72" s="23"/>
      <c r="E72" s="23"/>
      <c r="F72" s="23"/>
      <c r="G72" s="22"/>
    </row>
    <row r="73" spans="1:7" ht="15.75" customHeight="1" x14ac:dyDescent="0.2">
      <c r="A73" s="28"/>
      <c r="B73" s="28"/>
      <c r="C73" s="29"/>
      <c r="D73" s="23"/>
      <c r="E73" s="23"/>
      <c r="F73" s="23"/>
      <c r="G73" s="22"/>
    </row>
    <row r="74" spans="1:7" ht="15.75" customHeight="1" x14ac:dyDescent="0.2">
      <c r="A74" s="370" t="s">
        <v>213</v>
      </c>
      <c r="B74" s="360"/>
      <c r="C74" s="360"/>
      <c r="D74" s="360"/>
      <c r="E74" s="360"/>
      <c r="F74" s="360"/>
      <c r="G74" s="361"/>
    </row>
    <row r="75" spans="1:7" ht="15.75" customHeight="1" x14ac:dyDescent="0.2">
      <c r="A75" s="28"/>
      <c r="B75" s="28"/>
      <c r="C75" s="29"/>
      <c r="D75" s="23"/>
      <c r="E75" s="23"/>
      <c r="F75" s="23"/>
      <c r="G75" s="22"/>
    </row>
    <row r="76" spans="1:7" ht="15.75" customHeight="1" x14ac:dyDescent="0.2">
      <c r="A76" s="362" t="s">
        <v>209</v>
      </c>
      <c r="B76" s="360"/>
      <c r="C76" s="360"/>
      <c r="D76" s="360"/>
      <c r="E76" s="360"/>
      <c r="F76" s="360"/>
      <c r="G76" s="361"/>
    </row>
    <row r="77" spans="1:7" ht="15.75" customHeight="1" x14ac:dyDescent="0.2">
      <c r="A77" s="28"/>
      <c r="B77" s="28"/>
      <c r="C77" s="29"/>
      <c r="D77" s="23"/>
      <c r="E77" s="23"/>
      <c r="F77" s="23"/>
      <c r="G77" s="22"/>
    </row>
    <row r="78" spans="1:7" ht="15.75" customHeight="1" x14ac:dyDescent="0.2">
      <c r="A78" s="28"/>
      <c r="B78" s="28"/>
      <c r="C78" s="29"/>
      <c r="D78" s="23"/>
      <c r="E78" s="23"/>
      <c r="F78" s="23"/>
      <c r="G78" s="22"/>
    </row>
    <row r="79" spans="1:7" ht="15.75" customHeight="1" x14ac:dyDescent="0.2">
      <c r="A79" s="362" t="s">
        <v>210</v>
      </c>
      <c r="B79" s="360"/>
      <c r="C79" s="360"/>
      <c r="D79" s="360"/>
      <c r="E79" s="360"/>
      <c r="F79" s="360"/>
      <c r="G79" s="361"/>
    </row>
    <row r="80" spans="1:7" ht="15.75" customHeight="1" x14ac:dyDescent="0.2">
      <c r="A80" s="28"/>
      <c r="B80" s="28"/>
      <c r="C80" s="29"/>
      <c r="D80" s="23"/>
      <c r="E80" s="23"/>
      <c r="F80" s="23"/>
      <c r="G80" s="22"/>
    </row>
    <row r="81" spans="1:7" ht="15.75" customHeight="1" x14ac:dyDescent="0.2">
      <c r="A81" s="362" t="s">
        <v>211</v>
      </c>
      <c r="B81" s="360"/>
      <c r="C81" s="360"/>
      <c r="D81" s="360"/>
      <c r="E81" s="360"/>
      <c r="F81" s="360"/>
      <c r="G81" s="361"/>
    </row>
    <row r="82" spans="1:7" ht="15.75" customHeight="1" x14ac:dyDescent="0.2">
      <c r="A82" s="28"/>
      <c r="B82" s="28"/>
      <c r="C82" s="29"/>
      <c r="D82" s="23"/>
      <c r="E82" s="23"/>
      <c r="F82" s="23"/>
      <c r="G82" s="22"/>
    </row>
    <row r="83" spans="1:7" ht="15.75" customHeight="1" x14ac:dyDescent="0.2">
      <c r="A83" s="362" t="s">
        <v>212</v>
      </c>
      <c r="B83" s="360"/>
      <c r="C83" s="360"/>
      <c r="D83" s="360"/>
      <c r="E83" s="360"/>
      <c r="F83" s="360"/>
      <c r="G83" s="361"/>
    </row>
    <row r="84" spans="1:7" ht="15.75" customHeight="1" x14ac:dyDescent="0.2">
      <c r="A84" s="28"/>
      <c r="B84" s="28"/>
      <c r="C84" s="29"/>
      <c r="D84" s="23"/>
      <c r="E84" s="23"/>
      <c r="F84" s="23"/>
      <c r="G84" s="22"/>
    </row>
    <row r="85" spans="1:7" ht="15.75" customHeight="1" x14ac:dyDescent="0.2">
      <c r="A85" s="362" t="s">
        <v>216</v>
      </c>
      <c r="B85" s="360"/>
      <c r="C85" s="360"/>
      <c r="D85" s="360"/>
      <c r="E85" s="360"/>
      <c r="F85" s="360"/>
      <c r="G85" s="361"/>
    </row>
    <row r="86" spans="1:7" ht="15.75" customHeight="1" x14ac:dyDescent="0.2">
      <c r="A86" s="28"/>
      <c r="B86" s="28"/>
      <c r="C86" s="29"/>
      <c r="D86" s="23"/>
      <c r="E86" s="23"/>
      <c r="F86" s="23"/>
      <c r="G86" s="22"/>
    </row>
    <row r="87" spans="1:7" ht="18" x14ac:dyDescent="0.2">
      <c r="A87" s="366" t="s">
        <v>218</v>
      </c>
      <c r="B87" s="360"/>
      <c r="C87" s="360"/>
      <c r="D87" s="360"/>
      <c r="E87" s="360"/>
      <c r="F87" s="360"/>
      <c r="G87" s="361"/>
    </row>
  </sheetData>
  <mergeCells count="43">
    <mergeCell ref="F30:F33"/>
    <mergeCell ref="F34:F41"/>
    <mergeCell ref="E15:E18"/>
    <mergeCell ref="E19:E21"/>
    <mergeCell ref="E30:E33"/>
    <mergeCell ref="E34:E41"/>
    <mergeCell ref="A57:G57"/>
    <mergeCell ref="A30:A33"/>
    <mergeCell ref="A34:A41"/>
    <mergeCell ref="A15:A18"/>
    <mergeCell ref="A19:A21"/>
    <mergeCell ref="B15:B18"/>
    <mergeCell ref="G15:G18"/>
    <mergeCell ref="G19:G21"/>
    <mergeCell ref="G30:G33"/>
    <mergeCell ref="G34:G41"/>
    <mergeCell ref="D15:D18"/>
    <mergeCell ref="D19:D21"/>
    <mergeCell ref="D30:D33"/>
    <mergeCell ref="D34:D41"/>
    <mergeCell ref="F15:F18"/>
    <mergeCell ref="F19:F21"/>
    <mergeCell ref="A83:G83"/>
    <mergeCell ref="A85:G85"/>
    <mergeCell ref="A87:G87"/>
    <mergeCell ref="A79:G79"/>
    <mergeCell ref="A81:G81"/>
    <mergeCell ref="A1:G1"/>
    <mergeCell ref="A2:G2"/>
    <mergeCell ref="A4:G4"/>
    <mergeCell ref="A76:G76"/>
    <mergeCell ref="B19:B21"/>
    <mergeCell ref="A49:G49"/>
    <mergeCell ref="A52:G52"/>
    <mergeCell ref="A61:G61"/>
    <mergeCell ref="A55:G55"/>
    <mergeCell ref="B30:B33"/>
    <mergeCell ref="A47:G47"/>
    <mergeCell ref="B34:B41"/>
    <mergeCell ref="A71:G71"/>
    <mergeCell ref="A68:G68"/>
    <mergeCell ref="A64:G64"/>
    <mergeCell ref="A74:G74"/>
  </mergeCells>
  <phoneticPr fontId="10" type="noConversion"/>
  <hyperlinks>
    <hyperlink ref="A3" location="Statistique!A1" display="Retour à la liste des scripts"/>
  </hyperlinks>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D818CA"/>
  </sheetPr>
  <dimension ref="A1:Y84"/>
  <sheetViews>
    <sheetView zoomScale="85" zoomScaleNormal="85" workbookViewId="0">
      <selection activeCell="A5" sqref="A5"/>
    </sheetView>
  </sheetViews>
  <sheetFormatPr baseColWidth="10" defaultColWidth="14.42578125" defaultRowHeight="12.75" x14ac:dyDescent="0.2"/>
  <cols>
    <col min="1" max="1" width="10.28515625" style="48" customWidth="1"/>
    <col min="2" max="2" width="61.28515625" style="48" customWidth="1"/>
    <col min="3" max="3" width="89" style="38" customWidth="1"/>
    <col min="4" max="4" width="17.85546875" style="38" customWidth="1"/>
    <col min="5" max="5" width="49.28515625" style="38" customWidth="1"/>
    <col min="6" max="6" width="30.85546875" style="38" customWidth="1"/>
    <col min="7" max="7" width="34.85546875" style="48" customWidth="1"/>
    <col min="8" max="16384" width="14.42578125" style="48"/>
  </cols>
  <sheetData>
    <row r="1" spans="1:25" ht="18" x14ac:dyDescent="0.2">
      <c r="A1" s="356" t="s">
        <v>399</v>
      </c>
      <c r="B1" s="357"/>
      <c r="C1" s="357"/>
      <c r="D1" s="357"/>
      <c r="E1" s="357"/>
      <c r="F1" s="357"/>
      <c r="G1" s="357"/>
    </row>
    <row r="2" spans="1:25" ht="18" x14ac:dyDescent="0.2">
      <c r="A2" s="358" t="s">
        <v>27</v>
      </c>
      <c r="B2" s="357"/>
      <c r="C2" s="357"/>
      <c r="D2" s="357"/>
      <c r="E2" s="357"/>
      <c r="F2" s="357"/>
      <c r="G2" s="357"/>
    </row>
    <row r="3" spans="1:25" ht="15.75" customHeight="1" x14ac:dyDescent="0.2">
      <c r="A3" s="57" t="s">
        <v>665</v>
      </c>
      <c r="B3" s="28"/>
      <c r="C3" s="29"/>
      <c r="D3" s="29"/>
      <c r="E3" s="29"/>
      <c r="F3" s="29"/>
      <c r="G3" s="28"/>
    </row>
    <row r="4" spans="1:25" ht="18" x14ac:dyDescent="0.2">
      <c r="A4" s="359" t="s">
        <v>33</v>
      </c>
      <c r="B4" s="360"/>
      <c r="C4" s="360"/>
      <c r="D4" s="360"/>
      <c r="E4" s="360"/>
      <c r="F4" s="360"/>
      <c r="G4" s="361"/>
    </row>
    <row r="5" spans="1:25" ht="15.75" customHeight="1" x14ac:dyDescent="0.2">
      <c r="A5" s="28"/>
      <c r="B5" s="28"/>
      <c r="C5" s="29"/>
      <c r="D5" s="29"/>
      <c r="E5" s="29"/>
      <c r="F5" s="29"/>
      <c r="G5" s="28"/>
    </row>
    <row r="6" spans="1:25" ht="13.5" thickBot="1" x14ac:dyDescent="0.25">
      <c r="A6" s="30" t="s">
        <v>33</v>
      </c>
      <c r="B6" s="30" t="s">
        <v>41</v>
      </c>
      <c r="C6" s="31" t="s">
        <v>43</v>
      </c>
      <c r="D6" s="115" t="s">
        <v>695</v>
      </c>
      <c r="E6" s="115" t="s">
        <v>696</v>
      </c>
      <c r="F6" s="115" t="s">
        <v>699</v>
      </c>
      <c r="G6" s="115" t="s">
        <v>697</v>
      </c>
    </row>
    <row r="7" spans="1:25" ht="153" x14ac:dyDescent="0.2">
      <c r="A7" s="161">
        <v>1</v>
      </c>
      <c r="B7" s="32" t="s">
        <v>666</v>
      </c>
      <c r="C7" s="593" t="s">
        <v>667</v>
      </c>
      <c r="D7" s="554" t="s">
        <v>735</v>
      </c>
      <c r="E7" s="555" t="s">
        <v>736</v>
      </c>
      <c r="F7" s="576"/>
      <c r="G7" s="555" t="s">
        <v>698</v>
      </c>
      <c r="H7" s="28"/>
      <c r="I7" s="28"/>
      <c r="J7" s="28"/>
      <c r="K7" s="28"/>
      <c r="L7" s="28"/>
      <c r="M7" s="28"/>
      <c r="N7" s="28"/>
      <c r="O7" s="28"/>
      <c r="P7" s="28"/>
      <c r="Q7" s="28"/>
      <c r="R7" s="28"/>
      <c r="S7" s="28"/>
      <c r="T7" s="28"/>
      <c r="U7" s="28"/>
      <c r="V7" s="28"/>
      <c r="W7" s="28"/>
      <c r="X7" s="28"/>
      <c r="Y7" s="28"/>
    </row>
    <row r="8" spans="1:25" s="53" customFormat="1" ht="66" x14ac:dyDescent="0.2">
      <c r="A8" s="162">
        <v>2</v>
      </c>
      <c r="B8" s="65" t="s">
        <v>487</v>
      </c>
      <c r="C8" s="594" t="s">
        <v>490</v>
      </c>
      <c r="D8" s="556" t="s">
        <v>701</v>
      </c>
      <c r="E8" s="587" t="s">
        <v>703</v>
      </c>
      <c r="F8" s="577"/>
      <c r="G8" s="557" t="s">
        <v>698</v>
      </c>
      <c r="H8" s="28"/>
      <c r="I8" s="28"/>
      <c r="J8" s="28"/>
      <c r="K8" s="28"/>
      <c r="L8" s="28"/>
      <c r="M8" s="28"/>
      <c r="N8" s="28"/>
      <c r="O8" s="28"/>
      <c r="P8" s="28"/>
      <c r="Q8" s="28"/>
      <c r="R8" s="28"/>
      <c r="S8" s="28"/>
      <c r="T8" s="28"/>
      <c r="U8" s="28"/>
      <c r="V8" s="28"/>
      <c r="W8" s="28"/>
      <c r="X8" s="28"/>
      <c r="Y8" s="28"/>
    </row>
    <row r="9" spans="1:25" ht="25.5" x14ac:dyDescent="0.2">
      <c r="A9" s="163">
        <v>3</v>
      </c>
      <c r="B9" s="33" t="s">
        <v>77</v>
      </c>
      <c r="C9" s="593" t="s">
        <v>80</v>
      </c>
      <c r="D9" s="558" t="s">
        <v>707</v>
      </c>
      <c r="E9" s="559" t="s">
        <v>706</v>
      </c>
      <c r="F9" s="579"/>
      <c r="G9" s="600"/>
      <c r="H9" s="28"/>
      <c r="I9" s="28"/>
      <c r="J9" s="28"/>
      <c r="K9" s="28"/>
      <c r="L9" s="28"/>
      <c r="M9" s="28"/>
      <c r="N9" s="28"/>
      <c r="O9" s="28"/>
      <c r="P9" s="28"/>
      <c r="Q9" s="28"/>
      <c r="R9" s="28"/>
      <c r="S9" s="28"/>
      <c r="T9" s="28"/>
      <c r="U9" s="28"/>
      <c r="V9" s="28"/>
      <c r="W9" s="28"/>
      <c r="X9" s="28"/>
      <c r="Y9" s="28"/>
    </row>
    <row r="10" spans="1:25" ht="204" x14ac:dyDescent="0.2">
      <c r="A10" s="161">
        <v>4</v>
      </c>
      <c r="B10" s="32" t="s">
        <v>71</v>
      </c>
      <c r="C10" s="593" t="s">
        <v>74</v>
      </c>
      <c r="D10" s="556" t="s">
        <v>729</v>
      </c>
      <c r="E10" s="557" t="s">
        <v>730</v>
      </c>
      <c r="F10" s="579"/>
      <c r="G10" s="600"/>
      <c r="H10" s="28"/>
      <c r="I10" s="28"/>
      <c r="J10" s="28"/>
      <c r="K10" s="28"/>
      <c r="L10" s="28"/>
      <c r="M10" s="28"/>
      <c r="N10" s="28"/>
      <c r="O10" s="28"/>
      <c r="P10" s="28"/>
      <c r="Q10" s="28"/>
      <c r="R10" s="28"/>
      <c r="S10" s="28"/>
      <c r="T10" s="28"/>
      <c r="U10" s="28"/>
      <c r="V10" s="28"/>
      <c r="W10" s="28"/>
      <c r="X10" s="28"/>
      <c r="Y10" s="28"/>
    </row>
    <row r="11" spans="1:25" ht="25.5" x14ac:dyDescent="0.2">
      <c r="A11" s="161">
        <v>5</v>
      </c>
      <c r="B11" s="32" t="s">
        <v>81</v>
      </c>
      <c r="C11" s="593" t="s">
        <v>82</v>
      </c>
      <c r="D11" s="556" t="s">
        <v>710</v>
      </c>
      <c r="E11" s="557" t="s">
        <v>711</v>
      </c>
      <c r="F11" s="579"/>
      <c r="G11" s="600"/>
      <c r="H11" s="28"/>
      <c r="I11" s="28"/>
      <c r="J11" s="28"/>
      <c r="K11" s="28"/>
      <c r="L11" s="28"/>
      <c r="M11" s="28"/>
      <c r="N11" s="28"/>
      <c r="O11" s="28"/>
      <c r="P11" s="28"/>
      <c r="Q11" s="28"/>
      <c r="R11" s="28"/>
      <c r="S11" s="28"/>
      <c r="T11" s="28"/>
      <c r="U11" s="28"/>
      <c r="V11" s="28"/>
      <c r="W11" s="28"/>
      <c r="X11" s="28"/>
      <c r="Y11" s="28"/>
    </row>
    <row r="12" spans="1:25" ht="25.5" x14ac:dyDescent="0.2">
      <c r="A12" s="164">
        <v>6</v>
      </c>
      <c r="B12" s="55" t="s">
        <v>352</v>
      </c>
      <c r="C12" s="595" t="s">
        <v>353</v>
      </c>
      <c r="D12" s="556" t="s">
        <v>732</v>
      </c>
      <c r="E12" s="557" t="s">
        <v>732</v>
      </c>
      <c r="F12" s="579"/>
      <c r="G12" s="600"/>
      <c r="H12" s="28"/>
      <c r="I12" s="28"/>
      <c r="J12" s="28"/>
      <c r="K12" s="28"/>
      <c r="L12" s="28"/>
      <c r="M12" s="28"/>
      <c r="N12" s="28"/>
      <c r="O12" s="28"/>
      <c r="P12" s="28"/>
      <c r="Q12" s="28"/>
      <c r="R12" s="28"/>
      <c r="S12" s="28"/>
      <c r="T12" s="28"/>
      <c r="U12" s="28"/>
      <c r="V12" s="28"/>
      <c r="W12" s="28"/>
      <c r="X12" s="28"/>
      <c r="Y12" s="28"/>
    </row>
    <row r="13" spans="1:25" ht="25.5" x14ac:dyDescent="0.2">
      <c r="A13" s="164">
        <v>7</v>
      </c>
      <c r="B13" s="55" t="s">
        <v>354</v>
      </c>
      <c r="C13" s="595" t="s">
        <v>355</v>
      </c>
      <c r="D13" s="556" t="s">
        <v>732</v>
      </c>
      <c r="E13" s="557" t="s">
        <v>732</v>
      </c>
      <c r="F13" s="579"/>
      <c r="G13" s="600"/>
      <c r="H13" s="28"/>
      <c r="I13" s="28"/>
      <c r="J13" s="28"/>
      <c r="K13" s="28"/>
      <c r="L13" s="28"/>
      <c r="M13" s="28"/>
      <c r="N13" s="28"/>
      <c r="O13" s="28"/>
      <c r="P13" s="28"/>
      <c r="Q13" s="28"/>
      <c r="R13" s="28"/>
      <c r="S13" s="28"/>
      <c r="T13" s="28"/>
      <c r="U13" s="28"/>
      <c r="V13" s="28"/>
      <c r="W13" s="28"/>
      <c r="X13" s="28"/>
      <c r="Y13" s="28"/>
    </row>
    <row r="14" spans="1:25" ht="25.5" x14ac:dyDescent="0.2">
      <c r="A14" s="161">
        <v>6</v>
      </c>
      <c r="B14" s="32" t="s">
        <v>84</v>
      </c>
      <c r="C14" s="593" t="s">
        <v>85</v>
      </c>
      <c r="D14" s="556" t="s">
        <v>712</v>
      </c>
      <c r="E14" s="557" t="s">
        <v>713</v>
      </c>
      <c r="F14" s="579"/>
      <c r="G14" s="600"/>
      <c r="H14" s="28"/>
      <c r="I14" s="28"/>
      <c r="J14" s="28"/>
      <c r="K14" s="28"/>
      <c r="L14" s="28"/>
      <c r="M14" s="28"/>
      <c r="N14" s="28"/>
      <c r="O14" s="28"/>
      <c r="P14" s="28"/>
      <c r="Q14" s="28"/>
      <c r="R14" s="28"/>
      <c r="S14" s="28"/>
      <c r="T14" s="28"/>
      <c r="U14" s="28"/>
      <c r="V14" s="28"/>
      <c r="W14" s="28"/>
      <c r="X14" s="28"/>
      <c r="Y14" s="28"/>
    </row>
    <row r="15" spans="1:25" x14ac:dyDescent="0.2">
      <c r="A15" s="375">
        <v>7</v>
      </c>
      <c r="B15" s="373" t="s">
        <v>86</v>
      </c>
      <c r="C15" s="593" t="s">
        <v>90</v>
      </c>
      <c r="D15" s="562" t="s">
        <v>725</v>
      </c>
      <c r="E15" s="588" t="s">
        <v>724</v>
      </c>
      <c r="F15" s="579"/>
      <c r="G15" s="600"/>
      <c r="H15" s="28"/>
      <c r="I15" s="28"/>
      <c r="J15" s="28"/>
      <c r="K15" s="28"/>
      <c r="L15" s="28"/>
      <c r="M15" s="28"/>
      <c r="N15" s="28"/>
      <c r="O15" s="28"/>
      <c r="P15" s="28"/>
      <c r="Q15" s="28"/>
      <c r="R15" s="28"/>
      <c r="S15" s="28"/>
      <c r="T15" s="28"/>
      <c r="U15" s="28"/>
      <c r="V15" s="28"/>
      <c r="W15" s="28"/>
      <c r="X15" s="28"/>
      <c r="Y15" s="28"/>
    </row>
    <row r="16" spans="1:25" x14ac:dyDescent="0.2">
      <c r="A16" s="376"/>
      <c r="B16" s="374"/>
      <c r="C16" s="593" t="s">
        <v>115</v>
      </c>
      <c r="D16" s="564"/>
      <c r="E16" s="589"/>
      <c r="F16" s="579"/>
      <c r="G16" s="600"/>
    </row>
    <row r="17" spans="1:7" x14ac:dyDescent="0.2">
      <c r="A17" s="376"/>
      <c r="B17" s="374"/>
      <c r="C17" s="593" t="s">
        <v>117</v>
      </c>
      <c r="D17" s="564"/>
      <c r="E17" s="589"/>
      <c r="F17" s="579"/>
      <c r="G17" s="600"/>
    </row>
    <row r="18" spans="1:7" x14ac:dyDescent="0.2">
      <c r="A18" s="376"/>
      <c r="B18" s="374"/>
      <c r="C18" s="596" t="s">
        <v>120</v>
      </c>
      <c r="D18" s="566"/>
      <c r="E18" s="590"/>
      <c r="F18" s="579"/>
      <c r="G18" s="600"/>
    </row>
    <row r="19" spans="1:7" x14ac:dyDescent="0.2">
      <c r="A19" s="371">
        <v>8</v>
      </c>
      <c r="B19" s="363" t="s">
        <v>121</v>
      </c>
      <c r="C19" s="544" t="s">
        <v>122</v>
      </c>
      <c r="D19" s="562" t="s">
        <v>714</v>
      </c>
      <c r="E19" s="588" t="s">
        <v>715</v>
      </c>
      <c r="F19" s="579"/>
      <c r="G19" s="600"/>
    </row>
    <row r="20" spans="1:7" x14ac:dyDescent="0.2">
      <c r="A20" s="372"/>
      <c r="B20" s="364"/>
      <c r="C20" s="544" t="s">
        <v>123</v>
      </c>
      <c r="D20" s="564"/>
      <c r="E20" s="589"/>
      <c r="F20" s="579"/>
      <c r="G20" s="600"/>
    </row>
    <row r="21" spans="1:7" x14ac:dyDescent="0.2">
      <c r="A21" s="372"/>
      <c r="B21" s="364"/>
      <c r="C21" s="544" t="s">
        <v>124</v>
      </c>
      <c r="D21" s="566"/>
      <c r="E21" s="590"/>
      <c r="F21" s="579"/>
      <c r="G21" s="600"/>
    </row>
    <row r="22" spans="1:7" x14ac:dyDescent="0.2">
      <c r="A22" s="165">
        <v>9</v>
      </c>
      <c r="B22" s="140" t="s">
        <v>351</v>
      </c>
      <c r="C22" s="597" t="s">
        <v>356</v>
      </c>
      <c r="D22" s="556" t="s">
        <v>732</v>
      </c>
      <c r="E22" s="557" t="s">
        <v>732</v>
      </c>
      <c r="F22" s="579"/>
      <c r="G22" s="600"/>
    </row>
    <row r="23" spans="1:7" ht="89.25" x14ac:dyDescent="0.2">
      <c r="A23" s="158">
        <v>9</v>
      </c>
      <c r="B23" s="139" t="s">
        <v>656</v>
      </c>
      <c r="C23" s="548" t="s">
        <v>657</v>
      </c>
      <c r="D23" s="556" t="s">
        <v>704</v>
      </c>
      <c r="E23" s="557" t="s">
        <v>705</v>
      </c>
      <c r="F23" s="579"/>
      <c r="G23" s="600"/>
    </row>
    <row r="24" spans="1:7" ht="25.5" x14ac:dyDescent="0.2">
      <c r="A24" s="166">
        <v>10</v>
      </c>
      <c r="B24" s="141" t="s">
        <v>358</v>
      </c>
      <c r="C24" s="544" t="s">
        <v>359</v>
      </c>
      <c r="D24" s="569" t="s">
        <v>716</v>
      </c>
      <c r="E24" s="557" t="s">
        <v>717</v>
      </c>
      <c r="F24" s="579"/>
      <c r="G24" s="600"/>
    </row>
    <row r="25" spans="1:7" ht="165.75" customHeight="1" x14ac:dyDescent="0.2">
      <c r="A25" s="153">
        <v>11</v>
      </c>
      <c r="B25" s="136" t="s">
        <v>151</v>
      </c>
      <c r="C25" s="544" t="s">
        <v>668</v>
      </c>
      <c r="D25" s="556" t="s">
        <v>734</v>
      </c>
      <c r="E25" s="557" t="s">
        <v>733</v>
      </c>
      <c r="F25" s="579"/>
      <c r="G25" s="600"/>
    </row>
    <row r="26" spans="1:7" ht="38.25" x14ac:dyDescent="0.2">
      <c r="A26" s="167">
        <v>12</v>
      </c>
      <c r="B26" s="49" t="s">
        <v>176</v>
      </c>
      <c r="C26" s="598" t="s">
        <v>177</v>
      </c>
      <c r="D26" s="556" t="s">
        <v>720</v>
      </c>
      <c r="E26" s="557" t="s">
        <v>721</v>
      </c>
      <c r="F26" s="579"/>
      <c r="G26" s="600"/>
    </row>
    <row r="27" spans="1:7" x14ac:dyDescent="0.2">
      <c r="A27" s="375">
        <v>13</v>
      </c>
      <c r="B27" s="373" t="s">
        <v>179</v>
      </c>
      <c r="C27" s="593" t="s">
        <v>180</v>
      </c>
      <c r="D27" s="571" t="s">
        <v>726</v>
      </c>
      <c r="E27" s="563" t="s">
        <v>727</v>
      </c>
      <c r="F27" s="579"/>
      <c r="G27" s="600"/>
    </row>
    <row r="28" spans="1:7" x14ac:dyDescent="0.2">
      <c r="A28" s="376"/>
      <c r="B28" s="374"/>
      <c r="C28" s="593" t="s">
        <v>181</v>
      </c>
      <c r="D28" s="572"/>
      <c r="E28" s="565"/>
      <c r="F28" s="579"/>
      <c r="G28" s="600"/>
    </row>
    <row r="29" spans="1:7" x14ac:dyDescent="0.2">
      <c r="A29" s="376"/>
      <c r="B29" s="374"/>
      <c r="C29" s="593" t="s">
        <v>182</v>
      </c>
      <c r="D29" s="572"/>
      <c r="E29" s="565"/>
      <c r="F29" s="579"/>
      <c r="G29" s="600"/>
    </row>
    <row r="30" spans="1:7" x14ac:dyDescent="0.2">
      <c r="A30" s="380"/>
      <c r="B30" s="377"/>
      <c r="C30" s="593" t="s">
        <v>183</v>
      </c>
      <c r="D30" s="572"/>
      <c r="E30" s="565"/>
      <c r="F30" s="579"/>
      <c r="G30" s="600"/>
    </row>
    <row r="31" spans="1:7" x14ac:dyDescent="0.2">
      <c r="A31" s="381">
        <v>14</v>
      </c>
      <c r="B31" s="378" t="s">
        <v>185</v>
      </c>
      <c r="C31" s="593" t="s">
        <v>127</v>
      </c>
      <c r="D31" s="573" t="s">
        <v>738</v>
      </c>
      <c r="E31" s="591" t="s">
        <v>737</v>
      </c>
      <c r="F31" s="579"/>
      <c r="G31" s="600"/>
    </row>
    <row r="32" spans="1:7" ht="25.5" x14ac:dyDescent="0.2">
      <c r="A32" s="382"/>
      <c r="B32" s="379"/>
      <c r="C32" s="593" t="s">
        <v>187</v>
      </c>
      <c r="D32" s="573"/>
      <c r="E32" s="591"/>
      <c r="F32" s="579"/>
      <c r="G32" s="600"/>
    </row>
    <row r="33" spans="1:7" x14ac:dyDescent="0.2">
      <c r="A33" s="382"/>
      <c r="B33" s="379"/>
      <c r="C33" s="593" t="s">
        <v>189</v>
      </c>
      <c r="D33" s="573"/>
      <c r="E33" s="591"/>
      <c r="F33" s="579"/>
      <c r="G33" s="600"/>
    </row>
    <row r="34" spans="1:7" x14ac:dyDescent="0.2">
      <c r="A34" s="382"/>
      <c r="B34" s="379"/>
      <c r="C34" s="593" t="s">
        <v>133</v>
      </c>
      <c r="D34" s="573"/>
      <c r="E34" s="591"/>
      <c r="F34" s="579"/>
      <c r="G34" s="600"/>
    </row>
    <row r="35" spans="1:7" x14ac:dyDescent="0.2">
      <c r="A35" s="382"/>
      <c r="B35" s="379"/>
      <c r="C35" s="593" t="s">
        <v>192</v>
      </c>
      <c r="D35" s="573"/>
      <c r="E35" s="591"/>
      <c r="F35" s="579"/>
      <c r="G35" s="600"/>
    </row>
    <row r="36" spans="1:7" x14ac:dyDescent="0.2">
      <c r="A36" s="382"/>
      <c r="B36" s="379"/>
      <c r="C36" s="599" t="s">
        <v>357</v>
      </c>
      <c r="D36" s="573"/>
      <c r="E36" s="591"/>
      <c r="F36" s="579"/>
      <c r="G36" s="600"/>
    </row>
    <row r="37" spans="1:7" ht="102" customHeight="1" x14ac:dyDescent="0.2">
      <c r="A37" s="382"/>
      <c r="B37" s="379"/>
      <c r="C37" s="593" t="s">
        <v>669</v>
      </c>
      <c r="D37" s="573"/>
      <c r="E37" s="591"/>
      <c r="F37" s="579"/>
      <c r="G37" s="600"/>
    </row>
    <row r="38" spans="1:7" x14ac:dyDescent="0.2">
      <c r="A38" s="382"/>
      <c r="B38" s="379"/>
      <c r="C38" s="552" t="s">
        <v>670</v>
      </c>
      <c r="D38" s="573"/>
      <c r="E38" s="591"/>
      <c r="F38" s="579"/>
      <c r="G38" s="600"/>
    </row>
    <row r="39" spans="1:7" s="53" customFormat="1" ht="28.5" thickBot="1" x14ac:dyDescent="0.25">
      <c r="A39" s="160">
        <v>15</v>
      </c>
      <c r="B39" s="67" t="s">
        <v>489</v>
      </c>
      <c r="C39" s="553" t="s">
        <v>488</v>
      </c>
      <c r="D39" s="574" t="s">
        <v>728</v>
      </c>
      <c r="E39" s="592" t="s">
        <v>702</v>
      </c>
      <c r="F39" s="602"/>
      <c r="G39" s="601"/>
    </row>
    <row r="40" spans="1:7" x14ac:dyDescent="0.2">
      <c r="A40" s="28"/>
      <c r="B40" s="28"/>
      <c r="C40" s="28"/>
      <c r="D40" s="28"/>
      <c r="E40" s="28"/>
      <c r="F40" s="28"/>
      <c r="G40" s="28"/>
    </row>
    <row r="41" spans="1:7" x14ac:dyDescent="0.2">
      <c r="A41" s="28"/>
      <c r="B41" s="28"/>
      <c r="C41" s="28"/>
      <c r="D41" s="28"/>
      <c r="E41" s="28"/>
      <c r="F41" s="28"/>
      <c r="G41" s="28"/>
    </row>
    <row r="42" spans="1:7" x14ac:dyDescent="0.2">
      <c r="A42" s="104"/>
      <c r="B42" s="104"/>
      <c r="C42" s="104"/>
      <c r="D42" s="116"/>
      <c r="E42" s="116"/>
      <c r="F42" s="116"/>
      <c r="G42" s="104"/>
    </row>
    <row r="43" spans="1:7" x14ac:dyDescent="0.2">
      <c r="A43" s="104"/>
      <c r="B43" s="104"/>
      <c r="C43" s="104"/>
      <c r="D43" s="116"/>
      <c r="E43" s="116"/>
      <c r="F43" s="116"/>
      <c r="G43" s="104"/>
    </row>
    <row r="44" spans="1:7" ht="18" x14ac:dyDescent="0.2">
      <c r="A44" s="366" t="s">
        <v>147</v>
      </c>
      <c r="B44" s="360"/>
      <c r="C44" s="360"/>
      <c r="D44" s="360"/>
      <c r="E44" s="360"/>
      <c r="F44" s="360"/>
      <c r="G44" s="361"/>
    </row>
    <row r="45" spans="1:7" x14ac:dyDescent="0.2">
      <c r="A45" s="28"/>
      <c r="B45" s="28"/>
      <c r="C45" s="29"/>
      <c r="D45" s="29"/>
      <c r="E45" s="29"/>
      <c r="F45" s="29"/>
      <c r="G45" s="28"/>
    </row>
    <row r="46" spans="1:7" x14ac:dyDescent="0.2">
      <c r="A46" s="365" t="s">
        <v>196</v>
      </c>
      <c r="B46" s="360"/>
      <c r="C46" s="360"/>
      <c r="D46" s="360"/>
      <c r="E46" s="360"/>
      <c r="F46" s="360"/>
      <c r="G46" s="361"/>
    </row>
    <row r="47" spans="1:7" x14ac:dyDescent="0.2">
      <c r="A47" s="28"/>
      <c r="B47" s="28"/>
      <c r="C47" s="29"/>
      <c r="D47" s="29"/>
      <c r="E47" s="29"/>
      <c r="F47" s="29"/>
      <c r="G47" s="28"/>
    </row>
    <row r="48" spans="1:7" x14ac:dyDescent="0.2">
      <c r="A48" s="28"/>
      <c r="B48" s="28"/>
      <c r="C48" s="29"/>
      <c r="D48" s="29"/>
      <c r="E48" s="29"/>
      <c r="F48" s="29"/>
      <c r="G48" s="28"/>
    </row>
    <row r="49" spans="1:7" x14ac:dyDescent="0.2">
      <c r="A49" s="365" t="s">
        <v>205</v>
      </c>
      <c r="B49" s="360"/>
      <c r="C49" s="360"/>
      <c r="D49" s="360"/>
      <c r="E49" s="360"/>
      <c r="F49" s="360"/>
      <c r="G49" s="361"/>
    </row>
    <row r="50" spans="1:7" x14ac:dyDescent="0.2">
      <c r="A50" s="28"/>
      <c r="B50" s="28"/>
      <c r="C50" s="29"/>
      <c r="D50" s="29"/>
      <c r="E50" s="29"/>
      <c r="F50" s="29"/>
      <c r="G50" s="28"/>
    </row>
    <row r="51" spans="1:7" x14ac:dyDescent="0.2">
      <c r="A51" s="28"/>
      <c r="B51" s="28"/>
      <c r="C51" s="29"/>
      <c r="D51" s="29"/>
      <c r="E51" s="29"/>
      <c r="F51" s="29"/>
      <c r="G51" s="28"/>
    </row>
    <row r="52" spans="1:7" ht="18" x14ac:dyDescent="0.2">
      <c r="A52" s="366" t="s">
        <v>206</v>
      </c>
      <c r="B52" s="360"/>
      <c r="C52" s="360"/>
      <c r="D52" s="360"/>
      <c r="E52" s="360"/>
      <c r="F52" s="360"/>
      <c r="G52" s="361"/>
    </row>
    <row r="53" spans="1:7" x14ac:dyDescent="0.2">
      <c r="A53" s="28"/>
      <c r="B53" s="28"/>
      <c r="C53" s="29"/>
      <c r="D53" s="29"/>
      <c r="E53" s="29"/>
      <c r="F53" s="29"/>
      <c r="G53" s="28"/>
    </row>
    <row r="54" spans="1:7" ht="15" x14ac:dyDescent="0.2">
      <c r="A54" s="370" t="s">
        <v>208</v>
      </c>
      <c r="B54" s="360"/>
      <c r="C54" s="360"/>
      <c r="D54" s="360"/>
      <c r="E54" s="360"/>
      <c r="F54" s="360"/>
      <c r="G54" s="361"/>
    </row>
    <row r="55" spans="1:7" x14ac:dyDescent="0.2">
      <c r="A55" s="28" t="s">
        <v>41</v>
      </c>
      <c r="B55" s="28"/>
      <c r="C55" s="29"/>
      <c r="D55" s="29"/>
      <c r="E55" s="29"/>
      <c r="F55" s="29"/>
      <c r="G55" s="28"/>
    </row>
    <row r="56" spans="1:7" x14ac:dyDescent="0.2">
      <c r="A56" s="28"/>
      <c r="B56" s="28"/>
      <c r="C56" s="29"/>
      <c r="D56" s="29"/>
      <c r="E56" s="29"/>
      <c r="F56" s="29"/>
      <c r="G56" s="28"/>
    </row>
    <row r="57" spans="1:7" x14ac:dyDescent="0.2">
      <c r="A57" s="28"/>
      <c r="B57" s="28"/>
      <c r="C57" s="29"/>
      <c r="D57" s="29"/>
      <c r="E57" s="29"/>
      <c r="F57" s="29"/>
      <c r="G57" s="28"/>
    </row>
    <row r="58" spans="1:7" x14ac:dyDescent="0.2">
      <c r="A58" s="362" t="s">
        <v>209</v>
      </c>
      <c r="B58" s="360"/>
      <c r="C58" s="360"/>
      <c r="D58" s="360"/>
      <c r="E58" s="360"/>
      <c r="F58" s="360"/>
      <c r="G58" s="361"/>
    </row>
    <row r="59" spans="1:7" x14ac:dyDescent="0.2">
      <c r="A59" s="28"/>
      <c r="B59" s="28"/>
      <c r="C59" s="29"/>
      <c r="D59" s="29"/>
      <c r="E59" s="29"/>
      <c r="F59" s="29"/>
      <c r="G59" s="28"/>
    </row>
    <row r="60" spans="1:7" x14ac:dyDescent="0.2">
      <c r="A60" s="28"/>
      <c r="B60" s="28"/>
      <c r="C60" s="29"/>
      <c r="D60" s="29"/>
      <c r="E60" s="29"/>
      <c r="F60" s="29"/>
      <c r="G60" s="28"/>
    </row>
    <row r="61" spans="1:7" x14ac:dyDescent="0.2">
      <c r="A61" s="362" t="s">
        <v>210</v>
      </c>
      <c r="B61" s="360"/>
      <c r="C61" s="360"/>
      <c r="D61" s="360"/>
      <c r="E61" s="360"/>
      <c r="F61" s="360"/>
      <c r="G61" s="361"/>
    </row>
    <row r="62" spans="1:7" x14ac:dyDescent="0.2">
      <c r="A62" s="28"/>
      <c r="B62" s="28"/>
      <c r="C62" s="29"/>
      <c r="D62" s="29"/>
      <c r="E62" s="29"/>
      <c r="F62" s="29"/>
      <c r="G62" s="28"/>
    </row>
    <row r="63" spans="1:7" x14ac:dyDescent="0.2">
      <c r="A63" s="28"/>
      <c r="B63" s="28"/>
      <c r="C63" s="29"/>
      <c r="D63" s="29"/>
      <c r="E63" s="29"/>
      <c r="F63" s="29"/>
      <c r="G63" s="28"/>
    </row>
    <row r="64" spans="1:7" x14ac:dyDescent="0.2">
      <c r="A64" s="28"/>
      <c r="B64" s="28"/>
      <c r="C64" s="29"/>
      <c r="D64" s="29"/>
      <c r="E64" s="29"/>
      <c r="F64" s="29"/>
      <c r="G64" s="28"/>
    </row>
    <row r="65" spans="1:7" x14ac:dyDescent="0.2">
      <c r="A65" s="362" t="s">
        <v>211</v>
      </c>
      <c r="B65" s="360"/>
      <c r="C65" s="360"/>
      <c r="D65" s="360"/>
      <c r="E65" s="360"/>
      <c r="F65" s="360"/>
      <c r="G65" s="361"/>
    </row>
    <row r="66" spans="1:7" x14ac:dyDescent="0.2">
      <c r="A66" s="28"/>
      <c r="B66" s="28"/>
      <c r="C66" s="29"/>
      <c r="D66" s="29"/>
      <c r="E66" s="29"/>
      <c r="F66" s="29"/>
      <c r="G66" s="28"/>
    </row>
    <row r="67" spans="1:7" x14ac:dyDescent="0.2">
      <c r="A67" s="28"/>
      <c r="B67" s="28"/>
      <c r="C67" s="29"/>
      <c r="D67" s="29"/>
      <c r="E67" s="29"/>
      <c r="F67" s="29"/>
      <c r="G67" s="28"/>
    </row>
    <row r="68" spans="1:7" x14ac:dyDescent="0.2">
      <c r="A68" s="362" t="s">
        <v>212</v>
      </c>
      <c r="B68" s="360"/>
      <c r="C68" s="360"/>
      <c r="D68" s="360"/>
      <c r="E68" s="360"/>
      <c r="F68" s="360"/>
      <c r="G68" s="361"/>
    </row>
    <row r="69" spans="1:7" x14ac:dyDescent="0.2">
      <c r="A69" s="28"/>
      <c r="B69" s="28"/>
      <c r="C69" s="29"/>
      <c r="D69" s="29"/>
      <c r="E69" s="29"/>
      <c r="F69" s="29"/>
      <c r="G69" s="28"/>
    </row>
    <row r="70" spans="1:7" x14ac:dyDescent="0.2">
      <c r="A70" s="28"/>
      <c r="B70" s="28"/>
      <c r="C70" s="29"/>
      <c r="D70" s="29"/>
      <c r="E70" s="29"/>
      <c r="F70" s="29"/>
      <c r="G70" s="28"/>
    </row>
    <row r="71" spans="1:7" ht="15" x14ac:dyDescent="0.2">
      <c r="A71" s="370" t="s">
        <v>213</v>
      </c>
      <c r="B71" s="360"/>
      <c r="C71" s="360"/>
      <c r="D71" s="360"/>
      <c r="E71" s="360"/>
      <c r="F71" s="360"/>
      <c r="G71" s="361"/>
    </row>
    <row r="72" spans="1:7" x14ac:dyDescent="0.2">
      <c r="A72" s="28"/>
      <c r="B72" s="28"/>
      <c r="C72" s="29"/>
      <c r="D72" s="29"/>
      <c r="E72" s="29"/>
      <c r="F72" s="29"/>
      <c r="G72" s="28"/>
    </row>
    <row r="73" spans="1:7" x14ac:dyDescent="0.2">
      <c r="A73" s="362" t="s">
        <v>209</v>
      </c>
      <c r="B73" s="360"/>
      <c r="C73" s="360"/>
      <c r="D73" s="360"/>
      <c r="E73" s="360"/>
      <c r="F73" s="360"/>
      <c r="G73" s="361"/>
    </row>
    <row r="74" spans="1:7" x14ac:dyDescent="0.2">
      <c r="A74" s="28"/>
      <c r="B74" s="28"/>
      <c r="C74" s="29"/>
      <c r="D74" s="29"/>
      <c r="E74" s="29"/>
      <c r="F74" s="29"/>
      <c r="G74" s="28"/>
    </row>
    <row r="75" spans="1:7" x14ac:dyDescent="0.2">
      <c r="A75" s="28"/>
      <c r="B75" s="28"/>
      <c r="C75" s="29"/>
      <c r="D75" s="29"/>
      <c r="E75" s="29"/>
      <c r="F75" s="29"/>
      <c r="G75" s="28"/>
    </row>
    <row r="76" spans="1:7" x14ac:dyDescent="0.2">
      <c r="A76" s="362" t="s">
        <v>210</v>
      </c>
      <c r="B76" s="360"/>
      <c r="C76" s="360"/>
      <c r="D76" s="360"/>
      <c r="E76" s="360"/>
      <c r="F76" s="360"/>
      <c r="G76" s="361"/>
    </row>
    <row r="77" spans="1:7" x14ac:dyDescent="0.2">
      <c r="A77" s="28"/>
      <c r="B77" s="28"/>
      <c r="C77" s="29"/>
      <c r="D77" s="29"/>
      <c r="E77" s="29"/>
      <c r="F77" s="29"/>
      <c r="G77" s="28"/>
    </row>
    <row r="78" spans="1:7" x14ac:dyDescent="0.2">
      <c r="A78" s="362" t="s">
        <v>211</v>
      </c>
      <c r="B78" s="360"/>
      <c r="C78" s="360"/>
      <c r="D78" s="360"/>
      <c r="E78" s="360"/>
      <c r="F78" s="360"/>
      <c r="G78" s="361"/>
    </row>
    <row r="79" spans="1:7" x14ac:dyDescent="0.2">
      <c r="A79" s="28"/>
      <c r="B79" s="28"/>
      <c r="C79" s="29"/>
      <c r="D79" s="29"/>
      <c r="E79" s="29"/>
      <c r="F79" s="29"/>
      <c r="G79" s="28"/>
    </row>
    <row r="80" spans="1:7" x14ac:dyDescent="0.2">
      <c r="A80" s="362" t="s">
        <v>212</v>
      </c>
      <c r="B80" s="360"/>
      <c r="C80" s="360"/>
      <c r="D80" s="360"/>
      <c r="E80" s="360"/>
      <c r="F80" s="360"/>
      <c r="G80" s="361"/>
    </row>
    <row r="81" spans="1:7" x14ac:dyDescent="0.2">
      <c r="A81" s="28"/>
      <c r="B81" s="28"/>
      <c r="C81" s="29"/>
      <c r="D81" s="29"/>
      <c r="E81" s="29"/>
      <c r="F81" s="29"/>
      <c r="G81" s="28"/>
    </row>
    <row r="82" spans="1:7" x14ac:dyDescent="0.2">
      <c r="A82" s="362" t="s">
        <v>216</v>
      </c>
      <c r="B82" s="360"/>
      <c r="C82" s="360"/>
      <c r="D82" s="360"/>
      <c r="E82" s="360"/>
      <c r="F82" s="360"/>
      <c r="G82" s="361"/>
    </row>
    <row r="83" spans="1:7" x14ac:dyDescent="0.2">
      <c r="A83" s="28"/>
      <c r="B83" s="28"/>
      <c r="C83" s="29"/>
      <c r="D83" s="29"/>
      <c r="E83" s="29"/>
      <c r="F83" s="29"/>
      <c r="G83" s="28"/>
    </row>
    <row r="84" spans="1:7" ht="18" x14ac:dyDescent="0.2">
      <c r="A84" s="366" t="s">
        <v>218</v>
      </c>
      <c r="B84" s="360"/>
      <c r="C84" s="360"/>
      <c r="D84" s="360"/>
      <c r="E84" s="360"/>
      <c r="F84" s="360"/>
      <c r="G84" s="361"/>
    </row>
  </sheetData>
  <mergeCells count="35">
    <mergeCell ref="A82:G82"/>
    <mergeCell ref="A84:G84"/>
    <mergeCell ref="A68:G68"/>
    <mergeCell ref="A71:G71"/>
    <mergeCell ref="A73:G73"/>
    <mergeCell ref="A76:G76"/>
    <mergeCell ref="A78:G78"/>
    <mergeCell ref="A80:G80"/>
    <mergeCell ref="A65:G65"/>
    <mergeCell ref="B27:B30"/>
    <mergeCell ref="B31:B38"/>
    <mergeCell ref="A44:G44"/>
    <mergeCell ref="A46:G46"/>
    <mergeCell ref="A49:G49"/>
    <mergeCell ref="A52:G52"/>
    <mergeCell ref="A54:G54"/>
    <mergeCell ref="A58:G58"/>
    <mergeCell ref="A61:G61"/>
    <mergeCell ref="A27:A30"/>
    <mergeCell ref="A31:A38"/>
    <mergeCell ref="D27:D30"/>
    <mergeCell ref="D31:D38"/>
    <mergeCell ref="E27:E30"/>
    <mergeCell ref="E31:E38"/>
    <mergeCell ref="B19:B21"/>
    <mergeCell ref="A1:G1"/>
    <mergeCell ref="A2:G2"/>
    <mergeCell ref="A4:G4"/>
    <mergeCell ref="B15:B18"/>
    <mergeCell ref="A15:A18"/>
    <mergeCell ref="A19:A21"/>
    <mergeCell ref="D15:D18"/>
    <mergeCell ref="D19:D21"/>
    <mergeCell ref="E15:E18"/>
    <mergeCell ref="E19:E21"/>
  </mergeCells>
  <hyperlinks>
    <hyperlink ref="A3" location="Statistique!A1" display="Retour à la liste des scripts"/>
  </hyperlinks>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0" tint="-4.9989318521683403E-2"/>
  </sheetPr>
  <dimension ref="A1:Y85"/>
  <sheetViews>
    <sheetView zoomScale="85" zoomScaleNormal="85" workbookViewId="0">
      <selection activeCell="A5" sqref="A5"/>
    </sheetView>
  </sheetViews>
  <sheetFormatPr baseColWidth="10" defaultColWidth="14.42578125" defaultRowHeight="15.75" customHeight="1" x14ac:dyDescent="0.2"/>
  <cols>
    <col min="1" max="1" width="10.28515625" style="21" customWidth="1"/>
    <col min="2" max="2" width="61.28515625" style="27" customWidth="1"/>
    <col min="3" max="3" width="74.7109375" style="26" customWidth="1"/>
    <col min="4" max="4" width="19.42578125" style="26" customWidth="1"/>
    <col min="5" max="5" width="68.5703125" style="26" customWidth="1"/>
    <col min="6" max="6" width="19.42578125" style="26" customWidth="1"/>
    <col min="7" max="7" width="34.85546875" style="21" customWidth="1"/>
    <col min="8" max="16384" width="14.42578125" style="21"/>
  </cols>
  <sheetData>
    <row r="1" spans="1:25" ht="18" x14ac:dyDescent="0.2">
      <c r="A1" s="392" t="s">
        <v>36</v>
      </c>
      <c r="B1" s="393"/>
      <c r="C1" s="393"/>
      <c r="D1" s="393"/>
      <c r="E1" s="393"/>
      <c r="F1" s="393"/>
      <c r="G1" s="393"/>
    </row>
    <row r="2" spans="1:25" ht="18" x14ac:dyDescent="0.2">
      <c r="A2" s="394" t="s">
        <v>38</v>
      </c>
      <c r="B2" s="393"/>
      <c r="C2" s="393"/>
      <c r="D2" s="393"/>
      <c r="E2" s="393"/>
      <c r="F2" s="393"/>
      <c r="G2" s="393"/>
    </row>
    <row r="3" spans="1:25" ht="15.75" customHeight="1" x14ac:dyDescent="0.2">
      <c r="A3" s="57" t="s">
        <v>665</v>
      </c>
      <c r="B3" s="28"/>
      <c r="C3" s="23"/>
      <c r="D3" s="23"/>
      <c r="E3" s="23"/>
      <c r="F3" s="23"/>
      <c r="G3" s="22"/>
    </row>
    <row r="4" spans="1:25" ht="18" x14ac:dyDescent="0.2">
      <c r="A4" s="395" t="s">
        <v>33</v>
      </c>
      <c r="B4" s="384"/>
      <c r="C4" s="384"/>
      <c r="D4" s="384"/>
      <c r="E4" s="384"/>
      <c r="F4" s="384"/>
      <c r="G4" s="385"/>
    </row>
    <row r="5" spans="1:25" ht="15.75" customHeight="1" x14ac:dyDescent="0.2">
      <c r="A5" s="22"/>
      <c r="B5" s="28"/>
      <c r="C5" s="23"/>
      <c r="D5" s="23"/>
      <c r="E5" s="23"/>
      <c r="F5" s="23"/>
      <c r="G5" s="22"/>
    </row>
    <row r="6" spans="1:25" ht="15.75" customHeight="1" thickBot="1" x14ac:dyDescent="0.25">
      <c r="A6" s="24" t="s">
        <v>33</v>
      </c>
      <c r="B6" s="30" t="s">
        <v>41</v>
      </c>
      <c r="C6" s="25" t="s">
        <v>43</v>
      </c>
      <c r="D6" s="115" t="s">
        <v>695</v>
      </c>
      <c r="E6" s="115" t="s">
        <v>696</v>
      </c>
      <c r="F6" s="115" t="s">
        <v>699</v>
      </c>
      <c r="G6" s="115" t="s">
        <v>697</v>
      </c>
    </row>
    <row r="7" spans="1:25" ht="51" x14ac:dyDescent="0.2">
      <c r="A7" s="161">
        <v>1</v>
      </c>
      <c r="B7" s="32" t="s">
        <v>45</v>
      </c>
      <c r="C7" s="603" t="s">
        <v>119</v>
      </c>
      <c r="D7" s="554" t="s">
        <v>740</v>
      </c>
      <c r="E7" s="555" t="s">
        <v>739</v>
      </c>
      <c r="F7" s="576"/>
      <c r="G7" s="555" t="s">
        <v>698</v>
      </c>
      <c r="H7" s="22"/>
      <c r="I7" s="22"/>
      <c r="J7" s="22"/>
      <c r="K7" s="22"/>
      <c r="L7" s="22"/>
      <c r="M7" s="22"/>
      <c r="N7" s="22"/>
      <c r="O7" s="22"/>
      <c r="P7" s="22"/>
      <c r="Q7" s="22"/>
      <c r="R7" s="22"/>
      <c r="S7" s="22"/>
      <c r="T7" s="22"/>
      <c r="U7" s="22"/>
      <c r="V7" s="22"/>
      <c r="W7" s="22"/>
      <c r="X7" s="22"/>
      <c r="Y7" s="22"/>
    </row>
    <row r="8" spans="1:25" ht="25.5" x14ac:dyDescent="0.2">
      <c r="A8" s="163">
        <v>2</v>
      </c>
      <c r="B8" s="33" t="s">
        <v>493</v>
      </c>
      <c r="C8" s="603" t="s">
        <v>491</v>
      </c>
      <c r="D8" s="556" t="s">
        <v>742</v>
      </c>
      <c r="E8" s="587" t="s">
        <v>741</v>
      </c>
      <c r="F8" s="577"/>
      <c r="G8" s="557" t="s">
        <v>698</v>
      </c>
      <c r="H8" s="22"/>
      <c r="I8" s="22"/>
      <c r="J8" s="22"/>
      <c r="K8" s="22"/>
      <c r="L8" s="22"/>
      <c r="M8" s="22"/>
      <c r="N8" s="22"/>
      <c r="O8" s="22"/>
      <c r="P8" s="22"/>
      <c r="Q8" s="22"/>
      <c r="R8" s="22"/>
      <c r="S8" s="22"/>
      <c r="T8" s="22"/>
      <c r="U8" s="22"/>
      <c r="V8" s="22"/>
      <c r="W8" s="22"/>
      <c r="X8" s="22"/>
      <c r="Y8" s="22"/>
    </row>
    <row r="9" spans="1:25" s="53" customFormat="1" ht="66" x14ac:dyDescent="0.2">
      <c r="A9" s="162">
        <v>3</v>
      </c>
      <c r="B9" s="65" t="s">
        <v>487</v>
      </c>
      <c r="C9" s="594" t="s">
        <v>492</v>
      </c>
      <c r="D9" s="556" t="s">
        <v>701</v>
      </c>
      <c r="E9" s="587" t="s">
        <v>703</v>
      </c>
      <c r="F9" s="579"/>
      <c r="G9" s="557" t="s">
        <v>698</v>
      </c>
      <c r="H9" s="28"/>
      <c r="I9" s="28"/>
      <c r="J9" s="28"/>
      <c r="K9" s="28"/>
      <c r="L9" s="28"/>
      <c r="M9" s="28"/>
      <c r="N9" s="28"/>
      <c r="O9" s="28"/>
      <c r="P9" s="28"/>
      <c r="Q9" s="28"/>
      <c r="R9" s="28"/>
      <c r="S9" s="28"/>
      <c r="T9" s="28"/>
      <c r="U9" s="28"/>
      <c r="V9" s="28"/>
      <c r="W9" s="28"/>
      <c r="X9" s="28"/>
      <c r="Y9" s="28"/>
    </row>
    <row r="10" spans="1:25" ht="38.25" x14ac:dyDescent="0.2">
      <c r="A10" s="161">
        <v>4</v>
      </c>
      <c r="B10" s="32" t="s">
        <v>104</v>
      </c>
      <c r="C10" s="603" t="s">
        <v>105</v>
      </c>
      <c r="D10" s="558" t="s">
        <v>707</v>
      </c>
      <c r="E10" s="559" t="s">
        <v>706</v>
      </c>
      <c r="F10" s="579"/>
      <c r="G10" s="557" t="s">
        <v>698</v>
      </c>
      <c r="H10" s="22"/>
      <c r="I10" s="22"/>
      <c r="J10" s="22"/>
      <c r="K10" s="22"/>
      <c r="L10" s="22"/>
      <c r="M10" s="22"/>
      <c r="N10" s="22"/>
      <c r="O10" s="22"/>
      <c r="P10" s="22"/>
      <c r="Q10" s="22"/>
      <c r="R10" s="22"/>
      <c r="S10" s="22"/>
      <c r="T10" s="22"/>
      <c r="U10" s="22"/>
      <c r="V10" s="22"/>
      <c r="W10" s="22"/>
      <c r="X10" s="22"/>
      <c r="Y10" s="22"/>
    </row>
    <row r="11" spans="1:25" ht="165.75" x14ac:dyDescent="0.2">
      <c r="A11" s="161">
        <v>5</v>
      </c>
      <c r="B11" s="32" t="s">
        <v>71</v>
      </c>
      <c r="C11" s="603" t="s">
        <v>74</v>
      </c>
      <c r="D11" s="556" t="s">
        <v>858</v>
      </c>
      <c r="E11" s="557" t="s">
        <v>853</v>
      </c>
      <c r="F11" s="579"/>
      <c r="G11" s="557" t="s">
        <v>698</v>
      </c>
      <c r="H11" s="22"/>
      <c r="I11" s="22"/>
      <c r="J11" s="22"/>
      <c r="K11" s="22"/>
      <c r="L11" s="22"/>
      <c r="M11" s="22"/>
      <c r="N11" s="22"/>
      <c r="O11" s="22"/>
      <c r="P11" s="22"/>
      <c r="Q11" s="22"/>
      <c r="R11" s="22"/>
      <c r="S11" s="22"/>
      <c r="T11" s="22"/>
      <c r="U11" s="22"/>
      <c r="V11" s="22"/>
      <c r="W11" s="22"/>
      <c r="X11" s="22"/>
      <c r="Y11" s="22"/>
    </row>
    <row r="12" spans="1:25" ht="25.5" x14ac:dyDescent="0.2">
      <c r="A12" s="161">
        <v>6</v>
      </c>
      <c r="B12" s="32" t="s">
        <v>81</v>
      </c>
      <c r="C12" s="604" t="s">
        <v>82</v>
      </c>
      <c r="D12" s="556" t="s">
        <v>710</v>
      </c>
      <c r="E12" s="557" t="s">
        <v>711</v>
      </c>
      <c r="F12" s="579"/>
      <c r="G12" s="557" t="s">
        <v>698</v>
      </c>
      <c r="H12" s="22"/>
      <c r="I12" s="22"/>
      <c r="J12" s="22"/>
      <c r="K12" s="22"/>
      <c r="L12" s="22"/>
      <c r="M12" s="22"/>
      <c r="N12" s="22"/>
      <c r="O12" s="22"/>
      <c r="P12" s="22"/>
      <c r="Q12" s="22"/>
      <c r="R12" s="22"/>
      <c r="S12" s="22"/>
      <c r="T12" s="22"/>
      <c r="U12" s="22"/>
      <c r="V12" s="22"/>
      <c r="W12" s="22"/>
      <c r="X12" s="22"/>
      <c r="Y12" s="22"/>
    </row>
    <row r="13" spans="1:25" ht="25.5" x14ac:dyDescent="0.2">
      <c r="A13" s="161">
        <v>7</v>
      </c>
      <c r="B13" s="32" t="s">
        <v>84</v>
      </c>
      <c r="C13" s="603" t="s">
        <v>85</v>
      </c>
      <c r="D13" s="556" t="s">
        <v>712</v>
      </c>
      <c r="E13" s="557" t="s">
        <v>713</v>
      </c>
      <c r="F13" s="579"/>
      <c r="G13" s="557" t="s">
        <v>698</v>
      </c>
      <c r="H13" s="22"/>
      <c r="I13" s="22"/>
      <c r="J13" s="22"/>
      <c r="K13" s="22"/>
      <c r="L13" s="22"/>
      <c r="M13" s="22"/>
      <c r="N13" s="22"/>
      <c r="O13" s="22"/>
      <c r="P13" s="22"/>
      <c r="Q13" s="22"/>
      <c r="R13" s="22"/>
      <c r="S13" s="22"/>
      <c r="T13" s="22"/>
      <c r="U13" s="22"/>
      <c r="V13" s="22"/>
      <c r="W13" s="22"/>
      <c r="X13" s="22"/>
      <c r="Y13" s="22"/>
    </row>
    <row r="14" spans="1:25" ht="12.75" x14ac:dyDescent="0.2">
      <c r="A14" s="375">
        <v>8</v>
      </c>
      <c r="B14" s="373" t="s">
        <v>86</v>
      </c>
      <c r="C14" s="603" t="s">
        <v>90</v>
      </c>
      <c r="D14" s="562" t="s">
        <v>725</v>
      </c>
      <c r="E14" s="588" t="s">
        <v>724</v>
      </c>
      <c r="F14" s="579"/>
      <c r="G14" s="557" t="s">
        <v>698</v>
      </c>
      <c r="H14" s="22"/>
      <c r="I14" s="22"/>
      <c r="J14" s="22"/>
      <c r="K14" s="22"/>
      <c r="L14" s="22"/>
      <c r="M14" s="22"/>
      <c r="N14" s="22"/>
      <c r="O14" s="22"/>
      <c r="P14" s="22"/>
      <c r="Q14" s="22"/>
      <c r="R14" s="22"/>
      <c r="S14" s="22"/>
      <c r="T14" s="22"/>
      <c r="U14" s="22"/>
      <c r="V14" s="22"/>
      <c r="W14" s="22"/>
      <c r="X14" s="22"/>
      <c r="Y14" s="22"/>
    </row>
    <row r="15" spans="1:25" ht="25.5" x14ac:dyDescent="0.2">
      <c r="A15" s="376"/>
      <c r="B15" s="374"/>
      <c r="C15" s="603" t="s">
        <v>115</v>
      </c>
      <c r="D15" s="564"/>
      <c r="E15" s="589"/>
      <c r="F15" s="579"/>
      <c r="G15" s="557" t="s">
        <v>698</v>
      </c>
    </row>
    <row r="16" spans="1:25" ht="12.75" x14ac:dyDescent="0.2">
      <c r="A16" s="376"/>
      <c r="B16" s="374"/>
      <c r="C16" s="603" t="s">
        <v>117</v>
      </c>
      <c r="D16" s="564"/>
      <c r="E16" s="589"/>
      <c r="F16" s="579"/>
      <c r="G16" s="557" t="s">
        <v>698</v>
      </c>
    </row>
    <row r="17" spans="1:7" ht="12.75" x14ac:dyDescent="0.2">
      <c r="A17" s="380"/>
      <c r="B17" s="377"/>
      <c r="C17" s="603" t="s">
        <v>120</v>
      </c>
      <c r="D17" s="566"/>
      <c r="E17" s="590"/>
      <c r="F17" s="579"/>
      <c r="G17" s="557" t="s">
        <v>698</v>
      </c>
    </row>
    <row r="18" spans="1:7" ht="25.5" x14ac:dyDescent="0.2">
      <c r="A18" s="375">
        <v>9</v>
      </c>
      <c r="B18" s="373" t="s">
        <v>121</v>
      </c>
      <c r="C18" s="603" t="s">
        <v>122</v>
      </c>
      <c r="D18" s="562" t="s">
        <v>714</v>
      </c>
      <c r="E18" s="588" t="s">
        <v>715</v>
      </c>
      <c r="F18" s="579"/>
      <c r="G18" s="557" t="s">
        <v>698</v>
      </c>
    </row>
    <row r="19" spans="1:7" ht="12.75" x14ac:dyDescent="0.2">
      <c r="A19" s="376"/>
      <c r="B19" s="374"/>
      <c r="C19" s="603" t="s">
        <v>123</v>
      </c>
      <c r="D19" s="564"/>
      <c r="E19" s="589"/>
      <c r="F19" s="579"/>
      <c r="G19" s="557" t="s">
        <v>698</v>
      </c>
    </row>
    <row r="20" spans="1:7" ht="12.75" x14ac:dyDescent="0.2">
      <c r="A20" s="380"/>
      <c r="B20" s="377"/>
      <c r="C20" s="603" t="s">
        <v>124</v>
      </c>
      <c r="D20" s="566"/>
      <c r="E20" s="590"/>
      <c r="F20" s="579"/>
      <c r="G20" s="557" t="s">
        <v>698</v>
      </c>
    </row>
    <row r="21" spans="1:7" ht="51" x14ac:dyDescent="0.2">
      <c r="A21" s="375">
        <v>10</v>
      </c>
      <c r="B21" s="373" t="s">
        <v>149</v>
      </c>
      <c r="C21" s="603" t="s">
        <v>152</v>
      </c>
      <c r="D21" s="609" t="s">
        <v>716</v>
      </c>
      <c r="E21" s="618" t="s">
        <v>717</v>
      </c>
      <c r="F21" s="579"/>
      <c r="G21" s="557" t="s">
        <v>698</v>
      </c>
    </row>
    <row r="22" spans="1:7" ht="25.5" x14ac:dyDescent="0.2">
      <c r="A22" s="376"/>
      <c r="B22" s="374"/>
      <c r="C22" s="603" t="s">
        <v>154</v>
      </c>
      <c r="D22" s="610"/>
      <c r="E22" s="619"/>
      <c r="F22" s="579"/>
      <c r="G22" s="557" t="s">
        <v>698</v>
      </c>
    </row>
    <row r="23" spans="1:7" ht="25.5" x14ac:dyDescent="0.2">
      <c r="A23" s="380"/>
      <c r="B23" s="377"/>
      <c r="C23" s="603" t="s">
        <v>199</v>
      </c>
      <c r="D23" s="611"/>
      <c r="E23" s="620"/>
      <c r="F23" s="579"/>
      <c r="G23" s="557" t="s">
        <v>698</v>
      </c>
    </row>
    <row r="24" spans="1:7" ht="25.5" x14ac:dyDescent="0.2">
      <c r="A24" s="167">
        <v>11</v>
      </c>
      <c r="B24" s="34" t="s">
        <v>201</v>
      </c>
      <c r="C24" s="603" t="s">
        <v>360</v>
      </c>
      <c r="D24" s="569" t="s">
        <v>716</v>
      </c>
      <c r="E24" s="557" t="s">
        <v>717</v>
      </c>
      <c r="F24" s="579"/>
      <c r="G24" s="557" t="s">
        <v>698</v>
      </c>
    </row>
    <row r="25" spans="1:7" ht="25.5" x14ac:dyDescent="0.2">
      <c r="A25" s="167">
        <v>12</v>
      </c>
      <c r="B25" s="34" t="s">
        <v>202</v>
      </c>
      <c r="C25" s="603" t="s">
        <v>203</v>
      </c>
      <c r="D25" s="558" t="s">
        <v>707</v>
      </c>
      <c r="E25" s="559" t="s">
        <v>706</v>
      </c>
      <c r="F25" s="579"/>
      <c r="G25" s="557" t="s">
        <v>698</v>
      </c>
    </row>
    <row r="26" spans="1:7" ht="89.25" x14ac:dyDescent="0.2">
      <c r="A26" s="167">
        <v>13</v>
      </c>
      <c r="B26" s="34" t="s">
        <v>151</v>
      </c>
      <c r="C26" s="604" t="s">
        <v>368</v>
      </c>
      <c r="D26" s="556" t="s">
        <v>743</v>
      </c>
      <c r="E26" s="557" t="s">
        <v>746</v>
      </c>
      <c r="F26" s="579"/>
      <c r="G26" s="557" t="s">
        <v>698</v>
      </c>
    </row>
    <row r="27" spans="1:7" ht="38.25" x14ac:dyDescent="0.2">
      <c r="A27" s="167">
        <v>14</v>
      </c>
      <c r="B27" s="34"/>
      <c r="C27" s="605" t="s">
        <v>658</v>
      </c>
      <c r="D27" s="556" t="s">
        <v>732</v>
      </c>
      <c r="E27" s="557" t="s">
        <v>732</v>
      </c>
      <c r="F27" s="579"/>
      <c r="G27" s="557" t="s">
        <v>698</v>
      </c>
    </row>
    <row r="28" spans="1:7" ht="25.5" x14ac:dyDescent="0.2">
      <c r="A28" s="167">
        <v>15</v>
      </c>
      <c r="B28" s="34"/>
      <c r="C28" s="606" t="s">
        <v>362</v>
      </c>
      <c r="D28" s="556" t="s">
        <v>744</v>
      </c>
      <c r="E28" s="557" t="s">
        <v>745</v>
      </c>
      <c r="F28" s="579"/>
      <c r="G28" s="557" t="s">
        <v>698</v>
      </c>
    </row>
    <row r="29" spans="1:7" ht="38.25" x14ac:dyDescent="0.2">
      <c r="A29" s="167">
        <v>16</v>
      </c>
      <c r="B29" s="34" t="s">
        <v>176</v>
      </c>
      <c r="C29" s="603" t="s">
        <v>177</v>
      </c>
      <c r="D29" s="556" t="s">
        <v>720</v>
      </c>
      <c r="E29" s="557" t="s">
        <v>721</v>
      </c>
      <c r="F29" s="579"/>
      <c r="G29" s="557" t="s">
        <v>698</v>
      </c>
    </row>
    <row r="30" spans="1:7" ht="12.75" x14ac:dyDescent="0.2">
      <c r="A30" s="375">
        <v>17</v>
      </c>
      <c r="B30" s="373" t="s">
        <v>179</v>
      </c>
      <c r="C30" s="603" t="s">
        <v>180</v>
      </c>
      <c r="D30" s="571" t="s">
        <v>726</v>
      </c>
      <c r="E30" s="563" t="s">
        <v>727</v>
      </c>
      <c r="F30" s="579"/>
      <c r="G30" s="557" t="s">
        <v>698</v>
      </c>
    </row>
    <row r="31" spans="1:7" ht="25.5" x14ac:dyDescent="0.2">
      <c r="A31" s="376"/>
      <c r="B31" s="374"/>
      <c r="C31" s="603" t="s">
        <v>181</v>
      </c>
      <c r="D31" s="572"/>
      <c r="E31" s="565"/>
      <c r="F31" s="579"/>
      <c r="G31" s="557" t="s">
        <v>698</v>
      </c>
    </row>
    <row r="32" spans="1:7" ht="12.75" x14ac:dyDescent="0.2">
      <c r="A32" s="376"/>
      <c r="B32" s="374"/>
      <c r="C32" s="603" t="s">
        <v>182</v>
      </c>
      <c r="D32" s="572"/>
      <c r="E32" s="565"/>
      <c r="F32" s="579"/>
      <c r="G32" s="557" t="s">
        <v>698</v>
      </c>
    </row>
    <row r="33" spans="1:7" ht="12.75" x14ac:dyDescent="0.2">
      <c r="A33" s="380"/>
      <c r="B33" s="377"/>
      <c r="C33" s="603" t="s">
        <v>183</v>
      </c>
      <c r="D33" s="572"/>
      <c r="E33" s="565"/>
      <c r="F33" s="579"/>
      <c r="G33" s="557" t="s">
        <v>698</v>
      </c>
    </row>
    <row r="34" spans="1:7" ht="12.75" customHeight="1" x14ac:dyDescent="0.2">
      <c r="A34" s="388">
        <v>18</v>
      </c>
      <c r="B34" s="387" t="s">
        <v>185</v>
      </c>
      <c r="C34" s="604" t="s">
        <v>369</v>
      </c>
      <c r="D34" s="612" t="s">
        <v>903</v>
      </c>
      <c r="E34" s="618" t="s">
        <v>902</v>
      </c>
      <c r="F34" s="579"/>
      <c r="G34" s="557" t="s">
        <v>698</v>
      </c>
    </row>
    <row r="35" spans="1:7" ht="38.25" x14ac:dyDescent="0.2">
      <c r="A35" s="375"/>
      <c r="B35" s="373"/>
      <c r="C35" s="603" t="s">
        <v>524</v>
      </c>
      <c r="D35" s="613"/>
      <c r="E35" s="619"/>
      <c r="F35" s="579"/>
      <c r="G35" s="557" t="s">
        <v>698</v>
      </c>
    </row>
    <row r="36" spans="1:7" ht="12.75" x14ac:dyDescent="0.2">
      <c r="A36" s="375"/>
      <c r="B36" s="373"/>
      <c r="C36" s="603" t="s">
        <v>189</v>
      </c>
      <c r="D36" s="613"/>
      <c r="E36" s="619"/>
      <c r="F36" s="579"/>
      <c r="G36" s="557" t="s">
        <v>698</v>
      </c>
    </row>
    <row r="37" spans="1:7" ht="12.75" x14ac:dyDescent="0.2">
      <c r="A37" s="375"/>
      <c r="B37" s="373"/>
      <c r="C37" s="603" t="s">
        <v>133</v>
      </c>
      <c r="D37" s="613"/>
      <c r="E37" s="619"/>
      <c r="F37" s="579"/>
      <c r="G37" s="557" t="s">
        <v>698</v>
      </c>
    </row>
    <row r="38" spans="1:7" ht="12.75" x14ac:dyDescent="0.2">
      <c r="A38" s="375"/>
      <c r="B38" s="373"/>
      <c r="C38" s="607" t="s">
        <v>192</v>
      </c>
      <c r="D38" s="614"/>
      <c r="E38" s="620"/>
      <c r="F38" s="579"/>
      <c r="G38" s="557" t="s">
        <v>698</v>
      </c>
    </row>
    <row r="39" spans="1:7" ht="38.25" x14ac:dyDescent="0.2">
      <c r="A39" s="372">
        <v>19</v>
      </c>
      <c r="B39" s="391" t="s">
        <v>370</v>
      </c>
      <c r="C39" s="608" t="s">
        <v>0</v>
      </c>
      <c r="D39" s="615" t="s">
        <v>748</v>
      </c>
      <c r="E39" s="621" t="s">
        <v>747</v>
      </c>
      <c r="F39" s="579"/>
      <c r="G39" s="557" t="s">
        <v>698</v>
      </c>
    </row>
    <row r="40" spans="1:7" ht="12.75" x14ac:dyDescent="0.2">
      <c r="A40" s="372"/>
      <c r="B40" s="364"/>
      <c r="C40" s="608" t="s">
        <v>1</v>
      </c>
      <c r="D40" s="616"/>
      <c r="E40" s="622"/>
      <c r="F40" s="579"/>
      <c r="G40" s="557" t="s">
        <v>698</v>
      </c>
    </row>
    <row r="41" spans="1:7" ht="12.75" x14ac:dyDescent="0.2">
      <c r="A41" s="372"/>
      <c r="B41" s="364"/>
      <c r="C41" s="608" t="s">
        <v>2</v>
      </c>
      <c r="D41" s="616"/>
      <c r="E41" s="622"/>
      <c r="F41" s="579"/>
      <c r="G41" s="557" t="s">
        <v>698</v>
      </c>
    </row>
    <row r="42" spans="1:7" ht="12.75" x14ac:dyDescent="0.2">
      <c r="A42" s="372"/>
      <c r="B42" s="364"/>
      <c r="C42" s="608" t="s">
        <v>363</v>
      </c>
      <c r="D42" s="616"/>
      <c r="E42" s="622"/>
      <c r="F42" s="579"/>
      <c r="G42" s="557" t="s">
        <v>698</v>
      </c>
    </row>
    <row r="43" spans="1:7" s="53" customFormat="1" ht="41.25" thickBot="1" x14ac:dyDescent="0.25">
      <c r="A43" s="160">
        <v>20</v>
      </c>
      <c r="B43" s="67" t="s">
        <v>489</v>
      </c>
      <c r="C43" s="553" t="s">
        <v>488</v>
      </c>
      <c r="D43" s="574" t="s">
        <v>750</v>
      </c>
      <c r="E43" s="592" t="s">
        <v>749</v>
      </c>
      <c r="F43" s="602"/>
      <c r="G43" s="617" t="s">
        <v>698</v>
      </c>
    </row>
    <row r="44" spans="1:7" s="53" customFormat="1" ht="12.75" x14ac:dyDescent="0.2">
      <c r="A44" s="172"/>
      <c r="B44" s="66"/>
      <c r="C44" s="66"/>
      <c r="D44" s="233"/>
      <c r="E44" s="233"/>
      <c r="F44" s="233"/>
      <c r="G44" s="28"/>
    </row>
    <row r="45" spans="1:7" ht="18" x14ac:dyDescent="0.2">
      <c r="A45" s="386" t="s">
        <v>147</v>
      </c>
      <c r="B45" s="384"/>
      <c r="C45" s="384"/>
      <c r="D45" s="384"/>
      <c r="E45" s="384"/>
      <c r="F45" s="384"/>
      <c r="G45" s="385"/>
    </row>
    <row r="46" spans="1:7" ht="15.75" customHeight="1" x14ac:dyDescent="0.2">
      <c r="A46" s="22"/>
      <c r="B46" s="28"/>
      <c r="C46" s="23"/>
      <c r="D46" s="23"/>
      <c r="E46" s="23"/>
      <c r="F46" s="23"/>
      <c r="G46" s="22"/>
    </row>
    <row r="47" spans="1:7" ht="15.75" customHeight="1" x14ac:dyDescent="0.2">
      <c r="A47" s="390" t="s">
        <v>196</v>
      </c>
      <c r="B47" s="384"/>
      <c r="C47" s="384"/>
      <c r="D47" s="384"/>
      <c r="E47" s="384"/>
      <c r="F47" s="384"/>
      <c r="G47" s="385"/>
    </row>
    <row r="48" spans="1:7" ht="15.75" customHeight="1" x14ac:dyDescent="0.2">
      <c r="A48" s="22"/>
      <c r="B48" s="28"/>
      <c r="C48" s="23"/>
      <c r="D48" s="23"/>
      <c r="E48" s="23"/>
      <c r="F48" s="23"/>
      <c r="G48" s="22"/>
    </row>
    <row r="49" spans="1:7" ht="15.75" customHeight="1" x14ac:dyDescent="0.2">
      <c r="A49" s="22"/>
      <c r="B49" s="28"/>
      <c r="C49" s="23"/>
      <c r="D49" s="23"/>
      <c r="E49" s="23"/>
      <c r="F49" s="23"/>
      <c r="G49" s="22"/>
    </row>
    <row r="50" spans="1:7" ht="15.75" customHeight="1" x14ac:dyDescent="0.2">
      <c r="A50" s="390" t="s">
        <v>205</v>
      </c>
      <c r="B50" s="384"/>
      <c r="C50" s="384"/>
      <c r="D50" s="384"/>
      <c r="E50" s="384"/>
      <c r="F50" s="384"/>
      <c r="G50" s="385"/>
    </row>
    <row r="51" spans="1:7" ht="15.75" customHeight="1" x14ac:dyDescent="0.2">
      <c r="A51" s="22"/>
      <c r="B51" s="28"/>
      <c r="C51" s="23"/>
      <c r="D51" s="23"/>
      <c r="E51" s="23"/>
      <c r="F51" s="23"/>
      <c r="G51" s="22"/>
    </row>
    <row r="52" spans="1:7" ht="15.75" customHeight="1" x14ac:dyDescent="0.2">
      <c r="A52" s="22"/>
      <c r="B52" s="28"/>
      <c r="C52" s="23"/>
      <c r="D52" s="23"/>
      <c r="E52" s="23"/>
      <c r="F52" s="23"/>
      <c r="G52" s="22"/>
    </row>
    <row r="53" spans="1:7" ht="18" x14ac:dyDescent="0.2">
      <c r="A53" s="386" t="s">
        <v>206</v>
      </c>
      <c r="B53" s="384"/>
      <c r="C53" s="384"/>
      <c r="D53" s="384"/>
      <c r="E53" s="384"/>
      <c r="F53" s="384"/>
      <c r="G53" s="385"/>
    </row>
    <row r="54" spans="1:7" ht="15.75" customHeight="1" x14ac:dyDescent="0.2">
      <c r="A54" s="22"/>
      <c r="B54" s="28"/>
      <c r="C54" s="23"/>
      <c r="D54" s="23"/>
      <c r="E54" s="23"/>
      <c r="F54" s="23"/>
      <c r="G54" s="22"/>
    </row>
    <row r="55" spans="1:7" ht="15.75" customHeight="1" x14ac:dyDescent="0.2">
      <c r="A55" s="389" t="s">
        <v>208</v>
      </c>
      <c r="B55" s="384"/>
      <c r="C55" s="384"/>
      <c r="D55" s="384"/>
      <c r="E55" s="384"/>
      <c r="F55" s="384"/>
      <c r="G55" s="385"/>
    </row>
    <row r="56" spans="1:7" ht="15.75" customHeight="1" x14ac:dyDescent="0.2">
      <c r="A56" s="22" t="s">
        <v>41</v>
      </c>
      <c r="B56" s="28"/>
      <c r="C56" s="23"/>
      <c r="D56" s="23"/>
      <c r="E56" s="23"/>
      <c r="F56" s="23"/>
      <c r="G56" s="22"/>
    </row>
    <row r="57" spans="1:7" ht="15.75" customHeight="1" x14ac:dyDescent="0.2">
      <c r="A57" s="22"/>
      <c r="B57" s="28"/>
      <c r="C57" s="23"/>
      <c r="D57" s="23"/>
      <c r="E57" s="23"/>
      <c r="F57" s="23"/>
      <c r="G57" s="22"/>
    </row>
    <row r="58" spans="1:7" ht="15.75" customHeight="1" x14ac:dyDescent="0.2">
      <c r="A58" s="22"/>
      <c r="B58" s="28"/>
      <c r="C58" s="23"/>
      <c r="D58" s="23"/>
      <c r="E58" s="23"/>
      <c r="F58" s="23"/>
      <c r="G58" s="22"/>
    </row>
    <row r="59" spans="1:7" ht="15.75" customHeight="1" x14ac:dyDescent="0.2">
      <c r="A59" s="383" t="s">
        <v>209</v>
      </c>
      <c r="B59" s="384"/>
      <c r="C59" s="384"/>
      <c r="D59" s="384"/>
      <c r="E59" s="384"/>
      <c r="F59" s="384"/>
      <c r="G59" s="385"/>
    </row>
    <row r="60" spans="1:7" ht="15.75" customHeight="1" x14ac:dyDescent="0.2">
      <c r="A60" s="22"/>
      <c r="B60" s="28"/>
      <c r="C60" s="23"/>
      <c r="D60" s="23"/>
      <c r="E60" s="23"/>
      <c r="F60" s="23"/>
      <c r="G60" s="22"/>
    </row>
    <row r="61" spans="1:7" ht="15.75" customHeight="1" x14ac:dyDescent="0.2">
      <c r="A61" s="22"/>
      <c r="B61" s="28"/>
      <c r="C61" s="23"/>
      <c r="D61" s="23"/>
      <c r="E61" s="23"/>
      <c r="F61" s="23"/>
      <c r="G61" s="22"/>
    </row>
    <row r="62" spans="1:7" ht="15.75" customHeight="1" x14ac:dyDescent="0.2">
      <c r="A62" s="383" t="s">
        <v>210</v>
      </c>
      <c r="B62" s="384"/>
      <c r="C62" s="384"/>
      <c r="D62" s="384"/>
      <c r="E62" s="384"/>
      <c r="F62" s="384"/>
      <c r="G62" s="385"/>
    </row>
    <row r="63" spans="1:7" ht="15.75" customHeight="1" x14ac:dyDescent="0.2">
      <c r="A63" s="22"/>
      <c r="B63" s="28"/>
      <c r="C63" s="23"/>
      <c r="D63" s="23"/>
      <c r="E63" s="23"/>
      <c r="F63" s="23"/>
      <c r="G63" s="22"/>
    </row>
    <row r="64" spans="1:7" ht="15.75" customHeight="1" x14ac:dyDescent="0.2">
      <c r="A64" s="22"/>
      <c r="B64" s="28"/>
      <c r="C64" s="23"/>
      <c r="D64" s="23"/>
      <c r="E64" s="23"/>
      <c r="F64" s="23"/>
      <c r="G64" s="22"/>
    </row>
    <row r="65" spans="1:7" ht="15.75" customHeight="1" x14ac:dyDescent="0.2">
      <c r="A65" s="22"/>
      <c r="B65" s="28"/>
      <c r="C65" s="23"/>
      <c r="D65" s="23"/>
      <c r="E65" s="23"/>
      <c r="F65" s="23"/>
      <c r="G65" s="22"/>
    </row>
    <row r="66" spans="1:7" ht="15.75" customHeight="1" x14ac:dyDescent="0.2">
      <c r="A66" s="383" t="s">
        <v>211</v>
      </c>
      <c r="B66" s="384"/>
      <c r="C66" s="384"/>
      <c r="D66" s="384"/>
      <c r="E66" s="384"/>
      <c r="F66" s="384"/>
      <c r="G66" s="385"/>
    </row>
    <row r="67" spans="1:7" ht="15.75" customHeight="1" x14ac:dyDescent="0.2">
      <c r="A67" s="22"/>
      <c r="B67" s="28"/>
      <c r="C67" s="23"/>
      <c r="D67" s="23"/>
      <c r="E67" s="23"/>
      <c r="F67" s="23"/>
      <c r="G67" s="22"/>
    </row>
    <row r="68" spans="1:7" ht="15.75" customHeight="1" x14ac:dyDescent="0.2">
      <c r="A68" s="22"/>
      <c r="B68" s="28"/>
      <c r="C68" s="23"/>
      <c r="D68" s="23"/>
      <c r="E68" s="23"/>
      <c r="F68" s="23"/>
      <c r="G68" s="22"/>
    </row>
    <row r="69" spans="1:7" ht="15.75" customHeight="1" x14ac:dyDescent="0.2">
      <c r="A69" s="383" t="s">
        <v>212</v>
      </c>
      <c r="B69" s="384"/>
      <c r="C69" s="384"/>
      <c r="D69" s="384"/>
      <c r="E69" s="384"/>
      <c r="F69" s="384"/>
      <c r="G69" s="385"/>
    </row>
    <row r="70" spans="1:7" ht="15.75" customHeight="1" x14ac:dyDescent="0.2">
      <c r="A70" s="22"/>
      <c r="B70" s="28"/>
      <c r="C70" s="23"/>
      <c r="D70" s="23"/>
      <c r="E70" s="23"/>
      <c r="F70" s="23"/>
      <c r="G70" s="22"/>
    </row>
    <row r="71" spans="1:7" ht="15.75" customHeight="1" x14ac:dyDescent="0.2">
      <c r="A71" s="22"/>
      <c r="B71" s="28"/>
      <c r="C71" s="23"/>
      <c r="D71" s="23"/>
      <c r="E71" s="23"/>
      <c r="F71" s="23"/>
      <c r="G71" s="22"/>
    </row>
    <row r="72" spans="1:7" ht="15.75" customHeight="1" x14ac:dyDescent="0.2">
      <c r="A72" s="389" t="s">
        <v>213</v>
      </c>
      <c r="B72" s="384"/>
      <c r="C72" s="384"/>
      <c r="D72" s="384"/>
      <c r="E72" s="384"/>
      <c r="F72" s="384"/>
      <c r="G72" s="385"/>
    </row>
    <row r="73" spans="1:7" ht="15.75" customHeight="1" x14ac:dyDescent="0.2">
      <c r="A73" s="22"/>
      <c r="B73" s="28"/>
      <c r="C73" s="23"/>
      <c r="D73" s="23"/>
      <c r="E73" s="23"/>
      <c r="F73" s="23"/>
      <c r="G73" s="22"/>
    </row>
    <row r="74" spans="1:7" ht="15.75" customHeight="1" x14ac:dyDescent="0.2">
      <c r="A74" s="383" t="s">
        <v>209</v>
      </c>
      <c r="B74" s="384"/>
      <c r="C74" s="384"/>
      <c r="D74" s="384"/>
      <c r="E74" s="384"/>
      <c r="F74" s="384"/>
      <c r="G74" s="385"/>
    </row>
    <row r="75" spans="1:7" ht="15.75" customHeight="1" x14ac:dyDescent="0.2">
      <c r="A75" s="22"/>
      <c r="B75" s="28"/>
      <c r="C75" s="23"/>
      <c r="D75" s="23"/>
      <c r="E75" s="23"/>
      <c r="F75" s="23"/>
      <c r="G75" s="22"/>
    </row>
    <row r="76" spans="1:7" ht="15.75" customHeight="1" x14ac:dyDescent="0.2">
      <c r="A76" s="22"/>
      <c r="B76" s="28"/>
      <c r="C76" s="23"/>
      <c r="D76" s="23"/>
      <c r="E76" s="23"/>
      <c r="F76" s="23"/>
      <c r="G76" s="22"/>
    </row>
    <row r="77" spans="1:7" ht="15.75" customHeight="1" x14ac:dyDescent="0.2">
      <c r="A77" s="383" t="s">
        <v>210</v>
      </c>
      <c r="B77" s="384"/>
      <c r="C77" s="384"/>
      <c r="D77" s="384"/>
      <c r="E77" s="384"/>
      <c r="F77" s="384"/>
      <c r="G77" s="385"/>
    </row>
    <row r="78" spans="1:7" ht="15.75" customHeight="1" x14ac:dyDescent="0.2">
      <c r="A78" s="22"/>
      <c r="B78" s="28"/>
      <c r="C78" s="23"/>
      <c r="D78" s="23"/>
      <c r="E78" s="23"/>
      <c r="F78" s="23"/>
      <c r="G78" s="22"/>
    </row>
    <row r="79" spans="1:7" ht="15.75" customHeight="1" x14ac:dyDescent="0.2">
      <c r="A79" s="383" t="s">
        <v>211</v>
      </c>
      <c r="B79" s="384"/>
      <c r="C79" s="384"/>
      <c r="D79" s="384"/>
      <c r="E79" s="384"/>
      <c r="F79" s="384"/>
      <c r="G79" s="385"/>
    </row>
    <row r="80" spans="1:7" ht="15.75" customHeight="1" x14ac:dyDescent="0.2">
      <c r="A80" s="22"/>
      <c r="B80" s="28"/>
      <c r="C80" s="23"/>
      <c r="D80" s="23"/>
      <c r="E80" s="23"/>
      <c r="F80" s="23"/>
      <c r="G80" s="22"/>
    </row>
    <row r="81" spans="1:7" ht="15.75" customHeight="1" x14ac:dyDescent="0.2">
      <c r="A81" s="383" t="s">
        <v>212</v>
      </c>
      <c r="B81" s="384"/>
      <c r="C81" s="384"/>
      <c r="D81" s="384"/>
      <c r="E81" s="384"/>
      <c r="F81" s="384"/>
      <c r="G81" s="385"/>
    </row>
    <row r="82" spans="1:7" ht="15.75" customHeight="1" x14ac:dyDescent="0.2">
      <c r="A82" s="22"/>
      <c r="B82" s="28"/>
      <c r="C82" s="23"/>
      <c r="D82" s="23"/>
      <c r="E82" s="23"/>
      <c r="F82" s="23"/>
      <c r="G82" s="22"/>
    </row>
    <row r="83" spans="1:7" ht="15.75" customHeight="1" x14ac:dyDescent="0.2">
      <c r="A83" s="383" t="s">
        <v>216</v>
      </c>
      <c r="B83" s="384"/>
      <c r="C83" s="384"/>
      <c r="D83" s="384"/>
      <c r="E83" s="384"/>
      <c r="F83" s="384"/>
      <c r="G83" s="385"/>
    </row>
    <row r="84" spans="1:7" ht="15.75" customHeight="1" x14ac:dyDescent="0.2">
      <c r="A84" s="22"/>
      <c r="B84" s="28"/>
      <c r="C84" s="23"/>
      <c r="D84" s="23"/>
      <c r="E84" s="23"/>
      <c r="F84" s="23"/>
      <c r="G84" s="22"/>
    </row>
    <row r="85" spans="1:7" ht="18" x14ac:dyDescent="0.2">
      <c r="A85" s="386" t="s">
        <v>218</v>
      </c>
      <c r="B85" s="384"/>
      <c r="C85" s="384"/>
      <c r="D85" s="384"/>
      <c r="E85" s="384"/>
      <c r="F85" s="384"/>
      <c r="G85" s="385"/>
    </row>
  </sheetData>
  <mergeCells count="43">
    <mergeCell ref="E18:E20"/>
    <mergeCell ref="E21:E23"/>
    <mergeCell ref="E30:E33"/>
    <mergeCell ref="E34:E38"/>
    <mergeCell ref="E39:E42"/>
    <mergeCell ref="A1:G1"/>
    <mergeCell ref="A2:G2"/>
    <mergeCell ref="A4:G4"/>
    <mergeCell ref="B14:B17"/>
    <mergeCell ref="A14:A17"/>
    <mergeCell ref="D14:D17"/>
    <mergeCell ref="E14:E17"/>
    <mergeCell ref="A18:A20"/>
    <mergeCell ref="A53:G53"/>
    <mergeCell ref="A50:G50"/>
    <mergeCell ref="A47:G47"/>
    <mergeCell ref="A45:G45"/>
    <mergeCell ref="B18:B20"/>
    <mergeCell ref="B39:B42"/>
    <mergeCell ref="A39:A42"/>
    <mergeCell ref="B21:B23"/>
    <mergeCell ref="A21:A23"/>
    <mergeCell ref="B30:B33"/>
    <mergeCell ref="A30:A33"/>
    <mergeCell ref="D18:D20"/>
    <mergeCell ref="D21:D23"/>
    <mergeCell ref="D30:D33"/>
    <mergeCell ref="D34:D38"/>
    <mergeCell ref="A83:G83"/>
    <mergeCell ref="A81:G81"/>
    <mergeCell ref="A85:G85"/>
    <mergeCell ref="B34:B38"/>
    <mergeCell ref="A34:A38"/>
    <mergeCell ref="A74:G74"/>
    <mergeCell ref="A79:G79"/>
    <mergeCell ref="A59:G59"/>
    <mergeCell ref="A62:G62"/>
    <mergeCell ref="A77:G77"/>
    <mergeCell ref="A66:G66"/>
    <mergeCell ref="A69:G69"/>
    <mergeCell ref="A72:G72"/>
    <mergeCell ref="A55:G55"/>
    <mergeCell ref="D39:D42"/>
  </mergeCells>
  <phoneticPr fontId="10" type="noConversion"/>
  <hyperlinks>
    <hyperlink ref="A3" location="Statistique!A1" display="Retour à la liste des scripts"/>
  </hyperlink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0" tint="-4.9989318521683403E-2"/>
  </sheetPr>
  <dimension ref="A1:Y69"/>
  <sheetViews>
    <sheetView zoomScaleNormal="100" workbookViewId="0">
      <selection activeCell="A5" sqref="A5"/>
    </sheetView>
  </sheetViews>
  <sheetFormatPr baseColWidth="10" defaultColWidth="14.42578125" defaultRowHeight="15.75" customHeight="1" x14ac:dyDescent="0.2"/>
  <cols>
    <col min="1" max="1" width="10.28515625" customWidth="1"/>
    <col min="2" max="2" width="46.7109375" customWidth="1"/>
    <col min="3" max="3" width="73" customWidth="1"/>
    <col min="4" max="4" width="15" style="125" customWidth="1"/>
    <col min="5" max="5" width="51.42578125" style="125" customWidth="1"/>
    <col min="6" max="6" width="15" style="125" customWidth="1"/>
    <col min="7" max="7" width="29.85546875" customWidth="1"/>
  </cols>
  <sheetData>
    <row r="1" spans="1:25" ht="18" x14ac:dyDescent="0.25">
      <c r="A1" s="398" t="s">
        <v>42</v>
      </c>
      <c r="B1" s="399"/>
      <c r="C1" s="399"/>
      <c r="D1" s="399"/>
      <c r="E1" s="399"/>
      <c r="F1" s="399"/>
      <c r="G1" s="399"/>
    </row>
    <row r="2" spans="1:25" ht="18" x14ac:dyDescent="0.25">
      <c r="A2" s="404" t="s">
        <v>30</v>
      </c>
      <c r="B2" s="399"/>
      <c r="C2" s="399"/>
      <c r="D2" s="399"/>
      <c r="E2" s="399"/>
      <c r="F2" s="399"/>
      <c r="G2" s="399"/>
    </row>
    <row r="3" spans="1:25" ht="15.75" customHeight="1" x14ac:dyDescent="0.2">
      <c r="A3" s="57" t="s">
        <v>665</v>
      </c>
      <c r="B3" s="1"/>
      <c r="C3" s="1"/>
      <c r="D3" s="1"/>
      <c r="E3" s="1"/>
      <c r="F3" s="1"/>
      <c r="G3" s="1"/>
    </row>
    <row r="4" spans="1:25" ht="18" x14ac:dyDescent="0.25">
      <c r="A4" s="405" t="s">
        <v>33</v>
      </c>
      <c r="B4" s="406"/>
      <c r="C4" s="406"/>
      <c r="D4" s="406"/>
      <c r="E4" s="406"/>
      <c r="F4" s="406"/>
      <c r="G4" s="407"/>
    </row>
    <row r="5" spans="1:25" ht="15.75" customHeight="1" x14ac:dyDescent="0.2">
      <c r="A5" s="1"/>
      <c r="B5" s="1"/>
      <c r="C5" s="1"/>
      <c r="D5" s="1"/>
      <c r="E5" s="1"/>
      <c r="F5" s="1"/>
      <c r="G5" s="1"/>
    </row>
    <row r="6" spans="1:25" ht="15.75" customHeight="1" thickBot="1" x14ac:dyDescent="0.25">
      <c r="A6" s="132" t="s">
        <v>33</v>
      </c>
      <c r="B6" s="2" t="s">
        <v>41</v>
      </c>
      <c r="C6" s="2" t="s">
        <v>43</v>
      </c>
      <c r="D6" s="115" t="s">
        <v>695</v>
      </c>
      <c r="E6" s="115" t="s">
        <v>696</v>
      </c>
      <c r="F6" s="115" t="s">
        <v>699</v>
      </c>
      <c r="G6" s="115" t="s">
        <v>697</v>
      </c>
    </row>
    <row r="7" spans="1:25" ht="25.5" customHeight="1" x14ac:dyDescent="0.2">
      <c r="A7" s="396">
        <v>1</v>
      </c>
      <c r="B7" s="402" t="s">
        <v>45</v>
      </c>
      <c r="C7" s="235" t="s">
        <v>88</v>
      </c>
      <c r="D7" s="650" t="s">
        <v>751</v>
      </c>
      <c r="E7" s="651" t="s">
        <v>752</v>
      </c>
      <c r="F7" s="639"/>
      <c r="G7" s="623" t="s">
        <v>698</v>
      </c>
      <c r="H7" s="4"/>
      <c r="I7" s="4"/>
      <c r="J7" s="4"/>
      <c r="K7" s="4"/>
      <c r="L7" s="4"/>
      <c r="M7" s="4"/>
      <c r="N7" s="4"/>
      <c r="O7" s="4"/>
      <c r="P7" s="4"/>
      <c r="Q7" s="4"/>
      <c r="R7" s="4"/>
      <c r="S7" s="4"/>
      <c r="T7" s="4"/>
      <c r="U7" s="4"/>
      <c r="V7" s="4"/>
      <c r="W7" s="4"/>
      <c r="X7" s="4"/>
      <c r="Y7" s="4"/>
    </row>
    <row r="8" spans="1:25" ht="54.75" customHeight="1" x14ac:dyDescent="0.2">
      <c r="A8" s="397"/>
      <c r="B8" s="403"/>
      <c r="C8" s="235" t="s">
        <v>89</v>
      </c>
      <c r="D8" s="652"/>
      <c r="E8" s="653"/>
      <c r="F8" s="640"/>
      <c r="G8" s="624"/>
      <c r="H8" s="4"/>
      <c r="I8" s="4"/>
      <c r="J8" s="4"/>
      <c r="K8" s="4"/>
      <c r="L8" s="4"/>
      <c r="M8" s="4"/>
      <c r="N8" s="4"/>
      <c r="O8" s="4"/>
      <c r="P8" s="4"/>
      <c r="Q8" s="4"/>
      <c r="R8" s="4"/>
      <c r="S8" s="4"/>
      <c r="T8" s="4"/>
      <c r="U8" s="4"/>
      <c r="V8" s="4"/>
      <c r="W8" s="4"/>
      <c r="X8" s="4"/>
      <c r="Y8" s="4"/>
    </row>
    <row r="9" spans="1:25" ht="25.5" x14ac:dyDescent="0.2">
      <c r="A9" s="190">
        <v>2</v>
      </c>
      <c r="B9" s="168" t="s">
        <v>493</v>
      </c>
      <c r="C9" s="235" t="s">
        <v>770</v>
      </c>
      <c r="D9" s="556" t="s">
        <v>742</v>
      </c>
      <c r="E9" s="587" t="s">
        <v>741</v>
      </c>
      <c r="F9" s="641"/>
      <c r="G9" s="625" t="s">
        <v>698</v>
      </c>
      <c r="H9" s="4"/>
      <c r="I9" s="4"/>
      <c r="J9" s="4"/>
      <c r="K9" s="4"/>
      <c r="L9" s="4"/>
      <c r="M9" s="4"/>
      <c r="N9" s="4"/>
      <c r="O9" s="4"/>
      <c r="P9" s="4"/>
      <c r="Q9" s="4"/>
      <c r="R9" s="4"/>
      <c r="S9" s="4"/>
      <c r="T9" s="4"/>
      <c r="U9" s="4"/>
      <c r="V9" s="4"/>
      <c r="W9" s="4"/>
      <c r="X9" s="4"/>
      <c r="Y9" s="4"/>
    </row>
    <row r="10" spans="1:25" ht="38.25" x14ac:dyDescent="0.2">
      <c r="A10" s="174">
        <v>3</v>
      </c>
      <c r="B10" s="169" t="s">
        <v>364</v>
      </c>
      <c r="C10" s="236" t="s">
        <v>3</v>
      </c>
      <c r="D10" s="556" t="s">
        <v>754</v>
      </c>
      <c r="E10" s="587" t="s">
        <v>753</v>
      </c>
      <c r="F10" s="642"/>
      <c r="G10" s="626" t="s">
        <v>698</v>
      </c>
      <c r="H10" s="4"/>
      <c r="I10" s="4"/>
      <c r="J10" s="4"/>
      <c r="K10" s="4"/>
      <c r="L10" s="4"/>
      <c r="M10" s="4"/>
      <c r="N10" s="4"/>
      <c r="O10" s="4"/>
      <c r="P10" s="4"/>
      <c r="Q10" s="4"/>
      <c r="R10" s="4"/>
      <c r="S10" s="4"/>
      <c r="T10" s="4"/>
      <c r="U10" s="4"/>
      <c r="V10" s="4"/>
      <c r="W10" s="4"/>
      <c r="X10" s="4"/>
      <c r="Y10" s="4"/>
    </row>
    <row r="11" spans="1:25" s="53" customFormat="1" ht="51" x14ac:dyDescent="0.2">
      <c r="A11" s="154">
        <v>4</v>
      </c>
      <c r="B11" s="170" t="s">
        <v>487</v>
      </c>
      <c r="C11" s="594" t="s">
        <v>494</v>
      </c>
      <c r="D11" s="556" t="s">
        <v>755</v>
      </c>
      <c r="E11" s="587" t="s">
        <v>756</v>
      </c>
      <c r="F11" s="643"/>
      <c r="G11" s="627" t="s">
        <v>698</v>
      </c>
      <c r="H11" s="28"/>
      <c r="I11" s="28"/>
      <c r="J11" s="28"/>
      <c r="K11" s="28"/>
      <c r="L11" s="28"/>
      <c r="M11" s="28"/>
      <c r="N11" s="28"/>
      <c r="O11" s="28"/>
      <c r="P11" s="28"/>
      <c r="Q11" s="28"/>
      <c r="R11" s="28"/>
      <c r="S11" s="28"/>
      <c r="T11" s="28"/>
      <c r="U11" s="28"/>
      <c r="V11" s="28"/>
      <c r="W11" s="28"/>
      <c r="X11" s="28"/>
      <c r="Y11" s="28"/>
    </row>
    <row r="12" spans="1:25" ht="38.25" x14ac:dyDescent="0.2">
      <c r="A12" s="175">
        <v>5</v>
      </c>
      <c r="B12" s="171" t="s">
        <v>104</v>
      </c>
      <c r="C12" s="235" t="s">
        <v>105</v>
      </c>
      <c r="D12" s="558" t="s">
        <v>707</v>
      </c>
      <c r="E12" s="559" t="s">
        <v>706</v>
      </c>
      <c r="F12" s="644"/>
      <c r="G12" s="628" t="s">
        <v>698</v>
      </c>
      <c r="H12" s="4"/>
      <c r="I12" s="4"/>
      <c r="J12" s="4"/>
      <c r="K12" s="4"/>
      <c r="L12" s="4"/>
      <c r="M12" s="4"/>
      <c r="N12" s="4"/>
      <c r="O12" s="4"/>
      <c r="P12" s="4"/>
      <c r="Q12" s="4"/>
      <c r="R12" s="4"/>
      <c r="S12" s="4"/>
      <c r="T12" s="4"/>
      <c r="U12" s="4"/>
      <c r="V12" s="4"/>
      <c r="W12" s="4"/>
      <c r="X12" s="4"/>
      <c r="Y12" s="4"/>
    </row>
    <row r="13" spans="1:25" ht="191.25" x14ac:dyDescent="0.2">
      <c r="A13" s="175">
        <v>6</v>
      </c>
      <c r="B13" s="171" t="s">
        <v>71</v>
      </c>
      <c r="C13" s="235" t="s">
        <v>74</v>
      </c>
      <c r="D13" s="556" t="s">
        <v>857</v>
      </c>
      <c r="E13" s="557" t="s">
        <v>854</v>
      </c>
      <c r="F13" s="644"/>
      <c r="G13" s="628" t="s">
        <v>698</v>
      </c>
      <c r="H13" s="4"/>
      <c r="I13" s="4"/>
      <c r="J13" s="4"/>
      <c r="K13" s="4"/>
      <c r="L13" s="4"/>
      <c r="M13" s="4"/>
      <c r="N13" s="4"/>
      <c r="O13" s="4"/>
      <c r="P13" s="4"/>
      <c r="Q13" s="4"/>
      <c r="R13" s="4"/>
      <c r="S13" s="4"/>
      <c r="T13" s="4"/>
      <c r="U13" s="4"/>
      <c r="V13" s="4"/>
      <c r="W13" s="4"/>
      <c r="X13" s="4"/>
      <c r="Y13" s="4"/>
    </row>
    <row r="14" spans="1:25" ht="38.25" x14ac:dyDescent="0.2">
      <c r="A14" s="175">
        <v>7</v>
      </c>
      <c r="B14" s="171" t="s">
        <v>108</v>
      </c>
      <c r="C14" s="235" t="s">
        <v>109</v>
      </c>
      <c r="D14" s="556" t="s">
        <v>757</v>
      </c>
      <c r="E14" s="557" t="s">
        <v>758</v>
      </c>
      <c r="F14" s="644"/>
      <c r="G14" s="628" t="s">
        <v>698</v>
      </c>
      <c r="H14" s="4"/>
      <c r="I14" s="4"/>
      <c r="J14" s="4"/>
      <c r="K14" s="4"/>
      <c r="L14" s="4"/>
      <c r="M14" s="4"/>
      <c r="N14" s="4"/>
      <c r="O14" s="4"/>
      <c r="P14" s="4"/>
      <c r="Q14" s="4"/>
      <c r="R14" s="4"/>
      <c r="S14" s="4"/>
      <c r="T14" s="4"/>
      <c r="U14" s="4"/>
      <c r="V14" s="4"/>
      <c r="W14" s="4"/>
      <c r="X14" s="4"/>
      <c r="Y14" s="4"/>
    </row>
    <row r="15" spans="1:25" ht="63.75" x14ac:dyDescent="0.2">
      <c r="A15" s="178">
        <v>8</v>
      </c>
      <c r="B15" s="179" t="s">
        <v>111</v>
      </c>
      <c r="C15" s="344" t="s">
        <v>112</v>
      </c>
      <c r="D15" s="556" t="s">
        <v>720</v>
      </c>
      <c r="E15" s="557" t="s">
        <v>721</v>
      </c>
      <c r="F15" s="645"/>
      <c r="G15" s="629" t="s">
        <v>698</v>
      </c>
      <c r="H15" s="4"/>
      <c r="I15" s="4"/>
      <c r="J15" s="4"/>
      <c r="K15" s="4"/>
      <c r="L15" s="4"/>
      <c r="M15" s="4"/>
      <c r="N15" s="4"/>
      <c r="O15" s="4"/>
      <c r="P15" s="4"/>
      <c r="Q15" s="4"/>
      <c r="R15" s="4"/>
      <c r="S15" s="4"/>
      <c r="T15" s="4"/>
      <c r="U15" s="4"/>
      <c r="V15" s="4"/>
      <c r="W15" s="4"/>
      <c r="X15" s="4"/>
      <c r="Y15" s="4"/>
    </row>
    <row r="16" spans="1:25" ht="12.75" x14ac:dyDescent="0.2">
      <c r="A16" s="396">
        <v>9</v>
      </c>
      <c r="B16" s="400" t="s">
        <v>114</v>
      </c>
      <c r="C16" s="636" t="s">
        <v>116</v>
      </c>
      <c r="D16" s="571" t="s">
        <v>759</v>
      </c>
      <c r="E16" s="563" t="s">
        <v>760</v>
      </c>
      <c r="F16" s="639"/>
      <c r="G16" s="623" t="s">
        <v>698</v>
      </c>
      <c r="H16" s="4"/>
      <c r="I16" s="4"/>
      <c r="J16" s="4"/>
      <c r="K16" s="4"/>
      <c r="L16" s="4"/>
      <c r="M16" s="4"/>
      <c r="N16" s="4"/>
      <c r="O16" s="4"/>
      <c r="P16" s="4"/>
      <c r="Q16" s="4"/>
      <c r="R16" s="4"/>
      <c r="S16" s="4"/>
      <c r="T16" s="4"/>
      <c r="U16" s="4"/>
      <c r="V16" s="4"/>
      <c r="W16" s="4"/>
      <c r="X16" s="4"/>
      <c r="Y16" s="4"/>
    </row>
    <row r="17" spans="1:7" ht="12.75" x14ac:dyDescent="0.2">
      <c r="A17" s="397"/>
      <c r="B17" s="401"/>
      <c r="C17" s="636" t="s">
        <v>118</v>
      </c>
      <c r="D17" s="572"/>
      <c r="E17" s="565"/>
      <c r="F17" s="646"/>
      <c r="G17" s="630"/>
    </row>
    <row r="18" spans="1:7" ht="12.75" x14ac:dyDescent="0.2">
      <c r="A18" s="397"/>
      <c r="B18" s="401"/>
      <c r="C18" s="636" t="s">
        <v>117</v>
      </c>
      <c r="D18" s="572"/>
      <c r="E18" s="565"/>
      <c r="F18" s="646"/>
      <c r="G18" s="630"/>
    </row>
    <row r="19" spans="1:7" ht="12.75" x14ac:dyDescent="0.2">
      <c r="A19" s="397"/>
      <c r="B19" s="401"/>
      <c r="C19" s="636" t="s">
        <v>120</v>
      </c>
      <c r="D19" s="572"/>
      <c r="E19" s="565"/>
      <c r="F19" s="640"/>
      <c r="G19" s="624"/>
    </row>
    <row r="20" spans="1:7" ht="63.75" x14ac:dyDescent="0.2">
      <c r="A20" s="176">
        <v>10</v>
      </c>
      <c r="B20" s="173" t="s">
        <v>659</v>
      </c>
      <c r="C20" s="637" t="s">
        <v>660</v>
      </c>
      <c r="D20" s="556" t="s">
        <v>704</v>
      </c>
      <c r="E20" s="557" t="s">
        <v>761</v>
      </c>
      <c r="F20" s="647"/>
      <c r="G20" s="631" t="s">
        <v>698</v>
      </c>
    </row>
    <row r="21" spans="1:7" ht="12.75" x14ac:dyDescent="0.2">
      <c r="A21" s="396">
        <v>11</v>
      </c>
      <c r="B21" s="400" t="s">
        <v>125</v>
      </c>
      <c r="C21" s="636" t="s">
        <v>127</v>
      </c>
      <c r="D21" s="654" t="s">
        <v>901</v>
      </c>
      <c r="E21" s="655" t="s">
        <v>900</v>
      </c>
      <c r="F21" s="639"/>
      <c r="G21" s="623" t="s">
        <v>698</v>
      </c>
    </row>
    <row r="22" spans="1:7" ht="12.75" x14ac:dyDescent="0.2">
      <c r="A22" s="397"/>
      <c r="B22" s="401"/>
      <c r="C22" s="636" t="s">
        <v>234</v>
      </c>
      <c r="D22" s="656"/>
      <c r="E22" s="657"/>
      <c r="F22" s="646"/>
      <c r="G22" s="630"/>
    </row>
    <row r="23" spans="1:7" ht="12.75" x14ac:dyDescent="0.2">
      <c r="A23" s="397"/>
      <c r="B23" s="401"/>
      <c r="C23" s="636" t="s">
        <v>129</v>
      </c>
      <c r="D23" s="656"/>
      <c r="E23" s="657"/>
      <c r="F23" s="646"/>
      <c r="G23" s="630"/>
    </row>
    <row r="24" spans="1:7" ht="12.75" x14ac:dyDescent="0.2">
      <c r="A24" s="397"/>
      <c r="B24" s="401"/>
      <c r="C24" s="636" t="s">
        <v>133</v>
      </c>
      <c r="D24" s="656"/>
      <c r="E24" s="657"/>
      <c r="F24" s="646"/>
      <c r="G24" s="630"/>
    </row>
    <row r="25" spans="1:7" ht="12.75" x14ac:dyDescent="0.2">
      <c r="A25" s="397"/>
      <c r="B25" s="401"/>
      <c r="C25" s="636" t="s">
        <v>135</v>
      </c>
      <c r="D25" s="656"/>
      <c r="E25" s="657"/>
      <c r="F25" s="640"/>
      <c r="G25" s="624"/>
    </row>
    <row r="26" spans="1:7" ht="12.75" x14ac:dyDescent="0.2">
      <c r="A26" s="177">
        <v>12</v>
      </c>
      <c r="B26" s="180"/>
      <c r="C26" s="638" t="s">
        <v>4</v>
      </c>
      <c r="D26" s="556" t="s">
        <v>732</v>
      </c>
      <c r="E26" s="557" t="s">
        <v>732</v>
      </c>
      <c r="F26" s="648"/>
      <c r="G26" s="634" t="s">
        <v>698</v>
      </c>
    </row>
    <row r="27" spans="1:7" s="53" customFormat="1" ht="26.25" thickBot="1" x14ac:dyDescent="0.25">
      <c r="A27" s="160">
        <v>12</v>
      </c>
      <c r="B27" s="67" t="s">
        <v>489</v>
      </c>
      <c r="C27" s="553" t="s">
        <v>495</v>
      </c>
      <c r="D27" s="574" t="s">
        <v>763</v>
      </c>
      <c r="E27" s="592" t="s">
        <v>762</v>
      </c>
      <c r="F27" s="649"/>
      <c r="G27" s="635" t="s">
        <v>698</v>
      </c>
    </row>
    <row r="28" spans="1:7" s="53" customFormat="1" ht="12.75" x14ac:dyDescent="0.2">
      <c r="A28" s="172"/>
      <c r="B28" s="66"/>
      <c r="C28" s="66"/>
      <c r="D28" s="233"/>
      <c r="E28" s="233"/>
      <c r="F28" s="233"/>
      <c r="G28" s="28"/>
    </row>
    <row r="29" spans="1:7" ht="18" x14ac:dyDescent="0.25">
      <c r="A29" s="408" t="s">
        <v>147</v>
      </c>
      <c r="B29" s="406"/>
      <c r="C29" s="406"/>
      <c r="D29" s="406"/>
      <c r="E29" s="406"/>
      <c r="F29" s="406"/>
      <c r="G29" s="407"/>
    </row>
    <row r="30" spans="1:7" ht="15.75" customHeight="1" x14ac:dyDescent="0.2">
      <c r="A30" s="1"/>
      <c r="B30" s="1"/>
      <c r="C30" s="1"/>
      <c r="D30" s="1"/>
      <c r="E30" s="1"/>
      <c r="F30" s="1"/>
      <c r="G30" s="1"/>
    </row>
    <row r="31" spans="1:7" ht="15.75" customHeight="1" x14ac:dyDescent="0.2">
      <c r="A31" s="409" t="s">
        <v>196</v>
      </c>
      <c r="B31" s="406"/>
      <c r="C31" s="406"/>
      <c r="D31" s="406"/>
      <c r="E31" s="406"/>
      <c r="F31" s="406"/>
      <c r="G31" s="407"/>
    </row>
    <row r="32" spans="1:7" ht="15.75" customHeight="1" x14ac:dyDescent="0.2">
      <c r="A32" s="1"/>
      <c r="B32" s="1"/>
      <c r="C32" s="1"/>
      <c r="D32" s="1"/>
      <c r="E32" s="1"/>
      <c r="F32" s="1"/>
      <c r="G32" s="1"/>
    </row>
    <row r="33" spans="1:7" ht="15.75" customHeight="1" x14ac:dyDescent="0.2">
      <c r="A33" s="1"/>
      <c r="B33" s="1"/>
      <c r="C33" s="1"/>
      <c r="D33" s="1"/>
      <c r="E33" s="1"/>
      <c r="F33" s="1"/>
      <c r="G33" s="1"/>
    </row>
    <row r="34" spans="1:7" ht="15.75" customHeight="1" x14ac:dyDescent="0.2">
      <c r="A34" s="409" t="s">
        <v>205</v>
      </c>
      <c r="B34" s="406"/>
      <c r="C34" s="406"/>
      <c r="D34" s="406"/>
      <c r="E34" s="406"/>
      <c r="F34" s="406"/>
      <c r="G34" s="407"/>
    </row>
    <row r="35" spans="1:7" ht="15.75" customHeight="1" x14ac:dyDescent="0.2">
      <c r="A35" s="1"/>
      <c r="B35" s="1"/>
      <c r="C35" s="1"/>
      <c r="D35" s="1"/>
      <c r="E35" s="1"/>
      <c r="F35" s="1"/>
      <c r="G35" s="1"/>
    </row>
    <row r="36" spans="1:7" ht="15.75" customHeight="1" x14ac:dyDescent="0.2">
      <c r="A36" s="1"/>
      <c r="B36" s="1"/>
      <c r="C36" s="1"/>
      <c r="D36" s="1"/>
      <c r="E36" s="1"/>
      <c r="F36" s="1"/>
      <c r="G36" s="1"/>
    </row>
    <row r="37" spans="1:7" ht="18" x14ac:dyDescent="0.25">
      <c r="A37" s="408" t="s">
        <v>206</v>
      </c>
      <c r="B37" s="406"/>
      <c r="C37" s="406"/>
      <c r="D37" s="406"/>
      <c r="E37" s="406"/>
      <c r="F37" s="406"/>
      <c r="G37" s="407"/>
    </row>
    <row r="38" spans="1:7" ht="15.75" customHeight="1" x14ac:dyDescent="0.2">
      <c r="A38" s="1"/>
      <c r="B38" s="1"/>
      <c r="C38" s="1"/>
      <c r="D38" s="1"/>
      <c r="E38" s="1"/>
      <c r="F38" s="1"/>
      <c r="G38" s="1"/>
    </row>
    <row r="39" spans="1:7" ht="15.75" customHeight="1" x14ac:dyDescent="0.2">
      <c r="A39" s="410" t="s">
        <v>208</v>
      </c>
      <c r="B39" s="406"/>
      <c r="C39" s="406"/>
      <c r="D39" s="406"/>
      <c r="E39" s="406"/>
      <c r="F39" s="406"/>
      <c r="G39" s="407"/>
    </row>
    <row r="40" spans="1:7" ht="15.75" customHeight="1" x14ac:dyDescent="0.2">
      <c r="A40" s="1" t="s">
        <v>41</v>
      </c>
      <c r="B40" s="1"/>
      <c r="C40" s="1"/>
      <c r="D40" s="1"/>
      <c r="E40" s="1"/>
      <c r="F40" s="1"/>
      <c r="G40" s="1"/>
    </row>
    <row r="41" spans="1:7" ht="15.75" customHeight="1" x14ac:dyDescent="0.2">
      <c r="A41" s="1"/>
      <c r="B41" s="1"/>
      <c r="C41" s="1"/>
      <c r="D41" s="1"/>
      <c r="E41" s="1"/>
      <c r="F41" s="1"/>
      <c r="G41" s="1"/>
    </row>
    <row r="42" spans="1:7" ht="15.75" customHeight="1" x14ac:dyDescent="0.2">
      <c r="A42" s="1"/>
      <c r="B42" s="1"/>
      <c r="C42" s="1"/>
      <c r="D42" s="1"/>
      <c r="E42" s="1"/>
      <c r="F42" s="1"/>
      <c r="G42" s="1"/>
    </row>
    <row r="43" spans="1:7" ht="15.75" customHeight="1" x14ac:dyDescent="0.2">
      <c r="A43" s="411" t="s">
        <v>209</v>
      </c>
      <c r="B43" s="406"/>
      <c r="C43" s="406"/>
      <c r="D43" s="406"/>
      <c r="E43" s="406"/>
      <c r="F43" s="406"/>
      <c r="G43" s="407"/>
    </row>
    <row r="44" spans="1:7" ht="15.75" customHeight="1" x14ac:dyDescent="0.2">
      <c r="A44" s="1"/>
      <c r="B44" s="1"/>
      <c r="C44" s="1"/>
      <c r="D44" s="1"/>
      <c r="E44" s="1"/>
      <c r="F44" s="1"/>
      <c r="G44" s="1"/>
    </row>
    <row r="45" spans="1:7" ht="15.75" customHeight="1" x14ac:dyDescent="0.2">
      <c r="A45" s="1"/>
      <c r="B45" s="1"/>
      <c r="C45" s="1"/>
      <c r="D45" s="1"/>
      <c r="E45" s="1"/>
      <c r="F45" s="1"/>
      <c r="G45" s="1"/>
    </row>
    <row r="46" spans="1:7" ht="15.75" customHeight="1" x14ac:dyDescent="0.2">
      <c r="A46" s="411" t="s">
        <v>210</v>
      </c>
      <c r="B46" s="406"/>
      <c r="C46" s="406"/>
      <c r="D46" s="406"/>
      <c r="E46" s="406"/>
      <c r="F46" s="406"/>
      <c r="G46" s="407"/>
    </row>
    <row r="47" spans="1:7" ht="15.75" customHeight="1" x14ac:dyDescent="0.2">
      <c r="A47" s="1"/>
      <c r="B47" s="1"/>
      <c r="C47" s="1"/>
      <c r="D47" s="1"/>
      <c r="E47" s="1"/>
      <c r="F47" s="1"/>
      <c r="G47" s="1"/>
    </row>
    <row r="48" spans="1:7" ht="15.75" customHeight="1" x14ac:dyDescent="0.2">
      <c r="A48" s="1"/>
      <c r="B48" s="1"/>
      <c r="C48" s="1"/>
      <c r="D48" s="1"/>
      <c r="E48" s="1"/>
      <c r="F48" s="1"/>
      <c r="G48" s="1"/>
    </row>
    <row r="49" spans="1:7" ht="15.75" customHeight="1" x14ac:dyDescent="0.2">
      <c r="A49" s="1"/>
      <c r="B49" s="1"/>
      <c r="C49" s="1"/>
      <c r="D49" s="1"/>
      <c r="E49" s="1"/>
      <c r="F49" s="1"/>
      <c r="G49" s="1"/>
    </row>
    <row r="50" spans="1:7" ht="15.75" customHeight="1" x14ac:dyDescent="0.2">
      <c r="A50" s="411" t="s">
        <v>211</v>
      </c>
      <c r="B50" s="406"/>
      <c r="C50" s="406"/>
      <c r="D50" s="406"/>
      <c r="E50" s="406"/>
      <c r="F50" s="406"/>
      <c r="G50" s="407"/>
    </row>
    <row r="51" spans="1:7" ht="15.75" customHeight="1" x14ac:dyDescent="0.2">
      <c r="A51" s="1"/>
      <c r="B51" s="1"/>
      <c r="C51" s="1"/>
      <c r="D51" s="1"/>
      <c r="E51" s="1"/>
      <c r="F51" s="1"/>
      <c r="G51" s="1"/>
    </row>
    <row r="52" spans="1:7" ht="15.75" customHeight="1" x14ac:dyDescent="0.2">
      <c r="A52" s="1"/>
      <c r="B52" s="1"/>
      <c r="C52" s="1"/>
      <c r="D52" s="1"/>
      <c r="E52" s="1"/>
      <c r="F52" s="1"/>
      <c r="G52" s="1"/>
    </row>
    <row r="53" spans="1:7" ht="15.75" customHeight="1" x14ac:dyDescent="0.2">
      <c r="A53" s="411" t="s">
        <v>212</v>
      </c>
      <c r="B53" s="406"/>
      <c r="C53" s="406"/>
      <c r="D53" s="406"/>
      <c r="E53" s="406"/>
      <c r="F53" s="406"/>
      <c r="G53" s="407"/>
    </row>
    <row r="54" spans="1:7" ht="15.75" customHeight="1" x14ac:dyDescent="0.2">
      <c r="A54" s="1"/>
      <c r="B54" s="1"/>
      <c r="C54" s="1"/>
      <c r="D54" s="1"/>
      <c r="E54" s="1"/>
      <c r="F54" s="1"/>
      <c r="G54" s="1"/>
    </row>
    <row r="55" spans="1:7" ht="15.75" customHeight="1" x14ac:dyDescent="0.2">
      <c r="A55" s="1"/>
      <c r="B55" s="1"/>
      <c r="C55" s="1"/>
      <c r="D55" s="1"/>
      <c r="E55" s="1"/>
      <c r="F55" s="1"/>
      <c r="G55" s="1"/>
    </row>
    <row r="56" spans="1:7" ht="15.75" customHeight="1" x14ac:dyDescent="0.2">
      <c r="A56" s="410" t="s">
        <v>213</v>
      </c>
      <c r="B56" s="406"/>
      <c r="C56" s="406"/>
      <c r="D56" s="406"/>
      <c r="E56" s="406"/>
      <c r="F56" s="406"/>
      <c r="G56" s="407"/>
    </row>
    <row r="57" spans="1:7" ht="15.75" customHeight="1" x14ac:dyDescent="0.2">
      <c r="A57" s="1"/>
      <c r="B57" s="1"/>
      <c r="C57" s="1"/>
      <c r="D57" s="1"/>
      <c r="E57" s="1"/>
      <c r="F57" s="1"/>
      <c r="G57" s="1"/>
    </row>
    <row r="58" spans="1:7" ht="15.75" customHeight="1" x14ac:dyDescent="0.2">
      <c r="A58" s="411" t="s">
        <v>209</v>
      </c>
      <c r="B58" s="406"/>
      <c r="C58" s="406"/>
      <c r="D58" s="406"/>
      <c r="E58" s="406"/>
      <c r="F58" s="406"/>
      <c r="G58" s="407"/>
    </row>
    <row r="59" spans="1:7" ht="15.75" customHeight="1" x14ac:dyDescent="0.2">
      <c r="A59" s="1"/>
      <c r="B59" s="1"/>
      <c r="C59" s="1"/>
      <c r="D59" s="1"/>
      <c r="E59" s="1"/>
      <c r="F59" s="1"/>
      <c r="G59" s="1"/>
    </row>
    <row r="60" spans="1:7" ht="15.75" customHeight="1" x14ac:dyDescent="0.2">
      <c r="A60" s="1"/>
      <c r="B60" s="1"/>
      <c r="C60" s="1"/>
      <c r="D60" s="1"/>
      <c r="E60" s="1"/>
      <c r="F60" s="1"/>
      <c r="G60" s="1"/>
    </row>
    <row r="61" spans="1:7" ht="15.75" customHeight="1" x14ac:dyDescent="0.2">
      <c r="A61" s="411" t="s">
        <v>210</v>
      </c>
      <c r="B61" s="406"/>
      <c r="C61" s="406"/>
      <c r="D61" s="406"/>
      <c r="E61" s="406"/>
      <c r="F61" s="406"/>
      <c r="G61" s="407"/>
    </row>
    <row r="62" spans="1:7" ht="15.75" customHeight="1" x14ac:dyDescent="0.2">
      <c r="A62" s="1"/>
      <c r="B62" s="1"/>
      <c r="C62" s="1"/>
      <c r="D62" s="1"/>
      <c r="E62" s="1"/>
      <c r="F62" s="1"/>
      <c r="G62" s="1"/>
    </row>
    <row r="63" spans="1:7" ht="15.75" customHeight="1" x14ac:dyDescent="0.2">
      <c r="A63" s="411" t="s">
        <v>211</v>
      </c>
      <c r="B63" s="406"/>
      <c r="C63" s="406"/>
      <c r="D63" s="406"/>
      <c r="E63" s="406"/>
      <c r="F63" s="406"/>
      <c r="G63" s="407"/>
    </row>
    <row r="64" spans="1:7" ht="15.75" customHeight="1" x14ac:dyDescent="0.2">
      <c r="A64" s="1"/>
      <c r="B64" s="1"/>
      <c r="C64" s="1"/>
      <c r="D64" s="1"/>
      <c r="E64" s="1"/>
      <c r="F64" s="1"/>
      <c r="G64" s="1"/>
    </row>
    <row r="65" spans="1:7" ht="15.75" customHeight="1" x14ac:dyDescent="0.2">
      <c r="A65" s="411" t="s">
        <v>212</v>
      </c>
      <c r="B65" s="406"/>
      <c r="C65" s="406"/>
      <c r="D65" s="406"/>
      <c r="E65" s="406"/>
      <c r="F65" s="406"/>
      <c r="G65" s="407"/>
    </row>
    <row r="66" spans="1:7" ht="15.75" customHeight="1" x14ac:dyDescent="0.2">
      <c r="A66" s="1"/>
      <c r="B66" s="1"/>
      <c r="C66" s="1"/>
      <c r="D66" s="1"/>
      <c r="E66" s="1"/>
      <c r="F66" s="1"/>
      <c r="G66" s="1"/>
    </row>
    <row r="67" spans="1:7" ht="15.75" customHeight="1" x14ac:dyDescent="0.2">
      <c r="A67" s="411" t="s">
        <v>216</v>
      </c>
      <c r="B67" s="406"/>
      <c r="C67" s="406"/>
      <c r="D67" s="406"/>
      <c r="E67" s="406"/>
      <c r="F67" s="406"/>
      <c r="G67" s="407"/>
    </row>
    <row r="68" spans="1:7" ht="15.75" customHeight="1" x14ac:dyDescent="0.2">
      <c r="A68" s="1"/>
      <c r="B68" s="1"/>
      <c r="C68" s="1"/>
      <c r="D68" s="1"/>
      <c r="E68" s="1"/>
      <c r="F68" s="1"/>
      <c r="G68" s="1"/>
    </row>
    <row r="69" spans="1:7" ht="18" x14ac:dyDescent="0.25">
      <c r="A69" s="408" t="s">
        <v>218</v>
      </c>
      <c r="B69" s="406"/>
      <c r="C69" s="406"/>
      <c r="D69" s="406"/>
      <c r="E69" s="406"/>
      <c r="F69" s="406"/>
      <c r="G69" s="407"/>
    </row>
  </sheetData>
  <mergeCells count="37">
    <mergeCell ref="E16:E19"/>
    <mergeCell ref="E21:E25"/>
    <mergeCell ref="F7:F8"/>
    <mergeCell ref="F16:F19"/>
    <mergeCell ref="F21:F25"/>
    <mergeCell ref="A65:G65"/>
    <mergeCell ref="A43:G43"/>
    <mergeCell ref="A67:G67"/>
    <mergeCell ref="A69:G69"/>
    <mergeCell ref="A61:G61"/>
    <mergeCell ref="A63:G63"/>
    <mergeCell ref="A46:G46"/>
    <mergeCell ref="A50:G50"/>
    <mergeCell ref="A53:G53"/>
    <mergeCell ref="A58:G58"/>
    <mergeCell ref="A56:G56"/>
    <mergeCell ref="A29:G29"/>
    <mergeCell ref="A34:G34"/>
    <mergeCell ref="A37:G37"/>
    <mergeCell ref="A39:G39"/>
    <mergeCell ref="A31:G31"/>
    <mergeCell ref="A16:A19"/>
    <mergeCell ref="A1:G1"/>
    <mergeCell ref="B21:B25"/>
    <mergeCell ref="A21:A25"/>
    <mergeCell ref="A7:A8"/>
    <mergeCell ref="B7:B8"/>
    <mergeCell ref="A2:G2"/>
    <mergeCell ref="A4:G4"/>
    <mergeCell ref="B16:B19"/>
    <mergeCell ref="D7:D8"/>
    <mergeCell ref="D16:D19"/>
    <mergeCell ref="D21:D25"/>
    <mergeCell ref="E7:E8"/>
    <mergeCell ref="G7:G8"/>
    <mergeCell ref="G16:G19"/>
    <mergeCell ref="G21:G25"/>
  </mergeCells>
  <phoneticPr fontId="10" type="noConversion"/>
  <hyperlinks>
    <hyperlink ref="A3" location="Statistique!A1" display="Retour à la liste des scripts"/>
  </hyperlink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Y72"/>
  <sheetViews>
    <sheetView zoomScale="70" zoomScaleNormal="70" workbookViewId="0">
      <selection activeCell="A5" sqref="A5"/>
    </sheetView>
  </sheetViews>
  <sheetFormatPr baseColWidth="10" defaultColWidth="14.42578125" defaultRowHeight="15.75" customHeight="1" x14ac:dyDescent="0.2"/>
  <cols>
    <col min="1" max="1" width="10.28515625" customWidth="1"/>
    <col min="2" max="2" width="57.140625" customWidth="1"/>
    <col min="3" max="3" width="76.7109375" style="20" customWidth="1"/>
    <col min="4" max="4" width="18.28515625" style="20" customWidth="1"/>
    <col min="5" max="5" width="65.85546875" style="20" customWidth="1"/>
    <col min="6" max="6" width="18.28515625" style="20" customWidth="1"/>
    <col min="7" max="7" width="34.85546875" customWidth="1"/>
  </cols>
  <sheetData>
    <row r="1" spans="1:25" ht="18" x14ac:dyDescent="0.25">
      <c r="A1" s="398" t="s">
        <v>28</v>
      </c>
      <c r="B1" s="399"/>
      <c r="C1" s="399"/>
      <c r="D1" s="399"/>
      <c r="E1" s="399"/>
      <c r="F1" s="399"/>
      <c r="G1" s="399"/>
    </row>
    <row r="2" spans="1:25" ht="18" x14ac:dyDescent="0.25">
      <c r="A2" s="404" t="s">
        <v>30</v>
      </c>
      <c r="B2" s="399"/>
      <c r="C2" s="399"/>
      <c r="D2" s="399"/>
      <c r="E2" s="399"/>
      <c r="F2" s="399"/>
      <c r="G2" s="399"/>
    </row>
    <row r="3" spans="1:25" ht="15.75" customHeight="1" x14ac:dyDescent="0.2">
      <c r="A3" s="57" t="s">
        <v>665</v>
      </c>
      <c r="B3" s="1"/>
      <c r="C3" s="10"/>
      <c r="D3" s="10"/>
      <c r="E3" s="10"/>
      <c r="F3" s="10"/>
      <c r="G3" s="1"/>
    </row>
    <row r="4" spans="1:25" ht="18" x14ac:dyDescent="0.25">
      <c r="A4" s="405" t="s">
        <v>33</v>
      </c>
      <c r="B4" s="406"/>
      <c r="C4" s="406"/>
      <c r="D4" s="406"/>
      <c r="E4" s="406"/>
      <c r="F4" s="406"/>
      <c r="G4" s="407"/>
    </row>
    <row r="5" spans="1:25" ht="15.75" customHeight="1" x14ac:dyDescent="0.2">
      <c r="A5" s="1"/>
      <c r="B5" s="1"/>
      <c r="C5" s="10"/>
      <c r="D5" s="10"/>
      <c r="E5" s="10"/>
      <c r="F5" s="10"/>
      <c r="G5" s="1"/>
    </row>
    <row r="6" spans="1:25" ht="15.75" customHeight="1" thickBot="1" x14ac:dyDescent="0.25">
      <c r="A6" s="2" t="s">
        <v>33</v>
      </c>
      <c r="B6" s="2" t="s">
        <v>41</v>
      </c>
      <c r="C6" s="11" t="s">
        <v>43</v>
      </c>
      <c r="D6" s="115" t="s">
        <v>695</v>
      </c>
      <c r="E6" s="115" t="s">
        <v>696</v>
      </c>
      <c r="F6" s="115" t="s">
        <v>699</v>
      </c>
      <c r="G6" s="115" t="s">
        <v>697</v>
      </c>
    </row>
    <row r="7" spans="1:25" ht="25.5" x14ac:dyDescent="0.2">
      <c r="A7" s="415">
        <v>1</v>
      </c>
      <c r="B7" s="417" t="s">
        <v>45</v>
      </c>
      <c r="C7" s="235" t="s">
        <v>94</v>
      </c>
      <c r="D7" s="650" t="s">
        <v>765</v>
      </c>
      <c r="E7" s="651" t="s">
        <v>764</v>
      </c>
      <c r="F7" s="667"/>
      <c r="G7" s="659" t="s">
        <v>698</v>
      </c>
      <c r="H7" s="4"/>
      <c r="I7" s="4"/>
      <c r="J7" s="4"/>
      <c r="K7" s="4"/>
      <c r="L7" s="4"/>
      <c r="M7" s="4"/>
      <c r="N7" s="4"/>
      <c r="O7" s="4"/>
      <c r="P7" s="4"/>
      <c r="Q7" s="4"/>
      <c r="R7" s="4"/>
      <c r="S7" s="4"/>
      <c r="T7" s="4"/>
      <c r="U7" s="4"/>
      <c r="V7" s="4"/>
      <c r="W7" s="4"/>
      <c r="X7" s="4"/>
      <c r="Y7" s="4"/>
    </row>
    <row r="8" spans="1:25" ht="81" customHeight="1" x14ac:dyDescent="0.2">
      <c r="A8" s="416"/>
      <c r="B8" s="418"/>
      <c r="C8" s="235" t="s">
        <v>89</v>
      </c>
      <c r="D8" s="652"/>
      <c r="E8" s="653"/>
      <c r="F8" s="668"/>
      <c r="G8" s="657"/>
      <c r="H8" s="4"/>
      <c r="I8" s="4"/>
      <c r="J8" s="4"/>
      <c r="K8" s="4"/>
      <c r="L8" s="4"/>
      <c r="M8" s="4"/>
      <c r="N8" s="4"/>
      <c r="O8" s="4"/>
      <c r="P8" s="4"/>
      <c r="Q8" s="4"/>
      <c r="R8" s="4"/>
      <c r="S8" s="4"/>
      <c r="T8" s="4"/>
      <c r="U8" s="4"/>
      <c r="V8" s="4"/>
      <c r="W8" s="4"/>
      <c r="X8" s="4"/>
      <c r="Y8" s="4"/>
    </row>
    <row r="9" spans="1:25" ht="51" x14ac:dyDescent="0.2">
      <c r="A9" s="421">
        <v>2</v>
      </c>
      <c r="B9" s="419" t="s">
        <v>91</v>
      </c>
      <c r="C9" s="235" t="s">
        <v>769</v>
      </c>
      <c r="D9" s="660" t="s">
        <v>772</v>
      </c>
      <c r="E9" s="674" t="s">
        <v>773</v>
      </c>
      <c r="F9" s="669"/>
      <c r="G9" s="661" t="s">
        <v>698</v>
      </c>
      <c r="H9" s="4"/>
      <c r="I9" s="4"/>
      <c r="J9" s="4"/>
      <c r="K9" s="4"/>
      <c r="L9" s="4"/>
      <c r="M9" s="4"/>
      <c r="N9" s="4"/>
      <c r="O9" s="4"/>
      <c r="P9" s="4"/>
      <c r="Q9" s="4"/>
      <c r="R9" s="4"/>
      <c r="S9" s="4"/>
      <c r="T9" s="4"/>
      <c r="U9" s="4"/>
      <c r="V9" s="4"/>
      <c r="W9" s="4"/>
      <c r="X9" s="4"/>
      <c r="Y9" s="4"/>
    </row>
    <row r="10" spans="1:25" ht="53.25" customHeight="1" x14ac:dyDescent="0.2">
      <c r="A10" s="422"/>
      <c r="B10" s="420"/>
      <c r="C10" s="236" t="s">
        <v>365</v>
      </c>
      <c r="D10" s="662"/>
      <c r="E10" s="675"/>
      <c r="F10" s="670"/>
      <c r="G10" s="663"/>
      <c r="H10" s="4"/>
      <c r="I10" s="4"/>
      <c r="J10" s="4"/>
      <c r="K10" s="4"/>
      <c r="L10" s="4"/>
      <c r="M10" s="4"/>
      <c r="N10" s="4"/>
      <c r="O10" s="4"/>
      <c r="P10" s="4"/>
      <c r="Q10" s="4"/>
      <c r="R10" s="4"/>
      <c r="S10" s="4"/>
      <c r="T10" s="4"/>
      <c r="U10" s="4"/>
      <c r="V10" s="4"/>
      <c r="W10" s="4"/>
      <c r="X10" s="4"/>
      <c r="Y10" s="4"/>
    </row>
    <row r="11" spans="1:25" ht="38.25" x14ac:dyDescent="0.2">
      <c r="A11" s="181">
        <v>3</v>
      </c>
      <c r="B11" s="3" t="s">
        <v>104</v>
      </c>
      <c r="C11" s="235" t="s">
        <v>105</v>
      </c>
      <c r="D11" s="558" t="s">
        <v>707</v>
      </c>
      <c r="E11" s="559" t="s">
        <v>706</v>
      </c>
      <c r="F11" s="644"/>
      <c r="G11" s="664" t="s">
        <v>698</v>
      </c>
      <c r="H11" s="4"/>
      <c r="I11" s="4"/>
      <c r="J11" s="4"/>
      <c r="K11" s="4"/>
      <c r="L11" s="4"/>
      <c r="M11" s="4"/>
      <c r="N11" s="4"/>
      <c r="O11" s="4"/>
      <c r="P11" s="4"/>
      <c r="Q11" s="4"/>
      <c r="R11" s="4"/>
      <c r="S11" s="4"/>
      <c r="T11" s="4"/>
      <c r="U11" s="4"/>
      <c r="V11" s="4"/>
      <c r="W11" s="4"/>
      <c r="X11" s="4"/>
      <c r="Y11" s="4"/>
    </row>
    <row r="12" spans="1:25" ht="165.75" x14ac:dyDescent="0.2">
      <c r="A12" s="181">
        <v>4</v>
      </c>
      <c r="B12" s="3" t="s">
        <v>71</v>
      </c>
      <c r="C12" s="235" t="s">
        <v>74</v>
      </c>
      <c r="D12" s="556" t="s">
        <v>856</v>
      </c>
      <c r="E12" s="557" t="s">
        <v>855</v>
      </c>
      <c r="F12" s="644"/>
      <c r="G12" s="664" t="s">
        <v>698</v>
      </c>
      <c r="H12" s="4"/>
      <c r="I12" s="4"/>
      <c r="J12" s="4"/>
      <c r="K12" s="4"/>
      <c r="L12" s="4"/>
      <c r="M12" s="4"/>
      <c r="N12" s="4"/>
      <c r="O12" s="4"/>
      <c r="P12" s="4"/>
      <c r="Q12" s="4"/>
      <c r="R12" s="4"/>
      <c r="S12" s="4"/>
      <c r="T12" s="4"/>
      <c r="U12" s="4"/>
      <c r="V12" s="4"/>
      <c r="W12" s="4"/>
      <c r="X12" s="4"/>
      <c r="Y12" s="4"/>
    </row>
    <row r="13" spans="1:25" ht="38.25" x14ac:dyDescent="0.2">
      <c r="A13" s="181">
        <v>5</v>
      </c>
      <c r="B13" s="3" t="s">
        <v>108</v>
      </c>
      <c r="C13" s="235" t="s">
        <v>109</v>
      </c>
      <c r="D13" s="556" t="s">
        <v>757</v>
      </c>
      <c r="E13" s="557" t="s">
        <v>758</v>
      </c>
      <c r="F13" s="644"/>
      <c r="G13" s="664" t="s">
        <v>698</v>
      </c>
      <c r="H13" s="4"/>
      <c r="I13" s="4"/>
      <c r="J13" s="4"/>
      <c r="K13" s="4"/>
      <c r="L13" s="4"/>
      <c r="M13" s="4"/>
      <c r="N13" s="4"/>
      <c r="O13" s="4"/>
      <c r="P13" s="4"/>
      <c r="Q13" s="4"/>
      <c r="R13" s="4"/>
      <c r="S13" s="4"/>
      <c r="T13" s="4"/>
      <c r="U13" s="4"/>
      <c r="V13" s="4"/>
      <c r="W13" s="4"/>
      <c r="X13" s="4"/>
      <c r="Y13" s="4"/>
    </row>
    <row r="14" spans="1:25" ht="63.75" x14ac:dyDescent="0.2">
      <c r="A14" s="181">
        <v>6</v>
      </c>
      <c r="B14" s="3" t="s">
        <v>111</v>
      </c>
      <c r="C14" s="235" t="s">
        <v>112</v>
      </c>
      <c r="D14" s="556" t="s">
        <v>720</v>
      </c>
      <c r="E14" s="557" t="s">
        <v>721</v>
      </c>
      <c r="F14" s="644"/>
      <c r="G14" s="664" t="s">
        <v>698</v>
      </c>
      <c r="H14" s="4"/>
      <c r="I14" s="4"/>
      <c r="J14" s="4"/>
      <c r="K14" s="4"/>
      <c r="L14" s="4"/>
      <c r="M14" s="4"/>
      <c r="N14" s="4"/>
      <c r="O14" s="4"/>
      <c r="P14" s="4"/>
      <c r="Q14" s="4"/>
      <c r="R14" s="4"/>
      <c r="S14" s="4"/>
      <c r="T14" s="4"/>
      <c r="U14" s="4"/>
      <c r="V14" s="4"/>
      <c r="W14" s="4"/>
      <c r="X14" s="4"/>
      <c r="Y14" s="4"/>
    </row>
    <row r="15" spans="1:25" ht="12.75" x14ac:dyDescent="0.2">
      <c r="A15" s="423">
        <v>7</v>
      </c>
      <c r="B15" s="412" t="s">
        <v>5</v>
      </c>
      <c r="C15" s="237" t="s">
        <v>116</v>
      </c>
      <c r="D15" s="571" t="s">
        <v>759</v>
      </c>
      <c r="E15" s="563" t="s">
        <v>760</v>
      </c>
      <c r="F15" s="671"/>
      <c r="G15" s="655" t="s">
        <v>698</v>
      </c>
      <c r="H15" s="4"/>
      <c r="I15" s="4"/>
      <c r="J15" s="4"/>
      <c r="K15" s="4"/>
      <c r="L15" s="4"/>
      <c r="M15" s="4"/>
      <c r="N15" s="4"/>
      <c r="O15" s="4"/>
      <c r="P15" s="4"/>
      <c r="Q15" s="4"/>
      <c r="R15" s="4"/>
      <c r="S15" s="4"/>
      <c r="T15" s="4"/>
      <c r="U15" s="4"/>
      <c r="V15" s="4"/>
      <c r="W15" s="4"/>
      <c r="X15" s="4"/>
      <c r="Y15" s="4"/>
    </row>
    <row r="16" spans="1:25" ht="12.75" x14ac:dyDescent="0.2">
      <c r="A16" s="424"/>
      <c r="B16" s="413"/>
      <c r="C16" s="237" t="s">
        <v>118</v>
      </c>
      <c r="D16" s="572"/>
      <c r="E16" s="565"/>
      <c r="F16" s="668"/>
      <c r="G16" s="657"/>
    </row>
    <row r="17" spans="1:7" ht="12.75" x14ac:dyDescent="0.2">
      <c r="A17" s="424"/>
      <c r="B17" s="413"/>
      <c r="C17" s="238" t="s">
        <v>117</v>
      </c>
      <c r="D17" s="572"/>
      <c r="E17" s="565"/>
      <c r="F17" s="668"/>
      <c r="G17" s="657"/>
    </row>
    <row r="18" spans="1:7" ht="12.75" x14ac:dyDescent="0.2">
      <c r="A18" s="425"/>
      <c r="B18" s="414"/>
      <c r="C18" s="239" t="s">
        <v>120</v>
      </c>
      <c r="D18" s="572"/>
      <c r="E18" s="565"/>
      <c r="F18" s="668"/>
      <c r="G18" s="657"/>
    </row>
    <row r="19" spans="1:7" ht="12.75" x14ac:dyDescent="0.2">
      <c r="A19" s="429">
        <v>8</v>
      </c>
      <c r="B19" s="426" t="s">
        <v>125</v>
      </c>
      <c r="C19" s="239" t="s">
        <v>127</v>
      </c>
      <c r="D19" s="654" t="s">
        <v>899</v>
      </c>
      <c r="E19" s="655" t="s">
        <v>898</v>
      </c>
      <c r="F19" s="671"/>
      <c r="G19" s="655" t="s">
        <v>698</v>
      </c>
    </row>
    <row r="20" spans="1:7" ht="12.75" x14ac:dyDescent="0.2">
      <c r="A20" s="430"/>
      <c r="B20" s="427"/>
      <c r="C20" s="240" t="s">
        <v>129</v>
      </c>
      <c r="D20" s="654"/>
      <c r="E20" s="655"/>
      <c r="F20" s="671"/>
      <c r="G20" s="655"/>
    </row>
    <row r="21" spans="1:7" ht="12.75" x14ac:dyDescent="0.2">
      <c r="A21" s="430"/>
      <c r="B21" s="427"/>
      <c r="C21" s="239" t="s">
        <v>133</v>
      </c>
      <c r="D21" s="654"/>
      <c r="E21" s="655"/>
      <c r="F21" s="671"/>
      <c r="G21" s="655"/>
    </row>
    <row r="22" spans="1:7" ht="12.75" x14ac:dyDescent="0.2">
      <c r="A22" s="430"/>
      <c r="B22" s="427"/>
      <c r="C22" s="241" t="s">
        <v>672</v>
      </c>
      <c r="D22" s="654"/>
      <c r="E22" s="655"/>
      <c r="F22" s="671"/>
      <c r="G22" s="655"/>
    </row>
    <row r="23" spans="1:7" ht="25.5" x14ac:dyDescent="0.2">
      <c r="A23" s="430"/>
      <c r="B23" s="427"/>
      <c r="C23" s="239" t="s">
        <v>671</v>
      </c>
      <c r="D23" s="654"/>
      <c r="E23" s="655"/>
      <c r="F23" s="671"/>
      <c r="G23" s="655"/>
    </row>
    <row r="24" spans="1:7" ht="12.75" x14ac:dyDescent="0.2">
      <c r="A24" s="431"/>
      <c r="B24" s="428"/>
      <c r="C24" s="242" t="s">
        <v>6</v>
      </c>
      <c r="D24" s="654"/>
      <c r="E24" s="655"/>
      <c r="F24" s="671"/>
      <c r="G24" s="655"/>
    </row>
    <row r="25" spans="1:7" ht="12.75" x14ac:dyDescent="0.2">
      <c r="A25" s="182">
        <v>9</v>
      </c>
      <c r="B25" s="16"/>
      <c r="C25" s="243" t="s">
        <v>7</v>
      </c>
      <c r="D25" s="556" t="s">
        <v>732</v>
      </c>
      <c r="E25" s="557" t="s">
        <v>732</v>
      </c>
      <c r="F25" s="672"/>
      <c r="G25" s="665" t="s">
        <v>698</v>
      </c>
    </row>
    <row r="26" spans="1:7" ht="77.25" thickBot="1" x14ac:dyDescent="0.25">
      <c r="A26" s="181">
        <v>10</v>
      </c>
      <c r="B26" s="3" t="s">
        <v>767</v>
      </c>
      <c r="C26" s="553" t="s">
        <v>766</v>
      </c>
      <c r="D26" s="574" t="s">
        <v>774</v>
      </c>
      <c r="E26" s="592" t="s">
        <v>776</v>
      </c>
      <c r="F26" s="673"/>
      <c r="G26" s="666" t="s">
        <v>698</v>
      </c>
    </row>
    <row r="27" spans="1:7" s="152" customFormat="1" ht="12.75" x14ac:dyDescent="0.2"/>
    <row r="28" spans="1:7" s="152" customFormat="1" ht="12.75" x14ac:dyDescent="0.2"/>
    <row r="29" spans="1:7" s="152" customFormat="1" ht="12.75" x14ac:dyDescent="0.2"/>
    <row r="30" spans="1:7" s="152" customFormat="1" ht="12.75" x14ac:dyDescent="0.2"/>
    <row r="31" spans="1:7" s="152" customFormat="1" ht="12.75" x14ac:dyDescent="0.2"/>
    <row r="32" spans="1:7" ht="18" x14ac:dyDescent="0.25">
      <c r="A32" s="408" t="s">
        <v>147</v>
      </c>
      <c r="B32" s="406"/>
      <c r="C32" s="406"/>
      <c r="D32" s="406"/>
      <c r="E32" s="406"/>
      <c r="F32" s="406"/>
      <c r="G32" s="407"/>
    </row>
    <row r="33" spans="1:7" ht="15.75" customHeight="1" x14ac:dyDescent="0.2">
      <c r="A33" s="1"/>
      <c r="B33" s="1"/>
      <c r="C33" s="10"/>
      <c r="D33" s="10"/>
      <c r="E33" s="10"/>
      <c r="F33" s="10"/>
      <c r="G33" s="1"/>
    </row>
    <row r="34" spans="1:7" ht="15.75" customHeight="1" x14ac:dyDescent="0.2">
      <c r="A34" s="409" t="s">
        <v>196</v>
      </c>
      <c r="B34" s="406"/>
      <c r="C34" s="406"/>
      <c r="D34" s="406"/>
      <c r="E34" s="406"/>
      <c r="F34" s="406"/>
      <c r="G34" s="407"/>
    </row>
    <row r="35" spans="1:7" ht="15.75" customHeight="1" x14ac:dyDescent="0.2">
      <c r="A35" s="1"/>
      <c r="B35" s="1"/>
      <c r="C35" s="10"/>
      <c r="D35" s="10"/>
      <c r="E35" s="10"/>
      <c r="F35" s="10"/>
      <c r="G35" s="1"/>
    </row>
    <row r="36" spans="1:7" ht="15.75" customHeight="1" x14ac:dyDescent="0.2">
      <c r="A36" s="1"/>
      <c r="B36" s="1"/>
      <c r="C36" s="10"/>
      <c r="D36" s="10"/>
      <c r="E36" s="10"/>
      <c r="F36" s="10"/>
      <c r="G36" s="1"/>
    </row>
    <row r="37" spans="1:7" ht="15.75" customHeight="1" x14ac:dyDescent="0.2">
      <c r="A37" s="409" t="s">
        <v>205</v>
      </c>
      <c r="B37" s="406"/>
      <c r="C37" s="406"/>
      <c r="D37" s="406"/>
      <c r="E37" s="406"/>
      <c r="F37" s="406"/>
      <c r="G37" s="407"/>
    </row>
    <row r="38" spans="1:7" ht="15.75" customHeight="1" x14ac:dyDescent="0.2">
      <c r="A38" s="1"/>
      <c r="B38" s="1"/>
      <c r="C38" s="10"/>
      <c r="D38" s="10"/>
      <c r="E38" s="10"/>
      <c r="F38" s="10"/>
      <c r="G38" s="1"/>
    </row>
    <row r="39" spans="1:7" ht="15.75" customHeight="1" x14ac:dyDescent="0.2">
      <c r="A39" s="1"/>
      <c r="B39" s="1"/>
      <c r="C39" s="10"/>
      <c r="D39" s="10"/>
      <c r="E39" s="10"/>
      <c r="F39" s="10"/>
      <c r="G39" s="1"/>
    </row>
    <row r="40" spans="1:7" ht="18" x14ac:dyDescent="0.25">
      <c r="A40" s="408" t="s">
        <v>206</v>
      </c>
      <c r="B40" s="406"/>
      <c r="C40" s="406"/>
      <c r="D40" s="406"/>
      <c r="E40" s="406"/>
      <c r="F40" s="406"/>
      <c r="G40" s="407"/>
    </row>
    <row r="41" spans="1:7" ht="15.75" customHeight="1" x14ac:dyDescent="0.2">
      <c r="A41" s="1"/>
      <c r="B41" s="1"/>
      <c r="C41" s="10"/>
      <c r="D41" s="10"/>
      <c r="E41" s="10"/>
      <c r="F41" s="10"/>
      <c r="G41" s="1"/>
    </row>
    <row r="42" spans="1:7" ht="15.75" customHeight="1" x14ac:dyDescent="0.2">
      <c r="A42" s="410" t="s">
        <v>208</v>
      </c>
      <c r="B42" s="406"/>
      <c r="C42" s="406"/>
      <c r="D42" s="406"/>
      <c r="E42" s="406"/>
      <c r="F42" s="406"/>
      <c r="G42" s="407"/>
    </row>
    <row r="43" spans="1:7" ht="15.75" customHeight="1" x14ac:dyDescent="0.2">
      <c r="A43" s="1" t="s">
        <v>41</v>
      </c>
      <c r="B43" s="1"/>
      <c r="C43" s="10"/>
      <c r="D43" s="10"/>
      <c r="E43" s="10"/>
      <c r="F43" s="10"/>
      <c r="G43" s="1"/>
    </row>
    <row r="44" spans="1:7" ht="15.75" customHeight="1" x14ac:dyDescent="0.2">
      <c r="A44" s="1"/>
      <c r="B44" s="1"/>
      <c r="C44" s="10"/>
      <c r="D44" s="10"/>
      <c r="E44" s="10"/>
      <c r="F44" s="10"/>
      <c r="G44" s="1"/>
    </row>
    <row r="45" spans="1:7" ht="15.75" customHeight="1" x14ac:dyDescent="0.2">
      <c r="A45" s="1"/>
      <c r="B45" s="1"/>
      <c r="C45" s="10"/>
      <c r="D45" s="10"/>
      <c r="E45" s="10"/>
      <c r="F45" s="10"/>
      <c r="G45" s="1"/>
    </row>
    <row r="46" spans="1:7" ht="15.75" customHeight="1" x14ac:dyDescent="0.2">
      <c r="A46" s="411" t="s">
        <v>209</v>
      </c>
      <c r="B46" s="406"/>
      <c r="C46" s="406"/>
      <c r="D46" s="406"/>
      <c r="E46" s="406"/>
      <c r="F46" s="406"/>
      <c r="G46" s="407"/>
    </row>
    <row r="47" spans="1:7" ht="15.75" customHeight="1" x14ac:dyDescent="0.2">
      <c r="A47" s="1"/>
      <c r="B47" s="1"/>
      <c r="C47" s="10"/>
      <c r="D47" s="10"/>
      <c r="E47" s="10"/>
      <c r="F47" s="10"/>
      <c r="G47" s="1"/>
    </row>
    <row r="48" spans="1:7" ht="15.75" customHeight="1" x14ac:dyDescent="0.2">
      <c r="A48" s="1"/>
      <c r="B48" s="1"/>
      <c r="C48" s="10"/>
      <c r="D48" s="10"/>
      <c r="E48" s="10"/>
      <c r="F48" s="10"/>
      <c r="G48" s="1"/>
    </row>
    <row r="49" spans="1:7" ht="15.75" customHeight="1" x14ac:dyDescent="0.2">
      <c r="A49" s="411" t="s">
        <v>210</v>
      </c>
      <c r="B49" s="406"/>
      <c r="C49" s="406"/>
      <c r="D49" s="406"/>
      <c r="E49" s="406"/>
      <c r="F49" s="406"/>
      <c r="G49" s="407"/>
    </row>
    <row r="50" spans="1:7" ht="15.75" customHeight="1" x14ac:dyDescent="0.2">
      <c r="A50" s="1"/>
      <c r="B50" s="1"/>
      <c r="C50" s="10"/>
      <c r="D50" s="10"/>
      <c r="E50" s="10"/>
      <c r="F50" s="10"/>
      <c r="G50" s="1"/>
    </row>
    <row r="51" spans="1:7" ht="15.75" customHeight="1" x14ac:dyDescent="0.2">
      <c r="A51" s="1"/>
      <c r="B51" s="1"/>
      <c r="C51" s="10"/>
      <c r="D51" s="10"/>
      <c r="E51" s="10"/>
      <c r="F51" s="10"/>
      <c r="G51" s="1"/>
    </row>
    <row r="52" spans="1:7" ht="15.75" customHeight="1" x14ac:dyDescent="0.2">
      <c r="A52" s="1"/>
      <c r="B52" s="1"/>
      <c r="C52" s="10"/>
      <c r="D52" s="10"/>
      <c r="E52" s="10"/>
      <c r="F52" s="10"/>
      <c r="G52" s="1"/>
    </row>
    <row r="53" spans="1:7" ht="15.75" customHeight="1" x14ac:dyDescent="0.2">
      <c r="A53" s="411" t="s">
        <v>211</v>
      </c>
      <c r="B53" s="406"/>
      <c r="C53" s="406"/>
      <c r="D53" s="406"/>
      <c r="E53" s="406"/>
      <c r="F53" s="406"/>
      <c r="G53" s="407"/>
    </row>
    <row r="54" spans="1:7" ht="15.75" customHeight="1" x14ac:dyDescent="0.2">
      <c r="A54" s="1"/>
      <c r="B54" s="1"/>
      <c r="C54" s="10"/>
      <c r="D54" s="10"/>
      <c r="E54" s="10"/>
      <c r="F54" s="10"/>
      <c r="G54" s="1"/>
    </row>
    <row r="55" spans="1:7" ht="15.75" customHeight="1" x14ac:dyDescent="0.2">
      <c r="A55" s="1"/>
      <c r="B55" s="1"/>
      <c r="C55" s="10"/>
      <c r="D55" s="10"/>
      <c r="E55" s="10"/>
      <c r="F55" s="10"/>
      <c r="G55" s="1"/>
    </row>
    <row r="56" spans="1:7" ht="15.75" customHeight="1" x14ac:dyDescent="0.2">
      <c r="A56" s="411" t="s">
        <v>212</v>
      </c>
      <c r="B56" s="406"/>
      <c r="C56" s="406"/>
      <c r="D56" s="406"/>
      <c r="E56" s="406"/>
      <c r="F56" s="406"/>
      <c r="G56" s="407"/>
    </row>
    <row r="57" spans="1:7" ht="15.75" customHeight="1" x14ac:dyDescent="0.2">
      <c r="A57" s="1"/>
      <c r="B57" s="1"/>
      <c r="C57" s="10"/>
      <c r="D57" s="10"/>
      <c r="E57" s="10"/>
      <c r="F57" s="10"/>
      <c r="G57" s="1"/>
    </row>
    <row r="58" spans="1:7" ht="15.75" customHeight="1" x14ac:dyDescent="0.2">
      <c r="A58" s="1"/>
      <c r="B58" s="1"/>
      <c r="C58" s="10"/>
      <c r="D58" s="10"/>
      <c r="E58" s="10"/>
      <c r="F58" s="10"/>
      <c r="G58" s="1"/>
    </row>
    <row r="59" spans="1:7" ht="15.75" customHeight="1" x14ac:dyDescent="0.2">
      <c r="A59" s="410" t="s">
        <v>213</v>
      </c>
      <c r="B59" s="406"/>
      <c r="C59" s="406"/>
      <c r="D59" s="406"/>
      <c r="E59" s="406"/>
      <c r="F59" s="406"/>
      <c r="G59" s="407"/>
    </row>
    <row r="60" spans="1:7" ht="15.75" customHeight="1" x14ac:dyDescent="0.2">
      <c r="A60" s="1"/>
      <c r="B60" s="1"/>
      <c r="C60" s="10"/>
      <c r="D60" s="10"/>
      <c r="E60" s="10"/>
      <c r="F60" s="10"/>
      <c r="G60" s="1"/>
    </row>
    <row r="61" spans="1:7" ht="15.75" customHeight="1" x14ac:dyDescent="0.2">
      <c r="A61" s="411" t="s">
        <v>209</v>
      </c>
      <c r="B61" s="406"/>
      <c r="C61" s="406"/>
      <c r="D61" s="406"/>
      <c r="E61" s="406"/>
      <c r="F61" s="406"/>
      <c r="G61" s="407"/>
    </row>
    <row r="62" spans="1:7" ht="15.75" customHeight="1" x14ac:dyDescent="0.2">
      <c r="A62" s="1"/>
      <c r="B62" s="1"/>
      <c r="C62" s="10"/>
      <c r="D62" s="10"/>
      <c r="E62" s="10"/>
      <c r="F62" s="10"/>
      <c r="G62" s="1"/>
    </row>
    <row r="63" spans="1:7" ht="15.75" customHeight="1" x14ac:dyDescent="0.2">
      <c r="A63" s="1"/>
      <c r="B63" s="1"/>
      <c r="C63" s="10"/>
      <c r="D63" s="10"/>
      <c r="E63" s="10"/>
      <c r="F63" s="10"/>
      <c r="G63" s="1"/>
    </row>
    <row r="64" spans="1:7" ht="15.75" customHeight="1" x14ac:dyDescent="0.2">
      <c r="A64" s="411" t="s">
        <v>210</v>
      </c>
      <c r="B64" s="406"/>
      <c r="C64" s="406"/>
      <c r="D64" s="406"/>
      <c r="E64" s="406"/>
      <c r="F64" s="406"/>
      <c r="G64" s="407"/>
    </row>
    <row r="65" spans="1:7" ht="15.75" customHeight="1" x14ac:dyDescent="0.2">
      <c r="A65" s="1"/>
      <c r="B65" s="1"/>
      <c r="C65" s="10"/>
      <c r="D65" s="10"/>
      <c r="E65" s="10"/>
      <c r="F65" s="10"/>
      <c r="G65" s="1"/>
    </row>
    <row r="66" spans="1:7" ht="15.75" customHeight="1" x14ac:dyDescent="0.2">
      <c r="A66" s="411" t="s">
        <v>211</v>
      </c>
      <c r="B66" s="406"/>
      <c r="C66" s="406"/>
      <c r="D66" s="406"/>
      <c r="E66" s="406"/>
      <c r="F66" s="406"/>
      <c r="G66" s="407"/>
    </row>
    <row r="67" spans="1:7" ht="15.75" customHeight="1" x14ac:dyDescent="0.2">
      <c r="A67" s="1"/>
      <c r="B67" s="1"/>
      <c r="C67" s="10"/>
      <c r="D67" s="10"/>
      <c r="E67" s="10"/>
      <c r="F67" s="10"/>
      <c r="G67" s="1"/>
    </row>
    <row r="68" spans="1:7" ht="15.75" customHeight="1" x14ac:dyDescent="0.2">
      <c r="A68" s="411" t="s">
        <v>212</v>
      </c>
      <c r="B68" s="406"/>
      <c r="C68" s="406"/>
      <c r="D68" s="406"/>
      <c r="E68" s="406"/>
      <c r="F68" s="406"/>
      <c r="G68" s="407"/>
    </row>
    <row r="69" spans="1:7" ht="15.75" customHeight="1" x14ac:dyDescent="0.2">
      <c r="A69" s="1"/>
      <c r="B69" s="1"/>
      <c r="C69" s="10"/>
      <c r="D69" s="10"/>
      <c r="E69" s="10"/>
      <c r="F69" s="10"/>
      <c r="G69" s="1"/>
    </row>
    <row r="70" spans="1:7" ht="15.75" customHeight="1" x14ac:dyDescent="0.2">
      <c r="A70" s="411" t="s">
        <v>216</v>
      </c>
      <c r="B70" s="406"/>
      <c r="C70" s="406"/>
      <c r="D70" s="406"/>
      <c r="E70" s="406"/>
      <c r="F70" s="406"/>
      <c r="G70" s="407"/>
    </row>
    <row r="71" spans="1:7" ht="15.75" customHeight="1" x14ac:dyDescent="0.2">
      <c r="A71" s="1"/>
      <c r="B71" s="1"/>
      <c r="C71" s="10"/>
      <c r="D71" s="10"/>
      <c r="E71" s="10"/>
      <c r="F71" s="10"/>
      <c r="G71" s="1"/>
    </row>
    <row r="72" spans="1:7" ht="18" x14ac:dyDescent="0.25">
      <c r="A72" s="408" t="s">
        <v>218</v>
      </c>
      <c r="B72" s="406"/>
      <c r="C72" s="406"/>
      <c r="D72" s="406"/>
      <c r="E72" s="406"/>
      <c r="F72" s="406"/>
      <c r="G72" s="407"/>
    </row>
  </sheetData>
  <mergeCells count="43">
    <mergeCell ref="D19:D24"/>
    <mergeCell ref="E19:E24"/>
    <mergeCell ref="F19:F24"/>
    <mergeCell ref="G19:G24"/>
    <mergeCell ref="E9:E10"/>
    <mergeCell ref="F9:F10"/>
    <mergeCell ref="G9:G10"/>
    <mergeCell ref="D15:D18"/>
    <mergeCell ref="E15:E18"/>
    <mergeCell ref="F15:F18"/>
    <mergeCell ref="G15:G18"/>
    <mergeCell ref="A59:G59"/>
    <mergeCell ref="A40:G40"/>
    <mergeCell ref="A42:G42"/>
    <mergeCell ref="A4:G4"/>
    <mergeCell ref="A9:A10"/>
    <mergeCell ref="A46:G46"/>
    <mergeCell ref="A49:G49"/>
    <mergeCell ref="A15:A18"/>
    <mergeCell ref="A37:G37"/>
    <mergeCell ref="B19:B24"/>
    <mergeCell ref="A19:A24"/>
    <mergeCell ref="D7:D8"/>
    <mergeCell ref="E7:E8"/>
    <mergeCell ref="F7:F8"/>
    <mergeCell ref="G7:G8"/>
    <mergeCell ref="D9:D10"/>
    <mergeCell ref="A70:G70"/>
    <mergeCell ref="A72:G72"/>
    <mergeCell ref="A64:G64"/>
    <mergeCell ref="A66:G66"/>
    <mergeCell ref="A1:G1"/>
    <mergeCell ref="A2:G2"/>
    <mergeCell ref="A32:G32"/>
    <mergeCell ref="B15:B18"/>
    <mergeCell ref="A7:A8"/>
    <mergeCell ref="B7:B8"/>
    <mergeCell ref="B9:B10"/>
    <mergeCell ref="A56:G56"/>
    <mergeCell ref="A53:G53"/>
    <mergeCell ref="A68:G68"/>
    <mergeCell ref="A34:G34"/>
    <mergeCell ref="A61:G61"/>
  </mergeCells>
  <phoneticPr fontId="10" type="noConversion"/>
  <hyperlinks>
    <hyperlink ref="A3" location="Statistique!A1" display="Retour à la liste des scripts"/>
  </hyperlinks>
  <pageMargins left="0.7" right="0.7" top="0.75" bottom="0.75" header="0.3" footer="0.3"/>
  <pageSetup paperSize="9" orientation="portrait"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0" tint="-4.9989318521683403E-2"/>
  </sheetPr>
  <dimension ref="A1:Y68"/>
  <sheetViews>
    <sheetView zoomScale="85" zoomScaleNormal="85" workbookViewId="0">
      <selection activeCell="A5" sqref="A5"/>
    </sheetView>
  </sheetViews>
  <sheetFormatPr baseColWidth="10" defaultColWidth="14.42578125" defaultRowHeight="12.75" x14ac:dyDescent="0.2"/>
  <cols>
    <col min="1" max="1" width="10.28515625" style="17" customWidth="1"/>
    <col min="2" max="2" width="61.28515625" style="17" customWidth="1"/>
    <col min="3" max="3" width="76.7109375" style="20" customWidth="1"/>
    <col min="4" max="4" width="17.140625" style="20" customWidth="1"/>
    <col min="5" max="5" width="70.42578125" style="20" customWidth="1"/>
    <col min="6" max="6" width="17.140625" style="20" customWidth="1"/>
    <col min="7" max="7" width="34.85546875" style="17" customWidth="1"/>
    <col min="8" max="16384" width="14.42578125" style="17"/>
  </cols>
  <sheetData>
    <row r="1" spans="1:25" ht="18" x14ac:dyDescent="0.25">
      <c r="A1" s="432" t="s">
        <v>371</v>
      </c>
      <c r="B1" s="399"/>
      <c r="C1" s="399"/>
      <c r="D1" s="399"/>
      <c r="E1" s="399"/>
      <c r="F1" s="399"/>
      <c r="G1" s="399"/>
    </row>
    <row r="2" spans="1:25" ht="18" x14ac:dyDescent="0.25">
      <c r="A2" s="433" t="s">
        <v>372</v>
      </c>
      <c r="B2" s="399"/>
      <c r="C2" s="399"/>
      <c r="D2" s="399"/>
      <c r="E2" s="399"/>
      <c r="F2" s="399"/>
      <c r="G2" s="399"/>
    </row>
    <row r="3" spans="1:25" ht="15.75" customHeight="1" x14ac:dyDescent="0.2">
      <c r="A3" s="57" t="s">
        <v>665</v>
      </c>
      <c r="B3" s="1"/>
      <c r="C3" s="10"/>
      <c r="D3" s="10"/>
      <c r="E3" s="10"/>
      <c r="F3" s="10"/>
      <c r="G3" s="1"/>
    </row>
    <row r="4" spans="1:25" ht="18" x14ac:dyDescent="0.25">
      <c r="A4" s="405" t="s">
        <v>33</v>
      </c>
      <c r="B4" s="406"/>
      <c r="C4" s="406"/>
      <c r="D4" s="406"/>
      <c r="E4" s="406"/>
      <c r="F4" s="406"/>
      <c r="G4" s="407"/>
    </row>
    <row r="5" spans="1:25" ht="15.75" customHeight="1" x14ac:dyDescent="0.2">
      <c r="A5" s="1"/>
      <c r="B5" s="1"/>
      <c r="C5" s="10"/>
      <c r="D5" s="10"/>
      <c r="E5" s="10"/>
      <c r="F5" s="10"/>
      <c r="G5" s="1"/>
    </row>
    <row r="6" spans="1:25" ht="15.75" customHeight="1" thickBot="1" x14ac:dyDescent="0.25">
      <c r="A6" s="2" t="s">
        <v>33</v>
      </c>
      <c r="B6" s="2" t="s">
        <v>41</v>
      </c>
      <c r="C6" s="11" t="s">
        <v>43</v>
      </c>
      <c r="D6" s="115" t="s">
        <v>695</v>
      </c>
      <c r="E6" s="115" t="s">
        <v>696</v>
      </c>
      <c r="F6" s="115" t="s">
        <v>699</v>
      </c>
      <c r="G6" s="115" t="s">
        <v>697</v>
      </c>
    </row>
    <row r="7" spans="1:25" ht="25.5" x14ac:dyDescent="0.2">
      <c r="A7" s="415">
        <v>1</v>
      </c>
      <c r="B7" s="417" t="s">
        <v>45</v>
      </c>
      <c r="C7" s="235" t="s">
        <v>94</v>
      </c>
      <c r="D7" s="650" t="s">
        <v>765</v>
      </c>
      <c r="E7" s="651" t="s">
        <v>777</v>
      </c>
      <c r="F7" s="685"/>
      <c r="G7" s="659" t="s">
        <v>698</v>
      </c>
      <c r="H7" s="18"/>
      <c r="I7" s="18"/>
      <c r="J7" s="18"/>
      <c r="K7" s="18"/>
      <c r="L7" s="18"/>
      <c r="M7" s="18"/>
      <c r="N7" s="18"/>
      <c r="O7" s="18"/>
      <c r="P7" s="18"/>
      <c r="Q7" s="18"/>
      <c r="R7" s="18"/>
      <c r="S7" s="18"/>
      <c r="T7" s="18"/>
      <c r="U7" s="18"/>
      <c r="V7" s="18"/>
      <c r="W7" s="18"/>
      <c r="X7" s="18"/>
      <c r="Y7" s="18"/>
    </row>
    <row r="8" spans="1:25" ht="25.5" x14ac:dyDescent="0.2">
      <c r="A8" s="416"/>
      <c r="B8" s="418"/>
      <c r="C8" s="235" t="s">
        <v>89</v>
      </c>
      <c r="D8" s="652"/>
      <c r="E8" s="653"/>
      <c r="F8" s="686"/>
      <c r="G8" s="657"/>
      <c r="H8" s="18"/>
      <c r="I8" s="18"/>
      <c r="J8" s="18"/>
      <c r="K8" s="18"/>
      <c r="L8" s="18"/>
      <c r="M8" s="18"/>
      <c r="N8" s="18"/>
      <c r="O8" s="18"/>
      <c r="P8" s="18"/>
      <c r="Q8" s="18"/>
      <c r="R8" s="18"/>
      <c r="S8" s="18"/>
      <c r="T8" s="18"/>
      <c r="U8" s="18"/>
      <c r="V8" s="18"/>
      <c r="W8" s="18"/>
      <c r="X8" s="18"/>
      <c r="Y8" s="18"/>
    </row>
    <row r="9" spans="1:25" ht="38.25" x14ac:dyDescent="0.2">
      <c r="A9" s="183">
        <v>2</v>
      </c>
      <c r="B9" s="19" t="s">
        <v>373</v>
      </c>
      <c r="C9" s="678" t="s">
        <v>379</v>
      </c>
      <c r="D9" s="681" t="s">
        <v>754</v>
      </c>
      <c r="E9" s="690" t="s">
        <v>753</v>
      </c>
      <c r="F9" s="687"/>
      <c r="G9" s="682" t="s">
        <v>698</v>
      </c>
      <c r="H9" s="18"/>
      <c r="I9" s="18"/>
      <c r="J9" s="18"/>
      <c r="K9" s="18"/>
      <c r="L9" s="18"/>
      <c r="M9" s="18"/>
      <c r="N9" s="18"/>
      <c r="O9" s="18"/>
      <c r="P9" s="18"/>
      <c r="Q9" s="18"/>
      <c r="R9" s="18"/>
      <c r="S9" s="18"/>
      <c r="T9" s="18"/>
      <c r="U9" s="18"/>
      <c r="V9" s="18"/>
      <c r="W9" s="18"/>
      <c r="X9" s="18"/>
      <c r="Y9" s="18"/>
    </row>
    <row r="10" spans="1:25" ht="51" x14ac:dyDescent="0.2">
      <c r="A10" s="421">
        <v>3</v>
      </c>
      <c r="B10" s="419" t="s">
        <v>91</v>
      </c>
      <c r="C10" s="235" t="s">
        <v>771</v>
      </c>
      <c r="D10" s="660" t="s">
        <v>772</v>
      </c>
      <c r="E10" s="674" t="s">
        <v>778</v>
      </c>
      <c r="F10" s="688"/>
      <c r="G10" s="683" t="s">
        <v>698</v>
      </c>
      <c r="H10" s="18"/>
      <c r="I10" s="18"/>
      <c r="J10" s="18"/>
      <c r="K10" s="18"/>
      <c r="L10" s="18"/>
      <c r="M10" s="18"/>
      <c r="N10" s="18"/>
      <c r="O10" s="18"/>
      <c r="P10" s="18"/>
      <c r="Q10" s="18"/>
      <c r="R10" s="18"/>
      <c r="S10" s="18"/>
      <c r="T10" s="18"/>
      <c r="U10" s="18"/>
      <c r="V10" s="18"/>
      <c r="W10" s="18"/>
      <c r="X10" s="18"/>
      <c r="Y10" s="18"/>
    </row>
    <row r="11" spans="1:25" x14ac:dyDescent="0.2">
      <c r="A11" s="422"/>
      <c r="B11" s="420"/>
      <c r="C11" s="235" t="s">
        <v>365</v>
      </c>
      <c r="D11" s="662"/>
      <c r="E11" s="675"/>
      <c r="F11" s="688"/>
      <c r="G11" s="683"/>
      <c r="H11" s="18"/>
      <c r="I11" s="18"/>
      <c r="J11" s="18"/>
      <c r="K11" s="18"/>
      <c r="L11" s="18"/>
      <c r="M11" s="18"/>
      <c r="N11" s="18"/>
      <c r="O11" s="18"/>
      <c r="P11" s="18"/>
      <c r="Q11" s="18"/>
      <c r="R11" s="18"/>
      <c r="S11" s="18"/>
      <c r="T11" s="18"/>
      <c r="U11" s="18"/>
      <c r="V11" s="18"/>
      <c r="W11" s="18"/>
      <c r="X11" s="18"/>
      <c r="Y11" s="18"/>
    </row>
    <row r="12" spans="1:25" ht="38.25" x14ac:dyDescent="0.2">
      <c r="A12" s="181">
        <v>4</v>
      </c>
      <c r="B12" s="3" t="s">
        <v>104</v>
      </c>
      <c r="C12" s="235" t="s">
        <v>105</v>
      </c>
      <c r="D12" s="558" t="s">
        <v>707</v>
      </c>
      <c r="E12" s="559" t="s">
        <v>706</v>
      </c>
      <c r="F12" s="644"/>
      <c r="G12" s="664" t="s">
        <v>698</v>
      </c>
      <c r="H12" s="18"/>
      <c r="I12" s="18"/>
      <c r="J12" s="18"/>
      <c r="K12" s="18"/>
      <c r="L12" s="18"/>
      <c r="M12" s="18"/>
      <c r="N12" s="18"/>
      <c r="O12" s="18"/>
      <c r="P12" s="18"/>
      <c r="Q12" s="18"/>
      <c r="R12" s="18"/>
      <c r="S12" s="18"/>
      <c r="T12" s="18"/>
      <c r="U12" s="18"/>
      <c r="V12" s="18"/>
      <c r="W12" s="18"/>
      <c r="X12" s="18"/>
      <c r="Y12" s="18"/>
    </row>
    <row r="13" spans="1:25" ht="153" x14ac:dyDescent="0.2">
      <c r="A13" s="181">
        <v>5</v>
      </c>
      <c r="B13" s="3" t="s">
        <v>71</v>
      </c>
      <c r="C13" s="235" t="s">
        <v>74</v>
      </c>
      <c r="D13" s="556" t="s">
        <v>856</v>
      </c>
      <c r="E13" s="557" t="s">
        <v>855</v>
      </c>
      <c r="F13" s="644"/>
      <c r="G13" s="664" t="s">
        <v>698</v>
      </c>
      <c r="H13" s="18"/>
      <c r="I13" s="18"/>
      <c r="J13" s="18"/>
      <c r="K13" s="18"/>
      <c r="L13" s="18"/>
      <c r="M13" s="18"/>
      <c r="N13" s="18"/>
      <c r="O13" s="18"/>
      <c r="P13" s="18"/>
      <c r="Q13" s="18"/>
      <c r="R13" s="18"/>
      <c r="S13" s="18"/>
      <c r="T13" s="18"/>
      <c r="U13" s="18"/>
      <c r="V13" s="18"/>
      <c r="W13" s="18"/>
      <c r="X13" s="18"/>
      <c r="Y13" s="18"/>
    </row>
    <row r="14" spans="1:25" ht="51" x14ac:dyDescent="0.2">
      <c r="A14" s="181">
        <v>6</v>
      </c>
      <c r="B14" s="3" t="s">
        <v>108</v>
      </c>
      <c r="C14" s="678" t="s">
        <v>376</v>
      </c>
      <c r="D14" s="556" t="s">
        <v>757</v>
      </c>
      <c r="E14" s="557" t="s">
        <v>758</v>
      </c>
      <c r="F14" s="644"/>
      <c r="G14" s="664" t="s">
        <v>698</v>
      </c>
      <c r="H14" s="18"/>
      <c r="I14" s="18"/>
      <c r="J14" s="18"/>
      <c r="K14" s="18"/>
      <c r="L14" s="18"/>
      <c r="M14" s="18"/>
      <c r="N14" s="18"/>
      <c r="O14" s="18"/>
      <c r="P14" s="18"/>
      <c r="Q14" s="18"/>
      <c r="R14" s="18"/>
      <c r="S14" s="18"/>
      <c r="T14" s="18"/>
      <c r="U14" s="18"/>
      <c r="V14" s="18"/>
      <c r="W14" s="18"/>
      <c r="X14" s="18"/>
      <c r="Y14" s="18"/>
    </row>
    <row r="15" spans="1:25" ht="89.25" x14ac:dyDescent="0.2">
      <c r="A15" s="181">
        <v>7</v>
      </c>
      <c r="B15" s="3" t="s">
        <v>111</v>
      </c>
      <c r="C15" s="678" t="s">
        <v>377</v>
      </c>
      <c r="D15" s="556" t="s">
        <v>720</v>
      </c>
      <c r="E15" s="557" t="s">
        <v>721</v>
      </c>
      <c r="F15" s="644"/>
      <c r="G15" s="664" t="s">
        <v>698</v>
      </c>
      <c r="H15" s="18"/>
      <c r="I15" s="18"/>
      <c r="J15" s="18"/>
      <c r="K15" s="18"/>
      <c r="L15" s="18"/>
      <c r="M15" s="18"/>
      <c r="N15" s="18"/>
      <c r="O15" s="18"/>
      <c r="P15" s="18"/>
      <c r="Q15" s="18"/>
      <c r="R15" s="18"/>
      <c r="S15" s="18"/>
      <c r="T15" s="18"/>
      <c r="U15" s="18"/>
      <c r="V15" s="18"/>
      <c r="W15" s="18"/>
      <c r="X15" s="18"/>
      <c r="Y15" s="18"/>
    </row>
    <row r="16" spans="1:25" x14ac:dyDescent="0.2">
      <c r="A16" s="423">
        <v>8</v>
      </c>
      <c r="B16" s="434" t="s">
        <v>378</v>
      </c>
      <c r="C16" s="237" t="s">
        <v>116</v>
      </c>
      <c r="D16" s="571" t="s">
        <v>831</v>
      </c>
      <c r="E16" s="563" t="s">
        <v>802</v>
      </c>
      <c r="F16" s="671"/>
      <c r="G16" s="655" t="s">
        <v>698</v>
      </c>
      <c r="H16" s="18"/>
      <c r="I16" s="18"/>
      <c r="J16" s="18"/>
      <c r="K16" s="18"/>
      <c r="L16" s="18"/>
      <c r="M16" s="18"/>
      <c r="N16" s="18"/>
      <c r="O16" s="18"/>
      <c r="P16" s="18"/>
      <c r="Q16" s="18"/>
      <c r="R16" s="18"/>
      <c r="S16" s="18"/>
      <c r="T16" s="18"/>
      <c r="U16" s="18"/>
      <c r="V16" s="18"/>
      <c r="W16" s="18"/>
      <c r="X16" s="18"/>
      <c r="Y16" s="18"/>
    </row>
    <row r="17" spans="1:7" x14ac:dyDescent="0.2">
      <c r="A17" s="424"/>
      <c r="B17" s="413"/>
      <c r="C17" s="237" t="s">
        <v>118</v>
      </c>
      <c r="D17" s="572"/>
      <c r="E17" s="565"/>
      <c r="F17" s="668"/>
      <c r="G17" s="657"/>
    </row>
    <row r="18" spans="1:7" x14ac:dyDescent="0.2">
      <c r="A18" s="424"/>
      <c r="B18" s="413"/>
      <c r="C18" s="345" t="s">
        <v>117</v>
      </c>
      <c r="D18" s="572"/>
      <c r="E18" s="565"/>
      <c r="F18" s="668"/>
      <c r="G18" s="657"/>
    </row>
    <row r="19" spans="1:7" x14ac:dyDescent="0.2">
      <c r="A19" s="425"/>
      <c r="B19" s="414"/>
      <c r="C19" s="239" t="s">
        <v>120</v>
      </c>
      <c r="D19" s="572"/>
      <c r="E19" s="565"/>
      <c r="F19" s="668"/>
      <c r="G19" s="657"/>
    </row>
    <row r="20" spans="1:7" x14ac:dyDescent="0.2">
      <c r="A20" s="429">
        <v>9</v>
      </c>
      <c r="B20" s="426" t="s">
        <v>125</v>
      </c>
      <c r="C20" s="239" t="s">
        <v>127</v>
      </c>
      <c r="D20" s="654" t="s">
        <v>731</v>
      </c>
      <c r="E20" s="655" t="s">
        <v>791</v>
      </c>
      <c r="F20" s="671"/>
      <c r="G20" s="655" t="s">
        <v>698</v>
      </c>
    </row>
    <row r="21" spans="1:7" x14ac:dyDescent="0.2">
      <c r="A21" s="430"/>
      <c r="B21" s="427"/>
      <c r="C21" s="239" t="s">
        <v>129</v>
      </c>
      <c r="D21" s="654"/>
      <c r="E21" s="655"/>
      <c r="F21" s="671"/>
      <c r="G21" s="655"/>
    </row>
    <row r="22" spans="1:7" x14ac:dyDescent="0.2">
      <c r="A22" s="430"/>
      <c r="B22" s="427"/>
      <c r="C22" s="239" t="s">
        <v>133</v>
      </c>
      <c r="D22" s="654"/>
      <c r="E22" s="655"/>
      <c r="F22" s="671"/>
      <c r="G22" s="655"/>
    </row>
    <row r="23" spans="1:7" x14ac:dyDescent="0.2">
      <c r="A23" s="430"/>
      <c r="B23" s="427"/>
      <c r="C23" s="679" t="s">
        <v>375</v>
      </c>
      <c r="D23" s="654"/>
      <c r="E23" s="655"/>
      <c r="F23" s="671"/>
      <c r="G23" s="655"/>
    </row>
    <row r="24" spans="1:7" ht="25.5" x14ac:dyDescent="0.2">
      <c r="A24" s="430"/>
      <c r="B24" s="427"/>
      <c r="C24" s="679" t="s">
        <v>374</v>
      </c>
      <c r="D24" s="654"/>
      <c r="E24" s="655"/>
      <c r="F24" s="671"/>
      <c r="G24" s="655"/>
    </row>
    <row r="25" spans="1:7" x14ac:dyDescent="0.2">
      <c r="A25" s="431"/>
      <c r="B25" s="428"/>
      <c r="C25" s="680" t="s">
        <v>6</v>
      </c>
      <c r="D25" s="654"/>
      <c r="E25" s="655"/>
      <c r="F25" s="671"/>
      <c r="G25" s="655"/>
    </row>
    <row r="26" spans="1:7" ht="64.5" thickBot="1" x14ac:dyDescent="0.25">
      <c r="A26" s="114"/>
      <c r="B26" s="3" t="s">
        <v>767</v>
      </c>
      <c r="C26" s="553" t="s">
        <v>768</v>
      </c>
      <c r="D26" s="574" t="s">
        <v>774</v>
      </c>
      <c r="E26" s="592" t="s">
        <v>775</v>
      </c>
      <c r="F26" s="689"/>
      <c r="G26" s="684" t="s">
        <v>698</v>
      </c>
    </row>
    <row r="27" spans="1:7" ht="18" x14ac:dyDescent="0.25">
      <c r="A27" s="7"/>
      <c r="B27" s="7"/>
      <c r="C27" s="40"/>
      <c r="D27" s="234"/>
      <c r="E27" s="234"/>
      <c r="F27" s="234"/>
      <c r="G27" s="8"/>
    </row>
    <row r="28" spans="1:7" ht="18" x14ac:dyDescent="0.25">
      <c r="A28" s="408" t="s">
        <v>147</v>
      </c>
      <c r="B28" s="406"/>
      <c r="C28" s="406"/>
      <c r="D28" s="406"/>
      <c r="E28" s="406"/>
      <c r="F28" s="406"/>
      <c r="G28" s="407"/>
    </row>
    <row r="29" spans="1:7" x14ac:dyDescent="0.2">
      <c r="A29" s="1"/>
      <c r="B29" s="1"/>
      <c r="C29" s="10"/>
      <c r="D29" s="10"/>
      <c r="E29" s="10"/>
      <c r="F29" s="10"/>
      <c r="G29" s="1"/>
    </row>
    <row r="30" spans="1:7" x14ac:dyDescent="0.2">
      <c r="A30" s="409" t="s">
        <v>196</v>
      </c>
      <c r="B30" s="406"/>
      <c r="C30" s="406"/>
      <c r="D30" s="406"/>
      <c r="E30" s="406"/>
      <c r="F30" s="406"/>
      <c r="G30" s="407"/>
    </row>
    <row r="31" spans="1:7" x14ac:dyDescent="0.2">
      <c r="A31" s="1"/>
      <c r="B31" s="1"/>
      <c r="C31" s="10"/>
      <c r="D31" s="10"/>
      <c r="E31" s="10"/>
      <c r="F31" s="10"/>
      <c r="G31" s="1"/>
    </row>
    <row r="32" spans="1:7" x14ac:dyDescent="0.2">
      <c r="A32" s="1"/>
      <c r="B32" s="1"/>
      <c r="C32" s="10"/>
      <c r="D32" s="10"/>
      <c r="E32" s="10"/>
      <c r="F32" s="10"/>
      <c r="G32" s="1"/>
    </row>
    <row r="33" spans="1:7" x14ac:dyDescent="0.2">
      <c r="A33" s="409" t="s">
        <v>205</v>
      </c>
      <c r="B33" s="406"/>
      <c r="C33" s="406"/>
      <c r="D33" s="406"/>
      <c r="E33" s="406"/>
      <c r="F33" s="406"/>
      <c r="G33" s="407"/>
    </row>
    <row r="34" spans="1:7" x14ac:dyDescent="0.2">
      <c r="A34" s="1"/>
      <c r="B34" s="1"/>
      <c r="C34" s="10"/>
      <c r="D34" s="10"/>
      <c r="E34" s="10"/>
      <c r="F34" s="10"/>
      <c r="G34" s="1"/>
    </row>
    <row r="35" spans="1:7" x14ac:dyDescent="0.2">
      <c r="A35" s="1"/>
      <c r="B35" s="1"/>
      <c r="C35" s="10"/>
      <c r="D35" s="10"/>
      <c r="E35" s="10"/>
      <c r="F35" s="10"/>
      <c r="G35" s="1"/>
    </row>
    <row r="36" spans="1:7" ht="18" x14ac:dyDescent="0.25">
      <c r="A36" s="408" t="s">
        <v>206</v>
      </c>
      <c r="B36" s="406"/>
      <c r="C36" s="406"/>
      <c r="D36" s="406"/>
      <c r="E36" s="406"/>
      <c r="F36" s="406"/>
      <c r="G36" s="407"/>
    </row>
    <row r="37" spans="1:7" x14ac:dyDescent="0.2">
      <c r="A37" s="1"/>
      <c r="B37" s="1"/>
      <c r="C37" s="10"/>
      <c r="D37" s="10"/>
      <c r="E37" s="10"/>
      <c r="F37" s="10"/>
      <c r="G37" s="1"/>
    </row>
    <row r="38" spans="1:7" ht="15" x14ac:dyDescent="0.2">
      <c r="A38" s="410" t="s">
        <v>208</v>
      </c>
      <c r="B38" s="406"/>
      <c r="C38" s="406"/>
      <c r="D38" s="406"/>
      <c r="E38" s="406"/>
      <c r="F38" s="406"/>
      <c r="G38" s="407"/>
    </row>
    <row r="39" spans="1:7" x14ac:dyDescent="0.2">
      <c r="A39" s="1" t="s">
        <v>41</v>
      </c>
      <c r="B39" s="1"/>
      <c r="C39" s="10"/>
      <c r="D39" s="10"/>
      <c r="E39" s="10"/>
      <c r="F39" s="10"/>
      <c r="G39" s="1"/>
    </row>
    <row r="40" spans="1:7" x14ac:dyDescent="0.2">
      <c r="A40" s="1"/>
      <c r="B40" s="1"/>
      <c r="C40" s="10"/>
      <c r="D40" s="10"/>
      <c r="E40" s="10"/>
      <c r="F40" s="10"/>
      <c r="G40" s="1"/>
    </row>
    <row r="41" spans="1:7" x14ac:dyDescent="0.2">
      <c r="A41" s="1"/>
      <c r="B41" s="1"/>
      <c r="C41" s="10"/>
      <c r="D41" s="10"/>
      <c r="E41" s="10"/>
      <c r="F41" s="10"/>
      <c r="G41" s="1"/>
    </row>
    <row r="42" spans="1:7" x14ac:dyDescent="0.2">
      <c r="A42" s="411" t="s">
        <v>209</v>
      </c>
      <c r="B42" s="406"/>
      <c r="C42" s="406"/>
      <c r="D42" s="406"/>
      <c r="E42" s="406"/>
      <c r="F42" s="406"/>
      <c r="G42" s="407"/>
    </row>
    <row r="43" spans="1:7" x14ac:dyDescent="0.2">
      <c r="A43" s="1"/>
      <c r="B43" s="1"/>
      <c r="C43" s="10"/>
      <c r="D43" s="10"/>
      <c r="E43" s="10"/>
      <c r="F43" s="10"/>
      <c r="G43" s="1"/>
    </row>
    <row r="44" spans="1:7" x14ac:dyDescent="0.2">
      <c r="A44" s="1"/>
      <c r="B44" s="1"/>
      <c r="C44" s="10"/>
      <c r="D44" s="10"/>
      <c r="E44" s="10"/>
      <c r="F44" s="10"/>
      <c r="G44" s="1"/>
    </row>
    <row r="45" spans="1:7" x14ac:dyDescent="0.2">
      <c r="A45" s="411" t="s">
        <v>210</v>
      </c>
      <c r="B45" s="406"/>
      <c r="C45" s="406"/>
      <c r="D45" s="406"/>
      <c r="E45" s="406"/>
      <c r="F45" s="406"/>
      <c r="G45" s="407"/>
    </row>
    <row r="46" spans="1:7" x14ac:dyDescent="0.2">
      <c r="A46" s="1"/>
      <c r="B46" s="1"/>
      <c r="C46" s="10"/>
      <c r="D46" s="10"/>
      <c r="E46" s="10"/>
      <c r="F46" s="10"/>
      <c r="G46" s="1"/>
    </row>
    <row r="47" spans="1:7" x14ac:dyDescent="0.2">
      <c r="A47" s="1"/>
      <c r="B47" s="1"/>
      <c r="C47" s="10"/>
      <c r="D47" s="10"/>
      <c r="E47" s="10"/>
      <c r="F47" s="10"/>
      <c r="G47" s="1"/>
    </row>
    <row r="48" spans="1:7" x14ac:dyDescent="0.2">
      <c r="A48" s="1"/>
      <c r="B48" s="1"/>
      <c r="C48" s="10"/>
      <c r="D48" s="10"/>
      <c r="E48" s="10"/>
      <c r="F48" s="10"/>
      <c r="G48" s="1"/>
    </row>
    <row r="49" spans="1:7" x14ac:dyDescent="0.2">
      <c r="A49" s="411" t="s">
        <v>211</v>
      </c>
      <c r="B49" s="406"/>
      <c r="C49" s="406"/>
      <c r="D49" s="406"/>
      <c r="E49" s="406"/>
      <c r="F49" s="406"/>
      <c r="G49" s="407"/>
    </row>
    <row r="50" spans="1:7" x14ac:dyDescent="0.2">
      <c r="A50" s="1"/>
      <c r="B50" s="1"/>
      <c r="C50" s="10"/>
      <c r="D50" s="10"/>
      <c r="E50" s="10"/>
      <c r="F50" s="10"/>
      <c r="G50" s="1"/>
    </row>
    <row r="51" spans="1:7" x14ac:dyDescent="0.2">
      <c r="A51" s="1"/>
      <c r="B51" s="1"/>
      <c r="C51" s="10"/>
      <c r="D51" s="10"/>
      <c r="E51" s="10"/>
      <c r="F51" s="10"/>
      <c r="G51" s="1"/>
    </row>
    <row r="52" spans="1:7" x14ac:dyDescent="0.2">
      <c r="A52" s="411" t="s">
        <v>212</v>
      </c>
      <c r="B52" s="406"/>
      <c r="C52" s="406"/>
      <c r="D52" s="406"/>
      <c r="E52" s="406"/>
      <c r="F52" s="406"/>
      <c r="G52" s="407"/>
    </row>
    <row r="53" spans="1:7" x14ac:dyDescent="0.2">
      <c r="A53" s="1"/>
      <c r="B53" s="1"/>
      <c r="C53" s="10"/>
      <c r="D53" s="10"/>
      <c r="E53" s="10"/>
      <c r="F53" s="10"/>
      <c r="G53" s="1"/>
    </row>
    <row r="54" spans="1:7" x14ac:dyDescent="0.2">
      <c r="A54" s="1"/>
      <c r="B54" s="1"/>
      <c r="C54" s="10"/>
      <c r="D54" s="10"/>
      <c r="E54" s="10"/>
      <c r="F54" s="10"/>
      <c r="G54" s="1"/>
    </row>
    <row r="55" spans="1:7" ht="15" x14ac:dyDescent="0.2">
      <c r="A55" s="410" t="s">
        <v>213</v>
      </c>
      <c r="B55" s="406"/>
      <c r="C55" s="406"/>
      <c r="D55" s="406"/>
      <c r="E55" s="406"/>
      <c r="F55" s="406"/>
      <c r="G55" s="407"/>
    </row>
    <row r="56" spans="1:7" x14ac:dyDescent="0.2">
      <c r="A56" s="1"/>
      <c r="B56" s="1"/>
      <c r="C56" s="10"/>
      <c r="D56" s="10"/>
      <c r="E56" s="10"/>
      <c r="F56" s="10"/>
      <c r="G56" s="1"/>
    </row>
    <row r="57" spans="1:7" x14ac:dyDescent="0.2">
      <c r="A57" s="411" t="s">
        <v>209</v>
      </c>
      <c r="B57" s="406"/>
      <c r="C57" s="406"/>
      <c r="D57" s="406"/>
      <c r="E57" s="406"/>
      <c r="F57" s="406"/>
      <c r="G57" s="407"/>
    </row>
    <row r="58" spans="1:7" x14ac:dyDescent="0.2">
      <c r="A58" s="1"/>
      <c r="B58" s="1"/>
      <c r="C58" s="10"/>
      <c r="D58" s="10"/>
      <c r="E58" s="10"/>
      <c r="F58" s="10"/>
      <c r="G58" s="1"/>
    </row>
    <row r="59" spans="1:7" x14ac:dyDescent="0.2">
      <c r="A59" s="1"/>
      <c r="B59" s="1"/>
      <c r="C59" s="10"/>
      <c r="D59" s="10"/>
      <c r="E59" s="10"/>
      <c r="F59" s="10"/>
      <c r="G59" s="1"/>
    </row>
    <row r="60" spans="1:7" x14ac:dyDescent="0.2">
      <c r="A60" s="411" t="s">
        <v>210</v>
      </c>
      <c r="B60" s="406"/>
      <c r="C60" s="406"/>
      <c r="D60" s="406"/>
      <c r="E60" s="406"/>
      <c r="F60" s="406"/>
      <c r="G60" s="407"/>
    </row>
    <row r="61" spans="1:7" x14ac:dyDescent="0.2">
      <c r="A61" s="1"/>
      <c r="B61" s="1"/>
      <c r="C61" s="10"/>
      <c r="D61" s="10"/>
      <c r="E61" s="10"/>
      <c r="F61" s="10"/>
      <c r="G61" s="1"/>
    </row>
    <row r="62" spans="1:7" x14ac:dyDescent="0.2">
      <c r="A62" s="411" t="s">
        <v>211</v>
      </c>
      <c r="B62" s="406"/>
      <c r="C62" s="406"/>
      <c r="D62" s="406"/>
      <c r="E62" s="406"/>
      <c r="F62" s="406"/>
      <c r="G62" s="407"/>
    </row>
    <row r="63" spans="1:7" x14ac:dyDescent="0.2">
      <c r="A63" s="1"/>
      <c r="B63" s="1"/>
      <c r="C63" s="10"/>
      <c r="D63" s="10"/>
      <c r="E63" s="10"/>
      <c r="F63" s="10"/>
      <c r="G63" s="1"/>
    </row>
    <row r="64" spans="1:7" x14ac:dyDescent="0.2">
      <c r="A64" s="411" t="s">
        <v>212</v>
      </c>
      <c r="B64" s="406"/>
      <c r="C64" s="406"/>
      <c r="D64" s="406"/>
      <c r="E64" s="406"/>
      <c r="F64" s="406"/>
      <c r="G64" s="407"/>
    </row>
    <row r="65" spans="1:7" x14ac:dyDescent="0.2">
      <c r="A65" s="1"/>
      <c r="B65" s="1"/>
      <c r="C65" s="10"/>
      <c r="D65" s="10"/>
      <c r="E65" s="10"/>
      <c r="F65" s="10"/>
      <c r="G65" s="1"/>
    </row>
    <row r="66" spans="1:7" x14ac:dyDescent="0.2">
      <c r="A66" s="411" t="s">
        <v>216</v>
      </c>
      <c r="B66" s="406"/>
      <c r="C66" s="406"/>
      <c r="D66" s="406"/>
      <c r="E66" s="406"/>
      <c r="F66" s="406"/>
      <c r="G66" s="407"/>
    </row>
    <row r="67" spans="1:7" x14ac:dyDescent="0.2">
      <c r="A67" s="1"/>
      <c r="B67" s="1"/>
      <c r="C67" s="10"/>
      <c r="D67" s="10"/>
      <c r="E67" s="10"/>
      <c r="F67" s="10"/>
      <c r="G67" s="1"/>
    </row>
    <row r="68" spans="1:7" ht="18" x14ac:dyDescent="0.25">
      <c r="A68" s="408" t="s">
        <v>218</v>
      </c>
      <c r="B68" s="406"/>
      <c r="C68" s="406"/>
      <c r="D68" s="406"/>
      <c r="E68" s="406"/>
      <c r="F68" s="406"/>
      <c r="G68" s="407"/>
    </row>
  </sheetData>
  <mergeCells count="43">
    <mergeCell ref="A49:G49"/>
    <mergeCell ref="A30:G30"/>
    <mergeCell ref="A33:G33"/>
    <mergeCell ref="A36:G36"/>
    <mergeCell ref="A38:G38"/>
    <mergeCell ref="A42:G42"/>
    <mergeCell ref="A45:G45"/>
    <mergeCell ref="A68:G68"/>
    <mergeCell ref="A52:G52"/>
    <mergeCell ref="A55:G55"/>
    <mergeCell ref="A57:G57"/>
    <mergeCell ref="A60:G60"/>
    <mergeCell ref="A62:G62"/>
    <mergeCell ref="A64:G64"/>
    <mergeCell ref="A66:G66"/>
    <mergeCell ref="A16:A19"/>
    <mergeCell ref="B16:B19"/>
    <mergeCell ref="A20:A25"/>
    <mergeCell ref="B20:B25"/>
    <mergeCell ref="A28:G28"/>
    <mergeCell ref="D16:D19"/>
    <mergeCell ref="E16:E19"/>
    <mergeCell ref="F16:F19"/>
    <mergeCell ref="G16:G19"/>
    <mergeCell ref="D20:D25"/>
    <mergeCell ref="E20:E25"/>
    <mergeCell ref="F20:F25"/>
    <mergeCell ref="G20:G25"/>
    <mergeCell ref="A10:A11"/>
    <mergeCell ref="B10:B11"/>
    <mergeCell ref="A1:G1"/>
    <mergeCell ref="A2:G2"/>
    <mergeCell ref="A4:G4"/>
    <mergeCell ref="A7:A8"/>
    <mergeCell ref="B7:B8"/>
    <mergeCell ref="D7:D8"/>
    <mergeCell ref="E7:E8"/>
    <mergeCell ref="F7:F8"/>
    <mergeCell ref="G7:G8"/>
    <mergeCell ref="D10:D11"/>
    <mergeCell ref="E10:E11"/>
    <mergeCell ref="F10:F11"/>
    <mergeCell ref="G10:G11"/>
  </mergeCells>
  <hyperlinks>
    <hyperlink ref="A3" location="Statistique!A1" display="Retour à la liste des scripts"/>
  </hyperlinks>
  <pageMargins left="0.7" right="0.7" top="0.75" bottom="0.75" header="0.3" footer="0.3"/>
  <pageSetup paperSize="9" orientation="portrait"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Y68"/>
  <sheetViews>
    <sheetView zoomScale="70" zoomScaleNormal="70" workbookViewId="0">
      <selection activeCell="A5" sqref="A5"/>
    </sheetView>
  </sheetViews>
  <sheetFormatPr baseColWidth="10" defaultColWidth="14.42578125" defaultRowHeight="15.75" customHeight="1" x14ac:dyDescent="0.2"/>
  <cols>
    <col min="1" max="1" width="10.28515625" customWidth="1"/>
    <col min="2" max="2" width="55.42578125" customWidth="1"/>
    <col min="3" max="3" width="59" style="20" customWidth="1"/>
    <col min="4" max="4" width="21" style="20" customWidth="1"/>
    <col min="5" max="5" width="62.5703125" style="20" customWidth="1"/>
    <col min="6" max="6" width="13.85546875" style="20" customWidth="1"/>
    <col min="7" max="7" width="17.5703125" customWidth="1"/>
  </cols>
  <sheetData>
    <row r="1" spans="1:25" ht="18" x14ac:dyDescent="0.25">
      <c r="A1" s="398" t="s">
        <v>26</v>
      </c>
      <c r="B1" s="399"/>
      <c r="C1" s="399"/>
      <c r="D1" s="399"/>
      <c r="E1" s="399"/>
      <c r="F1" s="399"/>
      <c r="G1" s="399"/>
    </row>
    <row r="2" spans="1:25" ht="18" x14ac:dyDescent="0.25">
      <c r="A2" s="404" t="s">
        <v>29</v>
      </c>
      <c r="B2" s="399"/>
      <c r="C2" s="399"/>
      <c r="D2" s="399"/>
      <c r="E2" s="399"/>
      <c r="F2" s="399"/>
      <c r="G2" s="399"/>
    </row>
    <row r="3" spans="1:25" ht="15.75" customHeight="1" x14ac:dyDescent="0.2">
      <c r="A3" s="57" t="s">
        <v>665</v>
      </c>
      <c r="B3" s="1"/>
      <c r="C3" s="10"/>
      <c r="D3" s="10"/>
      <c r="E3" s="10"/>
      <c r="F3" s="10"/>
      <c r="G3" s="1"/>
    </row>
    <row r="4" spans="1:25" ht="18" x14ac:dyDescent="0.25">
      <c r="A4" s="405" t="s">
        <v>33</v>
      </c>
      <c r="B4" s="406"/>
      <c r="C4" s="406"/>
      <c r="D4" s="406"/>
      <c r="E4" s="406"/>
      <c r="F4" s="406"/>
      <c r="G4" s="407"/>
    </row>
    <row r="5" spans="1:25" ht="15.75" customHeight="1" x14ac:dyDescent="0.2">
      <c r="A5" s="1"/>
      <c r="B5" s="1"/>
      <c r="C5" s="10"/>
      <c r="D5" s="10"/>
      <c r="E5" s="10"/>
      <c r="F5" s="10"/>
      <c r="G5" s="1"/>
    </row>
    <row r="6" spans="1:25" ht="15.75" customHeight="1" thickBot="1" x14ac:dyDescent="0.25">
      <c r="A6" s="2" t="s">
        <v>33</v>
      </c>
      <c r="B6" s="2" t="s">
        <v>41</v>
      </c>
      <c r="C6" s="11" t="s">
        <v>43</v>
      </c>
      <c r="D6" s="115" t="s">
        <v>695</v>
      </c>
      <c r="E6" s="115" t="s">
        <v>696</v>
      </c>
      <c r="F6" s="115" t="s">
        <v>699</v>
      </c>
      <c r="G6" s="115" t="s">
        <v>697</v>
      </c>
    </row>
    <row r="7" spans="1:25" ht="51" x14ac:dyDescent="0.2">
      <c r="A7" s="181">
        <v>1</v>
      </c>
      <c r="B7" s="185" t="s">
        <v>44</v>
      </c>
      <c r="C7" s="235" t="s">
        <v>46</v>
      </c>
      <c r="D7" s="554" t="s">
        <v>780</v>
      </c>
      <c r="E7" s="555" t="s">
        <v>779</v>
      </c>
      <c r="F7" s="712"/>
      <c r="G7" s="698" t="s">
        <v>698</v>
      </c>
      <c r="H7" s="4"/>
      <c r="I7" s="4"/>
      <c r="J7" s="4"/>
      <c r="K7" s="4"/>
      <c r="L7" s="4"/>
      <c r="M7" s="4"/>
      <c r="N7" s="4"/>
      <c r="O7" s="4"/>
      <c r="P7" s="4"/>
      <c r="Q7" s="4"/>
      <c r="R7" s="4"/>
      <c r="S7" s="4"/>
      <c r="T7" s="4"/>
      <c r="U7" s="4"/>
      <c r="V7" s="4"/>
      <c r="W7" s="4"/>
      <c r="X7" s="4"/>
      <c r="Y7" s="4"/>
    </row>
    <row r="8" spans="1:25" ht="25.5" x14ac:dyDescent="0.2">
      <c r="A8" s="184">
        <v>2</v>
      </c>
      <c r="B8" s="186" t="s">
        <v>47</v>
      </c>
      <c r="C8" s="235" t="s">
        <v>53</v>
      </c>
      <c r="D8" s="699" t="s">
        <v>742</v>
      </c>
      <c r="E8" s="718" t="s">
        <v>741</v>
      </c>
      <c r="F8" s="713"/>
      <c r="G8" s="700" t="s">
        <v>698</v>
      </c>
      <c r="H8" s="4"/>
      <c r="I8" s="4"/>
      <c r="J8" s="4"/>
      <c r="K8" s="4"/>
      <c r="L8" s="4"/>
      <c r="M8" s="4"/>
      <c r="N8" s="4"/>
      <c r="O8" s="4"/>
      <c r="P8" s="4"/>
      <c r="Q8" s="4"/>
      <c r="R8" s="4"/>
      <c r="S8" s="4"/>
      <c r="T8" s="4"/>
      <c r="U8" s="4"/>
      <c r="V8" s="4"/>
      <c r="W8" s="4"/>
      <c r="X8" s="4"/>
      <c r="Y8" s="4"/>
    </row>
    <row r="9" spans="1:25" ht="38.25" customHeight="1" x14ac:dyDescent="0.2">
      <c r="A9" s="181">
        <v>3</v>
      </c>
      <c r="B9" s="185" t="s">
        <v>56</v>
      </c>
      <c r="C9" s="235" t="s">
        <v>58</v>
      </c>
      <c r="D9" s="701" t="s">
        <v>707</v>
      </c>
      <c r="E9" s="719" t="s">
        <v>706</v>
      </c>
      <c r="F9" s="714"/>
      <c r="G9" s="702" t="s">
        <v>698</v>
      </c>
      <c r="H9" s="4"/>
      <c r="I9" s="4"/>
      <c r="J9" s="4"/>
      <c r="K9" s="4"/>
      <c r="L9" s="4"/>
      <c r="M9" s="4"/>
      <c r="N9" s="4"/>
      <c r="O9" s="4"/>
      <c r="P9" s="4"/>
      <c r="Q9" s="4"/>
      <c r="R9" s="4"/>
      <c r="S9" s="4"/>
      <c r="T9" s="4"/>
      <c r="U9" s="4"/>
      <c r="V9" s="4"/>
      <c r="W9" s="4"/>
      <c r="X9" s="4"/>
      <c r="Y9" s="4"/>
    </row>
    <row r="10" spans="1:25" ht="51" x14ac:dyDescent="0.2">
      <c r="A10" s="181">
        <v>4</v>
      </c>
      <c r="B10" s="185" t="s">
        <v>60</v>
      </c>
      <c r="C10" s="235" t="s">
        <v>62</v>
      </c>
      <c r="D10" s="701"/>
      <c r="E10" s="719"/>
      <c r="F10" s="715"/>
      <c r="G10" s="703"/>
      <c r="H10" s="4"/>
      <c r="I10" s="4"/>
      <c r="J10" s="4"/>
      <c r="K10" s="4"/>
      <c r="L10" s="4"/>
      <c r="M10" s="4"/>
      <c r="N10" s="4"/>
      <c r="O10" s="4"/>
      <c r="P10" s="4"/>
      <c r="Q10" s="4"/>
      <c r="R10" s="4"/>
      <c r="S10" s="4"/>
      <c r="T10" s="4"/>
      <c r="U10" s="4"/>
      <c r="V10" s="4"/>
      <c r="W10" s="4"/>
      <c r="X10" s="4"/>
      <c r="Y10" s="4"/>
    </row>
    <row r="11" spans="1:25" ht="140.25" x14ac:dyDescent="0.2">
      <c r="A11" s="181">
        <v>5</v>
      </c>
      <c r="B11" s="185" t="s">
        <v>64</v>
      </c>
      <c r="C11" s="235" t="s">
        <v>673</v>
      </c>
      <c r="D11" s="556" t="s">
        <v>859</v>
      </c>
      <c r="E11" s="557" t="s">
        <v>860</v>
      </c>
      <c r="F11" s="716"/>
      <c r="G11" s="704" t="s">
        <v>698</v>
      </c>
      <c r="H11" s="4"/>
      <c r="I11" s="4"/>
      <c r="J11" s="4"/>
      <c r="K11" s="4"/>
      <c r="L11" s="4"/>
      <c r="M11" s="4"/>
      <c r="N11" s="4"/>
      <c r="O11" s="4"/>
      <c r="P11" s="4"/>
      <c r="Q11" s="4"/>
      <c r="R11" s="4"/>
      <c r="S11" s="4"/>
      <c r="T11" s="4"/>
      <c r="U11" s="4"/>
      <c r="V11" s="4"/>
      <c r="W11" s="4"/>
      <c r="X11" s="4"/>
      <c r="Y11" s="4"/>
    </row>
    <row r="12" spans="1:25" s="50" customFormat="1" ht="38.25" x14ac:dyDescent="0.2">
      <c r="A12" s="437">
        <v>6</v>
      </c>
      <c r="B12" s="439" t="s">
        <v>66</v>
      </c>
      <c r="C12" s="235" t="s">
        <v>8</v>
      </c>
      <c r="D12" s="705" t="s">
        <v>782</v>
      </c>
      <c r="E12" s="720" t="s">
        <v>781</v>
      </c>
      <c r="F12" s="692"/>
      <c r="G12" s="706" t="s">
        <v>698</v>
      </c>
      <c r="H12" s="18"/>
      <c r="I12" s="18"/>
      <c r="J12" s="18"/>
      <c r="K12" s="18"/>
      <c r="L12" s="18"/>
      <c r="M12" s="18"/>
      <c r="N12" s="18"/>
      <c r="O12" s="18"/>
      <c r="P12" s="18"/>
      <c r="Q12" s="18"/>
      <c r="R12" s="18"/>
      <c r="S12" s="18"/>
      <c r="T12" s="18"/>
      <c r="U12" s="18"/>
      <c r="V12" s="18"/>
      <c r="W12" s="18"/>
      <c r="X12" s="18"/>
      <c r="Y12" s="18"/>
    </row>
    <row r="13" spans="1:25" ht="38.25" x14ac:dyDescent="0.2">
      <c r="A13" s="438"/>
      <c r="B13" s="440"/>
      <c r="C13" s="249" t="s">
        <v>413</v>
      </c>
      <c r="D13" s="705"/>
      <c r="E13" s="720"/>
      <c r="F13" s="693"/>
      <c r="G13" s="707"/>
      <c r="H13" s="4"/>
      <c r="I13" s="4"/>
      <c r="J13" s="4"/>
      <c r="K13" s="4"/>
      <c r="L13" s="4"/>
      <c r="M13" s="4"/>
      <c r="N13" s="4"/>
      <c r="O13" s="4"/>
      <c r="P13" s="4"/>
      <c r="Q13" s="4"/>
      <c r="R13" s="4"/>
      <c r="S13" s="4"/>
      <c r="T13" s="4"/>
      <c r="U13" s="4"/>
      <c r="V13" s="4"/>
      <c r="W13" s="4"/>
      <c r="X13" s="4"/>
      <c r="Y13" s="4"/>
    </row>
    <row r="14" spans="1:25" ht="38.25" x14ac:dyDescent="0.2">
      <c r="A14" s="396">
        <v>7</v>
      </c>
      <c r="B14" s="435" t="s">
        <v>68</v>
      </c>
      <c r="C14" s="695" t="s">
        <v>242</v>
      </c>
      <c r="D14" s="708" t="s">
        <v>720</v>
      </c>
      <c r="E14" s="618" t="s">
        <v>721</v>
      </c>
      <c r="F14" s="671"/>
      <c r="G14" s="655" t="s">
        <v>698</v>
      </c>
      <c r="H14" s="4"/>
      <c r="I14" s="4"/>
      <c r="J14" s="4"/>
      <c r="K14" s="4"/>
      <c r="L14" s="4"/>
      <c r="M14" s="4"/>
      <c r="N14" s="4"/>
      <c r="O14" s="4"/>
      <c r="P14" s="4"/>
      <c r="Q14" s="4"/>
      <c r="R14" s="4"/>
      <c r="S14" s="4"/>
      <c r="T14" s="4"/>
      <c r="U14" s="4"/>
      <c r="V14" s="4"/>
      <c r="W14" s="4"/>
      <c r="X14" s="4"/>
      <c r="Y14" s="4"/>
    </row>
    <row r="15" spans="1:25" ht="25.5" x14ac:dyDescent="0.2">
      <c r="A15" s="397"/>
      <c r="B15" s="436"/>
      <c r="C15" s="695" t="s">
        <v>243</v>
      </c>
      <c r="D15" s="709"/>
      <c r="E15" s="620"/>
      <c r="F15" s="668"/>
      <c r="G15" s="657"/>
      <c r="H15" s="4"/>
      <c r="I15" s="4"/>
      <c r="J15" s="4"/>
      <c r="K15" s="4"/>
      <c r="L15" s="4"/>
      <c r="M15" s="4"/>
      <c r="N15" s="4"/>
      <c r="O15" s="4"/>
      <c r="P15" s="4"/>
      <c r="Q15" s="4"/>
      <c r="R15" s="4"/>
      <c r="S15" s="4"/>
      <c r="T15" s="4"/>
      <c r="U15" s="4"/>
      <c r="V15" s="4"/>
      <c r="W15" s="4"/>
      <c r="X15" s="4"/>
      <c r="Y15" s="4"/>
    </row>
    <row r="16" spans="1:25" ht="25.5" x14ac:dyDescent="0.2">
      <c r="A16" s="396">
        <v>8</v>
      </c>
      <c r="B16" s="435" t="s">
        <v>244</v>
      </c>
      <c r="C16" s="695" t="s">
        <v>246</v>
      </c>
      <c r="D16" s="654" t="s">
        <v>783</v>
      </c>
      <c r="E16" s="655" t="s">
        <v>784</v>
      </c>
      <c r="F16" s="671"/>
      <c r="G16" s="655" t="s">
        <v>698</v>
      </c>
    </row>
    <row r="17" spans="1:7" ht="12.75" x14ac:dyDescent="0.2">
      <c r="A17" s="397"/>
      <c r="B17" s="436"/>
      <c r="C17" s="239" t="s">
        <v>247</v>
      </c>
      <c r="D17" s="656"/>
      <c r="E17" s="657"/>
      <c r="F17" s="668"/>
      <c r="G17" s="657"/>
    </row>
    <row r="18" spans="1:7" ht="56.25" customHeight="1" x14ac:dyDescent="0.2">
      <c r="A18" s="397"/>
      <c r="B18" s="436"/>
      <c r="C18" s="239" t="s">
        <v>248</v>
      </c>
      <c r="D18" s="656"/>
      <c r="E18" s="657"/>
      <c r="F18" s="668"/>
      <c r="G18" s="657"/>
    </row>
    <row r="19" spans="1:7" ht="25.5" x14ac:dyDescent="0.2">
      <c r="A19" s="396">
        <v>9</v>
      </c>
      <c r="B19" s="435" t="s">
        <v>249</v>
      </c>
      <c r="C19" s="239" t="s">
        <v>250</v>
      </c>
      <c r="D19" s="654" t="s">
        <v>897</v>
      </c>
      <c r="E19" s="655" t="s">
        <v>896</v>
      </c>
      <c r="F19" s="671"/>
      <c r="G19" s="655" t="s">
        <v>698</v>
      </c>
    </row>
    <row r="20" spans="1:7" ht="12.75" x14ac:dyDescent="0.2">
      <c r="A20" s="396"/>
      <c r="B20" s="435"/>
      <c r="C20" s="239" t="s">
        <v>251</v>
      </c>
      <c r="D20" s="654"/>
      <c r="E20" s="655"/>
      <c r="F20" s="671"/>
      <c r="G20" s="655"/>
    </row>
    <row r="21" spans="1:7" ht="25.5" x14ac:dyDescent="0.2">
      <c r="A21" s="396"/>
      <c r="B21" s="435"/>
      <c r="C21" s="239" t="s">
        <v>366</v>
      </c>
      <c r="D21" s="654"/>
      <c r="E21" s="655"/>
      <c r="F21" s="671"/>
      <c r="G21" s="655"/>
    </row>
    <row r="22" spans="1:7" ht="63.75" x14ac:dyDescent="0.2">
      <c r="A22" s="396"/>
      <c r="B22" s="435"/>
      <c r="C22" s="239" t="s">
        <v>402</v>
      </c>
      <c r="D22" s="654"/>
      <c r="E22" s="655"/>
      <c r="F22" s="671"/>
      <c r="G22" s="655"/>
    </row>
    <row r="23" spans="1:7" ht="12.75" x14ac:dyDescent="0.2">
      <c r="A23" s="396"/>
      <c r="B23" s="435"/>
      <c r="C23" s="239" t="s">
        <v>252</v>
      </c>
      <c r="D23" s="654"/>
      <c r="E23" s="655"/>
      <c r="F23" s="671"/>
      <c r="G23" s="655"/>
    </row>
    <row r="24" spans="1:7" s="50" customFormat="1" ht="38.25" x14ac:dyDescent="0.2">
      <c r="A24" s="396"/>
      <c r="B24" s="435"/>
      <c r="C24" s="696" t="s">
        <v>413</v>
      </c>
      <c r="D24" s="654"/>
      <c r="E24" s="655"/>
      <c r="F24" s="671"/>
      <c r="G24" s="655"/>
    </row>
    <row r="25" spans="1:7" ht="25.5" x14ac:dyDescent="0.2">
      <c r="A25" s="396"/>
      <c r="B25" s="435"/>
      <c r="C25" s="239" t="s">
        <v>253</v>
      </c>
      <c r="D25" s="654"/>
      <c r="E25" s="655"/>
      <c r="F25" s="671"/>
      <c r="G25" s="655"/>
    </row>
    <row r="26" spans="1:7" ht="26.25" thickBot="1" x14ac:dyDescent="0.25">
      <c r="A26" s="396"/>
      <c r="B26" s="435"/>
      <c r="C26" s="239" t="s">
        <v>9</v>
      </c>
      <c r="D26" s="710"/>
      <c r="E26" s="711"/>
      <c r="F26" s="717"/>
      <c r="G26" s="711"/>
    </row>
    <row r="27" spans="1:7" ht="18" x14ac:dyDescent="0.25">
      <c r="A27" s="187"/>
      <c r="B27" s="187"/>
      <c r="C27" s="188"/>
      <c r="D27" s="234"/>
      <c r="E27" s="234"/>
      <c r="F27" s="234"/>
      <c r="G27" s="8"/>
    </row>
    <row r="28" spans="1:7" ht="18" x14ac:dyDescent="0.25">
      <c r="A28" s="408" t="s">
        <v>147</v>
      </c>
      <c r="B28" s="406"/>
      <c r="C28" s="406"/>
      <c r="D28" s="406"/>
      <c r="E28" s="406"/>
      <c r="F28" s="406"/>
      <c r="G28" s="407"/>
    </row>
    <row r="29" spans="1:7" ht="15.75" customHeight="1" x14ac:dyDescent="0.2">
      <c r="A29" s="1"/>
      <c r="B29" s="1"/>
      <c r="C29" s="10"/>
      <c r="D29" s="10"/>
      <c r="E29" s="10"/>
      <c r="F29" s="10"/>
      <c r="G29" s="1"/>
    </row>
    <row r="30" spans="1:7" ht="15.75" customHeight="1" x14ac:dyDescent="0.2">
      <c r="A30" s="409" t="s">
        <v>196</v>
      </c>
      <c r="B30" s="406"/>
      <c r="C30" s="406"/>
      <c r="D30" s="406"/>
      <c r="E30" s="406"/>
      <c r="F30" s="406"/>
      <c r="G30" s="407"/>
    </row>
    <row r="31" spans="1:7" ht="15.75" customHeight="1" x14ac:dyDescent="0.2">
      <c r="A31" s="1"/>
      <c r="B31" s="1"/>
      <c r="C31" s="10"/>
      <c r="D31" s="10"/>
      <c r="E31" s="10"/>
      <c r="F31" s="10"/>
      <c r="G31" s="1"/>
    </row>
    <row r="32" spans="1:7" ht="15.75" customHeight="1" x14ac:dyDescent="0.2">
      <c r="A32" s="1"/>
      <c r="B32" s="1"/>
      <c r="C32" s="10"/>
      <c r="D32" s="10"/>
      <c r="E32" s="10"/>
      <c r="F32" s="10"/>
      <c r="G32" s="1"/>
    </row>
    <row r="33" spans="1:7" ht="15.75" customHeight="1" x14ac:dyDescent="0.2">
      <c r="A33" s="409" t="s">
        <v>205</v>
      </c>
      <c r="B33" s="406"/>
      <c r="C33" s="406"/>
      <c r="D33" s="406"/>
      <c r="E33" s="406"/>
      <c r="F33" s="406"/>
      <c r="G33" s="407"/>
    </row>
    <row r="34" spans="1:7" ht="15.75" customHeight="1" x14ac:dyDescent="0.2">
      <c r="A34" s="1"/>
      <c r="B34" s="1"/>
      <c r="C34" s="10"/>
      <c r="D34" s="10"/>
      <c r="E34" s="10"/>
      <c r="F34" s="10"/>
      <c r="G34" s="1"/>
    </row>
    <row r="35" spans="1:7" ht="15.75" customHeight="1" x14ac:dyDescent="0.2">
      <c r="A35" s="1"/>
      <c r="B35" s="1"/>
      <c r="C35" s="10"/>
      <c r="D35" s="10"/>
      <c r="E35" s="10"/>
      <c r="F35" s="10"/>
      <c r="G35" s="1"/>
    </row>
    <row r="36" spans="1:7" ht="18" x14ac:dyDescent="0.25">
      <c r="A36" s="408" t="s">
        <v>206</v>
      </c>
      <c r="B36" s="406"/>
      <c r="C36" s="406"/>
      <c r="D36" s="406"/>
      <c r="E36" s="406"/>
      <c r="F36" s="406"/>
      <c r="G36" s="407"/>
    </row>
    <row r="37" spans="1:7" ht="15.75" customHeight="1" x14ac:dyDescent="0.2">
      <c r="A37" s="1"/>
      <c r="B37" s="1"/>
      <c r="C37" s="10"/>
      <c r="D37" s="10"/>
      <c r="E37" s="10"/>
      <c r="F37" s="10"/>
      <c r="G37" s="1"/>
    </row>
    <row r="38" spans="1:7" ht="15.75" customHeight="1" x14ac:dyDescent="0.2">
      <c r="A38" s="410" t="s">
        <v>208</v>
      </c>
      <c r="B38" s="406"/>
      <c r="C38" s="406"/>
      <c r="D38" s="406"/>
      <c r="E38" s="406"/>
      <c r="F38" s="406"/>
      <c r="G38" s="407"/>
    </row>
    <row r="39" spans="1:7" ht="15.75" customHeight="1" x14ac:dyDescent="0.2">
      <c r="A39" s="1" t="s">
        <v>41</v>
      </c>
      <c r="B39" s="1"/>
      <c r="C39" s="10"/>
      <c r="D39" s="10"/>
      <c r="E39" s="10"/>
      <c r="F39" s="10"/>
      <c r="G39" s="1"/>
    </row>
    <row r="40" spans="1:7" ht="15.75" customHeight="1" x14ac:dyDescent="0.2">
      <c r="A40" s="1"/>
      <c r="B40" s="1"/>
      <c r="C40" s="10"/>
      <c r="D40" s="10"/>
      <c r="E40" s="10"/>
      <c r="F40" s="10"/>
      <c r="G40" s="1"/>
    </row>
    <row r="41" spans="1:7" ht="15.75" customHeight="1" x14ac:dyDescent="0.2">
      <c r="A41" s="1"/>
      <c r="B41" s="1"/>
      <c r="C41" s="10"/>
      <c r="D41" s="10"/>
      <c r="E41" s="10"/>
      <c r="F41" s="10"/>
      <c r="G41" s="1"/>
    </row>
    <row r="42" spans="1:7" ht="15.75" customHeight="1" x14ac:dyDescent="0.2">
      <c r="A42" s="411" t="s">
        <v>209</v>
      </c>
      <c r="B42" s="406"/>
      <c r="C42" s="406"/>
      <c r="D42" s="406"/>
      <c r="E42" s="406"/>
      <c r="F42" s="406"/>
      <c r="G42" s="407"/>
    </row>
    <row r="43" spans="1:7" ht="15.75" customHeight="1" x14ac:dyDescent="0.2">
      <c r="A43" s="1"/>
      <c r="B43" s="1"/>
      <c r="C43" s="10"/>
      <c r="D43" s="10"/>
      <c r="E43" s="10"/>
      <c r="F43" s="10"/>
      <c r="G43" s="1"/>
    </row>
    <row r="44" spans="1:7" ht="15.75" customHeight="1" x14ac:dyDescent="0.2">
      <c r="A44" s="1"/>
      <c r="B44" s="1"/>
      <c r="C44" s="10"/>
      <c r="D44" s="10"/>
      <c r="E44" s="10"/>
      <c r="F44" s="10"/>
      <c r="G44" s="1"/>
    </row>
    <row r="45" spans="1:7" ht="15.75" customHeight="1" x14ac:dyDescent="0.2">
      <c r="A45" s="411" t="s">
        <v>210</v>
      </c>
      <c r="B45" s="406"/>
      <c r="C45" s="406"/>
      <c r="D45" s="406"/>
      <c r="E45" s="406"/>
      <c r="F45" s="406"/>
      <c r="G45" s="407"/>
    </row>
    <row r="46" spans="1:7" ht="15.75" customHeight="1" x14ac:dyDescent="0.2">
      <c r="A46" s="1"/>
      <c r="B46" s="1"/>
      <c r="C46" s="10"/>
      <c r="D46" s="10"/>
      <c r="E46" s="10"/>
      <c r="F46" s="10"/>
      <c r="G46" s="1"/>
    </row>
    <row r="47" spans="1:7" ht="15.75" customHeight="1" x14ac:dyDescent="0.2">
      <c r="A47" s="1"/>
      <c r="B47" s="1"/>
      <c r="C47" s="10"/>
      <c r="D47" s="10"/>
      <c r="E47" s="10"/>
      <c r="F47" s="10"/>
      <c r="G47" s="1"/>
    </row>
    <row r="48" spans="1:7" ht="15.75" customHeight="1" x14ac:dyDescent="0.2">
      <c r="A48" s="1"/>
      <c r="B48" s="1"/>
      <c r="C48" s="10"/>
      <c r="D48" s="10"/>
      <c r="E48" s="10"/>
      <c r="F48" s="10"/>
      <c r="G48" s="1"/>
    </row>
    <row r="49" spans="1:7" ht="15.75" customHeight="1" x14ac:dyDescent="0.2">
      <c r="A49" s="411" t="s">
        <v>211</v>
      </c>
      <c r="B49" s="406"/>
      <c r="C49" s="406"/>
      <c r="D49" s="406"/>
      <c r="E49" s="406"/>
      <c r="F49" s="406"/>
      <c r="G49" s="407"/>
    </row>
    <row r="50" spans="1:7" ht="15.75" customHeight="1" x14ac:dyDescent="0.2">
      <c r="A50" s="1"/>
      <c r="B50" s="1"/>
      <c r="C50" s="10"/>
      <c r="D50" s="10"/>
      <c r="E50" s="10"/>
      <c r="F50" s="10"/>
      <c r="G50" s="1"/>
    </row>
    <row r="51" spans="1:7" ht="15.75" customHeight="1" x14ac:dyDescent="0.2">
      <c r="A51" s="1"/>
      <c r="B51" s="1"/>
      <c r="C51" s="10"/>
      <c r="D51" s="10"/>
      <c r="E51" s="10"/>
      <c r="F51" s="10"/>
      <c r="G51" s="1"/>
    </row>
    <row r="52" spans="1:7" ht="15.75" customHeight="1" x14ac:dyDescent="0.2">
      <c r="A52" s="411" t="s">
        <v>212</v>
      </c>
      <c r="B52" s="406"/>
      <c r="C52" s="406"/>
      <c r="D52" s="406"/>
      <c r="E52" s="406"/>
      <c r="F52" s="406"/>
      <c r="G52" s="407"/>
    </row>
    <row r="53" spans="1:7" ht="15.75" customHeight="1" x14ac:dyDescent="0.2">
      <c r="A53" s="1"/>
      <c r="B53" s="1"/>
      <c r="C53" s="10"/>
      <c r="D53" s="10"/>
      <c r="E53" s="10"/>
      <c r="F53" s="10"/>
      <c r="G53" s="1"/>
    </row>
    <row r="54" spans="1:7" ht="15.75" customHeight="1" x14ac:dyDescent="0.2">
      <c r="A54" s="1"/>
      <c r="B54" s="1"/>
      <c r="C54" s="10"/>
      <c r="D54" s="10"/>
      <c r="E54" s="10"/>
      <c r="F54" s="10"/>
      <c r="G54" s="1"/>
    </row>
    <row r="55" spans="1:7" ht="15.75" customHeight="1" x14ac:dyDescent="0.2">
      <c r="A55" s="410" t="s">
        <v>213</v>
      </c>
      <c r="B55" s="406"/>
      <c r="C55" s="406"/>
      <c r="D55" s="406"/>
      <c r="E55" s="406"/>
      <c r="F55" s="406"/>
      <c r="G55" s="407"/>
    </row>
    <row r="56" spans="1:7" ht="15.75" customHeight="1" x14ac:dyDescent="0.2">
      <c r="A56" s="1"/>
      <c r="B56" s="1"/>
      <c r="C56" s="10"/>
      <c r="D56" s="10"/>
      <c r="E56" s="10"/>
      <c r="F56" s="10"/>
      <c r="G56" s="1"/>
    </row>
    <row r="57" spans="1:7" ht="15.75" customHeight="1" x14ac:dyDescent="0.2">
      <c r="A57" s="411" t="s">
        <v>209</v>
      </c>
      <c r="B57" s="406"/>
      <c r="C57" s="406"/>
      <c r="D57" s="406"/>
      <c r="E57" s="406"/>
      <c r="F57" s="406"/>
      <c r="G57" s="407"/>
    </row>
    <row r="58" spans="1:7" ht="15.75" customHeight="1" x14ac:dyDescent="0.2">
      <c r="A58" s="1"/>
      <c r="B58" s="1"/>
      <c r="C58" s="10"/>
      <c r="D58" s="10"/>
      <c r="E58" s="10"/>
      <c r="F58" s="10"/>
      <c r="G58" s="1"/>
    </row>
    <row r="59" spans="1:7" ht="15.75" customHeight="1" x14ac:dyDescent="0.2">
      <c r="A59" s="1"/>
      <c r="B59" s="1"/>
      <c r="C59" s="10"/>
      <c r="D59" s="10"/>
      <c r="E59" s="10"/>
      <c r="F59" s="10"/>
      <c r="G59" s="1"/>
    </row>
    <row r="60" spans="1:7" ht="15.75" customHeight="1" x14ac:dyDescent="0.2">
      <c r="A60" s="411" t="s">
        <v>210</v>
      </c>
      <c r="B60" s="406"/>
      <c r="C60" s="406"/>
      <c r="D60" s="406"/>
      <c r="E60" s="406"/>
      <c r="F60" s="406"/>
      <c r="G60" s="407"/>
    </row>
    <row r="61" spans="1:7" ht="15.75" customHeight="1" x14ac:dyDescent="0.2">
      <c r="A61" s="1"/>
      <c r="B61" s="1"/>
      <c r="C61" s="10"/>
      <c r="D61" s="10"/>
      <c r="E61" s="10"/>
      <c r="F61" s="10"/>
      <c r="G61" s="1"/>
    </row>
    <row r="62" spans="1:7" ht="15.75" customHeight="1" x14ac:dyDescent="0.2">
      <c r="A62" s="411" t="s">
        <v>211</v>
      </c>
      <c r="B62" s="406"/>
      <c r="C62" s="406"/>
      <c r="D62" s="406"/>
      <c r="E62" s="406"/>
      <c r="F62" s="406"/>
      <c r="G62" s="407"/>
    </row>
    <row r="63" spans="1:7" ht="15.75" customHeight="1" x14ac:dyDescent="0.2">
      <c r="A63" s="1"/>
      <c r="B63" s="1"/>
      <c r="C63" s="10"/>
      <c r="D63" s="10"/>
      <c r="E63" s="10"/>
      <c r="F63" s="10"/>
      <c r="G63" s="1"/>
    </row>
    <row r="64" spans="1:7" ht="15.75" customHeight="1" x14ac:dyDescent="0.2">
      <c r="A64" s="411" t="s">
        <v>212</v>
      </c>
      <c r="B64" s="406"/>
      <c r="C64" s="406"/>
      <c r="D64" s="406"/>
      <c r="E64" s="406"/>
      <c r="F64" s="406"/>
      <c r="G64" s="407"/>
    </row>
    <row r="65" spans="1:7" ht="15.75" customHeight="1" x14ac:dyDescent="0.2">
      <c r="A65" s="1"/>
      <c r="B65" s="1"/>
      <c r="C65" s="10"/>
      <c r="D65" s="10"/>
      <c r="E65" s="10"/>
      <c r="F65" s="10"/>
      <c r="G65" s="1"/>
    </row>
    <row r="66" spans="1:7" ht="15.75" customHeight="1" x14ac:dyDescent="0.2">
      <c r="A66" s="411" t="s">
        <v>216</v>
      </c>
      <c r="B66" s="406"/>
      <c r="C66" s="406"/>
      <c r="D66" s="406"/>
      <c r="E66" s="406"/>
      <c r="F66" s="406"/>
      <c r="G66" s="407"/>
    </row>
    <row r="67" spans="1:7" ht="15.75" customHeight="1" x14ac:dyDescent="0.2">
      <c r="A67" s="1"/>
      <c r="B67" s="1"/>
      <c r="C67" s="10"/>
      <c r="D67" s="10"/>
      <c r="E67" s="10"/>
      <c r="F67" s="10"/>
      <c r="G67" s="1"/>
    </row>
    <row r="68" spans="1:7" ht="18" x14ac:dyDescent="0.25">
      <c r="A68" s="408" t="s">
        <v>218</v>
      </c>
      <c r="B68" s="406"/>
      <c r="C68" s="406"/>
      <c r="D68" s="406"/>
      <c r="E68" s="406"/>
      <c r="F68" s="406"/>
      <c r="G68" s="407"/>
    </row>
  </sheetData>
  <mergeCells count="47">
    <mergeCell ref="A68:G68"/>
    <mergeCell ref="A60:G60"/>
    <mergeCell ref="A36:G36"/>
    <mergeCell ref="A62:G62"/>
    <mergeCell ref="A64:G64"/>
    <mergeCell ref="A66:G66"/>
    <mergeCell ref="A57:G57"/>
    <mergeCell ref="A55:G55"/>
    <mergeCell ref="A30:G30"/>
    <mergeCell ref="A28:G28"/>
    <mergeCell ref="A52:G52"/>
    <mergeCell ref="A49:G49"/>
    <mergeCell ref="A33:G33"/>
    <mergeCell ref="A38:G38"/>
    <mergeCell ref="A42:G42"/>
    <mergeCell ref="A45:G45"/>
    <mergeCell ref="A19:A26"/>
    <mergeCell ref="A1:G1"/>
    <mergeCell ref="A2:G2"/>
    <mergeCell ref="A4:G4"/>
    <mergeCell ref="B16:B18"/>
    <mergeCell ref="A14:A15"/>
    <mergeCell ref="B14:B15"/>
    <mergeCell ref="A16:A18"/>
    <mergeCell ref="A12:A13"/>
    <mergeCell ref="B12:B13"/>
    <mergeCell ref="D12:D13"/>
    <mergeCell ref="D14:D15"/>
    <mergeCell ref="D16:D18"/>
    <mergeCell ref="D19:D26"/>
    <mergeCell ref="E12:E13"/>
    <mergeCell ref="G12:G13"/>
    <mergeCell ref="D9:D10"/>
    <mergeCell ref="E9:E10"/>
    <mergeCell ref="G9:G10"/>
    <mergeCell ref="F9:F10"/>
    <mergeCell ref="B19:B26"/>
    <mergeCell ref="G14:G15"/>
    <mergeCell ref="G16:G18"/>
    <mergeCell ref="G19:G26"/>
    <mergeCell ref="E14:E15"/>
    <mergeCell ref="E16:E18"/>
    <mergeCell ref="E19:E26"/>
    <mergeCell ref="F12:F13"/>
    <mergeCell ref="F14:F15"/>
    <mergeCell ref="F16:F18"/>
    <mergeCell ref="F19:F26"/>
  </mergeCells>
  <phoneticPr fontId="10" type="noConversion"/>
  <hyperlinks>
    <hyperlink ref="A3" location="Statistique!A1" display="Retour à la liste des scripts"/>
  </hyperlinks>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Y70"/>
  <sheetViews>
    <sheetView zoomScale="70" zoomScaleNormal="70" workbookViewId="0">
      <selection activeCell="A5" sqref="A5"/>
    </sheetView>
  </sheetViews>
  <sheetFormatPr baseColWidth="10" defaultColWidth="14.42578125" defaultRowHeight="15.75" customHeight="1" x14ac:dyDescent="0.2"/>
  <cols>
    <col min="1" max="1" width="10.28515625" customWidth="1"/>
    <col min="2" max="2" width="61.28515625" customWidth="1"/>
    <col min="3" max="3" width="76.5703125" style="20" customWidth="1"/>
    <col min="4" max="4" width="23.28515625" style="20" customWidth="1"/>
    <col min="5" max="5" width="88.42578125" style="20" customWidth="1"/>
    <col min="6" max="6" width="23.28515625" style="20" customWidth="1"/>
    <col min="7" max="7" width="34.85546875" customWidth="1"/>
  </cols>
  <sheetData>
    <row r="1" spans="1:25" ht="18" x14ac:dyDescent="0.25">
      <c r="A1" s="398" t="s">
        <v>31</v>
      </c>
      <c r="B1" s="399"/>
      <c r="C1" s="399"/>
      <c r="D1" s="399"/>
      <c r="E1" s="399"/>
      <c r="F1" s="399"/>
      <c r="G1" s="399"/>
    </row>
    <row r="2" spans="1:25" ht="18" x14ac:dyDescent="0.25">
      <c r="A2" s="404" t="s">
        <v>32</v>
      </c>
      <c r="B2" s="399"/>
      <c r="C2" s="399"/>
      <c r="D2" s="399"/>
      <c r="E2" s="399"/>
      <c r="F2" s="399"/>
      <c r="G2" s="399"/>
    </row>
    <row r="3" spans="1:25" ht="15.75" customHeight="1" x14ac:dyDescent="0.2">
      <c r="A3" s="57" t="s">
        <v>665</v>
      </c>
      <c r="B3" s="1"/>
      <c r="C3" s="10"/>
      <c r="D3" s="10"/>
      <c r="E3" s="10"/>
      <c r="F3" s="10"/>
      <c r="G3" s="1"/>
    </row>
    <row r="4" spans="1:25" ht="18" x14ac:dyDescent="0.25">
      <c r="A4" s="405" t="s">
        <v>33</v>
      </c>
      <c r="B4" s="406"/>
      <c r="C4" s="406"/>
      <c r="D4" s="406"/>
      <c r="E4" s="406"/>
      <c r="F4" s="406"/>
      <c r="G4" s="407"/>
    </row>
    <row r="5" spans="1:25" ht="15.75" customHeight="1" x14ac:dyDescent="0.2">
      <c r="A5" s="1"/>
      <c r="B5" s="1"/>
      <c r="C5" s="10"/>
      <c r="D5" s="10"/>
      <c r="E5" s="10"/>
      <c r="F5" s="10"/>
      <c r="G5" s="1"/>
    </row>
    <row r="6" spans="1:25" ht="15.75" customHeight="1" thickBot="1" x14ac:dyDescent="0.25">
      <c r="A6" s="2" t="s">
        <v>33</v>
      </c>
      <c r="B6" s="2" t="s">
        <v>41</v>
      </c>
      <c r="C6" s="11" t="s">
        <v>43</v>
      </c>
      <c r="D6" s="115" t="s">
        <v>695</v>
      </c>
      <c r="E6" s="115" t="s">
        <v>696</v>
      </c>
      <c r="F6" s="115" t="s">
        <v>699</v>
      </c>
      <c r="G6" s="115" t="s">
        <v>697</v>
      </c>
    </row>
    <row r="7" spans="1:25" ht="38.25" x14ac:dyDescent="0.2">
      <c r="A7" s="189">
        <v>1</v>
      </c>
      <c r="B7" s="126" t="s">
        <v>44</v>
      </c>
      <c r="C7" s="344" t="s">
        <v>46</v>
      </c>
      <c r="D7" s="723" t="s">
        <v>787</v>
      </c>
      <c r="E7" s="745" t="s">
        <v>786</v>
      </c>
      <c r="F7" s="739"/>
      <c r="G7" s="724" t="s">
        <v>698</v>
      </c>
      <c r="H7" s="4"/>
      <c r="I7" s="4"/>
      <c r="J7" s="4"/>
      <c r="K7" s="4"/>
      <c r="L7" s="4"/>
      <c r="M7" s="4"/>
      <c r="N7" s="4"/>
      <c r="O7" s="4"/>
      <c r="P7" s="4"/>
      <c r="Q7" s="4"/>
      <c r="R7" s="4"/>
      <c r="S7" s="4"/>
      <c r="T7" s="4"/>
      <c r="U7" s="4"/>
      <c r="V7" s="4"/>
      <c r="W7" s="4"/>
      <c r="X7" s="4"/>
      <c r="Y7" s="4"/>
    </row>
    <row r="8" spans="1:25" ht="51" customHeight="1" x14ac:dyDescent="0.2">
      <c r="A8" s="190">
        <v>2</v>
      </c>
      <c r="B8" s="59" t="s">
        <v>47</v>
      </c>
      <c r="C8" s="695" t="s">
        <v>674</v>
      </c>
      <c r="D8" s="725" t="s">
        <v>789</v>
      </c>
      <c r="E8" s="746" t="s">
        <v>788</v>
      </c>
      <c r="F8" s="740"/>
      <c r="G8" s="726" t="s">
        <v>698</v>
      </c>
      <c r="H8" s="4"/>
      <c r="I8" s="4"/>
      <c r="J8" s="4"/>
      <c r="K8" s="4"/>
      <c r="L8" s="4"/>
      <c r="M8" s="4"/>
      <c r="N8" s="4"/>
      <c r="O8" s="4"/>
      <c r="P8" s="4"/>
      <c r="Q8" s="4"/>
      <c r="R8" s="4"/>
      <c r="S8" s="4"/>
      <c r="T8" s="4"/>
      <c r="U8" s="4"/>
      <c r="V8" s="4"/>
      <c r="W8" s="4"/>
      <c r="X8" s="4"/>
      <c r="Y8" s="4"/>
    </row>
    <row r="9" spans="1:25" ht="25.5" x14ac:dyDescent="0.2">
      <c r="A9" s="175">
        <v>3</v>
      </c>
      <c r="B9" s="134" t="s">
        <v>56</v>
      </c>
      <c r="C9" s="695" t="s">
        <v>675</v>
      </c>
      <c r="D9" s="727" t="s">
        <v>707</v>
      </c>
      <c r="E9" s="747" t="s">
        <v>706</v>
      </c>
      <c r="F9" s="741"/>
      <c r="G9" s="728" t="s">
        <v>698</v>
      </c>
      <c r="H9" s="4"/>
      <c r="I9" s="4"/>
      <c r="J9" s="4"/>
      <c r="K9" s="4"/>
      <c r="L9" s="4"/>
      <c r="M9" s="4"/>
      <c r="N9" s="4"/>
      <c r="O9" s="4"/>
      <c r="P9" s="4"/>
      <c r="Q9" s="4"/>
      <c r="R9" s="4"/>
      <c r="S9" s="4"/>
      <c r="T9" s="4"/>
      <c r="U9" s="4"/>
      <c r="V9" s="4"/>
      <c r="W9" s="4"/>
      <c r="X9" s="4"/>
      <c r="Y9" s="4"/>
    </row>
    <row r="10" spans="1:25" ht="153" x14ac:dyDescent="0.2">
      <c r="A10" s="175">
        <v>4</v>
      </c>
      <c r="B10" s="134" t="s">
        <v>71</v>
      </c>
      <c r="C10" s="695" t="s">
        <v>74</v>
      </c>
      <c r="D10" s="725" t="s">
        <v>862</v>
      </c>
      <c r="E10" s="748" t="s">
        <v>861</v>
      </c>
      <c r="F10" s="741"/>
      <c r="G10" s="728" t="s">
        <v>698</v>
      </c>
      <c r="H10" s="4"/>
      <c r="I10" s="4"/>
      <c r="J10" s="4"/>
      <c r="K10" s="4"/>
      <c r="L10" s="4"/>
      <c r="M10" s="4"/>
      <c r="N10" s="4"/>
      <c r="O10" s="4"/>
      <c r="P10" s="4"/>
      <c r="Q10" s="4"/>
      <c r="R10" s="4"/>
      <c r="S10" s="4"/>
      <c r="T10" s="4"/>
      <c r="U10" s="4"/>
      <c r="V10" s="4"/>
      <c r="W10" s="4"/>
      <c r="X10" s="4"/>
      <c r="Y10" s="4"/>
    </row>
    <row r="11" spans="1:25" ht="51" x14ac:dyDescent="0.2">
      <c r="A11" s="396">
        <v>5</v>
      </c>
      <c r="B11" s="400" t="s">
        <v>79</v>
      </c>
      <c r="C11" s="695" t="s">
        <v>83</v>
      </c>
      <c r="D11" s="729" t="s">
        <v>782</v>
      </c>
      <c r="E11" s="720" t="s">
        <v>781</v>
      </c>
      <c r="F11" s="742"/>
      <c r="G11" s="730" t="s">
        <v>698</v>
      </c>
      <c r="H11" s="4"/>
      <c r="I11" s="4"/>
      <c r="J11" s="4"/>
      <c r="K11" s="4"/>
      <c r="L11" s="4"/>
      <c r="M11" s="4"/>
      <c r="N11" s="4"/>
      <c r="O11" s="4"/>
      <c r="P11" s="4"/>
      <c r="Q11" s="4"/>
      <c r="R11" s="4"/>
      <c r="S11" s="4"/>
      <c r="T11" s="4"/>
      <c r="U11" s="4"/>
      <c r="V11" s="4"/>
      <c r="W11" s="4"/>
      <c r="X11" s="4"/>
      <c r="Y11" s="4"/>
    </row>
    <row r="12" spans="1:25" ht="25.5" x14ac:dyDescent="0.2">
      <c r="A12" s="397"/>
      <c r="B12" s="401"/>
      <c r="C12" s="695" t="s">
        <v>238</v>
      </c>
      <c r="D12" s="729"/>
      <c r="E12" s="720"/>
      <c r="F12" s="743"/>
      <c r="G12" s="731"/>
      <c r="H12" s="4"/>
      <c r="I12" s="4"/>
      <c r="J12" s="4"/>
      <c r="K12" s="4"/>
      <c r="L12" s="4"/>
      <c r="M12" s="4"/>
      <c r="N12" s="4"/>
      <c r="O12" s="4"/>
      <c r="P12" s="4"/>
      <c r="Q12" s="4"/>
      <c r="R12" s="4"/>
      <c r="S12" s="4"/>
      <c r="T12" s="4"/>
      <c r="U12" s="4"/>
      <c r="V12" s="4"/>
      <c r="W12" s="4"/>
      <c r="X12" s="4"/>
      <c r="Y12" s="4"/>
    </row>
    <row r="13" spans="1:25" ht="76.5" x14ac:dyDescent="0.2">
      <c r="A13" s="175">
        <v>6</v>
      </c>
      <c r="B13" s="134" t="s">
        <v>239</v>
      </c>
      <c r="C13" s="695" t="s">
        <v>240</v>
      </c>
      <c r="D13" s="725" t="s">
        <v>720</v>
      </c>
      <c r="E13" s="748" t="s">
        <v>721</v>
      </c>
      <c r="F13" s="741"/>
      <c r="G13" s="728" t="s">
        <v>698</v>
      </c>
      <c r="H13" s="4"/>
      <c r="I13" s="4"/>
      <c r="J13" s="4"/>
      <c r="K13" s="4"/>
      <c r="L13" s="4"/>
      <c r="M13" s="4"/>
      <c r="N13" s="4"/>
      <c r="O13" s="4"/>
      <c r="P13" s="4"/>
      <c r="Q13" s="4"/>
      <c r="R13" s="4"/>
      <c r="S13" s="4"/>
      <c r="T13" s="4"/>
      <c r="U13" s="4"/>
      <c r="V13" s="4"/>
      <c r="W13" s="4"/>
      <c r="X13" s="4"/>
      <c r="Y13" s="4"/>
    </row>
    <row r="14" spans="1:25" ht="12.75" customHeight="1" x14ac:dyDescent="0.2">
      <c r="A14" s="396">
        <v>7</v>
      </c>
      <c r="B14" s="400" t="s">
        <v>241</v>
      </c>
      <c r="C14" s="239" t="s">
        <v>116</v>
      </c>
      <c r="D14" s="612" t="s">
        <v>726</v>
      </c>
      <c r="E14" s="618" t="s">
        <v>727</v>
      </c>
      <c r="F14" s="742"/>
      <c r="G14" s="730" t="s">
        <v>698</v>
      </c>
      <c r="H14" s="4"/>
      <c r="I14" s="4"/>
      <c r="J14" s="4"/>
      <c r="K14" s="4"/>
      <c r="L14" s="4"/>
      <c r="M14" s="4"/>
      <c r="N14" s="4"/>
      <c r="O14" s="4"/>
      <c r="P14" s="4"/>
      <c r="Q14" s="4"/>
      <c r="R14" s="4"/>
      <c r="S14" s="4"/>
      <c r="T14" s="4"/>
      <c r="U14" s="4"/>
      <c r="V14" s="4"/>
      <c r="W14" s="4"/>
      <c r="X14" s="4"/>
      <c r="Y14" s="4"/>
    </row>
    <row r="15" spans="1:25" ht="12.75" x14ac:dyDescent="0.2">
      <c r="A15" s="397"/>
      <c r="B15" s="401"/>
      <c r="C15" s="239" t="s">
        <v>118</v>
      </c>
      <c r="D15" s="613"/>
      <c r="E15" s="619"/>
      <c r="F15" s="743"/>
      <c r="G15" s="731"/>
      <c r="H15" s="4"/>
      <c r="I15" s="4"/>
      <c r="J15" s="4"/>
      <c r="K15" s="4"/>
      <c r="L15" s="4"/>
      <c r="M15" s="4"/>
      <c r="N15" s="4"/>
      <c r="O15" s="4"/>
      <c r="P15" s="4"/>
      <c r="Q15" s="4"/>
      <c r="R15" s="4"/>
      <c r="S15" s="4"/>
      <c r="T15" s="4"/>
      <c r="U15" s="4"/>
      <c r="V15" s="4"/>
      <c r="W15" s="4"/>
      <c r="X15" s="4"/>
      <c r="Y15" s="4"/>
    </row>
    <row r="16" spans="1:25" ht="12.75" x14ac:dyDescent="0.2">
      <c r="A16" s="397"/>
      <c r="B16" s="401"/>
      <c r="C16" s="239" t="s">
        <v>117</v>
      </c>
      <c r="D16" s="613"/>
      <c r="E16" s="619"/>
      <c r="F16" s="743"/>
      <c r="G16" s="731"/>
    </row>
    <row r="17" spans="1:7" ht="12.75" x14ac:dyDescent="0.2">
      <c r="A17" s="397"/>
      <c r="B17" s="401"/>
      <c r="C17" s="239" t="s">
        <v>120</v>
      </c>
      <c r="D17" s="613"/>
      <c r="E17" s="619"/>
      <c r="F17" s="743"/>
      <c r="G17" s="731"/>
    </row>
    <row r="18" spans="1:7" ht="12.75" customHeight="1" x14ac:dyDescent="0.2">
      <c r="A18" s="396">
        <v>8</v>
      </c>
      <c r="B18" s="400" t="s">
        <v>245</v>
      </c>
      <c r="C18" s="239" t="s">
        <v>116</v>
      </c>
      <c r="D18" s="613"/>
      <c r="E18" s="619"/>
      <c r="F18" s="742"/>
      <c r="G18" s="730" t="s">
        <v>698</v>
      </c>
    </row>
    <row r="19" spans="1:7" ht="12.75" x14ac:dyDescent="0.2">
      <c r="A19" s="397"/>
      <c r="B19" s="401"/>
      <c r="C19" s="239" t="s">
        <v>118</v>
      </c>
      <c r="D19" s="613"/>
      <c r="E19" s="619"/>
      <c r="F19" s="743"/>
      <c r="G19" s="731"/>
    </row>
    <row r="20" spans="1:7" ht="12.75" x14ac:dyDescent="0.2">
      <c r="A20" s="397"/>
      <c r="B20" s="401"/>
      <c r="C20" s="239" t="s">
        <v>117</v>
      </c>
      <c r="D20" s="613"/>
      <c r="E20" s="619"/>
      <c r="F20" s="743"/>
      <c r="G20" s="731"/>
    </row>
    <row r="21" spans="1:7" ht="12.75" x14ac:dyDescent="0.2">
      <c r="A21" s="397"/>
      <c r="B21" s="401"/>
      <c r="C21" s="239" t="s">
        <v>120</v>
      </c>
      <c r="D21" s="614"/>
      <c r="E21" s="620"/>
      <c r="F21" s="743"/>
      <c r="G21" s="731"/>
    </row>
    <row r="22" spans="1:7" ht="12.75" customHeight="1" x14ac:dyDescent="0.2">
      <c r="A22" s="396">
        <v>9</v>
      </c>
      <c r="B22" s="435" t="s">
        <v>125</v>
      </c>
      <c r="C22" s="239" t="s">
        <v>127</v>
      </c>
      <c r="D22" s="732" t="s">
        <v>895</v>
      </c>
      <c r="E22" s="749" t="s">
        <v>894</v>
      </c>
      <c r="F22" s="742"/>
      <c r="G22" s="730" t="s">
        <v>698</v>
      </c>
    </row>
    <row r="23" spans="1:7" ht="12.75" x14ac:dyDescent="0.2">
      <c r="A23" s="396"/>
      <c r="B23" s="435"/>
      <c r="C23" s="239" t="s">
        <v>129</v>
      </c>
      <c r="D23" s="733"/>
      <c r="E23" s="750"/>
      <c r="F23" s="742"/>
      <c r="G23" s="730"/>
    </row>
    <row r="24" spans="1:7" ht="12.75" x14ac:dyDescent="0.2">
      <c r="A24" s="396"/>
      <c r="B24" s="435"/>
      <c r="C24" s="239" t="s">
        <v>133</v>
      </c>
      <c r="D24" s="733"/>
      <c r="E24" s="750"/>
      <c r="F24" s="742"/>
      <c r="G24" s="730"/>
    </row>
    <row r="25" spans="1:7" ht="12.75" x14ac:dyDescent="0.2">
      <c r="A25" s="396"/>
      <c r="B25" s="435"/>
      <c r="C25" s="239" t="s">
        <v>135</v>
      </c>
      <c r="D25" s="733"/>
      <c r="E25" s="750"/>
      <c r="F25" s="742"/>
      <c r="G25" s="730"/>
    </row>
    <row r="26" spans="1:7" ht="25.5" x14ac:dyDescent="0.2">
      <c r="A26" s="396"/>
      <c r="B26" s="435"/>
      <c r="C26" s="239" t="s">
        <v>254</v>
      </c>
      <c r="D26" s="733"/>
      <c r="E26" s="750"/>
      <c r="F26" s="742"/>
      <c r="G26" s="730"/>
    </row>
    <row r="27" spans="1:7" ht="25.5" x14ac:dyDescent="0.2">
      <c r="A27" s="396"/>
      <c r="B27" s="435"/>
      <c r="C27" s="680" t="s">
        <v>10</v>
      </c>
      <c r="D27" s="733"/>
      <c r="E27" s="750"/>
      <c r="F27" s="742"/>
      <c r="G27" s="730"/>
    </row>
    <row r="28" spans="1:7" ht="12.75" x14ac:dyDescent="0.2">
      <c r="A28" s="191">
        <v>10</v>
      </c>
      <c r="B28" s="180"/>
      <c r="C28" s="721" t="s">
        <v>11</v>
      </c>
      <c r="D28" s="734"/>
      <c r="E28" s="751"/>
      <c r="F28" s="744"/>
      <c r="G28" s="735" t="s">
        <v>698</v>
      </c>
    </row>
    <row r="29" spans="1:7" ht="18.75" thickBot="1" x14ac:dyDescent="0.3">
      <c r="A29" s="187"/>
      <c r="B29" s="187"/>
      <c r="C29" s="722"/>
      <c r="D29" s="736"/>
      <c r="E29" s="752"/>
      <c r="F29" s="737"/>
      <c r="G29" s="738" t="s">
        <v>792</v>
      </c>
    </row>
    <row r="30" spans="1:7" ht="18" x14ac:dyDescent="0.25">
      <c r="A30" s="441" t="s">
        <v>147</v>
      </c>
      <c r="B30" s="442"/>
      <c r="C30" s="442"/>
      <c r="D30" s="442"/>
      <c r="E30" s="442"/>
      <c r="F30" s="442"/>
      <c r="G30" s="443"/>
    </row>
    <row r="31" spans="1:7" ht="15.75" customHeight="1" x14ac:dyDescent="0.2">
      <c r="A31" s="1"/>
      <c r="B31" s="1"/>
      <c r="C31" s="10"/>
      <c r="D31" s="10"/>
      <c r="E31" s="10"/>
      <c r="F31" s="10"/>
      <c r="G31" s="1"/>
    </row>
    <row r="32" spans="1:7" ht="15.75" customHeight="1" x14ac:dyDescent="0.2">
      <c r="A32" s="409" t="s">
        <v>196</v>
      </c>
      <c r="B32" s="406"/>
      <c r="C32" s="406"/>
      <c r="D32" s="406"/>
      <c r="E32" s="406"/>
      <c r="F32" s="406"/>
      <c r="G32" s="407"/>
    </row>
    <row r="33" spans="1:7" ht="15.75" customHeight="1" x14ac:dyDescent="0.2">
      <c r="A33" s="1"/>
      <c r="B33" s="1"/>
      <c r="C33" s="10"/>
      <c r="D33" s="10"/>
      <c r="E33" s="10"/>
      <c r="F33" s="10"/>
      <c r="G33" s="1"/>
    </row>
    <row r="34" spans="1:7" ht="15.75" customHeight="1" x14ac:dyDescent="0.2">
      <c r="A34" s="1"/>
      <c r="B34" s="1"/>
      <c r="C34" s="10"/>
      <c r="D34" s="10"/>
      <c r="E34" s="10"/>
      <c r="F34" s="10"/>
      <c r="G34" s="1"/>
    </row>
    <row r="35" spans="1:7" ht="15.75" customHeight="1" x14ac:dyDescent="0.2">
      <c r="A35" s="409" t="s">
        <v>205</v>
      </c>
      <c r="B35" s="406"/>
      <c r="C35" s="406"/>
      <c r="D35" s="406"/>
      <c r="E35" s="406"/>
      <c r="F35" s="406"/>
      <c r="G35" s="407"/>
    </row>
    <row r="36" spans="1:7" ht="15.75" customHeight="1" x14ac:dyDescent="0.2">
      <c r="A36" s="1"/>
      <c r="B36" s="1"/>
      <c r="C36" s="10"/>
      <c r="D36" s="10"/>
      <c r="E36" s="10"/>
      <c r="F36" s="10"/>
      <c r="G36" s="1"/>
    </row>
    <row r="37" spans="1:7" ht="15.75" customHeight="1" x14ac:dyDescent="0.2">
      <c r="A37" s="1"/>
      <c r="B37" s="1"/>
      <c r="C37" s="10"/>
      <c r="D37" s="10"/>
      <c r="E37" s="10"/>
      <c r="F37" s="10"/>
      <c r="G37" s="1"/>
    </row>
    <row r="38" spans="1:7" ht="18" x14ac:dyDescent="0.25">
      <c r="A38" s="408" t="s">
        <v>206</v>
      </c>
      <c r="B38" s="406"/>
      <c r="C38" s="406"/>
      <c r="D38" s="406"/>
      <c r="E38" s="406"/>
      <c r="F38" s="406"/>
      <c r="G38" s="407"/>
    </row>
    <row r="39" spans="1:7" ht="15.75" customHeight="1" x14ac:dyDescent="0.2">
      <c r="A39" s="1"/>
      <c r="B39" s="1"/>
      <c r="C39" s="10"/>
      <c r="D39" s="10"/>
      <c r="E39" s="10"/>
      <c r="F39" s="10"/>
      <c r="G39" s="1"/>
    </row>
    <row r="40" spans="1:7" ht="15.75" customHeight="1" x14ac:dyDescent="0.2">
      <c r="A40" s="410" t="s">
        <v>208</v>
      </c>
      <c r="B40" s="406"/>
      <c r="C40" s="406"/>
      <c r="D40" s="406"/>
      <c r="E40" s="406"/>
      <c r="F40" s="406"/>
      <c r="G40" s="407"/>
    </row>
    <row r="41" spans="1:7" ht="15.75" customHeight="1" x14ac:dyDescent="0.2">
      <c r="A41" s="1" t="s">
        <v>41</v>
      </c>
      <c r="B41" s="1"/>
      <c r="C41" s="10"/>
      <c r="D41" s="10"/>
      <c r="E41" s="10"/>
      <c r="F41" s="10"/>
      <c r="G41" s="1"/>
    </row>
    <row r="42" spans="1:7" ht="15.75" customHeight="1" x14ac:dyDescent="0.2">
      <c r="A42" s="1"/>
      <c r="B42" s="1"/>
      <c r="C42" s="10"/>
      <c r="D42" s="10"/>
      <c r="E42" s="10"/>
      <c r="F42" s="10"/>
      <c r="G42" s="1"/>
    </row>
    <row r="43" spans="1:7" ht="15.75" customHeight="1" x14ac:dyDescent="0.2">
      <c r="A43" s="1"/>
      <c r="B43" s="1"/>
      <c r="C43" s="10"/>
      <c r="D43" s="10"/>
      <c r="E43" s="10"/>
      <c r="F43" s="10"/>
      <c r="G43" s="1"/>
    </row>
    <row r="44" spans="1:7" ht="15.75" customHeight="1" x14ac:dyDescent="0.2">
      <c r="A44" s="411" t="s">
        <v>209</v>
      </c>
      <c r="B44" s="406"/>
      <c r="C44" s="406"/>
      <c r="D44" s="406"/>
      <c r="E44" s="406"/>
      <c r="F44" s="406"/>
      <c r="G44" s="407"/>
    </row>
    <row r="45" spans="1:7" ht="15.75" customHeight="1" x14ac:dyDescent="0.2">
      <c r="A45" s="1"/>
      <c r="B45" s="1"/>
      <c r="C45" s="10"/>
      <c r="D45" s="10"/>
      <c r="E45" s="10"/>
      <c r="F45" s="10"/>
      <c r="G45" s="1"/>
    </row>
    <row r="46" spans="1:7" ht="15.75" customHeight="1" x14ac:dyDescent="0.2">
      <c r="A46" s="1"/>
      <c r="B46" s="1"/>
      <c r="C46" s="10"/>
      <c r="D46" s="10"/>
      <c r="E46" s="10"/>
      <c r="F46" s="10"/>
      <c r="G46" s="1"/>
    </row>
    <row r="47" spans="1:7" ht="15.75" customHeight="1" x14ac:dyDescent="0.2">
      <c r="A47" s="411" t="s">
        <v>210</v>
      </c>
      <c r="B47" s="406"/>
      <c r="C47" s="406"/>
      <c r="D47" s="406"/>
      <c r="E47" s="406"/>
      <c r="F47" s="406"/>
      <c r="G47" s="407"/>
    </row>
    <row r="48" spans="1:7" ht="15.75" customHeight="1" x14ac:dyDescent="0.2">
      <c r="A48" s="1"/>
      <c r="B48" s="1"/>
      <c r="C48" s="10"/>
      <c r="D48" s="10"/>
      <c r="E48" s="10"/>
      <c r="F48" s="10"/>
      <c r="G48" s="1"/>
    </row>
    <row r="49" spans="1:7" ht="15.75" customHeight="1" x14ac:dyDescent="0.2">
      <c r="A49" s="1"/>
      <c r="B49" s="1"/>
      <c r="C49" s="10"/>
      <c r="D49" s="10"/>
      <c r="E49" s="10"/>
      <c r="F49" s="10"/>
      <c r="G49" s="1"/>
    </row>
    <row r="50" spans="1:7" ht="15.75" customHeight="1" x14ac:dyDescent="0.2">
      <c r="A50" s="1"/>
      <c r="B50" s="1"/>
      <c r="C50" s="10"/>
      <c r="D50" s="10"/>
      <c r="E50" s="10"/>
      <c r="F50" s="10"/>
      <c r="G50" s="1"/>
    </row>
    <row r="51" spans="1:7" ht="15.75" customHeight="1" x14ac:dyDescent="0.2">
      <c r="A51" s="411" t="s">
        <v>211</v>
      </c>
      <c r="B51" s="406"/>
      <c r="C51" s="406"/>
      <c r="D51" s="406"/>
      <c r="E51" s="406"/>
      <c r="F51" s="406"/>
      <c r="G51" s="407"/>
    </row>
    <row r="52" spans="1:7" ht="15.75" customHeight="1" x14ac:dyDescent="0.2">
      <c r="A52" s="1"/>
      <c r="B52" s="1"/>
      <c r="C52" s="10"/>
      <c r="D52" s="10"/>
      <c r="E52" s="10"/>
      <c r="F52" s="10"/>
      <c r="G52" s="1"/>
    </row>
    <row r="53" spans="1:7" ht="15.75" customHeight="1" x14ac:dyDescent="0.2">
      <c r="A53" s="1"/>
      <c r="B53" s="1"/>
      <c r="C53" s="10"/>
      <c r="D53" s="10"/>
      <c r="E53" s="10"/>
      <c r="F53" s="10"/>
      <c r="G53" s="1"/>
    </row>
    <row r="54" spans="1:7" ht="15.75" customHeight="1" x14ac:dyDescent="0.2">
      <c r="A54" s="411" t="s">
        <v>212</v>
      </c>
      <c r="B54" s="406"/>
      <c r="C54" s="406"/>
      <c r="D54" s="406"/>
      <c r="E54" s="406"/>
      <c r="F54" s="406"/>
      <c r="G54" s="407"/>
    </row>
    <row r="55" spans="1:7" ht="15.75" customHeight="1" x14ac:dyDescent="0.2">
      <c r="A55" s="1"/>
      <c r="B55" s="1"/>
      <c r="C55" s="10"/>
      <c r="D55" s="10"/>
      <c r="E55" s="10"/>
      <c r="F55" s="10"/>
      <c r="G55" s="1"/>
    </row>
    <row r="56" spans="1:7" ht="15.75" customHeight="1" x14ac:dyDescent="0.2">
      <c r="A56" s="1"/>
      <c r="B56" s="1"/>
      <c r="C56" s="10"/>
      <c r="D56" s="10"/>
      <c r="E56" s="10"/>
      <c r="F56" s="10"/>
      <c r="G56" s="1"/>
    </row>
    <row r="57" spans="1:7" ht="15.75" customHeight="1" x14ac:dyDescent="0.2">
      <c r="A57" s="410" t="s">
        <v>213</v>
      </c>
      <c r="B57" s="406"/>
      <c r="C57" s="406"/>
      <c r="D57" s="406"/>
      <c r="E57" s="406"/>
      <c r="F57" s="406"/>
      <c r="G57" s="407"/>
    </row>
    <row r="58" spans="1:7" ht="15.75" customHeight="1" x14ac:dyDescent="0.2">
      <c r="A58" s="1"/>
      <c r="B58" s="1"/>
      <c r="C58" s="10"/>
      <c r="D58" s="10"/>
      <c r="E58" s="10"/>
      <c r="F58" s="10"/>
      <c r="G58" s="1"/>
    </row>
    <row r="59" spans="1:7" ht="15.75" customHeight="1" x14ac:dyDescent="0.2">
      <c r="A59" s="411" t="s">
        <v>209</v>
      </c>
      <c r="B59" s="406"/>
      <c r="C59" s="406"/>
      <c r="D59" s="406"/>
      <c r="E59" s="406"/>
      <c r="F59" s="406"/>
      <c r="G59" s="407"/>
    </row>
    <row r="60" spans="1:7" ht="15.75" customHeight="1" x14ac:dyDescent="0.2">
      <c r="A60" s="1"/>
      <c r="B60" s="1"/>
      <c r="C60" s="10"/>
      <c r="D60" s="10"/>
      <c r="E60" s="10"/>
      <c r="F60" s="10"/>
      <c r="G60" s="1"/>
    </row>
    <row r="61" spans="1:7" ht="15.75" customHeight="1" x14ac:dyDescent="0.2">
      <c r="A61" s="1"/>
      <c r="B61" s="1"/>
      <c r="C61" s="10"/>
      <c r="D61" s="10"/>
      <c r="E61" s="10"/>
      <c r="F61" s="10"/>
      <c r="G61" s="1"/>
    </row>
    <row r="62" spans="1:7" ht="15.75" customHeight="1" x14ac:dyDescent="0.2">
      <c r="A62" s="411" t="s">
        <v>210</v>
      </c>
      <c r="B62" s="406"/>
      <c r="C62" s="406"/>
      <c r="D62" s="406"/>
      <c r="E62" s="406"/>
      <c r="F62" s="406"/>
      <c r="G62" s="407"/>
    </row>
    <row r="63" spans="1:7" ht="15.75" customHeight="1" x14ac:dyDescent="0.2">
      <c r="A63" s="1"/>
      <c r="B63" s="1"/>
      <c r="C63" s="10"/>
      <c r="D63" s="10"/>
      <c r="E63" s="10"/>
      <c r="F63" s="10"/>
      <c r="G63" s="1"/>
    </row>
    <row r="64" spans="1:7" ht="15.75" customHeight="1" x14ac:dyDescent="0.2">
      <c r="A64" s="411" t="s">
        <v>211</v>
      </c>
      <c r="B64" s="406"/>
      <c r="C64" s="406"/>
      <c r="D64" s="406"/>
      <c r="E64" s="406"/>
      <c r="F64" s="406"/>
      <c r="G64" s="407"/>
    </row>
    <row r="65" spans="1:7" ht="15.75" customHeight="1" x14ac:dyDescent="0.2">
      <c r="A65" s="1"/>
      <c r="B65" s="1"/>
      <c r="C65" s="10"/>
      <c r="D65" s="10"/>
      <c r="E65" s="10"/>
      <c r="F65" s="10"/>
      <c r="G65" s="1"/>
    </row>
    <row r="66" spans="1:7" ht="15.75" customHeight="1" x14ac:dyDescent="0.2">
      <c r="A66" s="411" t="s">
        <v>212</v>
      </c>
      <c r="B66" s="406"/>
      <c r="C66" s="406"/>
      <c r="D66" s="406"/>
      <c r="E66" s="406"/>
      <c r="F66" s="406"/>
      <c r="G66" s="407"/>
    </row>
    <row r="67" spans="1:7" ht="15.75" customHeight="1" x14ac:dyDescent="0.2">
      <c r="A67" s="1"/>
      <c r="B67" s="1"/>
      <c r="C67" s="10"/>
      <c r="D67" s="10"/>
      <c r="E67" s="10"/>
      <c r="F67" s="10"/>
      <c r="G67" s="1"/>
    </row>
    <row r="68" spans="1:7" ht="15.75" customHeight="1" x14ac:dyDescent="0.2">
      <c r="A68" s="411" t="s">
        <v>216</v>
      </c>
      <c r="B68" s="406"/>
      <c r="C68" s="406"/>
      <c r="D68" s="406"/>
      <c r="E68" s="406"/>
      <c r="F68" s="406"/>
      <c r="G68" s="407"/>
    </row>
    <row r="69" spans="1:7" ht="15.75" customHeight="1" x14ac:dyDescent="0.2">
      <c r="A69" s="1"/>
      <c r="B69" s="1"/>
      <c r="C69" s="10"/>
      <c r="D69" s="10"/>
      <c r="E69" s="10"/>
      <c r="F69" s="10"/>
      <c r="G69" s="1"/>
    </row>
    <row r="70" spans="1:7" ht="18" x14ac:dyDescent="0.25">
      <c r="A70" s="408" t="s">
        <v>218</v>
      </c>
      <c r="B70" s="406"/>
      <c r="C70" s="406"/>
      <c r="D70" s="406"/>
      <c r="E70" s="406"/>
      <c r="F70" s="406"/>
      <c r="G70" s="407"/>
    </row>
  </sheetData>
  <mergeCells count="41">
    <mergeCell ref="A4:G4"/>
    <mergeCell ref="A1:G1"/>
    <mergeCell ref="A2:G2"/>
    <mergeCell ref="B14:B17"/>
    <mergeCell ref="A14:A17"/>
    <mergeCell ref="B11:B12"/>
    <mergeCell ref="A11:A12"/>
    <mergeCell ref="D11:D12"/>
    <mergeCell ref="E11:E12"/>
    <mergeCell ref="F11:F12"/>
    <mergeCell ref="F14:F17"/>
    <mergeCell ref="G11:G12"/>
    <mergeCell ref="G14:G17"/>
    <mergeCell ref="D14:D21"/>
    <mergeCell ref="E14:E21"/>
    <mergeCell ref="A68:G68"/>
    <mergeCell ref="A70:G70"/>
    <mergeCell ref="A35:G35"/>
    <mergeCell ref="A62:G62"/>
    <mergeCell ref="A64:G64"/>
    <mergeCell ref="A59:G59"/>
    <mergeCell ref="A57:G57"/>
    <mergeCell ref="A44:G44"/>
    <mergeCell ref="A54:G54"/>
    <mergeCell ref="A51:G51"/>
    <mergeCell ref="A40:G40"/>
    <mergeCell ref="A47:G47"/>
    <mergeCell ref="A38:G38"/>
    <mergeCell ref="D22:D28"/>
    <mergeCell ref="E22:E28"/>
    <mergeCell ref="A66:G66"/>
    <mergeCell ref="B18:B21"/>
    <mergeCell ref="A18:A21"/>
    <mergeCell ref="B22:B27"/>
    <mergeCell ref="A22:A27"/>
    <mergeCell ref="A32:G32"/>
    <mergeCell ref="A30:G30"/>
    <mergeCell ref="F18:F21"/>
    <mergeCell ref="F22:F27"/>
    <mergeCell ref="G18:G21"/>
    <mergeCell ref="G22:G27"/>
  </mergeCells>
  <phoneticPr fontId="10" type="noConversion"/>
  <hyperlinks>
    <hyperlink ref="A3" location="Statistique!A1" display="Retour à la liste des scripts"/>
  </hyperlinks>
  <pageMargins left="0.7" right="0.7" top="0.75" bottom="0.75" header="0.3" footer="0.3"/>
  <pageSetup paperSize="9" orientation="portrait"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D818CA"/>
  </sheetPr>
  <dimension ref="A1:Y61"/>
  <sheetViews>
    <sheetView zoomScale="70" zoomScaleNormal="70" workbookViewId="0">
      <selection activeCell="A5" sqref="A5"/>
    </sheetView>
  </sheetViews>
  <sheetFormatPr baseColWidth="10" defaultColWidth="14.42578125" defaultRowHeight="15.75" customHeight="1" x14ac:dyDescent="0.2"/>
  <cols>
    <col min="1" max="1" width="12.28515625" customWidth="1"/>
    <col min="2" max="2" width="66.7109375" customWidth="1"/>
    <col min="3" max="3" width="79.5703125" style="20" customWidth="1"/>
    <col min="4" max="6" width="32.42578125" style="20" customWidth="1"/>
    <col min="7" max="7" width="17.5703125" customWidth="1"/>
  </cols>
  <sheetData>
    <row r="1" spans="1:25" ht="18" x14ac:dyDescent="0.25">
      <c r="A1" s="398" t="s">
        <v>405</v>
      </c>
      <c r="B1" s="399"/>
      <c r="C1" s="399"/>
      <c r="D1" s="399"/>
      <c r="E1" s="399"/>
      <c r="F1" s="399"/>
      <c r="G1" s="399"/>
    </row>
    <row r="2" spans="1:25" ht="18" x14ac:dyDescent="0.25">
      <c r="A2" s="404" t="s">
        <v>35</v>
      </c>
      <c r="B2" s="399"/>
      <c r="C2" s="399"/>
      <c r="D2" s="399"/>
      <c r="E2" s="399"/>
      <c r="F2" s="399"/>
      <c r="G2" s="399"/>
    </row>
    <row r="3" spans="1:25" ht="15.75" customHeight="1" x14ac:dyDescent="0.2">
      <c r="A3" s="57" t="s">
        <v>665</v>
      </c>
      <c r="B3" s="1"/>
      <c r="C3" s="10"/>
      <c r="D3" s="10"/>
      <c r="E3" s="10"/>
      <c r="F3" s="10"/>
      <c r="G3" s="1"/>
    </row>
    <row r="4" spans="1:25" ht="18" x14ac:dyDescent="0.25">
      <c r="A4" s="405" t="s">
        <v>33</v>
      </c>
      <c r="B4" s="406"/>
      <c r="C4" s="406"/>
      <c r="D4" s="406"/>
      <c r="E4" s="406"/>
      <c r="F4" s="406"/>
      <c r="G4" s="407"/>
    </row>
    <row r="5" spans="1:25" ht="15.75" customHeight="1" x14ac:dyDescent="0.2">
      <c r="A5" s="1"/>
      <c r="B5" s="1"/>
      <c r="C5" s="10"/>
      <c r="D5" s="10"/>
      <c r="E5" s="10"/>
      <c r="F5" s="10"/>
      <c r="G5" s="1"/>
    </row>
    <row r="6" spans="1:25" ht="15.75" customHeight="1" thickBot="1" x14ac:dyDescent="0.25">
      <c r="A6" s="2" t="s">
        <v>33</v>
      </c>
      <c r="B6" s="2" t="s">
        <v>41</v>
      </c>
      <c r="C6" s="11" t="s">
        <v>43</v>
      </c>
      <c r="D6" s="115" t="s">
        <v>695</v>
      </c>
      <c r="E6" s="115" t="s">
        <v>696</v>
      </c>
      <c r="F6" s="115" t="s">
        <v>699</v>
      </c>
      <c r="G6" s="115" t="s">
        <v>697</v>
      </c>
      <c r="H6" s="125"/>
    </row>
    <row r="7" spans="1:25" ht="76.5" x14ac:dyDescent="0.2">
      <c r="A7" s="181">
        <v>1</v>
      </c>
      <c r="B7" s="3" t="s">
        <v>49</v>
      </c>
      <c r="C7" s="235" t="s">
        <v>406</v>
      </c>
      <c r="D7" s="554" t="s">
        <v>794</v>
      </c>
      <c r="E7" s="555" t="s">
        <v>793</v>
      </c>
      <c r="F7" s="712"/>
      <c r="G7" s="698" t="s">
        <v>698</v>
      </c>
      <c r="H7" s="4"/>
      <c r="I7" s="4"/>
      <c r="J7" s="4"/>
      <c r="K7" s="4"/>
      <c r="L7" s="4"/>
      <c r="M7" s="4"/>
      <c r="N7" s="4"/>
      <c r="O7" s="4"/>
      <c r="P7" s="4"/>
      <c r="Q7" s="4"/>
      <c r="R7" s="4"/>
      <c r="S7" s="4"/>
      <c r="T7" s="4"/>
      <c r="U7" s="4"/>
      <c r="V7" s="4"/>
      <c r="W7" s="4"/>
      <c r="X7" s="4"/>
      <c r="Y7" s="4"/>
    </row>
    <row r="8" spans="1:25" ht="38.25" x14ac:dyDescent="0.2">
      <c r="A8" s="184">
        <v>2</v>
      </c>
      <c r="B8" s="5" t="s">
        <v>51</v>
      </c>
      <c r="C8" s="235" t="s">
        <v>52</v>
      </c>
      <c r="D8" s="725" t="s">
        <v>795</v>
      </c>
      <c r="E8" s="746" t="s">
        <v>741</v>
      </c>
      <c r="F8" s="713"/>
      <c r="G8" s="700" t="s">
        <v>698</v>
      </c>
      <c r="H8" s="4"/>
      <c r="I8" s="4"/>
      <c r="J8" s="4"/>
      <c r="K8" s="4"/>
      <c r="L8" s="4"/>
      <c r="M8" s="4"/>
      <c r="N8" s="4"/>
      <c r="O8" s="4"/>
      <c r="P8" s="4"/>
      <c r="Q8" s="4"/>
      <c r="R8" s="4"/>
      <c r="S8" s="4"/>
      <c r="T8" s="4"/>
      <c r="U8" s="4"/>
      <c r="V8" s="4"/>
      <c r="W8" s="4"/>
      <c r="X8" s="4"/>
      <c r="Y8" s="4"/>
    </row>
    <row r="9" spans="1:25" ht="102" x14ac:dyDescent="0.2">
      <c r="A9" s="181">
        <v>3</v>
      </c>
      <c r="B9" s="3" t="s">
        <v>54</v>
      </c>
      <c r="C9" s="235" t="s">
        <v>676</v>
      </c>
      <c r="D9" s="725" t="s">
        <v>797</v>
      </c>
      <c r="E9" s="746" t="s">
        <v>796</v>
      </c>
      <c r="F9" s="716"/>
      <c r="G9" s="704" t="s">
        <v>698</v>
      </c>
      <c r="H9" s="4"/>
      <c r="I9" s="4"/>
      <c r="J9" s="4"/>
      <c r="K9" s="4"/>
      <c r="L9" s="4"/>
      <c r="M9" s="4"/>
      <c r="N9" s="4"/>
      <c r="O9" s="4"/>
      <c r="P9" s="4"/>
      <c r="Q9" s="4"/>
      <c r="R9" s="4"/>
      <c r="S9" s="4"/>
      <c r="T9" s="4"/>
      <c r="U9" s="4"/>
      <c r="V9" s="4"/>
      <c r="W9" s="4"/>
      <c r="X9" s="4"/>
      <c r="Y9" s="4"/>
    </row>
    <row r="10" spans="1:25" ht="51" x14ac:dyDescent="0.2">
      <c r="A10" s="181">
        <v>4</v>
      </c>
      <c r="B10" s="3" t="s">
        <v>59</v>
      </c>
      <c r="C10" s="235" t="s">
        <v>61</v>
      </c>
      <c r="D10" s="558" t="s">
        <v>707</v>
      </c>
      <c r="E10" s="559" t="s">
        <v>706</v>
      </c>
      <c r="F10" s="716"/>
      <c r="G10" s="704" t="s">
        <v>698</v>
      </c>
      <c r="H10" s="4"/>
      <c r="I10" s="4"/>
      <c r="J10" s="4"/>
      <c r="K10" s="4"/>
      <c r="L10" s="4"/>
      <c r="M10" s="4"/>
      <c r="N10" s="4"/>
      <c r="O10" s="4"/>
      <c r="P10" s="4"/>
      <c r="Q10" s="4"/>
      <c r="R10" s="4"/>
      <c r="S10" s="4"/>
      <c r="T10" s="4"/>
      <c r="U10" s="4"/>
      <c r="V10" s="4"/>
      <c r="W10" s="4"/>
      <c r="X10" s="4"/>
      <c r="Y10" s="4"/>
    </row>
    <row r="11" spans="1:25" ht="216.75" x14ac:dyDescent="0.2">
      <c r="A11" s="181">
        <v>5</v>
      </c>
      <c r="B11" s="3" t="s">
        <v>63</v>
      </c>
      <c r="C11" s="235" t="s">
        <v>65</v>
      </c>
      <c r="D11" s="556" t="s">
        <v>863</v>
      </c>
      <c r="E11" s="557" t="s">
        <v>860</v>
      </c>
      <c r="F11" s="716"/>
      <c r="G11" s="704" t="s">
        <v>698</v>
      </c>
      <c r="H11" s="4"/>
      <c r="I11" s="4"/>
      <c r="J11" s="4"/>
      <c r="K11" s="4"/>
      <c r="L11" s="4"/>
      <c r="M11" s="4"/>
      <c r="N11" s="4"/>
      <c r="O11" s="4"/>
      <c r="P11" s="4"/>
      <c r="Q11" s="4"/>
      <c r="R11" s="4"/>
      <c r="S11" s="4"/>
      <c r="T11" s="4"/>
      <c r="U11" s="4"/>
      <c r="V11" s="4"/>
      <c r="W11" s="4"/>
      <c r="X11" s="4"/>
      <c r="Y11" s="4"/>
    </row>
    <row r="12" spans="1:25" ht="12.75" x14ac:dyDescent="0.2">
      <c r="A12" s="192">
        <v>6</v>
      </c>
      <c r="B12" s="145" t="s">
        <v>67</v>
      </c>
      <c r="C12" s="753" t="s">
        <v>403</v>
      </c>
      <c r="D12" s="556" t="s">
        <v>732</v>
      </c>
      <c r="E12" s="557" t="s">
        <v>732</v>
      </c>
      <c r="F12" s="759"/>
      <c r="G12" s="754" t="s">
        <v>698</v>
      </c>
      <c r="H12" s="4"/>
      <c r="I12" s="4"/>
      <c r="J12" s="4"/>
      <c r="K12" s="4"/>
      <c r="L12" s="4"/>
      <c r="M12" s="4"/>
      <c r="N12" s="4"/>
      <c r="O12" s="4"/>
      <c r="P12" s="4"/>
      <c r="Q12" s="4"/>
      <c r="R12" s="4"/>
      <c r="S12" s="4"/>
      <c r="T12" s="4"/>
      <c r="U12" s="4"/>
      <c r="V12" s="4"/>
      <c r="W12" s="4"/>
      <c r="X12" s="4"/>
      <c r="Y12" s="4"/>
    </row>
    <row r="13" spans="1:25" ht="12.75" x14ac:dyDescent="0.2">
      <c r="A13" s="192">
        <v>7</v>
      </c>
      <c r="B13" s="145" t="s">
        <v>92</v>
      </c>
      <c r="C13" s="753" t="s">
        <v>403</v>
      </c>
      <c r="D13" s="556" t="s">
        <v>732</v>
      </c>
      <c r="E13" s="557" t="s">
        <v>732</v>
      </c>
      <c r="F13" s="759"/>
      <c r="G13" s="754" t="s">
        <v>698</v>
      </c>
      <c r="H13" s="4"/>
      <c r="I13" s="4"/>
      <c r="J13" s="4"/>
      <c r="K13" s="4"/>
      <c r="L13" s="4"/>
      <c r="M13" s="4"/>
      <c r="N13" s="4"/>
      <c r="O13" s="4"/>
      <c r="P13" s="4"/>
      <c r="Q13" s="4"/>
      <c r="R13" s="4"/>
      <c r="S13" s="4"/>
      <c r="T13" s="4"/>
      <c r="U13" s="4"/>
      <c r="V13" s="4"/>
      <c r="W13" s="4"/>
      <c r="X13" s="4"/>
      <c r="Y13" s="4"/>
    </row>
    <row r="14" spans="1:25" ht="25.5" x14ac:dyDescent="0.2">
      <c r="A14" s="193">
        <v>8</v>
      </c>
      <c r="B14" s="146" t="s">
        <v>97</v>
      </c>
      <c r="C14" s="249" t="s">
        <v>404</v>
      </c>
      <c r="D14" s="556" t="s">
        <v>732</v>
      </c>
      <c r="E14" s="557" t="s">
        <v>732</v>
      </c>
      <c r="F14" s="760"/>
      <c r="G14" s="755" t="s">
        <v>698</v>
      </c>
    </row>
    <row r="15" spans="1:25" ht="12.75" x14ac:dyDescent="0.2">
      <c r="A15" s="194">
        <v>9</v>
      </c>
      <c r="B15" s="147" t="s">
        <v>103</v>
      </c>
      <c r="C15" s="696" t="s">
        <v>404</v>
      </c>
      <c r="D15" s="556" t="s">
        <v>732</v>
      </c>
      <c r="E15" s="557" t="s">
        <v>732</v>
      </c>
      <c r="F15" s="761"/>
      <c r="G15" s="756" t="s">
        <v>698</v>
      </c>
    </row>
    <row r="16" spans="1:25" s="17" customFormat="1" ht="77.25" thickBot="1" x14ac:dyDescent="0.25">
      <c r="A16" s="195">
        <v>10</v>
      </c>
      <c r="B16" s="148" t="s">
        <v>380</v>
      </c>
      <c r="C16" s="696" t="s">
        <v>392</v>
      </c>
      <c r="D16" s="757" t="s">
        <v>798</v>
      </c>
      <c r="E16" s="763" t="s">
        <v>799</v>
      </c>
      <c r="F16" s="762"/>
      <c r="G16" s="758" t="s">
        <v>698</v>
      </c>
    </row>
    <row r="17" spans="1:7" s="17" customFormat="1" ht="12.75" x14ac:dyDescent="0.2">
      <c r="A17" s="39"/>
      <c r="B17" s="39"/>
      <c r="C17" s="39"/>
      <c r="D17" s="1"/>
      <c r="E17" s="1"/>
      <c r="F17" s="1"/>
      <c r="G17" s="1"/>
    </row>
    <row r="18" spans="1:7" s="17" customFormat="1" ht="12.75" x14ac:dyDescent="0.2">
      <c r="A18" s="39"/>
      <c r="B18" s="39"/>
      <c r="C18" s="39"/>
      <c r="D18" s="1"/>
      <c r="E18" s="1"/>
      <c r="F18" s="1"/>
      <c r="G18" s="1"/>
    </row>
    <row r="19" spans="1:7" s="17" customFormat="1" ht="12.75" x14ac:dyDescent="0.2">
      <c r="A19" s="39"/>
      <c r="B19" s="39"/>
      <c r="C19" s="39"/>
      <c r="D19" s="1"/>
      <c r="E19" s="1"/>
      <c r="F19" s="1"/>
      <c r="G19" s="1"/>
    </row>
    <row r="20" spans="1:7" ht="12.75" x14ac:dyDescent="0.2">
      <c r="A20" s="39"/>
      <c r="B20" s="39"/>
      <c r="C20" s="39"/>
      <c r="D20" s="1"/>
      <c r="E20" s="1"/>
      <c r="F20" s="1"/>
      <c r="G20" s="1"/>
    </row>
    <row r="21" spans="1:7" ht="18" x14ac:dyDescent="0.25">
      <c r="A21" s="408" t="s">
        <v>147</v>
      </c>
      <c r="B21" s="406"/>
      <c r="C21" s="406"/>
      <c r="D21" s="406"/>
      <c r="E21" s="406"/>
      <c r="F21" s="406"/>
      <c r="G21" s="407"/>
    </row>
    <row r="22" spans="1:7" ht="15.75" customHeight="1" x14ac:dyDescent="0.2">
      <c r="A22" s="1"/>
      <c r="B22" s="1"/>
      <c r="C22" s="10"/>
      <c r="D22" s="10"/>
      <c r="E22" s="10"/>
      <c r="F22" s="10"/>
      <c r="G22" s="1"/>
    </row>
    <row r="23" spans="1:7" ht="15.75" customHeight="1" x14ac:dyDescent="0.2">
      <c r="A23" s="409" t="s">
        <v>196</v>
      </c>
      <c r="B23" s="406"/>
      <c r="C23" s="406"/>
      <c r="D23" s="406"/>
      <c r="E23" s="406"/>
      <c r="F23" s="406"/>
      <c r="G23" s="407"/>
    </row>
    <row r="24" spans="1:7" ht="15.75" customHeight="1" x14ac:dyDescent="0.2">
      <c r="A24" s="1"/>
      <c r="B24" s="1"/>
      <c r="C24" s="10"/>
      <c r="D24" s="10"/>
      <c r="E24" s="10"/>
      <c r="F24" s="10"/>
      <c r="G24" s="1"/>
    </row>
    <row r="25" spans="1:7" ht="15.75" customHeight="1" x14ac:dyDescent="0.2">
      <c r="A25" s="1"/>
      <c r="B25" s="1"/>
      <c r="C25" s="10"/>
      <c r="D25" s="10"/>
      <c r="E25" s="10"/>
      <c r="F25" s="10"/>
      <c r="G25" s="1"/>
    </row>
    <row r="26" spans="1:7" ht="15.75" customHeight="1" x14ac:dyDescent="0.2">
      <c r="A26" s="409" t="s">
        <v>205</v>
      </c>
      <c r="B26" s="406"/>
      <c r="C26" s="406"/>
      <c r="D26" s="406"/>
      <c r="E26" s="406"/>
      <c r="F26" s="406"/>
      <c r="G26" s="407"/>
    </row>
    <row r="27" spans="1:7" ht="15.75" customHeight="1" x14ac:dyDescent="0.2">
      <c r="A27" s="1"/>
      <c r="B27" s="1"/>
      <c r="C27" s="10"/>
      <c r="D27" s="10"/>
      <c r="E27" s="10"/>
      <c r="F27" s="10"/>
      <c r="G27" s="1"/>
    </row>
    <row r="28" spans="1:7" ht="15.75" customHeight="1" x14ac:dyDescent="0.2">
      <c r="A28" s="1"/>
      <c r="B28" s="1"/>
      <c r="C28" s="10"/>
      <c r="D28" s="10"/>
      <c r="E28" s="10"/>
      <c r="F28" s="10"/>
      <c r="G28" s="1"/>
    </row>
    <row r="29" spans="1:7" ht="18" x14ac:dyDescent="0.25">
      <c r="A29" s="408" t="s">
        <v>206</v>
      </c>
      <c r="B29" s="406"/>
      <c r="C29" s="406"/>
      <c r="D29" s="406"/>
      <c r="E29" s="406"/>
      <c r="F29" s="406"/>
      <c r="G29" s="407"/>
    </row>
    <row r="30" spans="1:7" ht="15.75" customHeight="1" x14ac:dyDescent="0.2">
      <c r="A30" s="1"/>
      <c r="B30" s="1"/>
      <c r="C30" s="10"/>
      <c r="D30" s="10"/>
      <c r="E30" s="10"/>
      <c r="F30" s="10"/>
      <c r="G30" s="1"/>
    </row>
    <row r="31" spans="1:7" ht="15.75" customHeight="1" x14ac:dyDescent="0.2">
      <c r="A31" s="410" t="s">
        <v>208</v>
      </c>
      <c r="B31" s="406"/>
      <c r="C31" s="406"/>
      <c r="D31" s="406"/>
      <c r="E31" s="406"/>
      <c r="F31" s="406"/>
      <c r="G31" s="407"/>
    </row>
    <row r="32" spans="1:7" ht="15.75" customHeight="1" x14ac:dyDescent="0.2">
      <c r="A32" s="1" t="s">
        <v>41</v>
      </c>
      <c r="B32" s="1"/>
      <c r="C32" s="10"/>
      <c r="D32" s="10"/>
      <c r="E32" s="10"/>
      <c r="F32" s="10"/>
      <c r="G32" s="1"/>
    </row>
    <row r="33" spans="1:7" ht="15.75" customHeight="1" x14ac:dyDescent="0.2">
      <c r="A33" s="1"/>
      <c r="B33" s="1"/>
      <c r="C33" s="10"/>
      <c r="D33" s="10"/>
      <c r="E33" s="10"/>
      <c r="F33" s="10"/>
      <c r="G33" s="1"/>
    </row>
    <row r="34" spans="1:7" ht="15.75" customHeight="1" x14ac:dyDescent="0.2">
      <c r="A34" s="1"/>
      <c r="B34" s="1"/>
      <c r="C34" s="10"/>
      <c r="D34" s="10"/>
      <c r="E34" s="10"/>
      <c r="F34" s="10"/>
      <c r="G34" s="1"/>
    </row>
    <row r="35" spans="1:7" ht="15.75" customHeight="1" x14ac:dyDescent="0.2">
      <c r="A35" s="411" t="s">
        <v>209</v>
      </c>
      <c r="B35" s="406"/>
      <c r="C35" s="406"/>
      <c r="D35" s="406"/>
      <c r="E35" s="406"/>
      <c r="F35" s="406"/>
      <c r="G35" s="407"/>
    </row>
    <row r="36" spans="1:7" ht="15.75" customHeight="1" x14ac:dyDescent="0.2">
      <c r="A36" s="1"/>
      <c r="B36" s="1"/>
      <c r="C36" s="10"/>
      <c r="D36" s="10"/>
      <c r="E36" s="10"/>
      <c r="F36" s="10"/>
      <c r="G36" s="1"/>
    </row>
    <row r="37" spans="1:7" ht="15.75" customHeight="1" x14ac:dyDescent="0.2">
      <c r="A37" s="1"/>
      <c r="B37" s="1"/>
      <c r="C37" s="10"/>
      <c r="D37" s="10"/>
      <c r="E37" s="10"/>
      <c r="F37" s="10"/>
      <c r="G37" s="1"/>
    </row>
    <row r="38" spans="1:7" ht="15.75" customHeight="1" x14ac:dyDescent="0.2">
      <c r="A38" s="411" t="s">
        <v>210</v>
      </c>
      <c r="B38" s="406"/>
      <c r="C38" s="406"/>
      <c r="D38" s="406"/>
      <c r="E38" s="406"/>
      <c r="F38" s="406"/>
      <c r="G38" s="407"/>
    </row>
    <row r="39" spans="1:7" ht="15.75" customHeight="1" x14ac:dyDescent="0.2">
      <c r="A39" s="1"/>
      <c r="B39" s="1"/>
      <c r="C39" s="10"/>
      <c r="D39" s="10"/>
      <c r="E39" s="10"/>
      <c r="F39" s="10"/>
      <c r="G39" s="1"/>
    </row>
    <row r="40" spans="1:7" ht="15.75" customHeight="1" x14ac:dyDescent="0.2">
      <c r="A40" s="1"/>
      <c r="B40" s="1"/>
      <c r="C40" s="10"/>
      <c r="D40" s="10"/>
      <c r="E40" s="10"/>
      <c r="F40" s="10"/>
      <c r="G40" s="1"/>
    </row>
    <row r="41" spans="1:7" ht="15.75" customHeight="1" x14ac:dyDescent="0.2">
      <c r="A41" s="1"/>
      <c r="B41" s="1"/>
      <c r="C41" s="10"/>
      <c r="D41" s="10"/>
      <c r="E41" s="10"/>
      <c r="F41" s="10"/>
      <c r="G41" s="1"/>
    </row>
    <row r="42" spans="1:7" ht="15.75" customHeight="1" x14ac:dyDescent="0.2">
      <c r="A42" s="411" t="s">
        <v>211</v>
      </c>
      <c r="B42" s="406"/>
      <c r="C42" s="406"/>
      <c r="D42" s="406"/>
      <c r="E42" s="406"/>
      <c r="F42" s="406"/>
      <c r="G42" s="407"/>
    </row>
    <row r="43" spans="1:7" ht="15.75" customHeight="1" x14ac:dyDescent="0.2">
      <c r="A43" s="1"/>
      <c r="B43" s="1"/>
      <c r="C43" s="10"/>
      <c r="D43" s="10"/>
      <c r="E43" s="10"/>
      <c r="F43" s="10"/>
      <c r="G43" s="1"/>
    </row>
    <row r="44" spans="1:7" ht="15.75" customHeight="1" x14ac:dyDescent="0.2">
      <c r="A44" s="1"/>
      <c r="B44" s="1"/>
      <c r="C44" s="10"/>
      <c r="D44" s="10"/>
      <c r="E44" s="10"/>
      <c r="F44" s="10"/>
      <c r="G44" s="1"/>
    </row>
    <row r="45" spans="1:7" ht="15.75" customHeight="1" x14ac:dyDescent="0.2">
      <c r="A45" s="411" t="s">
        <v>212</v>
      </c>
      <c r="B45" s="406"/>
      <c r="C45" s="406"/>
      <c r="D45" s="406"/>
      <c r="E45" s="406"/>
      <c r="F45" s="406"/>
      <c r="G45" s="407"/>
    </row>
    <row r="46" spans="1:7" ht="15.75" customHeight="1" x14ac:dyDescent="0.2">
      <c r="A46" s="1"/>
      <c r="B46" s="1"/>
      <c r="C46" s="10"/>
      <c r="D46" s="10"/>
      <c r="E46" s="10"/>
      <c r="F46" s="10"/>
      <c r="G46" s="1"/>
    </row>
    <row r="47" spans="1:7" ht="15.75" customHeight="1" x14ac:dyDescent="0.2">
      <c r="A47" s="1"/>
      <c r="B47" s="1"/>
      <c r="C47" s="10"/>
      <c r="D47" s="10"/>
      <c r="E47" s="10"/>
      <c r="F47" s="10"/>
      <c r="G47" s="1"/>
    </row>
    <row r="48" spans="1:7" ht="15.75" customHeight="1" x14ac:dyDescent="0.2">
      <c r="A48" s="410" t="s">
        <v>213</v>
      </c>
      <c r="B48" s="406"/>
      <c r="C48" s="406"/>
      <c r="D48" s="406"/>
      <c r="E48" s="406"/>
      <c r="F48" s="406"/>
      <c r="G48" s="407"/>
    </row>
    <row r="49" spans="1:7" ht="15.75" customHeight="1" x14ac:dyDescent="0.2">
      <c r="A49" s="1"/>
      <c r="B49" s="1"/>
      <c r="C49" s="10"/>
      <c r="D49" s="10"/>
      <c r="E49" s="10"/>
      <c r="F49" s="10"/>
      <c r="G49" s="1"/>
    </row>
    <row r="50" spans="1:7" ht="15.75" customHeight="1" x14ac:dyDescent="0.2">
      <c r="A50" s="411" t="s">
        <v>209</v>
      </c>
      <c r="B50" s="406"/>
      <c r="C50" s="406"/>
      <c r="D50" s="406"/>
      <c r="E50" s="406"/>
      <c r="F50" s="406"/>
      <c r="G50" s="407"/>
    </row>
    <row r="51" spans="1:7" ht="15.75" customHeight="1" x14ac:dyDescent="0.2">
      <c r="A51" s="1"/>
      <c r="B51" s="1"/>
      <c r="C51" s="10"/>
      <c r="D51" s="10"/>
      <c r="E51" s="10"/>
      <c r="F51" s="10"/>
      <c r="G51" s="1"/>
    </row>
    <row r="52" spans="1:7" ht="15.75" customHeight="1" x14ac:dyDescent="0.2">
      <c r="A52" s="1"/>
      <c r="B52" s="1"/>
      <c r="C52" s="10"/>
      <c r="D52" s="10"/>
      <c r="E52" s="10"/>
      <c r="F52" s="10"/>
      <c r="G52" s="1"/>
    </row>
    <row r="53" spans="1:7" ht="15.75" customHeight="1" x14ac:dyDescent="0.2">
      <c r="A53" s="411" t="s">
        <v>210</v>
      </c>
      <c r="B53" s="406"/>
      <c r="C53" s="406"/>
      <c r="D53" s="406"/>
      <c r="E53" s="406"/>
      <c r="F53" s="406"/>
      <c r="G53" s="407"/>
    </row>
    <row r="54" spans="1:7" ht="15.75" customHeight="1" x14ac:dyDescent="0.2">
      <c r="A54" s="1"/>
      <c r="B54" s="1"/>
      <c r="C54" s="10"/>
      <c r="D54" s="10"/>
      <c r="E54" s="10"/>
      <c r="F54" s="10"/>
      <c r="G54" s="1"/>
    </row>
    <row r="55" spans="1:7" ht="15.75" customHeight="1" x14ac:dyDescent="0.2">
      <c r="A55" s="411" t="s">
        <v>211</v>
      </c>
      <c r="B55" s="406"/>
      <c r="C55" s="406"/>
      <c r="D55" s="406"/>
      <c r="E55" s="406"/>
      <c r="F55" s="406"/>
      <c r="G55" s="407"/>
    </row>
    <row r="56" spans="1:7" ht="15.75" customHeight="1" x14ac:dyDescent="0.2">
      <c r="A56" s="1"/>
      <c r="B56" s="1"/>
      <c r="C56" s="10"/>
      <c r="D56" s="10"/>
      <c r="E56" s="10"/>
      <c r="F56" s="10"/>
      <c r="G56" s="1"/>
    </row>
    <row r="57" spans="1:7" ht="15.75" customHeight="1" x14ac:dyDescent="0.2">
      <c r="A57" s="411" t="s">
        <v>212</v>
      </c>
      <c r="B57" s="406"/>
      <c r="C57" s="406"/>
      <c r="D57" s="406"/>
      <c r="E57" s="406"/>
      <c r="F57" s="406"/>
      <c r="G57" s="407"/>
    </row>
    <row r="58" spans="1:7" ht="15.75" customHeight="1" x14ac:dyDescent="0.2">
      <c r="A58" s="1"/>
      <c r="B58" s="1"/>
      <c r="C58" s="10"/>
      <c r="D58" s="10"/>
      <c r="E58" s="10"/>
      <c r="F58" s="10"/>
      <c r="G58" s="1"/>
    </row>
    <row r="59" spans="1:7" ht="15.75" customHeight="1" x14ac:dyDescent="0.2">
      <c r="A59" s="411" t="s">
        <v>216</v>
      </c>
      <c r="B59" s="406"/>
      <c r="C59" s="406"/>
      <c r="D59" s="406"/>
      <c r="E59" s="406"/>
      <c r="F59" s="406"/>
      <c r="G59" s="407"/>
    </row>
    <row r="60" spans="1:7" ht="15.75" customHeight="1" x14ac:dyDescent="0.2">
      <c r="A60" s="1"/>
      <c r="B60" s="1"/>
      <c r="C60" s="10"/>
      <c r="D60" s="10"/>
      <c r="E60" s="10"/>
      <c r="F60" s="10"/>
      <c r="G60" s="1"/>
    </row>
    <row r="61" spans="1:7" ht="18" x14ac:dyDescent="0.25">
      <c r="A61" s="408" t="s">
        <v>218</v>
      </c>
      <c r="B61" s="406"/>
      <c r="C61" s="406"/>
      <c r="D61" s="406"/>
      <c r="E61" s="406"/>
      <c r="F61" s="406"/>
      <c r="G61" s="407"/>
    </row>
  </sheetData>
  <mergeCells count="19">
    <mergeCell ref="A45:G45"/>
    <mergeCell ref="A57:G57"/>
    <mergeCell ref="A55:G55"/>
    <mergeCell ref="A59:G59"/>
    <mergeCell ref="A61:G61"/>
    <mergeCell ref="A50:G50"/>
    <mergeCell ref="A48:G48"/>
    <mergeCell ref="A53:G53"/>
    <mergeCell ref="A1:G1"/>
    <mergeCell ref="A4:G4"/>
    <mergeCell ref="A23:G23"/>
    <mergeCell ref="A21:G21"/>
    <mergeCell ref="A38:G38"/>
    <mergeCell ref="A2:G2"/>
    <mergeCell ref="A42:G42"/>
    <mergeCell ref="A26:G26"/>
    <mergeCell ref="A35:G35"/>
    <mergeCell ref="A31:G31"/>
    <mergeCell ref="A29:G29"/>
  </mergeCells>
  <phoneticPr fontId="10" type="noConversion"/>
  <hyperlinks>
    <hyperlink ref="A3" location="Statistique!A1" display="Retour à la liste des scripts"/>
  </hyperlinks>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4.9989318521683403E-2"/>
  </sheetPr>
  <dimension ref="A1:Y69"/>
  <sheetViews>
    <sheetView zoomScale="70" zoomScaleNormal="70" workbookViewId="0">
      <selection activeCell="C13" sqref="C13"/>
    </sheetView>
  </sheetViews>
  <sheetFormatPr baseColWidth="10" defaultColWidth="14.42578125" defaultRowHeight="12.75" x14ac:dyDescent="0.2"/>
  <cols>
    <col min="1" max="1" width="12.28515625" style="50" customWidth="1"/>
    <col min="2" max="2" width="66.7109375" style="50" customWidth="1"/>
    <col min="3" max="3" width="84" style="20" customWidth="1"/>
    <col min="4" max="4" width="16.42578125" style="20" customWidth="1"/>
    <col min="5" max="5" width="65.5703125" style="20" customWidth="1"/>
    <col min="6" max="6" width="16.42578125" style="20" customWidth="1"/>
    <col min="7" max="7" width="17.5703125" style="50" customWidth="1"/>
    <col min="8" max="16384" width="14.42578125" style="50"/>
  </cols>
  <sheetData>
    <row r="1" spans="1:25" ht="18" x14ac:dyDescent="0.25">
      <c r="A1" s="398" t="s">
        <v>34</v>
      </c>
      <c r="B1" s="399"/>
      <c r="C1" s="399"/>
      <c r="D1" s="399"/>
      <c r="E1" s="399"/>
      <c r="F1" s="399"/>
      <c r="G1" s="399"/>
    </row>
    <row r="2" spans="1:25" ht="18" x14ac:dyDescent="0.25">
      <c r="A2" s="404" t="s">
        <v>35</v>
      </c>
      <c r="B2" s="399"/>
      <c r="C2" s="399"/>
      <c r="D2" s="399"/>
      <c r="E2" s="399"/>
      <c r="F2" s="399"/>
      <c r="G2" s="399"/>
    </row>
    <row r="3" spans="1:25" x14ac:dyDescent="0.2">
      <c r="A3" s="57" t="s">
        <v>665</v>
      </c>
      <c r="B3" s="1"/>
      <c r="C3" s="10"/>
      <c r="D3" s="10"/>
      <c r="E3" s="10"/>
      <c r="F3" s="10"/>
      <c r="G3" s="1"/>
    </row>
    <row r="4" spans="1:25" ht="18" x14ac:dyDescent="0.25">
      <c r="A4" s="405" t="s">
        <v>33</v>
      </c>
      <c r="B4" s="406"/>
      <c r="C4" s="406"/>
      <c r="D4" s="406"/>
      <c r="E4" s="406"/>
      <c r="F4" s="406"/>
      <c r="G4" s="407"/>
    </row>
    <row r="5" spans="1:25" x14ac:dyDescent="0.2">
      <c r="A5" s="1"/>
      <c r="B5" s="1"/>
      <c r="C5" s="10"/>
      <c r="D5" s="10"/>
      <c r="E5" s="10"/>
      <c r="F5" s="10"/>
      <c r="G5" s="1"/>
    </row>
    <row r="6" spans="1:25" ht="13.5" thickBot="1" x14ac:dyDescent="0.25">
      <c r="A6" s="2" t="s">
        <v>33</v>
      </c>
      <c r="B6" s="2" t="s">
        <v>41</v>
      </c>
      <c r="C6" s="11" t="s">
        <v>43</v>
      </c>
      <c r="D6" s="115" t="s">
        <v>695</v>
      </c>
      <c r="E6" s="115" t="s">
        <v>696</v>
      </c>
      <c r="F6" s="115" t="s">
        <v>699</v>
      </c>
      <c r="G6" s="115" t="s">
        <v>697</v>
      </c>
    </row>
    <row r="7" spans="1:25" ht="51" x14ac:dyDescent="0.2">
      <c r="A7" s="181">
        <v>1</v>
      </c>
      <c r="B7" s="3" t="s">
        <v>49</v>
      </c>
      <c r="C7" s="235" t="s">
        <v>407</v>
      </c>
      <c r="D7" s="554" t="s">
        <v>794</v>
      </c>
      <c r="E7" s="555" t="s">
        <v>793</v>
      </c>
      <c r="F7" s="712"/>
      <c r="G7" s="698" t="s">
        <v>698</v>
      </c>
      <c r="H7" s="18"/>
      <c r="I7" s="18"/>
      <c r="J7" s="18"/>
      <c r="K7" s="18"/>
      <c r="L7" s="18"/>
      <c r="M7" s="18"/>
      <c r="N7" s="18"/>
      <c r="O7" s="18"/>
      <c r="P7" s="18"/>
      <c r="Q7" s="18"/>
      <c r="R7" s="18"/>
      <c r="S7" s="18"/>
      <c r="T7" s="18"/>
      <c r="U7" s="18"/>
      <c r="V7" s="18"/>
      <c r="W7" s="18"/>
      <c r="X7" s="18"/>
      <c r="Y7" s="18"/>
    </row>
    <row r="8" spans="1:25" ht="38.25" x14ac:dyDescent="0.2">
      <c r="A8" s="184">
        <v>2</v>
      </c>
      <c r="B8" s="5" t="s">
        <v>51</v>
      </c>
      <c r="C8" s="235" t="s">
        <v>52</v>
      </c>
      <c r="D8" s="725" t="s">
        <v>795</v>
      </c>
      <c r="E8" s="746" t="s">
        <v>741</v>
      </c>
      <c r="F8" s="713"/>
      <c r="G8" s="700" t="s">
        <v>698</v>
      </c>
      <c r="H8" s="18"/>
      <c r="I8" s="18"/>
      <c r="J8" s="18"/>
      <c r="K8" s="18"/>
      <c r="L8" s="18"/>
      <c r="M8" s="18"/>
      <c r="N8" s="18"/>
      <c r="O8" s="18"/>
      <c r="P8" s="18"/>
      <c r="Q8" s="18"/>
      <c r="R8" s="18"/>
      <c r="S8" s="18"/>
      <c r="T8" s="18"/>
      <c r="U8" s="18"/>
      <c r="V8" s="18"/>
      <c r="W8" s="18"/>
      <c r="X8" s="18"/>
      <c r="Y8" s="18"/>
    </row>
    <row r="9" spans="1:25" ht="51" x14ac:dyDescent="0.2">
      <c r="A9" s="181">
        <v>3</v>
      </c>
      <c r="B9" s="3" t="s">
        <v>54</v>
      </c>
      <c r="C9" s="235" t="s">
        <v>408</v>
      </c>
      <c r="D9" s="725" t="s">
        <v>801</v>
      </c>
      <c r="E9" s="746" t="s">
        <v>800</v>
      </c>
      <c r="F9" s="716"/>
      <c r="G9" s="704" t="s">
        <v>698</v>
      </c>
      <c r="H9" s="18"/>
      <c r="I9" s="18"/>
      <c r="J9" s="18"/>
      <c r="K9" s="18"/>
      <c r="L9" s="18"/>
      <c r="M9" s="18"/>
      <c r="N9" s="18"/>
      <c r="O9" s="18"/>
      <c r="P9" s="18"/>
      <c r="Q9" s="18"/>
      <c r="R9" s="18"/>
      <c r="S9" s="18"/>
      <c r="T9" s="18"/>
      <c r="U9" s="18"/>
      <c r="V9" s="18"/>
      <c r="W9" s="18"/>
      <c r="X9" s="18"/>
      <c r="Y9" s="18"/>
    </row>
    <row r="10" spans="1:25" ht="38.25" x14ac:dyDescent="0.2">
      <c r="A10" s="181">
        <v>4</v>
      </c>
      <c r="B10" s="3" t="s">
        <v>59</v>
      </c>
      <c r="C10" s="235" t="s">
        <v>61</v>
      </c>
      <c r="D10" s="558" t="s">
        <v>707</v>
      </c>
      <c r="E10" s="559" t="s">
        <v>706</v>
      </c>
      <c r="F10" s="716"/>
      <c r="G10" s="704" t="s">
        <v>698</v>
      </c>
      <c r="H10" s="18"/>
      <c r="I10" s="18"/>
      <c r="J10" s="18"/>
      <c r="K10" s="18"/>
      <c r="L10" s="18"/>
      <c r="M10" s="18"/>
      <c r="N10" s="18"/>
      <c r="O10" s="18"/>
      <c r="P10" s="18"/>
      <c r="Q10" s="18"/>
      <c r="R10" s="18"/>
      <c r="S10" s="18"/>
      <c r="T10" s="18"/>
      <c r="U10" s="18"/>
      <c r="V10" s="18"/>
      <c r="W10" s="18"/>
      <c r="X10" s="18"/>
      <c r="Y10" s="18"/>
    </row>
    <row r="11" spans="1:25" ht="140.25" x14ac:dyDescent="0.2">
      <c r="A11" s="181">
        <v>5</v>
      </c>
      <c r="B11" s="3" t="s">
        <v>63</v>
      </c>
      <c r="C11" s="235" t="s">
        <v>65</v>
      </c>
      <c r="D11" s="556" t="s">
        <v>863</v>
      </c>
      <c r="E11" s="557" t="s">
        <v>860</v>
      </c>
      <c r="F11" s="716"/>
      <c r="G11" s="704" t="s">
        <v>698</v>
      </c>
      <c r="H11" s="18"/>
      <c r="I11" s="18"/>
      <c r="J11" s="18"/>
      <c r="K11" s="18"/>
      <c r="L11" s="18"/>
      <c r="M11" s="18"/>
      <c r="N11" s="18"/>
      <c r="O11" s="18"/>
      <c r="P11" s="18"/>
      <c r="Q11" s="18"/>
      <c r="R11" s="18"/>
      <c r="S11" s="18"/>
      <c r="T11" s="18"/>
      <c r="U11" s="18"/>
      <c r="V11" s="18"/>
      <c r="W11" s="18"/>
      <c r="X11" s="18"/>
      <c r="Y11" s="18"/>
    </row>
    <row r="12" spans="1:25" ht="38.25" x14ac:dyDescent="0.2">
      <c r="A12" s="415">
        <v>6</v>
      </c>
      <c r="B12" s="417" t="s">
        <v>67</v>
      </c>
      <c r="C12" s="237" t="s">
        <v>72</v>
      </c>
      <c r="D12" s="764" t="s">
        <v>782</v>
      </c>
      <c r="E12" s="777" t="s">
        <v>781</v>
      </c>
      <c r="F12" s="692"/>
      <c r="G12" s="765" t="s">
        <v>698</v>
      </c>
      <c r="H12" s="18"/>
      <c r="I12" s="18"/>
      <c r="J12" s="18"/>
      <c r="K12" s="18"/>
      <c r="L12" s="18"/>
      <c r="M12" s="18"/>
      <c r="N12" s="18"/>
      <c r="O12" s="18"/>
      <c r="P12" s="18"/>
      <c r="Q12" s="18"/>
      <c r="R12" s="18"/>
      <c r="S12" s="18"/>
      <c r="T12" s="18"/>
      <c r="U12" s="18"/>
      <c r="V12" s="18"/>
      <c r="W12" s="18"/>
      <c r="X12" s="18"/>
      <c r="Y12" s="18"/>
    </row>
    <row r="13" spans="1:25" ht="25.5" x14ac:dyDescent="0.2">
      <c r="A13" s="423"/>
      <c r="B13" s="412"/>
      <c r="C13" s="753" t="s">
        <v>413</v>
      </c>
      <c r="D13" s="766"/>
      <c r="E13" s="778"/>
      <c r="F13" s="694"/>
      <c r="G13" s="767"/>
      <c r="H13" s="18"/>
      <c r="I13" s="18"/>
      <c r="J13" s="18"/>
      <c r="K13" s="18"/>
      <c r="L13" s="18"/>
      <c r="M13" s="18"/>
      <c r="N13" s="18"/>
      <c r="O13" s="18"/>
      <c r="P13" s="18"/>
      <c r="Q13" s="18"/>
      <c r="R13" s="18"/>
      <c r="S13" s="18"/>
      <c r="T13" s="18"/>
      <c r="U13" s="18"/>
      <c r="V13" s="18"/>
      <c r="W13" s="18"/>
      <c r="X13" s="18"/>
      <c r="Y13" s="18"/>
    </row>
    <row r="14" spans="1:25" x14ac:dyDescent="0.2">
      <c r="A14" s="416"/>
      <c r="B14" s="418"/>
      <c r="C14" s="235" t="s">
        <v>87</v>
      </c>
      <c r="D14" s="768"/>
      <c r="E14" s="779"/>
      <c r="F14" s="686"/>
      <c r="G14" s="769"/>
      <c r="H14" s="18"/>
      <c r="I14" s="18"/>
      <c r="J14" s="18"/>
      <c r="K14" s="18"/>
      <c r="L14" s="18"/>
      <c r="M14" s="18"/>
      <c r="N14" s="18"/>
      <c r="O14" s="18"/>
      <c r="P14" s="18"/>
      <c r="Q14" s="18"/>
      <c r="R14" s="18"/>
      <c r="S14" s="18"/>
      <c r="T14" s="18"/>
      <c r="U14" s="18"/>
      <c r="V14" s="18"/>
      <c r="W14" s="18"/>
      <c r="X14" s="18"/>
      <c r="Y14" s="18"/>
    </row>
    <row r="15" spans="1:25" ht="25.5" x14ac:dyDescent="0.2">
      <c r="A15" s="415">
        <v>7</v>
      </c>
      <c r="B15" s="417" t="s">
        <v>92</v>
      </c>
      <c r="C15" s="235" t="s">
        <v>93</v>
      </c>
      <c r="D15" s="562" t="s">
        <v>720</v>
      </c>
      <c r="E15" s="588" t="s">
        <v>721</v>
      </c>
      <c r="F15" s="692"/>
      <c r="G15" s="765" t="s">
        <v>698</v>
      </c>
      <c r="H15" s="18"/>
      <c r="I15" s="18"/>
      <c r="J15" s="18"/>
      <c r="K15" s="18"/>
      <c r="L15" s="18"/>
      <c r="M15" s="18"/>
      <c r="N15" s="18"/>
      <c r="O15" s="18"/>
      <c r="P15" s="18"/>
      <c r="Q15" s="18"/>
      <c r="R15" s="18"/>
      <c r="S15" s="18"/>
      <c r="T15" s="18"/>
      <c r="U15" s="18"/>
      <c r="V15" s="18"/>
      <c r="W15" s="18"/>
      <c r="X15" s="18"/>
      <c r="Y15" s="18"/>
    </row>
    <row r="16" spans="1:25" ht="25.5" x14ac:dyDescent="0.2">
      <c r="A16" s="416"/>
      <c r="B16" s="418"/>
      <c r="C16" s="237" t="s">
        <v>96</v>
      </c>
      <c r="D16" s="566"/>
      <c r="E16" s="590"/>
      <c r="F16" s="686"/>
      <c r="G16" s="769"/>
    </row>
    <row r="17" spans="1:7" x14ac:dyDescent="0.2">
      <c r="A17" s="423">
        <v>8</v>
      </c>
      <c r="B17" s="412" t="s">
        <v>97</v>
      </c>
      <c r="C17" s="237" t="s">
        <v>99</v>
      </c>
      <c r="D17" s="770" t="s">
        <v>803</v>
      </c>
      <c r="E17" s="767" t="s">
        <v>802</v>
      </c>
      <c r="F17" s="694"/>
      <c r="G17" s="767" t="s">
        <v>698</v>
      </c>
    </row>
    <row r="18" spans="1:7" x14ac:dyDescent="0.2">
      <c r="A18" s="424"/>
      <c r="B18" s="413"/>
      <c r="C18" s="237" t="s">
        <v>101</v>
      </c>
      <c r="D18" s="771"/>
      <c r="E18" s="772"/>
      <c r="F18" s="775"/>
      <c r="G18" s="772"/>
    </row>
    <row r="19" spans="1:7" ht="25.5" x14ac:dyDescent="0.2">
      <c r="A19" s="424"/>
      <c r="B19" s="413"/>
      <c r="C19" s="237" t="s">
        <v>102</v>
      </c>
      <c r="D19" s="771"/>
      <c r="E19" s="772"/>
      <c r="F19" s="775"/>
      <c r="G19" s="772"/>
    </row>
    <row r="20" spans="1:7" ht="25.5" customHeight="1" x14ac:dyDescent="0.2">
      <c r="A20" s="415">
        <v>9</v>
      </c>
      <c r="B20" s="417" t="s">
        <v>103</v>
      </c>
      <c r="C20" s="237" t="s">
        <v>106</v>
      </c>
      <c r="D20" s="732" t="s">
        <v>785</v>
      </c>
      <c r="E20" s="749" t="s">
        <v>790</v>
      </c>
      <c r="F20" s="692"/>
      <c r="G20" s="765" t="s">
        <v>698</v>
      </c>
    </row>
    <row r="21" spans="1:7" x14ac:dyDescent="0.2">
      <c r="A21" s="424"/>
      <c r="B21" s="413"/>
      <c r="C21" s="237" t="s">
        <v>107</v>
      </c>
      <c r="D21" s="733"/>
      <c r="E21" s="750"/>
      <c r="F21" s="775"/>
      <c r="G21" s="772"/>
    </row>
    <row r="22" spans="1:7" ht="51" x14ac:dyDescent="0.2">
      <c r="A22" s="424"/>
      <c r="B22" s="413"/>
      <c r="C22" s="80" t="s">
        <v>402</v>
      </c>
      <c r="D22" s="733"/>
      <c r="E22" s="750"/>
      <c r="F22" s="775"/>
      <c r="G22" s="772"/>
    </row>
    <row r="23" spans="1:7" ht="25.5" x14ac:dyDescent="0.2">
      <c r="A23" s="424"/>
      <c r="B23" s="413"/>
      <c r="C23" s="753" t="s">
        <v>414</v>
      </c>
      <c r="D23" s="733"/>
      <c r="E23" s="750"/>
      <c r="F23" s="775"/>
      <c r="G23" s="772"/>
    </row>
    <row r="24" spans="1:7" ht="13.5" thickBot="1" x14ac:dyDescent="0.25">
      <c r="A24" s="416"/>
      <c r="B24" s="418"/>
      <c r="C24" s="237" t="s">
        <v>150</v>
      </c>
      <c r="D24" s="773"/>
      <c r="E24" s="780"/>
      <c r="F24" s="776"/>
      <c r="G24" s="774"/>
    </row>
    <row r="25" spans="1:7" ht="18" x14ac:dyDescent="0.25">
      <c r="A25" s="39"/>
      <c r="B25" s="39"/>
      <c r="C25" s="39"/>
      <c r="D25" s="39"/>
      <c r="E25" s="39"/>
      <c r="F25" s="1"/>
      <c r="G25" s="8"/>
    </row>
    <row r="26" spans="1:7" ht="18" x14ac:dyDescent="0.25">
      <c r="A26" s="39"/>
      <c r="B26" s="39"/>
      <c r="C26" s="39"/>
      <c r="D26" s="39"/>
      <c r="E26" s="39"/>
      <c r="F26" s="1"/>
      <c r="G26" s="8"/>
    </row>
    <row r="27" spans="1:7" ht="18" x14ac:dyDescent="0.25">
      <c r="A27" s="39"/>
      <c r="B27" s="39"/>
      <c r="C27" s="39"/>
      <c r="D27" s="39"/>
      <c r="E27" s="39"/>
      <c r="F27" s="1"/>
      <c r="G27" s="8"/>
    </row>
    <row r="28" spans="1:7" ht="18" x14ac:dyDescent="0.25">
      <c r="A28" s="39"/>
      <c r="B28" s="39"/>
      <c r="C28" s="39"/>
      <c r="D28" s="1"/>
      <c r="E28" s="1"/>
      <c r="F28" s="1"/>
      <c r="G28" s="8"/>
    </row>
    <row r="29" spans="1:7" ht="18" x14ac:dyDescent="0.25">
      <c r="A29" s="408" t="s">
        <v>147</v>
      </c>
      <c r="B29" s="406"/>
      <c r="C29" s="406"/>
      <c r="D29" s="406"/>
      <c r="E29" s="406"/>
      <c r="F29" s="406"/>
      <c r="G29" s="407"/>
    </row>
    <row r="30" spans="1:7" x14ac:dyDescent="0.2">
      <c r="A30" s="1"/>
      <c r="B30" s="1"/>
      <c r="C30" s="10"/>
      <c r="D30" s="10"/>
      <c r="E30" s="10"/>
      <c r="F30" s="10"/>
      <c r="G30" s="1"/>
    </row>
    <row r="31" spans="1:7" x14ac:dyDescent="0.2">
      <c r="A31" s="409" t="s">
        <v>196</v>
      </c>
      <c r="B31" s="406"/>
      <c r="C31" s="406"/>
      <c r="D31" s="406"/>
      <c r="E31" s="406"/>
      <c r="F31" s="406"/>
      <c r="G31" s="407"/>
    </row>
    <row r="32" spans="1:7" x14ac:dyDescent="0.2">
      <c r="A32" s="1"/>
      <c r="B32" s="1"/>
      <c r="C32" s="10"/>
      <c r="D32" s="10"/>
      <c r="E32" s="10"/>
      <c r="F32" s="10"/>
      <c r="G32" s="1"/>
    </row>
    <row r="33" spans="1:7" x14ac:dyDescent="0.2">
      <c r="A33" s="1"/>
      <c r="B33" s="1"/>
      <c r="C33" s="10"/>
      <c r="D33" s="10"/>
      <c r="E33" s="10"/>
      <c r="F33" s="10"/>
      <c r="G33" s="1"/>
    </row>
    <row r="34" spans="1:7" x14ac:dyDescent="0.2">
      <c r="A34" s="409" t="s">
        <v>205</v>
      </c>
      <c r="B34" s="406"/>
      <c r="C34" s="406"/>
      <c r="D34" s="406"/>
      <c r="E34" s="406"/>
      <c r="F34" s="406"/>
      <c r="G34" s="407"/>
    </row>
    <row r="35" spans="1:7" x14ac:dyDescent="0.2">
      <c r="A35" s="1"/>
      <c r="B35" s="1"/>
      <c r="C35" s="10"/>
      <c r="D35" s="10"/>
      <c r="E35" s="10"/>
      <c r="F35" s="10"/>
      <c r="G35" s="1"/>
    </row>
    <row r="36" spans="1:7" x14ac:dyDescent="0.2">
      <c r="A36" s="1"/>
      <c r="B36" s="1"/>
      <c r="C36" s="10"/>
      <c r="D36" s="10"/>
      <c r="E36" s="10"/>
      <c r="F36" s="10"/>
      <c r="G36" s="1"/>
    </row>
    <row r="37" spans="1:7" ht="18" x14ac:dyDescent="0.25">
      <c r="A37" s="408" t="s">
        <v>206</v>
      </c>
      <c r="B37" s="406"/>
      <c r="C37" s="406"/>
      <c r="D37" s="406"/>
      <c r="E37" s="406"/>
      <c r="F37" s="406"/>
      <c r="G37" s="407"/>
    </row>
    <row r="38" spans="1:7" x14ac:dyDescent="0.2">
      <c r="A38" s="1"/>
      <c r="B38" s="1"/>
      <c r="C38" s="10"/>
      <c r="D38" s="10"/>
      <c r="E38" s="10"/>
      <c r="F38" s="10"/>
      <c r="G38" s="1"/>
    </row>
    <row r="39" spans="1:7" ht="15" x14ac:dyDescent="0.2">
      <c r="A39" s="410" t="s">
        <v>208</v>
      </c>
      <c r="B39" s="406"/>
      <c r="C39" s="406"/>
      <c r="D39" s="406"/>
      <c r="E39" s="406"/>
      <c r="F39" s="406"/>
      <c r="G39" s="407"/>
    </row>
    <row r="40" spans="1:7" x14ac:dyDescent="0.2">
      <c r="A40" s="1" t="s">
        <v>41</v>
      </c>
      <c r="B40" s="1"/>
      <c r="C40" s="10"/>
      <c r="D40" s="10"/>
      <c r="E40" s="10"/>
      <c r="F40" s="10"/>
      <c r="G40" s="1"/>
    </row>
    <row r="41" spans="1:7" x14ac:dyDescent="0.2">
      <c r="A41" s="1"/>
      <c r="B41" s="1"/>
      <c r="C41" s="10"/>
      <c r="D41" s="10"/>
      <c r="E41" s="10"/>
      <c r="F41" s="10"/>
      <c r="G41" s="1"/>
    </row>
    <row r="42" spans="1:7" x14ac:dyDescent="0.2">
      <c r="A42" s="1"/>
      <c r="B42" s="1"/>
      <c r="C42" s="10"/>
      <c r="D42" s="10"/>
      <c r="E42" s="10"/>
      <c r="F42" s="10"/>
      <c r="G42" s="1"/>
    </row>
    <row r="43" spans="1:7" x14ac:dyDescent="0.2">
      <c r="A43" s="411" t="s">
        <v>209</v>
      </c>
      <c r="B43" s="406"/>
      <c r="C43" s="406"/>
      <c r="D43" s="406"/>
      <c r="E43" s="406"/>
      <c r="F43" s="406"/>
      <c r="G43" s="407"/>
    </row>
    <row r="44" spans="1:7" x14ac:dyDescent="0.2">
      <c r="A44" s="1"/>
      <c r="B44" s="1"/>
      <c r="C44" s="10"/>
      <c r="D44" s="10"/>
      <c r="E44" s="10"/>
      <c r="F44" s="10"/>
      <c r="G44" s="1"/>
    </row>
    <row r="45" spans="1:7" x14ac:dyDescent="0.2">
      <c r="A45" s="1"/>
      <c r="B45" s="1"/>
      <c r="C45" s="10"/>
      <c r="D45" s="10"/>
      <c r="E45" s="10"/>
      <c r="F45" s="10"/>
      <c r="G45" s="1"/>
    </row>
    <row r="46" spans="1:7" x14ac:dyDescent="0.2">
      <c r="A46" s="411" t="s">
        <v>210</v>
      </c>
      <c r="B46" s="406"/>
      <c r="C46" s="406"/>
      <c r="D46" s="406"/>
      <c r="E46" s="406"/>
      <c r="F46" s="406"/>
      <c r="G46" s="407"/>
    </row>
    <row r="47" spans="1:7" x14ac:dyDescent="0.2">
      <c r="A47" s="1"/>
      <c r="B47" s="1"/>
      <c r="C47" s="10"/>
      <c r="D47" s="10"/>
      <c r="E47" s="10"/>
      <c r="F47" s="10"/>
      <c r="G47" s="1"/>
    </row>
    <row r="48" spans="1:7" x14ac:dyDescent="0.2">
      <c r="A48" s="1"/>
      <c r="B48" s="1"/>
      <c r="C48" s="10"/>
      <c r="D48" s="10"/>
      <c r="E48" s="10"/>
      <c r="F48" s="10"/>
      <c r="G48" s="1"/>
    </row>
    <row r="49" spans="1:7" x14ac:dyDescent="0.2">
      <c r="A49" s="1"/>
      <c r="B49" s="1"/>
      <c r="C49" s="10"/>
      <c r="D49" s="10"/>
      <c r="E49" s="10"/>
      <c r="F49" s="10"/>
      <c r="G49" s="1"/>
    </row>
    <row r="50" spans="1:7" x14ac:dyDescent="0.2">
      <c r="A50" s="411" t="s">
        <v>211</v>
      </c>
      <c r="B50" s="406"/>
      <c r="C50" s="406"/>
      <c r="D50" s="406"/>
      <c r="E50" s="406"/>
      <c r="F50" s="406"/>
      <c r="G50" s="407"/>
    </row>
    <row r="51" spans="1:7" x14ac:dyDescent="0.2">
      <c r="A51" s="1"/>
      <c r="B51" s="1"/>
      <c r="C51" s="10"/>
      <c r="D51" s="10"/>
      <c r="E51" s="10"/>
      <c r="F51" s="10"/>
      <c r="G51" s="1"/>
    </row>
    <row r="52" spans="1:7" x14ac:dyDescent="0.2">
      <c r="A52" s="1"/>
      <c r="B52" s="1"/>
      <c r="C52" s="10"/>
      <c r="D52" s="10"/>
      <c r="E52" s="10"/>
      <c r="F52" s="10"/>
      <c r="G52" s="1"/>
    </row>
    <row r="53" spans="1:7" x14ac:dyDescent="0.2">
      <c r="A53" s="411" t="s">
        <v>212</v>
      </c>
      <c r="B53" s="406"/>
      <c r="C53" s="406"/>
      <c r="D53" s="406"/>
      <c r="E53" s="406"/>
      <c r="F53" s="406"/>
      <c r="G53" s="407"/>
    </row>
    <row r="54" spans="1:7" x14ac:dyDescent="0.2">
      <c r="A54" s="1"/>
      <c r="B54" s="1"/>
      <c r="C54" s="10"/>
      <c r="D54" s="10"/>
      <c r="E54" s="10"/>
      <c r="F54" s="10"/>
      <c r="G54" s="1"/>
    </row>
    <row r="55" spans="1:7" x14ac:dyDescent="0.2">
      <c r="A55" s="1"/>
      <c r="B55" s="1"/>
      <c r="C55" s="10"/>
      <c r="D55" s="10"/>
      <c r="E55" s="10"/>
      <c r="F55" s="10"/>
      <c r="G55" s="1"/>
    </row>
    <row r="56" spans="1:7" ht="15" x14ac:dyDescent="0.2">
      <c r="A56" s="410" t="s">
        <v>213</v>
      </c>
      <c r="B56" s="406"/>
      <c r="C56" s="406"/>
      <c r="D56" s="406"/>
      <c r="E56" s="406"/>
      <c r="F56" s="406"/>
      <c r="G56" s="407"/>
    </row>
    <row r="57" spans="1:7" x14ac:dyDescent="0.2">
      <c r="A57" s="1"/>
      <c r="B57" s="1"/>
      <c r="C57" s="10"/>
      <c r="D57" s="10"/>
      <c r="E57" s="10"/>
      <c r="F57" s="10"/>
      <c r="G57" s="1"/>
    </row>
    <row r="58" spans="1:7" x14ac:dyDescent="0.2">
      <c r="A58" s="411" t="s">
        <v>209</v>
      </c>
      <c r="B58" s="406"/>
      <c r="C58" s="406"/>
      <c r="D58" s="406"/>
      <c r="E58" s="406"/>
      <c r="F58" s="406"/>
      <c r="G58" s="407"/>
    </row>
    <row r="59" spans="1:7" x14ac:dyDescent="0.2">
      <c r="A59" s="1"/>
      <c r="B59" s="1"/>
      <c r="C59" s="10"/>
      <c r="D59" s="10"/>
      <c r="E59" s="10"/>
      <c r="F59" s="10"/>
      <c r="G59" s="1"/>
    </row>
    <row r="60" spans="1:7" x14ac:dyDescent="0.2">
      <c r="A60" s="1"/>
      <c r="B60" s="1"/>
      <c r="C60" s="10"/>
      <c r="D60" s="10"/>
      <c r="E60" s="10"/>
      <c r="F60" s="10"/>
      <c r="G60" s="1"/>
    </row>
    <row r="61" spans="1:7" x14ac:dyDescent="0.2">
      <c r="A61" s="411" t="s">
        <v>210</v>
      </c>
      <c r="B61" s="406"/>
      <c r="C61" s="406"/>
      <c r="D61" s="406"/>
      <c r="E61" s="406"/>
      <c r="F61" s="406"/>
      <c r="G61" s="407"/>
    </row>
    <row r="62" spans="1:7" x14ac:dyDescent="0.2">
      <c r="A62" s="1"/>
      <c r="B62" s="1"/>
      <c r="C62" s="10"/>
      <c r="D62" s="10"/>
      <c r="E62" s="10"/>
      <c r="F62" s="10"/>
      <c r="G62" s="1"/>
    </row>
    <row r="63" spans="1:7" x14ac:dyDescent="0.2">
      <c r="A63" s="411" t="s">
        <v>211</v>
      </c>
      <c r="B63" s="406"/>
      <c r="C63" s="406"/>
      <c r="D63" s="406"/>
      <c r="E63" s="406"/>
      <c r="F63" s="406"/>
      <c r="G63" s="407"/>
    </row>
    <row r="64" spans="1:7" x14ac:dyDescent="0.2">
      <c r="A64" s="1"/>
      <c r="B64" s="1"/>
      <c r="C64" s="10"/>
      <c r="D64" s="10"/>
      <c r="E64" s="10"/>
      <c r="F64" s="10"/>
      <c r="G64" s="1"/>
    </row>
    <row r="65" spans="1:7" x14ac:dyDescent="0.2">
      <c r="A65" s="411" t="s">
        <v>212</v>
      </c>
      <c r="B65" s="406"/>
      <c r="C65" s="406"/>
      <c r="D65" s="406"/>
      <c r="E65" s="406"/>
      <c r="F65" s="406"/>
      <c r="G65" s="407"/>
    </row>
    <row r="66" spans="1:7" x14ac:dyDescent="0.2">
      <c r="A66" s="1"/>
      <c r="B66" s="1"/>
      <c r="C66" s="10"/>
      <c r="D66" s="10"/>
      <c r="E66" s="10"/>
      <c r="F66" s="10"/>
      <c r="G66" s="1"/>
    </row>
    <row r="67" spans="1:7" x14ac:dyDescent="0.2">
      <c r="A67" s="411" t="s">
        <v>216</v>
      </c>
      <c r="B67" s="406"/>
      <c r="C67" s="406"/>
      <c r="D67" s="406"/>
      <c r="E67" s="406"/>
      <c r="F67" s="406"/>
      <c r="G67" s="407"/>
    </row>
    <row r="68" spans="1:7" x14ac:dyDescent="0.2">
      <c r="A68" s="1"/>
      <c r="B68" s="1"/>
      <c r="C68" s="10"/>
      <c r="D68" s="10"/>
      <c r="E68" s="10"/>
      <c r="F68" s="10"/>
      <c r="G68" s="1"/>
    </row>
    <row r="69" spans="1:7" ht="18" x14ac:dyDescent="0.25">
      <c r="A69" s="408" t="s">
        <v>218</v>
      </c>
      <c r="B69" s="406"/>
      <c r="C69" s="406"/>
      <c r="D69" s="406"/>
      <c r="E69" s="406"/>
      <c r="F69" s="406"/>
      <c r="G69" s="407"/>
    </row>
  </sheetData>
  <mergeCells count="43">
    <mergeCell ref="F17:F19"/>
    <mergeCell ref="F20:F24"/>
    <mergeCell ref="G12:G14"/>
    <mergeCell ref="G15:G16"/>
    <mergeCell ref="G17:G19"/>
    <mergeCell ref="G20:G24"/>
    <mergeCell ref="A67:G67"/>
    <mergeCell ref="A69:G69"/>
    <mergeCell ref="A53:G53"/>
    <mergeCell ref="A56:G56"/>
    <mergeCell ref="A58:G58"/>
    <mergeCell ref="A61:G61"/>
    <mergeCell ref="A63:G63"/>
    <mergeCell ref="A65:G65"/>
    <mergeCell ref="A50:G50"/>
    <mergeCell ref="A17:A19"/>
    <mergeCell ref="B17:B19"/>
    <mergeCell ref="A20:A24"/>
    <mergeCell ref="B20:B24"/>
    <mergeCell ref="A29:G29"/>
    <mergeCell ref="A31:G31"/>
    <mergeCell ref="A34:G34"/>
    <mergeCell ref="A37:G37"/>
    <mergeCell ref="A39:G39"/>
    <mergeCell ref="A43:G43"/>
    <mergeCell ref="A46:G46"/>
    <mergeCell ref="D17:D19"/>
    <mergeCell ref="D20:D24"/>
    <mergeCell ref="E17:E19"/>
    <mergeCell ref="E20:E24"/>
    <mergeCell ref="A15:A16"/>
    <mergeCell ref="B15:B16"/>
    <mergeCell ref="A1:G1"/>
    <mergeCell ref="A2:G2"/>
    <mergeCell ref="A4:G4"/>
    <mergeCell ref="A12:A14"/>
    <mergeCell ref="B12:B14"/>
    <mergeCell ref="D12:D14"/>
    <mergeCell ref="D15:D16"/>
    <mergeCell ref="E12:E14"/>
    <mergeCell ref="E15:E16"/>
    <mergeCell ref="F12:F14"/>
    <mergeCell ref="F15:F16"/>
  </mergeCells>
  <hyperlinks>
    <hyperlink ref="A3" location="Statistique!A1" display="Retour à la liste des scripts"/>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Y67"/>
  <sheetViews>
    <sheetView zoomScale="70" zoomScaleNormal="70" workbookViewId="0">
      <selection activeCell="A5" sqref="A5"/>
    </sheetView>
  </sheetViews>
  <sheetFormatPr baseColWidth="10" defaultColWidth="14.42578125" defaultRowHeight="15.75" customHeight="1" x14ac:dyDescent="0.2"/>
  <cols>
    <col min="1" max="1" width="12.28515625" customWidth="1"/>
    <col min="2" max="2" width="66.7109375" customWidth="1"/>
    <col min="3" max="3" width="61.5703125" style="20" customWidth="1"/>
    <col min="4" max="4" width="15.7109375" style="20" customWidth="1"/>
    <col min="5" max="5" width="56.140625" style="20" customWidth="1"/>
    <col min="6" max="6" width="15.7109375" style="20" customWidth="1"/>
    <col min="7" max="7" width="17.5703125" customWidth="1"/>
  </cols>
  <sheetData>
    <row r="1" spans="1:25" ht="18" x14ac:dyDescent="0.25">
      <c r="A1" s="398" t="s">
        <v>37</v>
      </c>
      <c r="B1" s="399"/>
      <c r="C1" s="399"/>
      <c r="D1" s="399"/>
      <c r="E1" s="399"/>
      <c r="F1" s="399"/>
      <c r="G1" s="399"/>
    </row>
    <row r="2" spans="1:25" ht="18" x14ac:dyDescent="0.25">
      <c r="A2" s="404" t="s">
        <v>35</v>
      </c>
      <c r="B2" s="399"/>
      <c r="C2" s="399"/>
      <c r="D2" s="399"/>
      <c r="E2" s="399"/>
      <c r="F2" s="399"/>
      <c r="G2" s="399"/>
    </row>
    <row r="3" spans="1:25" ht="15.75" customHeight="1" x14ac:dyDescent="0.2">
      <c r="A3" s="57" t="s">
        <v>665</v>
      </c>
      <c r="B3" s="1"/>
      <c r="C3" s="10"/>
      <c r="D3" s="10"/>
      <c r="E3" s="10"/>
      <c r="F3" s="10"/>
      <c r="G3" s="1"/>
    </row>
    <row r="4" spans="1:25" ht="18" x14ac:dyDescent="0.25">
      <c r="A4" s="405" t="s">
        <v>33</v>
      </c>
      <c r="B4" s="406"/>
      <c r="C4" s="406"/>
      <c r="D4" s="406"/>
      <c r="E4" s="406"/>
      <c r="F4" s="406"/>
      <c r="G4" s="407"/>
    </row>
    <row r="5" spans="1:25" ht="15.75" customHeight="1" x14ac:dyDescent="0.2">
      <c r="A5" s="1"/>
      <c r="B5" s="1"/>
      <c r="C5" s="10"/>
      <c r="D5" s="10"/>
      <c r="E5" s="10"/>
      <c r="F5" s="10"/>
      <c r="G5" s="1"/>
    </row>
    <row r="6" spans="1:25" ht="15.75" customHeight="1" thickBot="1" x14ac:dyDescent="0.25">
      <c r="A6" s="2" t="s">
        <v>33</v>
      </c>
      <c r="B6" s="2" t="s">
        <v>41</v>
      </c>
      <c r="C6" s="11" t="s">
        <v>43</v>
      </c>
      <c r="D6" s="115" t="s">
        <v>695</v>
      </c>
      <c r="E6" s="115" t="s">
        <v>696</v>
      </c>
      <c r="F6" s="115" t="s">
        <v>699</v>
      </c>
      <c r="G6" s="115" t="s">
        <v>697</v>
      </c>
    </row>
    <row r="7" spans="1:25" ht="51" x14ac:dyDescent="0.2">
      <c r="A7" s="181">
        <v>1</v>
      </c>
      <c r="B7" s="3" t="s">
        <v>49</v>
      </c>
      <c r="C7" s="235" t="s">
        <v>50</v>
      </c>
      <c r="D7" s="554" t="s">
        <v>805</v>
      </c>
      <c r="E7" s="555" t="s">
        <v>804</v>
      </c>
      <c r="F7" s="712"/>
      <c r="G7" s="698" t="s">
        <v>698</v>
      </c>
      <c r="H7" s="4"/>
      <c r="I7" s="4"/>
      <c r="J7" s="4"/>
      <c r="K7" s="4"/>
      <c r="L7" s="4"/>
      <c r="M7" s="4"/>
      <c r="N7" s="4"/>
      <c r="O7" s="4"/>
      <c r="P7" s="4"/>
      <c r="Q7" s="4"/>
      <c r="R7" s="4"/>
      <c r="S7" s="4"/>
      <c r="T7" s="4"/>
      <c r="U7" s="4"/>
      <c r="V7" s="4"/>
      <c r="W7" s="4"/>
      <c r="X7" s="4"/>
      <c r="Y7" s="4"/>
    </row>
    <row r="8" spans="1:25" ht="38.25" x14ac:dyDescent="0.2">
      <c r="A8" s="184">
        <v>2</v>
      </c>
      <c r="B8" s="5" t="s">
        <v>51</v>
      </c>
      <c r="C8" s="235" t="s">
        <v>52</v>
      </c>
      <c r="D8" s="725" t="s">
        <v>795</v>
      </c>
      <c r="E8" s="746" t="s">
        <v>741</v>
      </c>
      <c r="F8" s="716"/>
      <c r="G8" s="664" t="s">
        <v>698</v>
      </c>
      <c r="H8" s="4"/>
      <c r="I8" s="4"/>
      <c r="J8" s="4"/>
      <c r="K8" s="4"/>
      <c r="L8" s="4"/>
      <c r="M8" s="4"/>
      <c r="N8" s="4"/>
      <c r="O8" s="4"/>
      <c r="P8" s="4"/>
      <c r="Q8" s="4"/>
      <c r="R8" s="4"/>
      <c r="S8" s="4"/>
      <c r="T8" s="4"/>
      <c r="U8" s="4"/>
      <c r="V8" s="4"/>
      <c r="W8" s="4"/>
      <c r="X8" s="4"/>
      <c r="Y8" s="4"/>
    </row>
    <row r="9" spans="1:25" ht="38.25" x14ac:dyDescent="0.2">
      <c r="A9" s="181">
        <v>3</v>
      </c>
      <c r="B9" s="3" t="s">
        <v>54</v>
      </c>
      <c r="C9" s="235" t="s">
        <v>55</v>
      </c>
      <c r="D9" s="725" t="s">
        <v>795</v>
      </c>
      <c r="E9" s="746" t="s">
        <v>741</v>
      </c>
      <c r="F9" s="716"/>
      <c r="G9" s="664" t="s">
        <v>698</v>
      </c>
      <c r="H9" s="4"/>
      <c r="I9" s="4"/>
      <c r="J9" s="4"/>
      <c r="K9" s="4"/>
      <c r="L9" s="4"/>
      <c r="M9" s="4"/>
      <c r="N9" s="4"/>
      <c r="O9" s="4"/>
      <c r="P9" s="4"/>
      <c r="Q9" s="4"/>
      <c r="R9" s="4"/>
      <c r="S9" s="4"/>
      <c r="T9" s="4"/>
      <c r="U9" s="4"/>
      <c r="V9" s="4"/>
      <c r="W9" s="4"/>
      <c r="X9" s="4"/>
      <c r="Y9" s="4"/>
    </row>
    <row r="10" spans="1:25" ht="51" x14ac:dyDescent="0.2">
      <c r="A10" s="181">
        <v>4</v>
      </c>
      <c r="B10" s="3" t="s">
        <v>59</v>
      </c>
      <c r="C10" s="235" t="s">
        <v>61</v>
      </c>
      <c r="D10" s="558" t="s">
        <v>707</v>
      </c>
      <c r="E10" s="559" t="s">
        <v>706</v>
      </c>
      <c r="F10" s="716"/>
      <c r="G10" s="664" t="s">
        <v>698</v>
      </c>
      <c r="H10" s="4"/>
      <c r="I10" s="4"/>
      <c r="J10" s="4"/>
      <c r="K10" s="4"/>
      <c r="L10" s="4"/>
      <c r="M10" s="4"/>
      <c r="N10" s="4"/>
      <c r="O10" s="4"/>
      <c r="P10" s="4"/>
      <c r="Q10" s="4"/>
      <c r="R10" s="4"/>
      <c r="S10" s="4"/>
      <c r="T10" s="4"/>
      <c r="U10" s="4"/>
      <c r="V10" s="4"/>
      <c r="W10" s="4"/>
      <c r="X10" s="4"/>
      <c r="Y10" s="4"/>
    </row>
    <row r="11" spans="1:25" ht="165.75" x14ac:dyDescent="0.2">
      <c r="A11" s="181">
        <v>5</v>
      </c>
      <c r="B11" s="3" t="s">
        <v>63</v>
      </c>
      <c r="C11" s="235" t="s">
        <v>65</v>
      </c>
      <c r="D11" s="556" t="s">
        <v>865</v>
      </c>
      <c r="E11" s="557" t="s">
        <v>864</v>
      </c>
      <c r="F11" s="716"/>
      <c r="G11" s="664" t="s">
        <v>698</v>
      </c>
      <c r="H11" s="4"/>
      <c r="I11" s="4"/>
      <c r="J11" s="4"/>
      <c r="K11" s="4"/>
      <c r="L11" s="4"/>
      <c r="M11" s="4"/>
      <c r="N11" s="4"/>
      <c r="O11" s="4"/>
      <c r="P11" s="4"/>
      <c r="Q11" s="4"/>
      <c r="R11" s="4"/>
      <c r="S11" s="4"/>
      <c r="T11" s="4"/>
      <c r="U11" s="4"/>
      <c r="V11" s="4"/>
      <c r="W11" s="4"/>
      <c r="X11" s="4"/>
      <c r="Y11" s="4"/>
    </row>
    <row r="12" spans="1:25" ht="38.25" customHeight="1" x14ac:dyDescent="0.2">
      <c r="A12" s="415">
        <v>6</v>
      </c>
      <c r="B12" s="417" t="s">
        <v>67</v>
      </c>
      <c r="C12" s="237" t="s">
        <v>131</v>
      </c>
      <c r="D12" s="764" t="s">
        <v>782</v>
      </c>
      <c r="E12" s="777" t="s">
        <v>781</v>
      </c>
      <c r="F12" s="692"/>
      <c r="G12" s="765" t="s">
        <v>698</v>
      </c>
      <c r="H12" s="4"/>
      <c r="I12" s="4"/>
      <c r="J12" s="4"/>
      <c r="K12" s="4"/>
      <c r="L12" s="4"/>
      <c r="M12" s="4"/>
      <c r="N12" s="4"/>
      <c r="O12" s="4"/>
      <c r="P12" s="4"/>
      <c r="Q12" s="4"/>
      <c r="R12" s="4"/>
      <c r="S12" s="4"/>
      <c r="T12" s="4"/>
      <c r="U12" s="4"/>
      <c r="V12" s="4"/>
      <c r="W12" s="4"/>
      <c r="X12" s="4"/>
      <c r="Y12" s="4"/>
    </row>
    <row r="13" spans="1:25" s="50" customFormat="1" ht="25.5" customHeight="1" x14ac:dyDescent="0.2">
      <c r="A13" s="423"/>
      <c r="B13" s="412"/>
      <c r="C13" s="753" t="s">
        <v>413</v>
      </c>
      <c r="D13" s="766"/>
      <c r="E13" s="778"/>
      <c r="F13" s="694"/>
      <c r="G13" s="767"/>
      <c r="H13" s="18"/>
      <c r="I13" s="18"/>
      <c r="J13" s="18"/>
      <c r="K13" s="18"/>
      <c r="L13" s="18"/>
      <c r="M13" s="18"/>
      <c r="N13" s="18"/>
      <c r="O13" s="18"/>
      <c r="P13" s="18"/>
      <c r="Q13" s="18"/>
      <c r="R13" s="18"/>
      <c r="S13" s="18"/>
      <c r="T13" s="18"/>
      <c r="U13" s="18"/>
      <c r="V13" s="18"/>
      <c r="W13" s="18"/>
      <c r="X13" s="18"/>
      <c r="Y13" s="18"/>
    </row>
    <row r="14" spans="1:25" ht="12.75" customHeight="1" x14ac:dyDescent="0.2">
      <c r="A14" s="416"/>
      <c r="B14" s="413"/>
      <c r="C14" s="344" t="s">
        <v>87</v>
      </c>
      <c r="D14" s="785"/>
      <c r="E14" s="789"/>
      <c r="F14" s="686"/>
      <c r="G14" s="769"/>
      <c r="H14" s="4"/>
      <c r="I14" s="4"/>
      <c r="J14" s="4"/>
      <c r="K14" s="4"/>
      <c r="L14" s="4"/>
      <c r="M14" s="4"/>
      <c r="N14" s="4"/>
      <c r="O14" s="4"/>
      <c r="P14" s="4"/>
      <c r="Q14" s="4"/>
      <c r="R14" s="4"/>
      <c r="S14" s="4"/>
      <c r="T14" s="4"/>
      <c r="U14" s="4"/>
      <c r="V14" s="4"/>
      <c r="W14" s="4"/>
      <c r="X14" s="4"/>
      <c r="Y14" s="4"/>
    </row>
    <row r="15" spans="1:25" ht="25.5" x14ac:dyDescent="0.2">
      <c r="A15" s="429">
        <v>7</v>
      </c>
      <c r="B15" s="400" t="s">
        <v>92</v>
      </c>
      <c r="C15" s="695" t="s">
        <v>93</v>
      </c>
      <c r="D15" s="571" t="s">
        <v>720</v>
      </c>
      <c r="E15" s="563" t="s">
        <v>721</v>
      </c>
      <c r="F15" s="692"/>
      <c r="G15" s="765" t="s">
        <v>698</v>
      </c>
      <c r="H15" s="4"/>
      <c r="I15" s="4"/>
      <c r="J15" s="4"/>
      <c r="K15" s="4"/>
      <c r="L15" s="4"/>
      <c r="M15" s="4"/>
      <c r="N15" s="4"/>
      <c r="O15" s="4"/>
      <c r="P15" s="4"/>
      <c r="Q15" s="4"/>
      <c r="R15" s="4"/>
      <c r="S15" s="4"/>
      <c r="T15" s="4"/>
      <c r="U15" s="4"/>
      <c r="V15" s="4"/>
      <c r="W15" s="4"/>
      <c r="X15" s="4"/>
      <c r="Y15" s="4"/>
    </row>
    <row r="16" spans="1:25" ht="25.5" x14ac:dyDescent="0.2">
      <c r="A16" s="425"/>
      <c r="B16" s="401"/>
      <c r="C16" s="239" t="s">
        <v>96</v>
      </c>
      <c r="D16" s="571"/>
      <c r="E16" s="563"/>
      <c r="F16" s="686"/>
      <c r="G16" s="769"/>
    </row>
    <row r="17" spans="1:7" ht="12.75" x14ac:dyDescent="0.2">
      <c r="A17" s="423">
        <v>8</v>
      </c>
      <c r="B17" s="412" t="s">
        <v>97</v>
      </c>
      <c r="C17" s="784" t="s">
        <v>99</v>
      </c>
      <c r="D17" s="770" t="s">
        <v>803</v>
      </c>
      <c r="E17" s="767" t="s">
        <v>802</v>
      </c>
      <c r="F17" s="694"/>
      <c r="G17" s="767" t="s">
        <v>698</v>
      </c>
    </row>
    <row r="18" spans="1:7" ht="12.75" x14ac:dyDescent="0.2">
      <c r="A18" s="424"/>
      <c r="B18" s="413"/>
      <c r="C18" s="237" t="s">
        <v>101</v>
      </c>
      <c r="D18" s="771"/>
      <c r="E18" s="772"/>
      <c r="F18" s="775"/>
      <c r="G18" s="772"/>
    </row>
    <row r="19" spans="1:7" ht="12.75" customHeight="1" x14ac:dyDescent="0.2">
      <c r="A19" s="424"/>
      <c r="B19" s="413"/>
      <c r="C19" s="237" t="s">
        <v>102</v>
      </c>
      <c r="D19" s="771"/>
      <c r="E19" s="772"/>
      <c r="F19" s="775"/>
      <c r="G19" s="772"/>
    </row>
    <row r="20" spans="1:7" ht="25.5" x14ac:dyDescent="0.2">
      <c r="A20" s="415">
        <v>9</v>
      </c>
      <c r="B20" s="444" t="s">
        <v>103</v>
      </c>
      <c r="C20" s="237" t="s">
        <v>106</v>
      </c>
      <c r="D20" s="786" t="s">
        <v>893</v>
      </c>
      <c r="E20" s="765" t="s">
        <v>892</v>
      </c>
      <c r="F20" s="671"/>
      <c r="G20" s="655" t="s">
        <v>698</v>
      </c>
    </row>
    <row r="21" spans="1:7" s="50" customFormat="1" ht="51" x14ac:dyDescent="0.2">
      <c r="A21" s="423"/>
      <c r="B21" s="445"/>
      <c r="C21" s="80" t="s">
        <v>409</v>
      </c>
      <c r="D21" s="770"/>
      <c r="E21" s="767"/>
      <c r="F21" s="671"/>
      <c r="G21" s="655"/>
    </row>
    <row r="22" spans="1:7" ht="12.75" x14ac:dyDescent="0.2">
      <c r="A22" s="423"/>
      <c r="B22" s="445"/>
      <c r="C22" s="237" t="s">
        <v>107</v>
      </c>
      <c r="D22" s="770"/>
      <c r="E22" s="767"/>
      <c r="F22" s="671"/>
      <c r="G22" s="655"/>
    </row>
    <row r="23" spans="1:7" s="50" customFormat="1" ht="38.25" x14ac:dyDescent="0.2">
      <c r="A23" s="423"/>
      <c r="B23" s="445"/>
      <c r="C23" s="753" t="s">
        <v>413</v>
      </c>
      <c r="D23" s="770"/>
      <c r="E23" s="767"/>
      <c r="F23" s="671"/>
      <c r="G23" s="655"/>
    </row>
    <row r="24" spans="1:7" ht="25.5" x14ac:dyDescent="0.2">
      <c r="A24" s="423"/>
      <c r="B24" s="445"/>
      <c r="C24" s="237" t="s">
        <v>150</v>
      </c>
      <c r="D24" s="770"/>
      <c r="E24" s="767"/>
      <c r="F24" s="671"/>
      <c r="G24" s="655"/>
    </row>
    <row r="25" spans="1:7" ht="26.25" thickBot="1" x14ac:dyDescent="0.25">
      <c r="A25" s="447"/>
      <c r="B25" s="446"/>
      <c r="C25" s="237" t="s">
        <v>9</v>
      </c>
      <c r="D25" s="787"/>
      <c r="E25" s="790"/>
      <c r="F25" s="717"/>
      <c r="G25" s="711"/>
    </row>
    <row r="26" spans="1:7" ht="18" x14ac:dyDescent="0.25">
      <c r="A26" s="7"/>
      <c r="B26" s="7"/>
      <c r="C26" s="40"/>
      <c r="D26" s="234"/>
      <c r="E26" s="234"/>
      <c r="F26" s="234"/>
      <c r="G26" s="8"/>
    </row>
    <row r="27" spans="1:7" ht="18" x14ac:dyDescent="0.25">
      <c r="A27" s="408" t="s">
        <v>147</v>
      </c>
      <c r="B27" s="406"/>
      <c r="C27" s="406"/>
      <c r="D27" s="406"/>
      <c r="E27" s="406"/>
      <c r="F27" s="406"/>
      <c r="G27" s="407"/>
    </row>
    <row r="28" spans="1:7" ht="15.75" customHeight="1" x14ac:dyDescent="0.2">
      <c r="A28" s="1"/>
      <c r="B28" s="1"/>
      <c r="C28" s="10"/>
      <c r="D28" s="10"/>
      <c r="E28" s="10"/>
      <c r="F28" s="10"/>
      <c r="G28" s="1"/>
    </row>
    <row r="29" spans="1:7" ht="15.75" customHeight="1" x14ac:dyDescent="0.2">
      <c r="A29" s="409" t="s">
        <v>196</v>
      </c>
      <c r="B29" s="406"/>
      <c r="C29" s="406"/>
      <c r="D29" s="406"/>
      <c r="E29" s="406"/>
      <c r="F29" s="406"/>
      <c r="G29" s="407"/>
    </row>
    <row r="30" spans="1:7" ht="15.75" customHeight="1" x14ac:dyDescent="0.2">
      <c r="A30" s="1"/>
      <c r="B30" s="1"/>
      <c r="C30" s="10"/>
      <c r="D30" s="10"/>
      <c r="E30" s="10"/>
      <c r="F30" s="10"/>
      <c r="G30" s="1"/>
    </row>
    <row r="31" spans="1:7" ht="15.75" customHeight="1" x14ac:dyDescent="0.2">
      <c r="A31" s="1"/>
      <c r="B31" s="1"/>
      <c r="C31" s="10"/>
      <c r="D31" s="10"/>
      <c r="E31" s="10"/>
      <c r="F31" s="10"/>
      <c r="G31" s="1"/>
    </row>
    <row r="32" spans="1:7" ht="15.75" customHeight="1" x14ac:dyDescent="0.2">
      <c r="A32" s="409" t="s">
        <v>205</v>
      </c>
      <c r="B32" s="406"/>
      <c r="C32" s="406"/>
      <c r="D32" s="406"/>
      <c r="E32" s="406"/>
      <c r="F32" s="406"/>
      <c r="G32" s="407"/>
    </row>
    <row r="33" spans="1:7" ht="15.75" customHeight="1" x14ac:dyDescent="0.2">
      <c r="A33" s="1"/>
      <c r="B33" s="1"/>
      <c r="C33" s="10"/>
      <c r="D33" s="10"/>
      <c r="E33" s="10"/>
      <c r="F33" s="10"/>
      <c r="G33" s="1"/>
    </row>
    <row r="34" spans="1:7" ht="15.75" customHeight="1" x14ac:dyDescent="0.2">
      <c r="A34" s="1"/>
      <c r="B34" s="1"/>
      <c r="C34" s="10"/>
      <c r="D34" s="10"/>
      <c r="E34" s="10"/>
      <c r="F34" s="10"/>
      <c r="G34" s="1"/>
    </row>
    <row r="35" spans="1:7" ht="18" x14ac:dyDescent="0.25">
      <c r="A35" s="408" t="s">
        <v>206</v>
      </c>
      <c r="B35" s="406"/>
      <c r="C35" s="406"/>
      <c r="D35" s="406"/>
      <c r="E35" s="406"/>
      <c r="F35" s="406"/>
      <c r="G35" s="407"/>
    </row>
    <row r="36" spans="1:7" ht="15.75" customHeight="1" x14ac:dyDescent="0.2">
      <c r="A36" s="1"/>
      <c r="B36" s="1"/>
      <c r="C36" s="10"/>
      <c r="D36" s="10"/>
      <c r="E36" s="10"/>
      <c r="F36" s="10"/>
      <c r="G36" s="1"/>
    </row>
    <row r="37" spans="1:7" ht="15.75" customHeight="1" x14ac:dyDescent="0.2">
      <c r="A37" s="410" t="s">
        <v>208</v>
      </c>
      <c r="B37" s="406"/>
      <c r="C37" s="406"/>
      <c r="D37" s="406"/>
      <c r="E37" s="406"/>
      <c r="F37" s="406"/>
      <c r="G37" s="407"/>
    </row>
    <row r="38" spans="1:7" ht="15.75" customHeight="1" x14ac:dyDescent="0.2">
      <c r="A38" s="1" t="s">
        <v>41</v>
      </c>
      <c r="B38" s="1"/>
      <c r="C38" s="10"/>
      <c r="D38" s="10"/>
      <c r="E38" s="10"/>
      <c r="F38" s="10"/>
      <c r="G38" s="1"/>
    </row>
    <row r="39" spans="1:7" ht="15.75" customHeight="1" x14ac:dyDescent="0.2">
      <c r="A39" s="1"/>
      <c r="B39" s="1"/>
      <c r="C39" s="10"/>
      <c r="D39" s="10"/>
      <c r="E39" s="10"/>
      <c r="F39" s="10"/>
      <c r="G39" s="1"/>
    </row>
    <row r="40" spans="1:7" ht="15.75" customHeight="1" x14ac:dyDescent="0.2">
      <c r="A40" s="1"/>
      <c r="B40" s="1"/>
      <c r="C40" s="10"/>
      <c r="D40" s="10"/>
      <c r="E40" s="10"/>
      <c r="F40" s="10"/>
      <c r="G40" s="1"/>
    </row>
    <row r="41" spans="1:7" ht="15.75" customHeight="1" x14ac:dyDescent="0.2">
      <c r="A41" s="411" t="s">
        <v>209</v>
      </c>
      <c r="B41" s="406"/>
      <c r="C41" s="406"/>
      <c r="D41" s="406"/>
      <c r="E41" s="406"/>
      <c r="F41" s="406"/>
      <c r="G41" s="407"/>
    </row>
    <row r="42" spans="1:7" ht="15.75" customHeight="1" x14ac:dyDescent="0.2">
      <c r="A42" s="1"/>
      <c r="B42" s="1"/>
      <c r="C42" s="10"/>
      <c r="D42" s="10"/>
      <c r="E42" s="10"/>
      <c r="F42" s="10"/>
      <c r="G42" s="1"/>
    </row>
    <row r="43" spans="1:7" ht="15.75" customHeight="1" x14ac:dyDescent="0.2">
      <c r="A43" s="1"/>
      <c r="B43" s="1"/>
      <c r="C43" s="10"/>
      <c r="D43" s="10"/>
      <c r="E43" s="10"/>
      <c r="F43" s="10"/>
      <c r="G43" s="1"/>
    </row>
    <row r="44" spans="1:7" ht="15.75" customHeight="1" x14ac:dyDescent="0.2">
      <c r="A44" s="411" t="s">
        <v>210</v>
      </c>
      <c r="B44" s="406"/>
      <c r="C44" s="406"/>
      <c r="D44" s="406"/>
      <c r="E44" s="406"/>
      <c r="F44" s="406"/>
      <c r="G44" s="407"/>
    </row>
    <row r="45" spans="1:7" ht="15.75" customHeight="1" x14ac:dyDescent="0.2">
      <c r="A45" s="1"/>
      <c r="B45" s="1"/>
      <c r="C45" s="10"/>
      <c r="D45" s="10"/>
      <c r="E45" s="10"/>
      <c r="F45" s="10"/>
      <c r="G45" s="1"/>
    </row>
    <row r="46" spans="1:7" ht="15.75" customHeight="1" x14ac:dyDescent="0.2">
      <c r="A46" s="1"/>
      <c r="B46" s="1"/>
      <c r="C46" s="10"/>
      <c r="D46" s="10"/>
      <c r="E46" s="10"/>
      <c r="F46" s="10"/>
      <c r="G46" s="1"/>
    </row>
    <row r="47" spans="1:7" ht="15.75" customHeight="1" x14ac:dyDescent="0.2">
      <c r="A47" s="1"/>
      <c r="B47" s="1"/>
      <c r="C47" s="10"/>
      <c r="D47" s="10"/>
      <c r="E47" s="10"/>
      <c r="F47" s="10"/>
      <c r="G47" s="1"/>
    </row>
    <row r="48" spans="1:7" ht="15.75" customHeight="1" x14ac:dyDescent="0.2">
      <c r="A48" s="411" t="s">
        <v>211</v>
      </c>
      <c r="B48" s="406"/>
      <c r="C48" s="406"/>
      <c r="D48" s="406"/>
      <c r="E48" s="406"/>
      <c r="F48" s="406"/>
      <c r="G48" s="407"/>
    </row>
    <row r="49" spans="1:7" ht="15.75" customHeight="1" x14ac:dyDescent="0.2">
      <c r="A49" s="1"/>
      <c r="B49" s="1"/>
      <c r="C49" s="10"/>
      <c r="D49" s="10"/>
      <c r="E49" s="10"/>
      <c r="F49" s="10"/>
      <c r="G49" s="1"/>
    </row>
    <row r="50" spans="1:7" ht="15.75" customHeight="1" x14ac:dyDescent="0.2">
      <c r="A50" s="1"/>
      <c r="B50" s="1"/>
      <c r="C50" s="10"/>
      <c r="D50" s="10"/>
      <c r="E50" s="10"/>
      <c r="F50" s="10"/>
      <c r="G50" s="1"/>
    </row>
    <row r="51" spans="1:7" ht="15.75" customHeight="1" x14ac:dyDescent="0.2">
      <c r="A51" s="411" t="s">
        <v>212</v>
      </c>
      <c r="B51" s="406"/>
      <c r="C51" s="406"/>
      <c r="D51" s="406"/>
      <c r="E51" s="406"/>
      <c r="F51" s="406"/>
      <c r="G51" s="407"/>
    </row>
    <row r="52" spans="1:7" ht="15.75" customHeight="1" x14ac:dyDescent="0.2">
      <c r="A52" s="1"/>
      <c r="B52" s="1"/>
      <c r="C52" s="10"/>
      <c r="D52" s="10"/>
      <c r="E52" s="10"/>
      <c r="F52" s="10"/>
      <c r="G52" s="1"/>
    </row>
    <row r="53" spans="1:7" ht="15.75" customHeight="1" x14ac:dyDescent="0.2">
      <c r="A53" s="1"/>
      <c r="B53" s="1"/>
      <c r="C53" s="10"/>
      <c r="D53" s="10"/>
      <c r="E53" s="10"/>
      <c r="F53" s="10"/>
      <c r="G53" s="1"/>
    </row>
    <row r="54" spans="1:7" ht="15.75" customHeight="1" x14ac:dyDescent="0.2">
      <c r="A54" s="410" t="s">
        <v>213</v>
      </c>
      <c r="B54" s="406"/>
      <c r="C54" s="406"/>
      <c r="D54" s="406"/>
      <c r="E54" s="406"/>
      <c r="F54" s="406"/>
      <c r="G54" s="407"/>
    </row>
    <row r="55" spans="1:7" ht="15.75" customHeight="1" x14ac:dyDescent="0.2">
      <c r="A55" s="1"/>
      <c r="B55" s="1"/>
      <c r="C55" s="10"/>
      <c r="D55" s="10"/>
      <c r="E55" s="10"/>
      <c r="F55" s="10"/>
      <c r="G55" s="1"/>
    </row>
    <row r="56" spans="1:7" ht="15.75" customHeight="1" x14ac:dyDescent="0.2">
      <c r="A56" s="411" t="s">
        <v>209</v>
      </c>
      <c r="B56" s="406"/>
      <c r="C56" s="406"/>
      <c r="D56" s="406"/>
      <c r="E56" s="406"/>
      <c r="F56" s="406"/>
      <c r="G56" s="407"/>
    </row>
    <row r="57" spans="1:7" ht="15.75" customHeight="1" x14ac:dyDescent="0.2">
      <c r="A57" s="1"/>
      <c r="B57" s="1"/>
      <c r="C57" s="10"/>
      <c r="D57" s="10"/>
      <c r="E57" s="10"/>
      <c r="F57" s="10"/>
      <c r="G57" s="1"/>
    </row>
    <row r="58" spans="1:7" ht="15.75" customHeight="1" x14ac:dyDescent="0.2">
      <c r="A58" s="1"/>
      <c r="B58" s="1"/>
      <c r="C58" s="10"/>
      <c r="D58" s="10"/>
      <c r="E58" s="10"/>
      <c r="F58" s="10"/>
      <c r="G58" s="1"/>
    </row>
    <row r="59" spans="1:7" ht="15.75" customHeight="1" x14ac:dyDescent="0.2">
      <c r="A59" s="411" t="s">
        <v>210</v>
      </c>
      <c r="B59" s="406"/>
      <c r="C59" s="406"/>
      <c r="D59" s="406"/>
      <c r="E59" s="406"/>
      <c r="F59" s="406"/>
      <c r="G59" s="407"/>
    </row>
    <row r="60" spans="1:7" ht="15.75" customHeight="1" x14ac:dyDescent="0.2">
      <c r="A60" s="1"/>
      <c r="B60" s="1"/>
      <c r="C60" s="10"/>
      <c r="D60" s="10"/>
      <c r="E60" s="10"/>
      <c r="F60" s="10"/>
      <c r="G60" s="1"/>
    </row>
    <row r="61" spans="1:7" ht="15.75" customHeight="1" x14ac:dyDescent="0.2">
      <c r="A61" s="411" t="s">
        <v>211</v>
      </c>
      <c r="B61" s="406"/>
      <c r="C61" s="406"/>
      <c r="D61" s="406"/>
      <c r="E61" s="406"/>
      <c r="F61" s="406"/>
      <c r="G61" s="407"/>
    </row>
    <row r="62" spans="1:7" ht="15.75" customHeight="1" x14ac:dyDescent="0.2">
      <c r="A62" s="1"/>
      <c r="B62" s="1"/>
      <c r="C62" s="10"/>
      <c r="D62" s="10"/>
      <c r="E62" s="10"/>
      <c r="F62" s="10"/>
      <c r="G62" s="1"/>
    </row>
    <row r="63" spans="1:7" ht="15.75" customHeight="1" x14ac:dyDescent="0.2">
      <c r="A63" s="411" t="s">
        <v>212</v>
      </c>
      <c r="B63" s="406"/>
      <c r="C63" s="406"/>
      <c r="D63" s="406"/>
      <c r="E63" s="406"/>
      <c r="F63" s="406"/>
      <c r="G63" s="407"/>
    </row>
    <row r="64" spans="1:7" ht="15.75" customHeight="1" x14ac:dyDescent="0.2">
      <c r="A64" s="1"/>
      <c r="B64" s="1"/>
      <c r="C64" s="10"/>
      <c r="D64" s="10"/>
      <c r="E64" s="10"/>
      <c r="F64" s="10"/>
      <c r="G64" s="1"/>
    </row>
    <row r="65" spans="1:7" ht="15.75" customHeight="1" x14ac:dyDescent="0.2">
      <c r="A65" s="411" t="s">
        <v>216</v>
      </c>
      <c r="B65" s="406"/>
      <c r="C65" s="406"/>
      <c r="D65" s="406"/>
      <c r="E65" s="406"/>
      <c r="F65" s="406"/>
      <c r="G65" s="407"/>
    </row>
    <row r="66" spans="1:7" ht="15.75" customHeight="1" x14ac:dyDescent="0.2">
      <c r="A66" s="1"/>
      <c r="B66" s="1"/>
      <c r="C66" s="10"/>
      <c r="D66" s="10"/>
      <c r="E66" s="10"/>
      <c r="F66" s="10"/>
      <c r="G66" s="1"/>
    </row>
    <row r="67" spans="1:7" ht="18" x14ac:dyDescent="0.25">
      <c r="A67" s="408" t="s">
        <v>218</v>
      </c>
      <c r="B67" s="406"/>
      <c r="C67" s="406"/>
      <c r="D67" s="406"/>
      <c r="E67" s="406"/>
      <c r="F67" s="406"/>
      <c r="G67" s="407"/>
    </row>
  </sheetData>
  <mergeCells count="43">
    <mergeCell ref="G15:G16"/>
    <mergeCell ref="G17:G19"/>
    <mergeCell ref="G20:G25"/>
    <mergeCell ref="E12:E14"/>
    <mergeCell ref="E15:E16"/>
    <mergeCell ref="E17:E19"/>
    <mergeCell ref="E20:E25"/>
    <mergeCell ref="F12:F14"/>
    <mergeCell ref="F15:F16"/>
    <mergeCell ref="F17:F19"/>
    <mergeCell ref="F20:F25"/>
    <mergeCell ref="A65:G65"/>
    <mergeCell ref="A67:G67"/>
    <mergeCell ref="A1:G1"/>
    <mergeCell ref="A2:G2"/>
    <mergeCell ref="A4:G4"/>
    <mergeCell ref="B17:B19"/>
    <mergeCell ref="A32:G32"/>
    <mergeCell ref="A29:G29"/>
    <mergeCell ref="A61:G61"/>
    <mergeCell ref="A37:G37"/>
    <mergeCell ref="A35:G35"/>
    <mergeCell ref="A51:G51"/>
    <mergeCell ref="A59:G59"/>
    <mergeCell ref="A54:G54"/>
    <mergeCell ref="B12:B14"/>
    <mergeCell ref="A56:G56"/>
    <mergeCell ref="B15:B16"/>
    <mergeCell ref="A15:A16"/>
    <mergeCell ref="A12:A14"/>
    <mergeCell ref="A17:A19"/>
    <mergeCell ref="A63:G63"/>
    <mergeCell ref="A48:G48"/>
    <mergeCell ref="A41:G41"/>
    <mergeCell ref="A44:G44"/>
    <mergeCell ref="B20:B25"/>
    <mergeCell ref="A27:G27"/>
    <mergeCell ref="A20:A25"/>
    <mergeCell ref="D12:D14"/>
    <mergeCell ref="D15:D16"/>
    <mergeCell ref="D17:D19"/>
    <mergeCell ref="D20:D25"/>
    <mergeCell ref="G12:G14"/>
  </mergeCells>
  <phoneticPr fontId="10" type="noConversion"/>
  <hyperlinks>
    <hyperlink ref="A3" location="Statistique!A1" display="Retour à la liste des scripts"/>
  </hyperlinks>
  <pageMargins left="0.7" right="0.7" top="0.75" bottom="0.75" header="0.3" footer="0.3"/>
  <legacy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66"/>
  <sheetViews>
    <sheetView zoomScale="70" zoomScaleNormal="70" workbookViewId="0">
      <selection activeCell="A5" sqref="A5"/>
    </sheetView>
  </sheetViews>
  <sheetFormatPr baseColWidth="10" defaultColWidth="14.42578125" defaultRowHeight="12.75" x14ac:dyDescent="0.2"/>
  <cols>
    <col min="1" max="1" width="12.28515625" customWidth="1"/>
    <col min="2" max="2" width="46.7109375" customWidth="1"/>
    <col min="3" max="3" width="72.85546875" style="20" customWidth="1"/>
    <col min="4" max="4" width="14.42578125" style="20" customWidth="1"/>
    <col min="5" max="5" width="78.140625" style="20" customWidth="1"/>
    <col min="6" max="6" width="14.42578125" style="20" customWidth="1"/>
    <col min="7" max="7" width="17.5703125" customWidth="1"/>
  </cols>
  <sheetData>
    <row r="1" spans="1:25" ht="18" x14ac:dyDescent="0.25">
      <c r="A1" s="398" t="s">
        <v>48</v>
      </c>
      <c r="B1" s="399"/>
      <c r="C1" s="399"/>
      <c r="D1" s="399"/>
      <c r="E1" s="399"/>
      <c r="F1" s="399"/>
      <c r="G1" s="399"/>
    </row>
    <row r="2" spans="1:25" ht="18" x14ac:dyDescent="0.25">
      <c r="A2" s="404" t="s">
        <v>35</v>
      </c>
      <c r="B2" s="399"/>
      <c r="C2" s="399"/>
      <c r="D2" s="399"/>
      <c r="E2" s="399"/>
      <c r="F2" s="399"/>
      <c r="G2" s="399"/>
    </row>
    <row r="3" spans="1:25" x14ac:dyDescent="0.2">
      <c r="A3" s="57" t="s">
        <v>665</v>
      </c>
      <c r="B3" s="1"/>
      <c r="C3" s="10"/>
      <c r="D3" s="10"/>
      <c r="E3" s="10"/>
      <c r="F3" s="10"/>
      <c r="G3" s="1"/>
    </row>
    <row r="4" spans="1:25" ht="18" x14ac:dyDescent="0.25">
      <c r="A4" s="405" t="s">
        <v>33</v>
      </c>
      <c r="B4" s="406"/>
      <c r="C4" s="406"/>
      <c r="D4" s="406"/>
      <c r="E4" s="406"/>
      <c r="F4" s="406"/>
      <c r="G4" s="407"/>
    </row>
    <row r="5" spans="1:25" x14ac:dyDescent="0.2">
      <c r="A5" s="1"/>
      <c r="B5" s="1"/>
      <c r="C5" s="10"/>
      <c r="D5" s="10"/>
      <c r="E5" s="10"/>
      <c r="F5" s="10"/>
      <c r="G5" s="1"/>
    </row>
    <row r="6" spans="1:25" ht="13.5" thickBot="1" x14ac:dyDescent="0.25">
      <c r="A6" s="2" t="s">
        <v>33</v>
      </c>
      <c r="B6" s="2" t="s">
        <v>41</v>
      </c>
      <c r="C6" s="11" t="s">
        <v>43</v>
      </c>
      <c r="D6" s="115" t="s">
        <v>695</v>
      </c>
      <c r="E6" s="115" t="s">
        <v>696</v>
      </c>
      <c r="F6" s="115" t="s">
        <v>699</v>
      </c>
      <c r="G6" s="115" t="s">
        <v>697</v>
      </c>
    </row>
    <row r="7" spans="1:25" ht="38.25" x14ac:dyDescent="0.2">
      <c r="A7" s="181">
        <v>1</v>
      </c>
      <c r="B7" s="3" t="s">
        <v>49</v>
      </c>
      <c r="C7" s="235" t="s">
        <v>50</v>
      </c>
      <c r="D7" s="554" t="s">
        <v>807</v>
      </c>
      <c r="E7" s="555" t="s">
        <v>806</v>
      </c>
      <c r="F7" s="712"/>
      <c r="G7" s="698" t="s">
        <v>698</v>
      </c>
      <c r="H7" s="4"/>
      <c r="I7" s="4"/>
      <c r="J7" s="4"/>
      <c r="K7" s="4"/>
      <c r="L7" s="4"/>
      <c r="M7" s="4"/>
      <c r="N7" s="4"/>
      <c r="O7" s="4"/>
      <c r="P7" s="4"/>
      <c r="Q7" s="4"/>
      <c r="R7" s="4"/>
      <c r="S7" s="4"/>
      <c r="T7" s="4"/>
      <c r="U7" s="4"/>
      <c r="V7" s="4"/>
      <c r="W7" s="4"/>
      <c r="X7" s="4"/>
      <c r="Y7" s="4"/>
    </row>
    <row r="8" spans="1:25" ht="38.25" x14ac:dyDescent="0.2">
      <c r="A8" s="184">
        <v>2</v>
      </c>
      <c r="B8" s="5" t="s">
        <v>51</v>
      </c>
      <c r="C8" s="235" t="s">
        <v>52</v>
      </c>
      <c r="D8" s="725" t="s">
        <v>795</v>
      </c>
      <c r="E8" s="746" t="s">
        <v>741</v>
      </c>
      <c r="F8" s="716"/>
      <c r="G8" s="664" t="s">
        <v>698</v>
      </c>
      <c r="H8" s="4"/>
      <c r="I8" s="4"/>
      <c r="J8" s="4"/>
      <c r="K8" s="4"/>
      <c r="L8" s="4"/>
      <c r="M8" s="4"/>
      <c r="N8" s="4"/>
      <c r="O8" s="4"/>
      <c r="P8" s="4"/>
      <c r="Q8" s="4"/>
      <c r="R8" s="4"/>
      <c r="S8" s="4"/>
      <c r="T8" s="4"/>
      <c r="U8" s="4"/>
      <c r="V8" s="4"/>
      <c r="W8" s="4"/>
      <c r="X8" s="4"/>
      <c r="Y8" s="4"/>
    </row>
    <row r="9" spans="1:25" ht="38.25" x14ac:dyDescent="0.2">
      <c r="A9" s="181">
        <v>3</v>
      </c>
      <c r="B9" s="3" t="s">
        <v>54</v>
      </c>
      <c r="C9" s="235" t="s">
        <v>55</v>
      </c>
      <c r="D9" s="725" t="s">
        <v>795</v>
      </c>
      <c r="E9" s="746" t="s">
        <v>741</v>
      </c>
      <c r="F9" s="716"/>
      <c r="G9" s="664" t="s">
        <v>698</v>
      </c>
      <c r="H9" s="4"/>
      <c r="I9" s="4"/>
      <c r="J9" s="4"/>
      <c r="K9" s="4"/>
      <c r="L9" s="4"/>
      <c r="M9" s="4"/>
      <c r="N9" s="4"/>
      <c r="O9" s="4"/>
      <c r="P9" s="4"/>
      <c r="Q9" s="4"/>
      <c r="R9" s="4"/>
      <c r="S9" s="4"/>
      <c r="T9" s="4"/>
      <c r="U9" s="4"/>
      <c r="V9" s="4"/>
      <c r="W9" s="4"/>
      <c r="X9" s="4"/>
      <c r="Y9" s="4"/>
    </row>
    <row r="10" spans="1:25" ht="38.25" x14ac:dyDescent="0.2">
      <c r="A10" s="181">
        <v>4</v>
      </c>
      <c r="B10" s="3" t="s">
        <v>59</v>
      </c>
      <c r="C10" s="235" t="s">
        <v>61</v>
      </c>
      <c r="D10" s="558" t="s">
        <v>707</v>
      </c>
      <c r="E10" s="559" t="s">
        <v>706</v>
      </c>
      <c r="F10" s="716"/>
      <c r="G10" s="664" t="s">
        <v>698</v>
      </c>
      <c r="H10" s="4"/>
      <c r="I10" s="4"/>
      <c r="J10" s="4"/>
      <c r="K10" s="4"/>
      <c r="L10" s="4"/>
      <c r="M10" s="4"/>
      <c r="N10" s="4"/>
      <c r="O10" s="4"/>
      <c r="P10" s="4"/>
      <c r="Q10" s="4"/>
      <c r="R10" s="4"/>
      <c r="S10" s="4"/>
      <c r="T10" s="4"/>
      <c r="U10" s="4"/>
      <c r="V10" s="4"/>
      <c r="W10" s="4"/>
      <c r="X10" s="4"/>
      <c r="Y10" s="4"/>
    </row>
    <row r="11" spans="1:25" ht="153" x14ac:dyDescent="0.2">
      <c r="A11" s="181">
        <v>5</v>
      </c>
      <c r="B11" s="3" t="s">
        <v>63</v>
      </c>
      <c r="C11" s="235" t="s">
        <v>65</v>
      </c>
      <c r="D11" s="556" t="s">
        <v>869</v>
      </c>
      <c r="E11" s="557" t="s">
        <v>868</v>
      </c>
      <c r="F11" s="716"/>
      <c r="G11" s="664" t="s">
        <v>698</v>
      </c>
      <c r="H11" s="4"/>
      <c r="I11" s="4"/>
      <c r="J11" s="4"/>
      <c r="K11" s="4"/>
      <c r="L11" s="4"/>
      <c r="M11" s="4"/>
      <c r="N11" s="4"/>
      <c r="O11" s="4"/>
      <c r="P11" s="4"/>
      <c r="Q11" s="4"/>
      <c r="R11" s="4"/>
      <c r="S11" s="4"/>
      <c r="T11" s="4"/>
      <c r="U11" s="4"/>
      <c r="V11" s="4"/>
      <c r="W11" s="4"/>
      <c r="X11" s="4"/>
      <c r="Y11" s="4"/>
    </row>
    <row r="12" spans="1:25" ht="38.25" x14ac:dyDescent="0.2">
      <c r="A12" s="415">
        <v>6</v>
      </c>
      <c r="B12" s="417" t="s">
        <v>67</v>
      </c>
      <c r="C12" s="237" t="s">
        <v>72</v>
      </c>
      <c r="D12" s="764" t="s">
        <v>782</v>
      </c>
      <c r="E12" s="777" t="s">
        <v>781</v>
      </c>
      <c r="F12" s="692"/>
      <c r="G12" s="765" t="s">
        <v>698</v>
      </c>
      <c r="H12" s="41"/>
      <c r="I12" s="4"/>
      <c r="J12" s="4"/>
      <c r="K12" s="4"/>
      <c r="L12" s="4"/>
      <c r="M12" s="4"/>
      <c r="N12" s="4"/>
      <c r="O12" s="4"/>
      <c r="P12" s="4"/>
      <c r="Q12" s="4"/>
      <c r="R12" s="4"/>
      <c r="S12" s="4"/>
      <c r="T12" s="4"/>
      <c r="U12" s="4"/>
      <c r="V12" s="4"/>
      <c r="W12" s="4"/>
      <c r="X12" s="4"/>
      <c r="Y12" s="4"/>
    </row>
    <row r="13" spans="1:25" s="50" customFormat="1" ht="25.5" x14ac:dyDescent="0.2">
      <c r="A13" s="423"/>
      <c r="B13" s="412"/>
      <c r="C13" s="252" t="s">
        <v>413</v>
      </c>
      <c r="D13" s="766"/>
      <c r="E13" s="778"/>
      <c r="F13" s="694"/>
      <c r="G13" s="767"/>
      <c r="H13" s="41"/>
      <c r="I13" s="18"/>
      <c r="J13" s="18"/>
      <c r="K13" s="18"/>
      <c r="L13" s="18"/>
      <c r="M13" s="18"/>
      <c r="N13" s="18"/>
      <c r="O13" s="18"/>
      <c r="P13" s="18"/>
      <c r="Q13" s="18"/>
      <c r="R13" s="18"/>
      <c r="S13" s="18"/>
      <c r="T13" s="18"/>
      <c r="U13" s="18"/>
      <c r="V13" s="18"/>
      <c r="W13" s="18"/>
      <c r="X13" s="18"/>
      <c r="Y13" s="18"/>
    </row>
    <row r="14" spans="1:25" ht="25.5" x14ac:dyDescent="0.2">
      <c r="A14" s="416"/>
      <c r="B14" s="418"/>
      <c r="C14" s="235" t="s">
        <v>87</v>
      </c>
      <c r="D14" s="785"/>
      <c r="E14" s="789"/>
      <c r="F14" s="686"/>
      <c r="G14" s="769"/>
      <c r="H14" s="4"/>
      <c r="I14" s="4"/>
      <c r="J14" s="4"/>
      <c r="K14" s="4"/>
      <c r="L14" s="4"/>
      <c r="M14" s="4"/>
      <c r="N14" s="4"/>
      <c r="O14" s="4"/>
      <c r="P14" s="4"/>
      <c r="Q14" s="4"/>
      <c r="R14" s="4"/>
      <c r="S14" s="4"/>
      <c r="T14" s="4"/>
      <c r="U14" s="4"/>
      <c r="V14" s="4"/>
      <c r="W14" s="4"/>
      <c r="X14" s="4"/>
      <c r="Y14" s="4"/>
    </row>
    <row r="15" spans="1:25" ht="25.5" x14ac:dyDescent="0.2">
      <c r="A15" s="415">
        <v>7</v>
      </c>
      <c r="B15" s="417" t="s">
        <v>92</v>
      </c>
      <c r="C15" s="235" t="s">
        <v>93</v>
      </c>
      <c r="D15" s="571" t="s">
        <v>720</v>
      </c>
      <c r="E15" s="563" t="s">
        <v>721</v>
      </c>
      <c r="F15" s="692"/>
      <c r="G15" s="765" t="s">
        <v>698</v>
      </c>
      <c r="H15" s="4"/>
      <c r="I15" s="4"/>
      <c r="J15" s="4"/>
      <c r="K15" s="4"/>
      <c r="L15" s="4"/>
      <c r="M15" s="4"/>
      <c r="N15" s="4"/>
      <c r="O15" s="4"/>
      <c r="P15" s="4"/>
      <c r="Q15" s="4"/>
      <c r="R15" s="4"/>
      <c r="S15" s="4"/>
      <c r="T15" s="4"/>
      <c r="U15" s="4"/>
      <c r="V15" s="4"/>
      <c r="W15" s="4"/>
      <c r="X15" s="4"/>
      <c r="Y15" s="4"/>
    </row>
    <row r="16" spans="1:25" ht="25.5" x14ac:dyDescent="0.2">
      <c r="A16" s="416"/>
      <c r="B16" s="418"/>
      <c r="C16" s="237" t="s">
        <v>96</v>
      </c>
      <c r="D16" s="571"/>
      <c r="E16" s="563"/>
      <c r="F16" s="686"/>
      <c r="G16" s="769"/>
    </row>
    <row r="17" spans="1:7" x14ac:dyDescent="0.2">
      <c r="A17" s="423">
        <v>8</v>
      </c>
      <c r="B17" s="412" t="s">
        <v>97</v>
      </c>
      <c r="C17" s="237" t="s">
        <v>99</v>
      </c>
      <c r="D17" s="770" t="s">
        <v>803</v>
      </c>
      <c r="E17" s="767" t="s">
        <v>802</v>
      </c>
      <c r="F17" s="694"/>
      <c r="G17" s="767" t="s">
        <v>698</v>
      </c>
    </row>
    <row r="18" spans="1:7" x14ac:dyDescent="0.2">
      <c r="A18" s="424"/>
      <c r="B18" s="413"/>
      <c r="C18" s="237" t="s">
        <v>101</v>
      </c>
      <c r="D18" s="771"/>
      <c r="E18" s="772"/>
      <c r="F18" s="775"/>
      <c r="G18" s="772"/>
    </row>
    <row r="19" spans="1:7" ht="25.5" x14ac:dyDescent="0.2">
      <c r="A19" s="424"/>
      <c r="B19" s="413"/>
      <c r="C19" s="237" t="s">
        <v>102</v>
      </c>
      <c r="D19" s="771"/>
      <c r="E19" s="772"/>
      <c r="F19" s="775"/>
      <c r="G19" s="772"/>
    </row>
    <row r="20" spans="1:7" ht="25.5" x14ac:dyDescent="0.2">
      <c r="A20" s="451">
        <v>9</v>
      </c>
      <c r="B20" s="448" t="s">
        <v>103</v>
      </c>
      <c r="C20" s="80" t="s">
        <v>106</v>
      </c>
      <c r="D20" s="786" t="s">
        <v>891</v>
      </c>
      <c r="E20" s="765" t="s">
        <v>890</v>
      </c>
      <c r="F20" s="671"/>
      <c r="G20" s="655" t="s">
        <v>698</v>
      </c>
    </row>
    <row r="21" spans="1:7" s="50" customFormat="1" ht="38.25" x14ac:dyDescent="0.2">
      <c r="A21" s="452"/>
      <c r="B21" s="449"/>
      <c r="C21" s="80" t="s">
        <v>409</v>
      </c>
      <c r="D21" s="770"/>
      <c r="E21" s="767"/>
      <c r="F21" s="671"/>
      <c r="G21" s="655"/>
    </row>
    <row r="22" spans="1:7" x14ac:dyDescent="0.2">
      <c r="A22" s="452"/>
      <c r="B22" s="449"/>
      <c r="C22" s="80" t="s">
        <v>107</v>
      </c>
      <c r="D22" s="770"/>
      <c r="E22" s="767"/>
      <c r="F22" s="671"/>
      <c r="G22" s="655"/>
    </row>
    <row r="23" spans="1:7" x14ac:dyDescent="0.2">
      <c r="A23" s="452"/>
      <c r="B23" s="449"/>
      <c r="C23" s="80" t="s">
        <v>150</v>
      </c>
      <c r="D23" s="770"/>
      <c r="E23" s="767"/>
      <c r="F23" s="671"/>
      <c r="G23" s="655"/>
    </row>
    <row r="24" spans="1:7" ht="25.5" x14ac:dyDescent="0.2">
      <c r="A24" s="453"/>
      <c r="B24" s="450"/>
      <c r="C24" s="252" t="s">
        <v>413</v>
      </c>
      <c r="D24" s="770"/>
      <c r="E24" s="767"/>
      <c r="F24" s="671"/>
      <c r="G24" s="655"/>
    </row>
    <row r="25" spans="1:7" s="50" customFormat="1" ht="13.5" thickBot="1" x14ac:dyDescent="0.25">
      <c r="A25" s="1"/>
      <c r="B25" s="1"/>
      <c r="C25" s="10"/>
      <c r="D25" s="787"/>
      <c r="E25" s="790"/>
      <c r="F25" s="717"/>
      <c r="G25" s="711"/>
    </row>
    <row r="26" spans="1:7" ht="18" x14ac:dyDescent="0.25">
      <c r="A26" s="408" t="s">
        <v>147</v>
      </c>
      <c r="B26" s="454"/>
      <c r="C26" s="406"/>
      <c r="D26" s="454"/>
      <c r="E26" s="454"/>
      <c r="F26" s="454"/>
      <c r="G26" s="403"/>
    </row>
    <row r="27" spans="1:7" x14ac:dyDescent="0.2">
      <c r="A27" s="1"/>
      <c r="B27" s="1"/>
      <c r="C27" s="10"/>
      <c r="D27" s="10"/>
      <c r="E27" s="10"/>
      <c r="F27" s="10"/>
      <c r="G27" s="1"/>
    </row>
    <row r="28" spans="1:7" x14ac:dyDescent="0.2">
      <c r="A28" s="409" t="s">
        <v>196</v>
      </c>
      <c r="B28" s="406"/>
      <c r="C28" s="406"/>
      <c r="D28" s="406"/>
      <c r="E28" s="406"/>
      <c r="F28" s="406"/>
      <c r="G28" s="407"/>
    </row>
    <row r="29" spans="1:7" x14ac:dyDescent="0.2">
      <c r="A29" s="1"/>
      <c r="B29" s="1"/>
      <c r="C29" s="10"/>
      <c r="D29" s="10"/>
      <c r="E29" s="10"/>
      <c r="F29" s="10"/>
      <c r="G29" s="1"/>
    </row>
    <row r="30" spans="1:7" x14ac:dyDescent="0.2">
      <c r="A30" s="1"/>
      <c r="B30" s="1"/>
      <c r="C30" s="10"/>
      <c r="D30" s="10"/>
      <c r="E30" s="10"/>
      <c r="F30" s="10"/>
      <c r="G30" s="1"/>
    </row>
    <row r="31" spans="1:7" x14ac:dyDescent="0.2">
      <c r="A31" s="409" t="s">
        <v>205</v>
      </c>
      <c r="B31" s="406"/>
      <c r="C31" s="406"/>
      <c r="D31" s="406"/>
      <c r="E31" s="406"/>
      <c r="F31" s="406"/>
      <c r="G31" s="407"/>
    </row>
    <row r="32" spans="1:7" x14ac:dyDescent="0.2">
      <c r="A32" s="1"/>
      <c r="B32" s="1"/>
      <c r="C32" s="10"/>
      <c r="D32" s="10"/>
      <c r="E32" s="10"/>
      <c r="F32" s="10"/>
      <c r="G32" s="1"/>
    </row>
    <row r="33" spans="1:7" x14ac:dyDescent="0.2">
      <c r="A33" s="1"/>
      <c r="B33" s="1"/>
      <c r="C33" s="10"/>
      <c r="D33" s="10"/>
      <c r="E33" s="10"/>
      <c r="F33" s="10"/>
      <c r="G33" s="1"/>
    </row>
    <row r="34" spans="1:7" ht="18" x14ac:dyDescent="0.25">
      <c r="A34" s="408" t="s">
        <v>206</v>
      </c>
      <c r="B34" s="406"/>
      <c r="C34" s="406"/>
      <c r="D34" s="406"/>
      <c r="E34" s="406"/>
      <c r="F34" s="406"/>
      <c r="G34" s="407"/>
    </row>
    <row r="35" spans="1:7" x14ac:dyDescent="0.2">
      <c r="A35" s="1"/>
      <c r="B35" s="1"/>
      <c r="C35" s="10"/>
      <c r="D35" s="10"/>
      <c r="E35" s="10"/>
      <c r="F35" s="10"/>
      <c r="G35" s="1"/>
    </row>
    <row r="36" spans="1:7" ht="15" x14ac:dyDescent="0.2">
      <c r="A36" s="410" t="s">
        <v>208</v>
      </c>
      <c r="B36" s="406"/>
      <c r="C36" s="406"/>
      <c r="D36" s="406"/>
      <c r="E36" s="406"/>
      <c r="F36" s="406"/>
      <c r="G36" s="407"/>
    </row>
    <row r="37" spans="1:7" x14ac:dyDescent="0.2">
      <c r="A37" s="1" t="s">
        <v>41</v>
      </c>
      <c r="B37" s="1"/>
      <c r="C37" s="10"/>
      <c r="D37" s="10"/>
      <c r="E37" s="10"/>
      <c r="F37" s="10"/>
      <c r="G37" s="1"/>
    </row>
    <row r="38" spans="1:7" x14ac:dyDescent="0.2">
      <c r="A38" s="1"/>
      <c r="B38" s="1"/>
      <c r="C38" s="10"/>
      <c r="D38" s="10"/>
      <c r="E38" s="10"/>
      <c r="F38" s="10"/>
      <c r="G38" s="1"/>
    </row>
    <row r="39" spans="1:7" x14ac:dyDescent="0.2">
      <c r="A39" s="1"/>
      <c r="B39" s="1"/>
      <c r="C39" s="10"/>
      <c r="D39" s="10"/>
      <c r="E39" s="10"/>
      <c r="F39" s="10"/>
      <c r="G39" s="1"/>
    </row>
    <row r="40" spans="1:7" x14ac:dyDescent="0.2">
      <c r="A40" s="411" t="s">
        <v>209</v>
      </c>
      <c r="B40" s="406"/>
      <c r="C40" s="406"/>
      <c r="D40" s="406"/>
      <c r="E40" s="406"/>
      <c r="F40" s="406"/>
      <c r="G40" s="407"/>
    </row>
    <row r="41" spans="1:7" x14ac:dyDescent="0.2">
      <c r="A41" s="1"/>
      <c r="B41" s="1"/>
      <c r="C41" s="10"/>
      <c r="D41" s="10"/>
      <c r="E41" s="10"/>
      <c r="F41" s="10"/>
      <c r="G41" s="1"/>
    </row>
    <row r="42" spans="1:7" x14ac:dyDescent="0.2">
      <c r="A42" s="1"/>
      <c r="B42" s="1"/>
      <c r="C42" s="10"/>
      <c r="D42" s="10"/>
      <c r="E42" s="10"/>
      <c r="F42" s="10"/>
      <c r="G42" s="1"/>
    </row>
    <row r="43" spans="1:7" x14ac:dyDescent="0.2">
      <c r="A43" s="411" t="s">
        <v>210</v>
      </c>
      <c r="B43" s="406"/>
      <c r="C43" s="406"/>
      <c r="D43" s="406"/>
      <c r="E43" s="406"/>
      <c r="F43" s="406"/>
      <c r="G43" s="407"/>
    </row>
    <row r="44" spans="1:7" x14ac:dyDescent="0.2">
      <c r="A44" s="1"/>
      <c r="B44" s="1"/>
      <c r="C44" s="10"/>
      <c r="D44" s="10"/>
      <c r="E44" s="10"/>
      <c r="F44" s="10"/>
      <c r="G44" s="1"/>
    </row>
    <row r="45" spans="1:7" x14ac:dyDescent="0.2">
      <c r="A45" s="1"/>
      <c r="B45" s="1"/>
      <c r="C45" s="10"/>
      <c r="D45" s="10"/>
      <c r="E45" s="10"/>
      <c r="F45" s="10"/>
      <c r="G45" s="1"/>
    </row>
    <row r="46" spans="1:7" x14ac:dyDescent="0.2">
      <c r="A46" s="1"/>
      <c r="B46" s="1"/>
      <c r="C46" s="10"/>
      <c r="D46" s="10"/>
      <c r="E46" s="10"/>
      <c r="F46" s="10"/>
      <c r="G46" s="1"/>
    </row>
    <row r="47" spans="1:7" x14ac:dyDescent="0.2">
      <c r="A47" s="411" t="s">
        <v>211</v>
      </c>
      <c r="B47" s="406"/>
      <c r="C47" s="406"/>
      <c r="D47" s="406"/>
      <c r="E47" s="406"/>
      <c r="F47" s="406"/>
      <c r="G47" s="407"/>
    </row>
    <row r="48" spans="1:7" x14ac:dyDescent="0.2">
      <c r="A48" s="1"/>
      <c r="B48" s="1"/>
      <c r="C48" s="10"/>
      <c r="D48" s="10"/>
      <c r="E48" s="10"/>
      <c r="F48" s="10"/>
      <c r="G48" s="1"/>
    </row>
    <row r="49" spans="1:7" x14ac:dyDescent="0.2">
      <c r="A49" s="1"/>
      <c r="B49" s="1"/>
      <c r="C49" s="10"/>
      <c r="D49" s="10"/>
      <c r="E49" s="10"/>
      <c r="F49" s="10"/>
      <c r="G49" s="1"/>
    </row>
    <row r="50" spans="1:7" x14ac:dyDescent="0.2">
      <c r="A50" s="411" t="s">
        <v>212</v>
      </c>
      <c r="B50" s="406"/>
      <c r="C50" s="406"/>
      <c r="D50" s="406"/>
      <c r="E50" s="406"/>
      <c r="F50" s="406"/>
      <c r="G50" s="407"/>
    </row>
    <row r="51" spans="1:7" x14ac:dyDescent="0.2">
      <c r="A51" s="1"/>
      <c r="B51" s="1"/>
      <c r="C51" s="10"/>
      <c r="D51" s="10"/>
      <c r="E51" s="10"/>
      <c r="F51" s="10"/>
      <c r="G51" s="1"/>
    </row>
    <row r="52" spans="1:7" x14ac:dyDescent="0.2">
      <c r="A52" s="1"/>
      <c r="B52" s="1"/>
      <c r="C52" s="10"/>
      <c r="D52" s="10"/>
      <c r="E52" s="10"/>
      <c r="F52" s="10"/>
      <c r="G52" s="1"/>
    </row>
    <row r="53" spans="1:7" ht="15" x14ac:dyDescent="0.2">
      <c r="A53" s="410" t="s">
        <v>213</v>
      </c>
      <c r="B53" s="406"/>
      <c r="C53" s="406"/>
      <c r="D53" s="406"/>
      <c r="E53" s="406"/>
      <c r="F53" s="406"/>
      <c r="G53" s="407"/>
    </row>
    <row r="54" spans="1:7" x14ac:dyDescent="0.2">
      <c r="A54" s="1"/>
      <c r="B54" s="1"/>
      <c r="C54" s="10"/>
      <c r="D54" s="10"/>
      <c r="E54" s="10"/>
      <c r="F54" s="10"/>
      <c r="G54" s="1"/>
    </row>
    <row r="55" spans="1:7" x14ac:dyDescent="0.2">
      <c r="A55" s="411" t="s">
        <v>209</v>
      </c>
      <c r="B55" s="406"/>
      <c r="C55" s="406"/>
      <c r="D55" s="406"/>
      <c r="E55" s="406"/>
      <c r="F55" s="406"/>
      <c r="G55" s="407"/>
    </row>
    <row r="56" spans="1:7" x14ac:dyDescent="0.2">
      <c r="A56" s="1"/>
      <c r="B56" s="1"/>
      <c r="C56" s="10"/>
      <c r="D56" s="10"/>
      <c r="E56" s="10"/>
      <c r="F56" s="10"/>
      <c r="G56" s="1"/>
    </row>
    <row r="57" spans="1:7" x14ac:dyDescent="0.2">
      <c r="A57" s="1"/>
      <c r="B57" s="1"/>
      <c r="C57" s="10"/>
      <c r="D57" s="10"/>
      <c r="E57" s="10"/>
      <c r="F57" s="10"/>
      <c r="G57" s="1"/>
    </row>
    <row r="58" spans="1:7" x14ac:dyDescent="0.2">
      <c r="A58" s="411" t="s">
        <v>210</v>
      </c>
      <c r="B58" s="406"/>
      <c r="C58" s="406"/>
      <c r="D58" s="406"/>
      <c r="E58" s="406"/>
      <c r="F58" s="406"/>
      <c r="G58" s="407"/>
    </row>
    <row r="59" spans="1:7" x14ac:dyDescent="0.2">
      <c r="A59" s="1"/>
      <c r="B59" s="1"/>
      <c r="C59" s="10"/>
      <c r="D59" s="10"/>
      <c r="E59" s="10"/>
      <c r="F59" s="10"/>
      <c r="G59" s="1"/>
    </row>
    <row r="60" spans="1:7" x14ac:dyDescent="0.2">
      <c r="A60" s="411" t="s">
        <v>211</v>
      </c>
      <c r="B60" s="406"/>
      <c r="C60" s="406"/>
      <c r="D60" s="406"/>
      <c r="E60" s="406"/>
      <c r="F60" s="406"/>
      <c r="G60" s="407"/>
    </row>
    <row r="61" spans="1:7" x14ac:dyDescent="0.2">
      <c r="A61" s="1"/>
      <c r="B61" s="1"/>
      <c r="C61" s="10"/>
      <c r="D61" s="10"/>
      <c r="E61" s="10"/>
      <c r="F61" s="10"/>
      <c r="G61" s="1"/>
    </row>
    <row r="62" spans="1:7" x14ac:dyDescent="0.2">
      <c r="A62" s="411" t="s">
        <v>212</v>
      </c>
      <c r="B62" s="406"/>
      <c r="C62" s="406"/>
      <c r="D62" s="406"/>
      <c r="E62" s="406"/>
      <c r="F62" s="406"/>
      <c r="G62" s="407"/>
    </row>
    <row r="63" spans="1:7" x14ac:dyDescent="0.2">
      <c r="A63" s="1"/>
      <c r="B63" s="1"/>
      <c r="C63" s="10"/>
      <c r="D63" s="10"/>
      <c r="E63" s="10"/>
      <c r="F63" s="10"/>
      <c r="G63" s="1"/>
    </row>
    <row r="64" spans="1:7" x14ac:dyDescent="0.2">
      <c r="A64" s="411" t="s">
        <v>216</v>
      </c>
      <c r="B64" s="406"/>
      <c r="C64" s="406"/>
      <c r="D64" s="406"/>
      <c r="E64" s="406"/>
      <c r="F64" s="406"/>
      <c r="G64" s="407"/>
    </row>
    <row r="65" spans="1:7" x14ac:dyDescent="0.2">
      <c r="A65" s="1"/>
      <c r="B65" s="1"/>
      <c r="C65" s="10"/>
      <c r="D65" s="10"/>
      <c r="E65" s="10"/>
      <c r="F65" s="10"/>
      <c r="G65" s="1"/>
    </row>
    <row r="66" spans="1:7" ht="18" x14ac:dyDescent="0.25">
      <c r="A66" s="408" t="s">
        <v>218</v>
      </c>
      <c r="B66" s="406"/>
      <c r="C66" s="406"/>
      <c r="D66" s="406"/>
      <c r="E66" s="406"/>
      <c r="F66" s="406"/>
      <c r="G66" s="407"/>
    </row>
  </sheetData>
  <mergeCells count="43">
    <mergeCell ref="A1:G1"/>
    <mergeCell ref="A4:G4"/>
    <mergeCell ref="B15:B16"/>
    <mergeCell ref="A12:A14"/>
    <mergeCell ref="B12:B14"/>
    <mergeCell ref="A15:A16"/>
    <mergeCell ref="A2:G2"/>
    <mergeCell ref="D12:D14"/>
    <mergeCell ref="E12:E14"/>
    <mergeCell ref="F12:F14"/>
    <mergeCell ref="G12:G14"/>
    <mergeCell ref="D15:D16"/>
    <mergeCell ref="E15:E16"/>
    <mergeCell ref="F15:F16"/>
    <mergeCell ref="G15:G16"/>
    <mergeCell ref="A60:G60"/>
    <mergeCell ref="A62:G62"/>
    <mergeCell ref="A64:G64"/>
    <mergeCell ref="A66:G66"/>
    <mergeCell ref="A26:G26"/>
    <mergeCell ref="A50:G50"/>
    <mergeCell ref="A58:G58"/>
    <mergeCell ref="A28:G28"/>
    <mergeCell ref="A36:G36"/>
    <mergeCell ref="A34:G34"/>
    <mergeCell ref="A31:G31"/>
    <mergeCell ref="A47:G47"/>
    <mergeCell ref="A40:G40"/>
    <mergeCell ref="A43:G43"/>
    <mergeCell ref="A55:G55"/>
    <mergeCell ref="A53:G53"/>
    <mergeCell ref="G20:G25"/>
    <mergeCell ref="A17:A19"/>
    <mergeCell ref="B17:B19"/>
    <mergeCell ref="D17:D19"/>
    <mergeCell ref="E17:E19"/>
    <mergeCell ref="F17:F19"/>
    <mergeCell ref="G17:G19"/>
    <mergeCell ref="B20:B24"/>
    <mergeCell ref="A20:A24"/>
    <mergeCell ref="D20:D25"/>
    <mergeCell ref="E20:E25"/>
    <mergeCell ref="F20:F25"/>
  </mergeCells>
  <phoneticPr fontId="10" type="noConversion"/>
  <hyperlinks>
    <hyperlink ref="A3" location="Statistique!A1" display="Retour à la liste des scripts"/>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66"/>
  <sheetViews>
    <sheetView zoomScale="70" zoomScaleNormal="70" workbookViewId="0">
      <selection activeCell="A5" sqref="A5"/>
    </sheetView>
  </sheetViews>
  <sheetFormatPr baseColWidth="10" defaultColWidth="14.42578125" defaultRowHeight="15.75" customHeight="1" x14ac:dyDescent="0.2"/>
  <cols>
    <col min="1" max="1" width="12.28515625" customWidth="1"/>
    <col min="2" max="2" width="47.7109375" customWidth="1"/>
    <col min="3" max="3" width="68.7109375" style="20" customWidth="1"/>
    <col min="4" max="4" width="15.7109375" style="20" customWidth="1"/>
    <col min="5" max="5" width="60.42578125" style="20" customWidth="1"/>
    <col min="6" max="6" width="15.7109375" style="20" customWidth="1"/>
    <col min="7" max="7" width="17.5703125" customWidth="1"/>
  </cols>
  <sheetData>
    <row r="1" spans="1:25" ht="18" x14ac:dyDescent="0.25">
      <c r="A1" s="398" t="s">
        <v>57</v>
      </c>
      <c r="B1" s="399"/>
      <c r="C1" s="399"/>
      <c r="D1" s="399"/>
      <c r="E1" s="399"/>
      <c r="F1" s="399"/>
      <c r="G1" s="399"/>
    </row>
    <row r="2" spans="1:25" ht="18" x14ac:dyDescent="0.25">
      <c r="A2" s="404" t="s">
        <v>35</v>
      </c>
      <c r="B2" s="399"/>
      <c r="C2" s="399"/>
      <c r="D2" s="399"/>
      <c r="E2" s="399"/>
      <c r="F2" s="399"/>
      <c r="G2" s="399"/>
    </row>
    <row r="3" spans="1:25" ht="15.75" customHeight="1" x14ac:dyDescent="0.2">
      <c r="A3" s="57" t="s">
        <v>665</v>
      </c>
      <c r="B3" s="1"/>
      <c r="C3" s="10"/>
      <c r="D3" s="10"/>
      <c r="E3" s="10"/>
      <c r="F3" s="10"/>
      <c r="G3" s="1"/>
    </row>
    <row r="4" spans="1:25" ht="18" x14ac:dyDescent="0.25">
      <c r="A4" s="405" t="s">
        <v>33</v>
      </c>
      <c r="B4" s="406"/>
      <c r="C4" s="406"/>
      <c r="D4" s="406"/>
      <c r="E4" s="406"/>
      <c r="F4" s="406"/>
      <c r="G4" s="407"/>
    </row>
    <row r="5" spans="1:25" ht="15.75" customHeight="1" x14ac:dyDescent="0.2">
      <c r="A5" s="1"/>
      <c r="B5" s="1"/>
      <c r="C5" s="10"/>
      <c r="D5" s="10"/>
      <c r="E5" s="10"/>
      <c r="F5" s="10"/>
      <c r="G5" s="1"/>
    </row>
    <row r="6" spans="1:25" ht="15.75" customHeight="1" thickBot="1" x14ac:dyDescent="0.25">
      <c r="A6" s="2" t="s">
        <v>33</v>
      </c>
      <c r="B6" s="2" t="s">
        <v>41</v>
      </c>
      <c r="C6" s="11" t="s">
        <v>43</v>
      </c>
      <c r="D6" s="115" t="s">
        <v>695</v>
      </c>
      <c r="E6" s="115" t="s">
        <v>696</v>
      </c>
      <c r="F6" s="115" t="s">
        <v>699</v>
      </c>
      <c r="G6" s="115" t="s">
        <v>697</v>
      </c>
    </row>
    <row r="7" spans="1:25" ht="63.75" x14ac:dyDescent="0.2">
      <c r="A7" s="181">
        <v>1</v>
      </c>
      <c r="B7" s="3" t="s">
        <v>49</v>
      </c>
      <c r="C7" s="235" t="s">
        <v>50</v>
      </c>
      <c r="D7" s="554" t="s">
        <v>809</v>
      </c>
      <c r="E7" s="555" t="s">
        <v>808</v>
      </c>
      <c r="F7" s="712"/>
      <c r="G7" s="698" t="s">
        <v>698</v>
      </c>
      <c r="H7" s="4"/>
      <c r="I7" s="4"/>
      <c r="J7" s="4"/>
      <c r="K7" s="4"/>
      <c r="L7" s="4"/>
      <c r="M7" s="4"/>
      <c r="N7" s="4"/>
      <c r="O7" s="4"/>
      <c r="P7" s="4"/>
      <c r="Q7" s="4"/>
      <c r="R7" s="4"/>
      <c r="S7" s="4"/>
      <c r="T7" s="4"/>
      <c r="U7" s="4"/>
      <c r="V7" s="4"/>
      <c r="W7" s="4"/>
      <c r="X7" s="4"/>
      <c r="Y7" s="4"/>
    </row>
    <row r="8" spans="1:25" ht="38.25" x14ac:dyDescent="0.2">
      <c r="A8" s="184">
        <v>2</v>
      </c>
      <c r="B8" s="5" t="s">
        <v>51</v>
      </c>
      <c r="C8" s="235" t="s">
        <v>52</v>
      </c>
      <c r="D8" s="725" t="s">
        <v>795</v>
      </c>
      <c r="E8" s="746" t="s">
        <v>741</v>
      </c>
      <c r="F8" s="716"/>
      <c r="G8" s="664" t="s">
        <v>698</v>
      </c>
      <c r="H8" s="4"/>
      <c r="I8" s="4"/>
      <c r="J8" s="4"/>
      <c r="K8" s="4"/>
      <c r="L8" s="4"/>
      <c r="M8" s="4"/>
      <c r="N8" s="4"/>
      <c r="O8" s="4"/>
      <c r="P8" s="4"/>
      <c r="Q8" s="4"/>
      <c r="R8" s="4"/>
      <c r="S8" s="4"/>
      <c r="T8" s="4"/>
      <c r="U8" s="4"/>
      <c r="V8" s="4"/>
      <c r="W8" s="4"/>
      <c r="X8" s="4"/>
      <c r="Y8" s="4"/>
    </row>
    <row r="9" spans="1:25" ht="38.25" x14ac:dyDescent="0.2">
      <c r="A9" s="181">
        <v>3</v>
      </c>
      <c r="B9" s="3" t="s">
        <v>54</v>
      </c>
      <c r="C9" s="235" t="s">
        <v>55</v>
      </c>
      <c r="D9" s="725" t="s">
        <v>795</v>
      </c>
      <c r="E9" s="746" t="s">
        <v>741</v>
      </c>
      <c r="F9" s="716"/>
      <c r="G9" s="664" t="s">
        <v>698</v>
      </c>
      <c r="H9" s="4"/>
      <c r="I9" s="4"/>
      <c r="J9" s="4"/>
      <c r="K9" s="4"/>
      <c r="L9" s="4"/>
      <c r="M9" s="4"/>
      <c r="N9" s="4"/>
      <c r="O9" s="4"/>
      <c r="P9" s="4"/>
      <c r="Q9" s="4"/>
      <c r="R9" s="4"/>
      <c r="S9" s="4"/>
      <c r="T9" s="4"/>
      <c r="U9" s="4"/>
      <c r="V9" s="4"/>
      <c r="W9" s="4"/>
      <c r="X9" s="4"/>
      <c r="Y9" s="4"/>
    </row>
    <row r="10" spans="1:25" ht="38.25" x14ac:dyDescent="0.2">
      <c r="A10" s="181">
        <v>4</v>
      </c>
      <c r="B10" s="3" t="s">
        <v>59</v>
      </c>
      <c r="C10" s="235" t="s">
        <v>61</v>
      </c>
      <c r="D10" s="558" t="s">
        <v>707</v>
      </c>
      <c r="E10" s="559" t="s">
        <v>706</v>
      </c>
      <c r="F10" s="716"/>
      <c r="G10" s="664" t="s">
        <v>698</v>
      </c>
      <c r="H10" s="4"/>
      <c r="I10" s="4"/>
      <c r="J10" s="4"/>
      <c r="K10" s="4"/>
      <c r="L10" s="4"/>
      <c r="M10" s="4"/>
      <c r="N10" s="4"/>
      <c r="O10" s="4"/>
      <c r="P10" s="4"/>
      <c r="Q10" s="4"/>
      <c r="R10" s="4"/>
      <c r="S10" s="4"/>
      <c r="T10" s="4"/>
      <c r="U10" s="4"/>
      <c r="V10" s="4"/>
      <c r="W10" s="4"/>
      <c r="X10" s="4"/>
      <c r="Y10" s="4"/>
    </row>
    <row r="11" spans="1:25" ht="165.75" x14ac:dyDescent="0.2">
      <c r="A11" s="181">
        <v>5</v>
      </c>
      <c r="B11" s="3" t="s">
        <v>63</v>
      </c>
      <c r="C11" s="235" t="s">
        <v>65</v>
      </c>
      <c r="D11" s="556" t="s">
        <v>867</v>
      </c>
      <c r="E11" s="557" t="s">
        <v>866</v>
      </c>
      <c r="F11" s="716"/>
      <c r="G11" s="664" t="s">
        <v>698</v>
      </c>
      <c r="H11" s="4"/>
      <c r="I11" s="4"/>
      <c r="J11" s="4"/>
      <c r="K11" s="4"/>
      <c r="L11" s="4"/>
      <c r="M11" s="4"/>
      <c r="N11" s="4"/>
      <c r="O11" s="4"/>
      <c r="P11" s="4"/>
      <c r="Q11" s="4"/>
      <c r="R11" s="4"/>
      <c r="S11" s="4"/>
      <c r="T11" s="4"/>
      <c r="U11" s="4"/>
      <c r="V11" s="4"/>
      <c r="W11" s="4"/>
      <c r="X11" s="4"/>
      <c r="Y11" s="4"/>
    </row>
    <row r="12" spans="1:25" ht="38.25" x14ac:dyDescent="0.2">
      <c r="A12" s="415">
        <v>6</v>
      </c>
      <c r="B12" s="417" t="s">
        <v>67</v>
      </c>
      <c r="C12" s="237" t="s">
        <v>78</v>
      </c>
      <c r="D12" s="764" t="s">
        <v>782</v>
      </c>
      <c r="E12" s="777" t="s">
        <v>781</v>
      </c>
      <c r="F12" s="692"/>
      <c r="G12" s="765" t="s">
        <v>698</v>
      </c>
      <c r="H12" s="4"/>
      <c r="I12" s="4"/>
      <c r="J12" s="4"/>
      <c r="K12" s="4"/>
      <c r="L12" s="4"/>
      <c r="M12" s="4"/>
      <c r="N12" s="4"/>
      <c r="O12" s="4"/>
      <c r="P12" s="4"/>
      <c r="Q12" s="4"/>
      <c r="R12" s="4"/>
      <c r="S12" s="4"/>
      <c r="T12" s="4"/>
      <c r="U12" s="4"/>
      <c r="V12" s="4"/>
      <c r="W12" s="4"/>
      <c r="X12" s="4"/>
      <c r="Y12" s="4"/>
    </row>
    <row r="13" spans="1:25" s="50" customFormat="1" ht="38.25" x14ac:dyDescent="0.2">
      <c r="A13" s="423"/>
      <c r="B13" s="412"/>
      <c r="C13" s="252" t="s">
        <v>413</v>
      </c>
      <c r="D13" s="766"/>
      <c r="E13" s="778"/>
      <c r="F13" s="694"/>
      <c r="G13" s="767"/>
      <c r="H13" s="18"/>
      <c r="I13" s="18"/>
      <c r="J13" s="18"/>
      <c r="K13" s="18"/>
      <c r="L13" s="18"/>
      <c r="M13" s="18"/>
      <c r="N13" s="18"/>
      <c r="O13" s="18"/>
      <c r="P13" s="18"/>
      <c r="Q13" s="18"/>
      <c r="R13" s="18"/>
      <c r="S13" s="18"/>
      <c r="T13" s="18"/>
      <c r="U13" s="18"/>
      <c r="V13" s="18"/>
      <c r="W13" s="18"/>
      <c r="X13" s="18"/>
      <c r="Y13" s="18"/>
    </row>
    <row r="14" spans="1:25" ht="12.75" customHeight="1" x14ac:dyDescent="0.2">
      <c r="A14" s="416"/>
      <c r="B14" s="418"/>
      <c r="C14" s="235" t="s">
        <v>87</v>
      </c>
      <c r="D14" s="785"/>
      <c r="E14" s="789"/>
      <c r="F14" s="686"/>
      <c r="G14" s="769"/>
      <c r="H14" s="4"/>
      <c r="I14" s="4"/>
      <c r="J14" s="4"/>
      <c r="K14" s="4"/>
      <c r="L14" s="4"/>
      <c r="M14" s="4"/>
      <c r="N14" s="4"/>
      <c r="O14" s="4"/>
      <c r="P14" s="4"/>
      <c r="Q14" s="4"/>
      <c r="R14" s="4"/>
      <c r="S14" s="4"/>
      <c r="T14" s="4"/>
      <c r="U14" s="4"/>
      <c r="V14" s="4"/>
      <c r="W14" s="4"/>
      <c r="X14" s="4"/>
      <c r="Y14" s="4"/>
    </row>
    <row r="15" spans="1:25" ht="25.5" x14ac:dyDescent="0.2">
      <c r="A15" s="415">
        <v>7</v>
      </c>
      <c r="B15" s="417" t="s">
        <v>92</v>
      </c>
      <c r="C15" s="235" t="s">
        <v>93</v>
      </c>
      <c r="D15" s="571" t="s">
        <v>720</v>
      </c>
      <c r="E15" s="563" t="s">
        <v>721</v>
      </c>
      <c r="F15" s="692"/>
      <c r="G15" s="765" t="s">
        <v>698</v>
      </c>
      <c r="H15" s="4"/>
      <c r="I15" s="4"/>
      <c r="J15" s="4"/>
      <c r="K15" s="4"/>
      <c r="L15" s="4"/>
      <c r="M15" s="4"/>
      <c r="N15" s="4"/>
      <c r="O15" s="4"/>
      <c r="P15" s="4"/>
      <c r="Q15" s="4"/>
      <c r="R15" s="4"/>
      <c r="S15" s="4"/>
      <c r="T15" s="4"/>
      <c r="U15" s="4"/>
      <c r="V15" s="4"/>
      <c r="W15" s="4"/>
      <c r="X15" s="4"/>
      <c r="Y15" s="4"/>
    </row>
    <row r="16" spans="1:25" ht="25.5" x14ac:dyDescent="0.2">
      <c r="A16" s="416"/>
      <c r="B16" s="418"/>
      <c r="C16" s="237" t="s">
        <v>96</v>
      </c>
      <c r="D16" s="571"/>
      <c r="E16" s="563"/>
      <c r="F16" s="686"/>
      <c r="G16" s="769"/>
    </row>
    <row r="17" spans="1:7" ht="12.75" x14ac:dyDescent="0.2">
      <c r="A17" s="423">
        <v>8</v>
      </c>
      <c r="B17" s="412" t="s">
        <v>97</v>
      </c>
      <c r="C17" s="237" t="s">
        <v>99</v>
      </c>
      <c r="D17" s="770" t="s">
        <v>803</v>
      </c>
      <c r="E17" s="767" t="s">
        <v>802</v>
      </c>
      <c r="F17" s="694"/>
      <c r="G17" s="767" t="s">
        <v>698</v>
      </c>
    </row>
    <row r="18" spans="1:7" ht="12.75" x14ac:dyDescent="0.2">
      <c r="A18" s="424"/>
      <c r="B18" s="413"/>
      <c r="C18" s="237" t="s">
        <v>101</v>
      </c>
      <c r="D18" s="771"/>
      <c r="E18" s="772"/>
      <c r="F18" s="775"/>
      <c r="G18" s="772"/>
    </row>
    <row r="19" spans="1:7" ht="25.5" x14ac:dyDescent="0.2">
      <c r="A19" s="424"/>
      <c r="B19" s="413"/>
      <c r="C19" s="237" t="s">
        <v>102</v>
      </c>
      <c r="D19" s="771"/>
      <c r="E19" s="772"/>
      <c r="F19" s="775"/>
      <c r="G19" s="772"/>
    </row>
    <row r="20" spans="1:7" ht="25.5" x14ac:dyDescent="0.2">
      <c r="A20" s="415">
        <v>9</v>
      </c>
      <c r="B20" s="417" t="s">
        <v>103</v>
      </c>
      <c r="C20" s="237" t="s">
        <v>106</v>
      </c>
      <c r="D20" s="786" t="s">
        <v>889</v>
      </c>
      <c r="E20" s="765" t="s">
        <v>888</v>
      </c>
      <c r="F20" s="671"/>
      <c r="G20" s="655" t="s">
        <v>698</v>
      </c>
    </row>
    <row r="21" spans="1:7" s="50" customFormat="1" ht="38.25" x14ac:dyDescent="0.2">
      <c r="A21" s="423"/>
      <c r="B21" s="412"/>
      <c r="C21" s="80" t="s">
        <v>409</v>
      </c>
      <c r="D21" s="770"/>
      <c r="E21" s="767"/>
      <c r="F21" s="671"/>
      <c r="G21" s="655"/>
    </row>
    <row r="22" spans="1:7" ht="12.75" x14ac:dyDescent="0.2">
      <c r="A22" s="424"/>
      <c r="B22" s="413"/>
      <c r="C22" s="237" t="s">
        <v>107</v>
      </c>
      <c r="D22" s="770"/>
      <c r="E22" s="767"/>
      <c r="F22" s="671"/>
      <c r="G22" s="655"/>
    </row>
    <row r="23" spans="1:7" s="50" customFormat="1" ht="38.25" x14ac:dyDescent="0.2">
      <c r="A23" s="424"/>
      <c r="B23" s="413"/>
      <c r="C23" s="252" t="s">
        <v>413</v>
      </c>
      <c r="D23" s="770"/>
      <c r="E23" s="767"/>
      <c r="F23" s="671"/>
      <c r="G23" s="655"/>
    </row>
    <row r="24" spans="1:7" ht="25.5" x14ac:dyDescent="0.2">
      <c r="A24" s="416"/>
      <c r="B24" s="418"/>
      <c r="C24" s="237" t="s">
        <v>150</v>
      </c>
      <c r="D24" s="770"/>
      <c r="E24" s="767"/>
      <c r="F24" s="671"/>
      <c r="G24" s="655"/>
    </row>
    <row r="25" spans="1:7" ht="18.75" thickBot="1" x14ac:dyDescent="0.3">
      <c r="A25" s="7"/>
      <c r="B25" s="7"/>
      <c r="C25" s="791"/>
      <c r="D25" s="787"/>
      <c r="E25" s="790"/>
      <c r="F25" s="717"/>
      <c r="G25" s="711"/>
    </row>
    <row r="26" spans="1:7" ht="18" x14ac:dyDescent="0.25">
      <c r="A26" s="408" t="s">
        <v>147</v>
      </c>
      <c r="B26" s="406"/>
      <c r="C26" s="406"/>
      <c r="D26" s="454"/>
      <c r="E26" s="454"/>
      <c r="F26" s="454"/>
      <c r="G26" s="403"/>
    </row>
    <row r="27" spans="1:7" ht="15.75" customHeight="1" x14ac:dyDescent="0.2">
      <c r="A27" s="1"/>
      <c r="B27" s="1"/>
      <c r="C27" s="10"/>
      <c r="D27" s="10"/>
      <c r="E27" s="10"/>
      <c r="F27" s="10"/>
      <c r="G27" s="1"/>
    </row>
    <row r="28" spans="1:7" ht="15.75" customHeight="1" x14ac:dyDescent="0.2">
      <c r="A28" s="409" t="s">
        <v>196</v>
      </c>
      <c r="B28" s="406"/>
      <c r="C28" s="406"/>
      <c r="D28" s="406"/>
      <c r="E28" s="406"/>
      <c r="F28" s="406"/>
      <c r="G28" s="407"/>
    </row>
    <row r="29" spans="1:7" ht="15.75" customHeight="1" x14ac:dyDescent="0.2">
      <c r="A29" s="1"/>
      <c r="B29" s="1"/>
      <c r="C29" s="10"/>
      <c r="D29" s="10"/>
      <c r="E29" s="10"/>
      <c r="F29" s="10"/>
      <c r="G29" s="1"/>
    </row>
    <row r="30" spans="1:7" ht="15.75" customHeight="1" x14ac:dyDescent="0.2">
      <c r="A30" s="1"/>
      <c r="B30" s="1"/>
      <c r="C30" s="10"/>
      <c r="D30" s="10"/>
      <c r="E30" s="10"/>
      <c r="F30" s="10"/>
      <c r="G30" s="1"/>
    </row>
    <row r="31" spans="1:7" ht="15.75" customHeight="1" x14ac:dyDescent="0.2">
      <c r="A31" s="409" t="s">
        <v>205</v>
      </c>
      <c r="B31" s="406"/>
      <c r="C31" s="406"/>
      <c r="D31" s="406"/>
      <c r="E31" s="406"/>
      <c r="F31" s="406"/>
      <c r="G31" s="407"/>
    </row>
    <row r="32" spans="1:7" ht="15.75" customHeight="1" x14ac:dyDescent="0.2">
      <c r="A32" s="1"/>
      <c r="B32" s="1"/>
      <c r="C32" s="10"/>
      <c r="D32" s="10"/>
      <c r="E32" s="10"/>
      <c r="F32" s="10"/>
      <c r="G32" s="1"/>
    </row>
    <row r="33" spans="1:7" ht="15.75" customHeight="1" x14ac:dyDescent="0.2">
      <c r="A33" s="1"/>
      <c r="B33" s="1"/>
      <c r="C33" s="10"/>
      <c r="D33" s="10"/>
      <c r="E33" s="10"/>
      <c r="F33" s="10"/>
      <c r="G33" s="1"/>
    </row>
    <row r="34" spans="1:7" ht="18" x14ac:dyDescent="0.25">
      <c r="A34" s="408" t="s">
        <v>206</v>
      </c>
      <c r="B34" s="406"/>
      <c r="C34" s="406"/>
      <c r="D34" s="406"/>
      <c r="E34" s="406"/>
      <c r="F34" s="406"/>
      <c r="G34" s="407"/>
    </row>
    <row r="35" spans="1:7" ht="15.75" customHeight="1" x14ac:dyDescent="0.2">
      <c r="A35" s="1"/>
      <c r="B35" s="1"/>
      <c r="C35" s="10"/>
      <c r="D35" s="10"/>
      <c r="E35" s="10"/>
      <c r="F35" s="10"/>
      <c r="G35" s="1"/>
    </row>
    <row r="36" spans="1:7" ht="15.75" customHeight="1" x14ac:dyDescent="0.2">
      <c r="A36" s="410" t="s">
        <v>208</v>
      </c>
      <c r="B36" s="406"/>
      <c r="C36" s="406"/>
      <c r="D36" s="406"/>
      <c r="E36" s="406"/>
      <c r="F36" s="406"/>
      <c r="G36" s="407"/>
    </row>
    <row r="37" spans="1:7" ht="15.75" customHeight="1" x14ac:dyDescent="0.2">
      <c r="A37" s="1" t="s">
        <v>41</v>
      </c>
      <c r="B37" s="1"/>
      <c r="C37" s="10"/>
      <c r="D37" s="10"/>
      <c r="E37" s="10"/>
      <c r="F37" s="10"/>
      <c r="G37" s="1"/>
    </row>
    <row r="38" spans="1:7" ht="15.75" customHeight="1" x14ac:dyDescent="0.2">
      <c r="A38" s="1"/>
      <c r="B38" s="1"/>
      <c r="C38" s="10"/>
      <c r="D38" s="10"/>
      <c r="E38" s="10"/>
      <c r="F38" s="10"/>
      <c r="G38" s="1"/>
    </row>
    <row r="39" spans="1:7" ht="15.75" customHeight="1" x14ac:dyDescent="0.2">
      <c r="A39" s="1"/>
      <c r="B39" s="1"/>
      <c r="C39" s="10"/>
      <c r="D39" s="10"/>
      <c r="E39" s="10"/>
      <c r="F39" s="10"/>
      <c r="G39" s="1"/>
    </row>
    <row r="40" spans="1:7" ht="15.75" customHeight="1" x14ac:dyDescent="0.2">
      <c r="A40" s="411" t="s">
        <v>209</v>
      </c>
      <c r="B40" s="406"/>
      <c r="C40" s="406"/>
      <c r="D40" s="406"/>
      <c r="E40" s="406"/>
      <c r="F40" s="406"/>
      <c r="G40" s="407"/>
    </row>
    <row r="41" spans="1:7" ht="15.75" customHeight="1" x14ac:dyDescent="0.2">
      <c r="A41" s="1"/>
      <c r="B41" s="1"/>
      <c r="C41" s="10"/>
      <c r="D41" s="10"/>
      <c r="E41" s="10"/>
      <c r="F41" s="10"/>
      <c r="G41" s="1"/>
    </row>
    <row r="42" spans="1:7" ht="15.75" customHeight="1" x14ac:dyDescent="0.2">
      <c r="A42" s="1"/>
      <c r="B42" s="1"/>
      <c r="C42" s="10"/>
      <c r="D42" s="10"/>
      <c r="E42" s="10"/>
      <c r="F42" s="10"/>
      <c r="G42" s="1"/>
    </row>
    <row r="43" spans="1:7" ht="15.75" customHeight="1" x14ac:dyDescent="0.2">
      <c r="A43" s="411" t="s">
        <v>210</v>
      </c>
      <c r="B43" s="406"/>
      <c r="C43" s="406"/>
      <c r="D43" s="406"/>
      <c r="E43" s="406"/>
      <c r="F43" s="406"/>
      <c r="G43" s="407"/>
    </row>
    <row r="44" spans="1:7" ht="15.75" customHeight="1" x14ac:dyDescent="0.2">
      <c r="A44" s="1"/>
      <c r="B44" s="1"/>
      <c r="C44" s="10"/>
      <c r="D44" s="10"/>
      <c r="E44" s="10"/>
      <c r="F44" s="10"/>
      <c r="G44" s="1"/>
    </row>
    <row r="45" spans="1:7" ht="15.75" customHeight="1" x14ac:dyDescent="0.2">
      <c r="A45" s="1"/>
      <c r="B45" s="1"/>
      <c r="C45" s="10"/>
      <c r="D45" s="10"/>
      <c r="E45" s="10"/>
      <c r="F45" s="10"/>
      <c r="G45" s="1"/>
    </row>
    <row r="46" spans="1:7" ht="15.75" customHeight="1" x14ac:dyDescent="0.2">
      <c r="A46" s="1"/>
      <c r="B46" s="1"/>
      <c r="C46" s="10"/>
      <c r="D46" s="10"/>
      <c r="E46" s="10"/>
      <c r="F46" s="10"/>
      <c r="G46" s="1"/>
    </row>
    <row r="47" spans="1:7" ht="15.75" customHeight="1" x14ac:dyDescent="0.2">
      <c r="A47" s="411" t="s">
        <v>211</v>
      </c>
      <c r="B47" s="406"/>
      <c r="C47" s="406"/>
      <c r="D47" s="406"/>
      <c r="E47" s="406"/>
      <c r="F47" s="406"/>
      <c r="G47" s="407"/>
    </row>
    <row r="48" spans="1:7" ht="15.75" customHeight="1" x14ac:dyDescent="0.2">
      <c r="A48" s="1"/>
      <c r="B48" s="1"/>
      <c r="C48" s="10"/>
      <c r="D48" s="10"/>
      <c r="E48" s="10"/>
      <c r="F48" s="10"/>
      <c r="G48" s="1"/>
    </row>
    <row r="49" spans="1:7" ht="15.75" customHeight="1" x14ac:dyDescent="0.2">
      <c r="A49" s="1"/>
      <c r="B49" s="1"/>
      <c r="C49" s="10"/>
      <c r="D49" s="10"/>
      <c r="E49" s="10"/>
      <c r="F49" s="10"/>
      <c r="G49" s="1"/>
    </row>
    <row r="50" spans="1:7" ht="15.75" customHeight="1" x14ac:dyDescent="0.2">
      <c r="A50" s="411" t="s">
        <v>212</v>
      </c>
      <c r="B50" s="406"/>
      <c r="C50" s="406"/>
      <c r="D50" s="406"/>
      <c r="E50" s="406"/>
      <c r="F50" s="406"/>
      <c r="G50" s="407"/>
    </row>
    <row r="51" spans="1:7" ht="15.75" customHeight="1" x14ac:dyDescent="0.2">
      <c r="A51" s="1"/>
      <c r="B51" s="1"/>
      <c r="C51" s="10"/>
      <c r="D51" s="10"/>
      <c r="E51" s="10"/>
      <c r="F51" s="10"/>
      <c r="G51" s="1"/>
    </row>
    <row r="52" spans="1:7" ht="15.75" customHeight="1" x14ac:dyDescent="0.2">
      <c r="A52" s="1"/>
      <c r="B52" s="1"/>
      <c r="C52" s="10"/>
      <c r="D52" s="10"/>
      <c r="E52" s="10"/>
      <c r="F52" s="10"/>
      <c r="G52" s="1"/>
    </row>
    <row r="53" spans="1:7" ht="15.75" customHeight="1" x14ac:dyDescent="0.2">
      <c r="A53" s="410" t="s">
        <v>213</v>
      </c>
      <c r="B53" s="406"/>
      <c r="C53" s="406"/>
      <c r="D53" s="406"/>
      <c r="E53" s="406"/>
      <c r="F53" s="406"/>
      <c r="G53" s="407"/>
    </row>
    <row r="54" spans="1:7" ht="15.75" customHeight="1" x14ac:dyDescent="0.2">
      <c r="A54" s="1"/>
      <c r="B54" s="1"/>
      <c r="C54" s="10"/>
      <c r="D54" s="10"/>
      <c r="E54" s="10"/>
      <c r="F54" s="10"/>
      <c r="G54" s="1"/>
    </row>
    <row r="55" spans="1:7" ht="15.75" customHeight="1" x14ac:dyDescent="0.2">
      <c r="A55" s="411" t="s">
        <v>209</v>
      </c>
      <c r="B55" s="406"/>
      <c r="C55" s="406"/>
      <c r="D55" s="406"/>
      <c r="E55" s="406"/>
      <c r="F55" s="406"/>
      <c r="G55" s="407"/>
    </row>
    <row r="56" spans="1:7" ht="15.75" customHeight="1" x14ac:dyDescent="0.2">
      <c r="A56" s="1"/>
      <c r="B56" s="1"/>
      <c r="C56" s="10"/>
      <c r="D56" s="10"/>
      <c r="E56" s="10"/>
      <c r="F56" s="10"/>
      <c r="G56" s="1"/>
    </row>
    <row r="57" spans="1:7" ht="15.75" customHeight="1" x14ac:dyDescent="0.2">
      <c r="A57" s="1"/>
      <c r="B57" s="1"/>
      <c r="C57" s="10"/>
      <c r="D57" s="10"/>
      <c r="E57" s="10"/>
      <c r="F57" s="10"/>
      <c r="G57" s="1"/>
    </row>
    <row r="58" spans="1:7" ht="15.75" customHeight="1" x14ac:dyDescent="0.2">
      <c r="A58" s="411" t="s">
        <v>210</v>
      </c>
      <c r="B58" s="406"/>
      <c r="C58" s="406"/>
      <c r="D58" s="406"/>
      <c r="E58" s="406"/>
      <c r="F58" s="406"/>
      <c r="G58" s="407"/>
    </row>
    <row r="59" spans="1:7" ht="15.75" customHeight="1" x14ac:dyDescent="0.2">
      <c r="A59" s="1"/>
      <c r="B59" s="1"/>
      <c r="C59" s="10"/>
      <c r="D59" s="10"/>
      <c r="E59" s="10"/>
      <c r="F59" s="10"/>
      <c r="G59" s="1"/>
    </row>
    <row r="60" spans="1:7" ht="15.75" customHeight="1" x14ac:dyDescent="0.2">
      <c r="A60" s="411" t="s">
        <v>211</v>
      </c>
      <c r="B60" s="406"/>
      <c r="C60" s="406"/>
      <c r="D60" s="406"/>
      <c r="E60" s="406"/>
      <c r="F60" s="406"/>
      <c r="G60" s="407"/>
    </row>
    <row r="61" spans="1:7" ht="15.75" customHeight="1" x14ac:dyDescent="0.2">
      <c r="A61" s="1"/>
      <c r="B61" s="1"/>
      <c r="C61" s="10"/>
      <c r="D61" s="10"/>
      <c r="E61" s="10"/>
      <c r="F61" s="10"/>
      <c r="G61" s="1"/>
    </row>
    <row r="62" spans="1:7" ht="15.75" customHeight="1" x14ac:dyDescent="0.2">
      <c r="A62" s="411" t="s">
        <v>212</v>
      </c>
      <c r="B62" s="406"/>
      <c r="C62" s="406"/>
      <c r="D62" s="406"/>
      <c r="E62" s="406"/>
      <c r="F62" s="406"/>
      <c r="G62" s="407"/>
    </row>
    <row r="63" spans="1:7" ht="15.75" customHeight="1" x14ac:dyDescent="0.2">
      <c r="A63" s="1"/>
      <c r="B63" s="1"/>
      <c r="C63" s="10"/>
      <c r="D63" s="10"/>
      <c r="E63" s="10"/>
      <c r="F63" s="10"/>
      <c r="G63" s="1"/>
    </row>
    <row r="64" spans="1:7" ht="15.75" customHeight="1" x14ac:dyDescent="0.2">
      <c r="A64" s="411" t="s">
        <v>216</v>
      </c>
      <c r="B64" s="406"/>
      <c r="C64" s="406"/>
      <c r="D64" s="406"/>
      <c r="E64" s="406"/>
      <c r="F64" s="406"/>
      <c r="G64" s="407"/>
    </row>
    <row r="65" spans="1:7" ht="15.75" customHeight="1" x14ac:dyDescent="0.2">
      <c r="A65" s="1"/>
      <c r="B65" s="1"/>
      <c r="C65" s="10"/>
      <c r="D65" s="10"/>
      <c r="E65" s="10"/>
      <c r="F65" s="10"/>
      <c r="G65" s="1"/>
    </row>
    <row r="66" spans="1:7" ht="18" x14ac:dyDescent="0.25">
      <c r="A66" s="408" t="s">
        <v>218</v>
      </c>
      <c r="B66" s="406"/>
      <c r="C66" s="406"/>
      <c r="D66" s="406"/>
      <c r="E66" s="406"/>
      <c r="F66" s="406"/>
      <c r="G66" s="407"/>
    </row>
  </sheetData>
  <mergeCells count="43">
    <mergeCell ref="A1:G1"/>
    <mergeCell ref="A4:G4"/>
    <mergeCell ref="B15:B16"/>
    <mergeCell ref="A12:A14"/>
    <mergeCell ref="B12:B14"/>
    <mergeCell ref="A15:A16"/>
    <mergeCell ref="A2:G2"/>
    <mergeCell ref="D12:D14"/>
    <mergeCell ref="E12:E14"/>
    <mergeCell ref="F12:F14"/>
    <mergeCell ref="G12:G14"/>
    <mergeCell ref="D15:D16"/>
    <mergeCell ref="E15:E16"/>
    <mergeCell ref="F15:F16"/>
    <mergeCell ref="G15:G16"/>
    <mergeCell ref="A60:G60"/>
    <mergeCell ref="A62:G62"/>
    <mergeCell ref="A64:G64"/>
    <mergeCell ref="A66:G66"/>
    <mergeCell ref="A26:G26"/>
    <mergeCell ref="A50:G50"/>
    <mergeCell ref="A58:G58"/>
    <mergeCell ref="A28:G28"/>
    <mergeCell ref="A36:G36"/>
    <mergeCell ref="A34:G34"/>
    <mergeCell ref="A31:G31"/>
    <mergeCell ref="A47:G47"/>
    <mergeCell ref="A40:G40"/>
    <mergeCell ref="A43:G43"/>
    <mergeCell ref="A55:G55"/>
    <mergeCell ref="A53:G53"/>
    <mergeCell ref="G20:G25"/>
    <mergeCell ref="A17:A19"/>
    <mergeCell ref="B17:B19"/>
    <mergeCell ref="D17:D19"/>
    <mergeCell ref="E17:E19"/>
    <mergeCell ref="F17:F19"/>
    <mergeCell ref="G17:G19"/>
    <mergeCell ref="A20:A24"/>
    <mergeCell ref="B20:B24"/>
    <mergeCell ref="D20:D25"/>
    <mergeCell ref="E20:E25"/>
    <mergeCell ref="F20:F25"/>
  </mergeCells>
  <phoneticPr fontId="10" type="noConversion"/>
  <hyperlinks>
    <hyperlink ref="A3" location="Statistique!A1" display="Retour à la liste des scripts"/>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Y69"/>
  <sheetViews>
    <sheetView zoomScale="70" zoomScaleNormal="70" workbookViewId="0">
      <selection activeCell="A5" sqref="A5"/>
    </sheetView>
  </sheetViews>
  <sheetFormatPr baseColWidth="10" defaultColWidth="14.42578125" defaultRowHeight="12.75" x14ac:dyDescent="0.2"/>
  <cols>
    <col min="1" max="1" width="12.28515625" customWidth="1"/>
    <col min="2" max="2" width="51.5703125" customWidth="1"/>
    <col min="3" max="3" width="75.28515625" style="20" customWidth="1"/>
    <col min="4" max="4" width="15.5703125" style="20" customWidth="1"/>
    <col min="5" max="5" width="59.85546875" style="20" customWidth="1"/>
    <col min="6" max="6" width="15.5703125" style="20" customWidth="1"/>
    <col min="7" max="7" width="17.5703125" customWidth="1"/>
  </cols>
  <sheetData>
    <row r="1" spans="1:25" ht="18" x14ac:dyDescent="0.25">
      <c r="A1" s="398" t="s">
        <v>69</v>
      </c>
      <c r="B1" s="399"/>
      <c r="C1" s="399"/>
      <c r="D1" s="399"/>
      <c r="E1" s="399"/>
      <c r="F1" s="399"/>
      <c r="G1" s="399"/>
    </row>
    <row r="2" spans="1:25" ht="18" x14ac:dyDescent="0.25">
      <c r="A2" s="404" t="s">
        <v>35</v>
      </c>
      <c r="B2" s="399"/>
      <c r="C2" s="399"/>
      <c r="D2" s="399"/>
      <c r="E2" s="399"/>
      <c r="F2" s="399"/>
      <c r="G2" s="399"/>
    </row>
    <row r="3" spans="1:25" x14ac:dyDescent="0.2">
      <c r="A3" s="57" t="s">
        <v>665</v>
      </c>
      <c r="B3" s="1"/>
      <c r="C3" s="10"/>
      <c r="D3" s="10"/>
      <c r="E3" s="10"/>
      <c r="F3" s="10"/>
      <c r="G3" s="1"/>
    </row>
    <row r="4" spans="1:25" ht="18" x14ac:dyDescent="0.25">
      <c r="A4" s="405" t="s">
        <v>33</v>
      </c>
      <c r="B4" s="406"/>
      <c r="C4" s="406"/>
      <c r="D4" s="406"/>
      <c r="E4" s="406"/>
      <c r="F4" s="406"/>
      <c r="G4" s="407"/>
    </row>
    <row r="5" spans="1:25" x14ac:dyDescent="0.2">
      <c r="A5" s="1"/>
      <c r="B5" s="1"/>
      <c r="C5" s="10"/>
      <c r="D5" s="10"/>
      <c r="E5" s="10"/>
      <c r="F5" s="10"/>
      <c r="G5" s="1"/>
    </row>
    <row r="6" spans="1:25" ht="13.5" thickBot="1" x14ac:dyDescent="0.25">
      <c r="A6" s="132" t="s">
        <v>33</v>
      </c>
      <c r="B6" s="132" t="s">
        <v>41</v>
      </c>
      <c r="C6" s="58" t="s">
        <v>43</v>
      </c>
      <c r="D6" s="115" t="s">
        <v>695</v>
      </c>
      <c r="E6" s="115" t="s">
        <v>696</v>
      </c>
      <c r="F6" s="115" t="s">
        <v>699</v>
      </c>
      <c r="G6" s="115" t="s">
        <v>697</v>
      </c>
    </row>
    <row r="7" spans="1:25" ht="114.75" x14ac:dyDescent="0.2">
      <c r="A7" s="175">
        <v>1</v>
      </c>
      <c r="B7" s="134" t="s">
        <v>49</v>
      </c>
      <c r="C7" s="695" t="s">
        <v>686</v>
      </c>
      <c r="D7" s="554" t="s">
        <v>816</v>
      </c>
      <c r="E7" s="555" t="s">
        <v>815</v>
      </c>
      <c r="F7" s="712"/>
      <c r="G7" s="698" t="s">
        <v>698</v>
      </c>
      <c r="H7" s="4"/>
      <c r="I7" s="4"/>
      <c r="J7" s="4"/>
      <c r="K7" s="4"/>
      <c r="L7" s="4"/>
      <c r="M7" s="4"/>
      <c r="N7" s="4"/>
      <c r="O7" s="4"/>
      <c r="P7" s="4"/>
      <c r="Q7" s="4"/>
      <c r="R7" s="4"/>
      <c r="S7" s="4"/>
      <c r="T7" s="4"/>
      <c r="U7" s="4"/>
      <c r="V7" s="4"/>
      <c r="W7" s="4"/>
      <c r="X7" s="4"/>
      <c r="Y7" s="4"/>
    </row>
    <row r="8" spans="1:25" x14ac:dyDescent="0.2">
      <c r="A8" s="190">
        <v>2</v>
      </c>
      <c r="B8" s="59" t="s">
        <v>51</v>
      </c>
      <c r="C8" s="695" t="s">
        <v>52</v>
      </c>
      <c r="D8" s="725" t="s">
        <v>742</v>
      </c>
      <c r="E8" s="746" t="s">
        <v>811</v>
      </c>
      <c r="F8" s="716"/>
      <c r="G8" s="664" t="s">
        <v>698</v>
      </c>
      <c r="H8" s="4"/>
      <c r="I8" s="4"/>
      <c r="J8" s="4"/>
      <c r="K8" s="4"/>
      <c r="L8" s="4"/>
      <c r="M8" s="4"/>
      <c r="N8" s="4"/>
      <c r="O8" s="4"/>
      <c r="P8" s="4"/>
      <c r="Q8" s="4"/>
      <c r="R8" s="4"/>
      <c r="S8" s="4"/>
      <c r="T8" s="4"/>
      <c r="U8" s="4"/>
      <c r="V8" s="4"/>
      <c r="W8" s="4"/>
      <c r="X8" s="4"/>
      <c r="Y8" s="4"/>
    </row>
    <row r="9" spans="1:25" s="152" customFormat="1" ht="25.5" x14ac:dyDescent="0.2">
      <c r="A9" s="190">
        <v>3</v>
      </c>
      <c r="B9" s="59" t="s">
        <v>54</v>
      </c>
      <c r="C9" s="695" t="s">
        <v>55</v>
      </c>
      <c r="D9" s="725" t="s">
        <v>812</v>
      </c>
      <c r="E9" s="746" t="s">
        <v>811</v>
      </c>
      <c r="F9" s="716"/>
      <c r="G9" s="664" t="s">
        <v>698</v>
      </c>
      <c r="H9" s="18"/>
      <c r="I9" s="18"/>
      <c r="J9" s="18"/>
      <c r="K9" s="18"/>
      <c r="L9" s="18"/>
      <c r="M9" s="18"/>
      <c r="N9" s="18"/>
      <c r="O9" s="18"/>
      <c r="P9" s="18"/>
      <c r="Q9" s="18"/>
      <c r="R9" s="18"/>
      <c r="S9" s="18"/>
      <c r="T9" s="18"/>
      <c r="U9" s="18"/>
      <c r="V9" s="18"/>
      <c r="W9" s="18"/>
      <c r="X9" s="18"/>
      <c r="Y9" s="18"/>
    </row>
    <row r="10" spans="1:25" ht="89.25" x14ac:dyDescent="0.2">
      <c r="A10" s="175">
        <v>4</v>
      </c>
      <c r="B10" s="134" t="s">
        <v>59</v>
      </c>
      <c r="C10" s="695" t="s">
        <v>810</v>
      </c>
      <c r="D10" s="558" t="s">
        <v>707</v>
      </c>
      <c r="E10" s="559" t="s">
        <v>706</v>
      </c>
      <c r="F10" s="716"/>
      <c r="G10" s="664" t="s">
        <v>698</v>
      </c>
      <c r="H10" s="4"/>
      <c r="I10" s="4"/>
      <c r="J10" s="4"/>
      <c r="K10" s="4"/>
      <c r="L10" s="4"/>
      <c r="M10" s="4"/>
      <c r="N10" s="4"/>
      <c r="O10" s="4"/>
      <c r="P10" s="4"/>
      <c r="Q10" s="4"/>
      <c r="R10" s="4"/>
      <c r="S10" s="4"/>
      <c r="T10" s="4"/>
      <c r="U10" s="4"/>
      <c r="V10" s="4"/>
      <c r="W10" s="4"/>
      <c r="X10" s="4"/>
      <c r="Y10" s="4"/>
    </row>
    <row r="11" spans="1:25" ht="140.25" x14ac:dyDescent="0.2">
      <c r="A11" s="175">
        <v>5</v>
      </c>
      <c r="B11" s="134" t="s">
        <v>63</v>
      </c>
      <c r="C11" s="695" t="s">
        <v>65</v>
      </c>
      <c r="D11" s="556" t="s">
        <v>863</v>
      </c>
      <c r="E11" s="557" t="s">
        <v>860</v>
      </c>
      <c r="F11" s="716"/>
      <c r="G11" s="664" t="s">
        <v>698</v>
      </c>
      <c r="H11" s="4"/>
      <c r="I11" s="4"/>
      <c r="J11" s="4"/>
      <c r="K11" s="4"/>
      <c r="L11" s="4"/>
      <c r="M11" s="4"/>
      <c r="N11" s="4"/>
      <c r="O11" s="4"/>
      <c r="P11" s="4"/>
      <c r="Q11" s="4"/>
      <c r="R11" s="4"/>
      <c r="S11" s="4"/>
      <c r="T11" s="4"/>
      <c r="U11" s="4"/>
      <c r="V11" s="4"/>
      <c r="W11" s="4"/>
      <c r="X11" s="4"/>
      <c r="Y11" s="4"/>
    </row>
    <row r="12" spans="1:25" ht="102" x14ac:dyDescent="0.2">
      <c r="A12" s="396">
        <v>6</v>
      </c>
      <c r="B12" s="400" t="s">
        <v>67</v>
      </c>
      <c r="C12" s="239" t="s">
        <v>685</v>
      </c>
      <c r="D12" s="764" t="s">
        <v>782</v>
      </c>
      <c r="E12" s="777" t="s">
        <v>781</v>
      </c>
      <c r="F12" s="692"/>
      <c r="G12" s="765" t="s">
        <v>698</v>
      </c>
      <c r="H12" s="4"/>
      <c r="I12" s="4"/>
      <c r="J12" s="4"/>
      <c r="K12" s="4"/>
      <c r="L12" s="4"/>
      <c r="M12" s="4"/>
      <c r="N12" s="4"/>
      <c r="O12" s="4"/>
      <c r="P12" s="4"/>
      <c r="Q12" s="4"/>
      <c r="R12" s="4"/>
      <c r="S12" s="4"/>
      <c r="T12" s="4"/>
      <c r="U12" s="4"/>
      <c r="V12" s="4"/>
      <c r="W12" s="4"/>
      <c r="X12" s="4"/>
      <c r="Y12" s="4"/>
    </row>
    <row r="13" spans="1:25" s="50" customFormat="1" ht="25.5" x14ac:dyDescent="0.2">
      <c r="A13" s="396"/>
      <c r="B13" s="400"/>
      <c r="C13" s="696" t="s">
        <v>413</v>
      </c>
      <c r="D13" s="766"/>
      <c r="E13" s="778"/>
      <c r="F13" s="694"/>
      <c r="G13" s="767"/>
      <c r="H13" s="18"/>
      <c r="I13" s="18"/>
      <c r="J13" s="18"/>
      <c r="K13" s="18"/>
      <c r="L13" s="18"/>
      <c r="M13" s="18"/>
      <c r="N13" s="18"/>
      <c r="O13" s="18"/>
      <c r="P13" s="18"/>
      <c r="Q13" s="18"/>
      <c r="R13" s="18"/>
      <c r="S13" s="18"/>
      <c r="T13" s="18"/>
      <c r="U13" s="18"/>
      <c r="V13" s="18"/>
      <c r="W13" s="18"/>
      <c r="X13" s="18"/>
      <c r="Y13" s="18"/>
    </row>
    <row r="14" spans="1:25" ht="25.5" x14ac:dyDescent="0.2">
      <c r="A14" s="397"/>
      <c r="B14" s="401"/>
      <c r="C14" s="695" t="s">
        <v>87</v>
      </c>
      <c r="D14" s="785"/>
      <c r="E14" s="789"/>
      <c r="F14" s="686"/>
      <c r="G14" s="769"/>
      <c r="H14" s="4"/>
      <c r="I14" s="4"/>
      <c r="J14" s="4"/>
      <c r="K14" s="4"/>
      <c r="L14" s="4"/>
      <c r="M14" s="4"/>
      <c r="N14" s="4"/>
      <c r="O14" s="4"/>
      <c r="P14" s="4"/>
      <c r="Q14" s="4"/>
      <c r="R14" s="4"/>
      <c r="S14" s="4"/>
      <c r="T14" s="4"/>
      <c r="U14" s="4"/>
      <c r="V14" s="4"/>
      <c r="W14" s="4"/>
      <c r="X14" s="4"/>
      <c r="Y14" s="4"/>
    </row>
    <row r="15" spans="1:25" ht="127.5" x14ac:dyDescent="0.2">
      <c r="A15" s="175">
        <v>7</v>
      </c>
      <c r="B15" s="134" t="s">
        <v>95</v>
      </c>
      <c r="C15" s="695" t="s">
        <v>684</v>
      </c>
      <c r="D15" s="792" t="s">
        <v>818</v>
      </c>
      <c r="E15" s="664" t="s">
        <v>817</v>
      </c>
      <c r="F15" s="716"/>
      <c r="G15" s="664" t="s">
        <v>698</v>
      </c>
      <c r="H15" s="4"/>
      <c r="I15" s="4"/>
      <c r="J15" s="4"/>
      <c r="K15" s="4"/>
      <c r="L15" s="4"/>
      <c r="M15" s="4"/>
      <c r="N15" s="4"/>
      <c r="O15" s="4"/>
      <c r="P15" s="4"/>
      <c r="Q15" s="4"/>
      <c r="R15" s="4"/>
      <c r="S15" s="4"/>
      <c r="T15" s="4"/>
      <c r="U15" s="4"/>
      <c r="V15" s="4"/>
      <c r="W15" s="4"/>
      <c r="X15" s="4"/>
      <c r="Y15" s="4"/>
    </row>
    <row r="16" spans="1:25" ht="89.25" x14ac:dyDescent="0.2">
      <c r="A16" s="396">
        <v>8</v>
      </c>
      <c r="B16" s="400" t="s">
        <v>92</v>
      </c>
      <c r="C16" s="695" t="s">
        <v>687</v>
      </c>
      <c r="D16" s="571" t="s">
        <v>720</v>
      </c>
      <c r="E16" s="563" t="s">
        <v>721</v>
      </c>
      <c r="F16" s="692"/>
      <c r="G16" s="765" t="s">
        <v>698</v>
      </c>
      <c r="H16" s="4"/>
      <c r="I16" s="4"/>
      <c r="J16" s="4"/>
      <c r="K16" s="4"/>
      <c r="L16" s="4"/>
      <c r="M16" s="4"/>
      <c r="N16" s="4"/>
      <c r="O16" s="4"/>
      <c r="P16" s="4"/>
      <c r="Q16" s="4"/>
      <c r="R16" s="4"/>
      <c r="S16" s="4"/>
      <c r="T16" s="4"/>
      <c r="U16" s="4"/>
      <c r="V16" s="4"/>
      <c r="W16" s="4"/>
      <c r="X16" s="4"/>
      <c r="Y16" s="4"/>
    </row>
    <row r="17" spans="1:7" ht="25.5" x14ac:dyDescent="0.2">
      <c r="A17" s="397"/>
      <c r="B17" s="401"/>
      <c r="C17" s="239" t="s">
        <v>96</v>
      </c>
      <c r="D17" s="571"/>
      <c r="E17" s="563"/>
      <c r="F17" s="686"/>
      <c r="G17" s="769"/>
    </row>
    <row r="18" spans="1:7" x14ac:dyDescent="0.2">
      <c r="A18" s="396">
        <v>9</v>
      </c>
      <c r="B18" s="400" t="s">
        <v>97</v>
      </c>
      <c r="C18" s="239" t="s">
        <v>99</v>
      </c>
      <c r="D18" s="770" t="s">
        <v>803</v>
      </c>
      <c r="E18" s="767" t="s">
        <v>802</v>
      </c>
      <c r="F18" s="694"/>
      <c r="G18" s="767" t="s">
        <v>698</v>
      </c>
    </row>
    <row r="19" spans="1:7" x14ac:dyDescent="0.2">
      <c r="A19" s="397"/>
      <c r="B19" s="401"/>
      <c r="C19" s="239" t="s">
        <v>101</v>
      </c>
      <c r="D19" s="771"/>
      <c r="E19" s="772"/>
      <c r="F19" s="775"/>
      <c r="G19" s="772"/>
    </row>
    <row r="20" spans="1:7" ht="25.5" x14ac:dyDescent="0.2">
      <c r="A20" s="397"/>
      <c r="B20" s="401"/>
      <c r="C20" s="239" t="s">
        <v>102</v>
      </c>
      <c r="D20" s="771"/>
      <c r="E20" s="772"/>
      <c r="F20" s="775"/>
      <c r="G20" s="772"/>
    </row>
    <row r="21" spans="1:7" ht="25.5" x14ac:dyDescent="0.2">
      <c r="A21" s="396">
        <v>10</v>
      </c>
      <c r="B21" s="435" t="s">
        <v>103</v>
      </c>
      <c r="C21" s="239" t="s">
        <v>106</v>
      </c>
      <c r="D21" s="786" t="s">
        <v>785</v>
      </c>
      <c r="E21" s="765" t="s">
        <v>790</v>
      </c>
      <c r="F21" s="671"/>
      <c r="G21" s="655" t="s">
        <v>698</v>
      </c>
    </row>
    <row r="22" spans="1:7" s="50" customFormat="1" ht="89.25" x14ac:dyDescent="0.2">
      <c r="A22" s="396"/>
      <c r="B22" s="435"/>
      <c r="C22" s="239" t="s">
        <v>525</v>
      </c>
      <c r="D22" s="770"/>
      <c r="E22" s="767"/>
      <c r="F22" s="671"/>
      <c r="G22" s="655"/>
    </row>
    <row r="23" spans="1:7" s="50" customFormat="1" ht="25.5" x14ac:dyDescent="0.2">
      <c r="A23" s="396"/>
      <c r="B23" s="435"/>
      <c r="C23" s="696" t="s">
        <v>413</v>
      </c>
      <c r="D23" s="770"/>
      <c r="E23" s="767"/>
      <c r="F23" s="671"/>
      <c r="G23" s="655"/>
    </row>
    <row r="24" spans="1:7" ht="76.5" x14ac:dyDescent="0.2">
      <c r="A24" s="396"/>
      <c r="B24" s="435"/>
      <c r="C24" s="239" t="s">
        <v>688</v>
      </c>
      <c r="D24" s="770"/>
      <c r="E24" s="767"/>
      <c r="F24" s="671"/>
      <c r="G24" s="655"/>
    </row>
    <row r="25" spans="1:7" x14ac:dyDescent="0.2">
      <c r="A25" s="396"/>
      <c r="B25" s="435"/>
      <c r="C25" s="239" t="s">
        <v>150</v>
      </c>
      <c r="D25" s="770"/>
      <c r="E25" s="767"/>
      <c r="F25" s="671"/>
      <c r="G25" s="655"/>
    </row>
    <row r="26" spans="1:7" ht="25.5" x14ac:dyDescent="0.2">
      <c r="A26" s="396"/>
      <c r="B26" s="435"/>
      <c r="C26" s="239" t="s">
        <v>9</v>
      </c>
      <c r="D26" s="793"/>
      <c r="E26" s="796"/>
      <c r="F26" s="671"/>
      <c r="G26" s="655"/>
    </row>
    <row r="27" spans="1:7" s="74" customFormat="1" ht="39" thickBot="1" x14ac:dyDescent="0.25">
      <c r="A27" s="194">
        <v>11</v>
      </c>
      <c r="B27" s="198" t="s">
        <v>526</v>
      </c>
      <c r="C27" s="696" t="s">
        <v>527</v>
      </c>
      <c r="D27" s="794" t="s">
        <v>814</v>
      </c>
      <c r="E27" s="797" t="s">
        <v>813</v>
      </c>
      <c r="F27" s="673"/>
      <c r="G27" s="795" t="s">
        <v>698</v>
      </c>
    </row>
    <row r="28" spans="1:7" s="74" customFormat="1" ht="18" x14ac:dyDescent="0.25">
      <c r="A28" s="196"/>
      <c r="B28" s="79"/>
      <c r="C28" s="197"/>
      <c r="D28" s="244"/>
      <c r="E28" s="244"/>
      <c r="F28" s="244"/>
      <c r="G28" s="8"/>
    </row>
    <row r="29" spans="1:7" ht="18" x14ac:dyDescent="0.25">
      <c r="A29" s="408" t="s">
        <v>147</v>
      </c>
      <c r="B29" s="406"/>
      <c r="C29" s="406"/>
      <c r="D29" s="406"/>
      <c r="E29" s="406"/>
      <c r="F29" s="406"/>
      <c r="G29" s="407"/>
    </row>
    <row r="30" spans="1:7" x14ac:dyDescent="0.2">
      <c r="A30" s="1"/>
      <c r="B30" s="1"/>
      <c r="C30" s="10"/>
      <c r="D30" s="10"/>
      <c r="E30" s="10"/>
      <c r="F30" s="10"/>
      <c r="G30" s="1"/>
    </row>
    <row r="31" spans="1:7" x14ac:dyDescent="0.2">
      <c r="A31" s="409" t="s">
        <v>196</v>
      </c>
      <c r="B31" s="406"/>
      <c r="C31" s="406"/>
      <c r="D31" s="406"/>
      <c r="E31" s="406"/>
      <c r="F31" s="406"/>
      <c r="G31" s="407"/>
    </row>
    <row r="32" spans="1:7" x14ac:dyDescent="0.2">
      <c r="A32" s="1"/>
      <c r="B32" s="1"/>
      <c r="C32" s="10"/>
      <c r="D32" s="10"/>
      <c r="E32" s="10"/>
      <c r="F32" s="10"/>
      <c r="G32" s="1"/>
    </row>
    <row r="33" spans="1:7" x14ac:dyDescent="0.2">
      <c r="A33" s="1"/>
      <c r="B33" s="1"/>
      <c r="C33" s="10"/>
      <c r="D33" s="10"/>
      <c r="E33" s="10"/>
      <c r="F33" s="10"/>
      <c r="G33" s="1"/>
    </row>
    <row r="34" spans="1:7" x14ac:dyDescent="0.2">
      <c r="A34" s="409" t="s">
        <v>205</v>
      </c>
      <c r="B34" s="406"/>
      <c r="C34" s="406"/>
      <c r="D34" s="406"/>
      <c r="E34" s="406"/>
      <c r="F34" s="406"/>
      <c r="G34" s="407"/>
    </row>
    <row r="35" spans="1:7" x14ac:dyDescent="0.2">
      <c r="A35" s="1"/>
      <c r="B35" s="1"/>
      <c r="C35" s="10"/>
      <c r="D35" s="10"/>
      <c r="E35" s="10"/>
      <c r="F35" s="10"/>
      <c r="G35" s="1"/>
    </row>
    <row r="36" spans="1:7" x14ac:dyDescent="0.2">
      <c r="A36" s="1"/>
      <c r="B36" s="1"/>
      <c r="C36" s="10"/>
      <c r="D36" s="10"/>
      <c r="E36" s="10"/>
      <c r="F36" s="10"/>
      <c r="G36" s="1"/>
    </row>
    <row r="37" spans="1:7" ht="18" x14ac:dyDescent="0.25">
      <c r="A37" s="408" t="s">
        <v>206</v>
      </c>
      <c r="B37" s="406"/>
      <c r="C37" s="406"/>
      <c r="D37" s="406"/>
      <c r="E37" s="406"/>
      <c r="F37" s="406"/>
      <c r="G37" s="407"/>
    </row>
    <row r="38" spans="1:7" x14ac:dyDescent="0.2">
      <c r="A38" s="1"/>
      <c r="B38" s="1"/>
      <c r="C38" s="10"/>
      <c r="D38" s="10"/>
      <c r="E38" s="10"/>
      <c r="F38" s="10"/>
      <c r="G38" s="1"/>
    </row>
    <row r="39" spans="1:7" ht="15" x14ac:dyDescent="0.2">
      <c r="A39" s="410" t="s">
        <v>208</v>
      </c>
      <c r="B39" s="406"/>
      <c r="C39" s="406"/>
      <c r="D39" s="406"/>
      <c r="E39" s="406"/>
      <c r="F39" s="406"/>
      <c r="G39" s="407"/>
    </row>
    <row r="40" spans="1:7" x14ac:dyDescent="0.2">
      <c r="A40" s="1" t="s">
        <v>41</v>
      </c>
      <c r="B40" s="1"/>
      <c r="C40" s="10"/>
      <c r="D40" s="10"/>
      <c r="E40" s="10"/>
      <c r="F40" s="10"/>
      <c r="G40" s="1"/>
    </row>
    <row r="41" spans="1:7" x14ac:dyDescent="0.2">
      <c r="A41" s="1"/>
      <c r="B41" s="1"/>
      <c r="C41" s="10"/>
      <c r="D41" s="10"/>
      <c r="E41" s="10"/>
      <c r="F41" s="10"/>
      <c r="G41" s="1"/>
    </row>
    <row r="42" spans="1:7" x14ac:dyDescent="0.2">
      <c r="A42" s="1"/>
      <c r="B42" s="1"/>
      <c r="C42" s="10"/>
      <c r="D42" s="10"/>
      <c r="E42" s="10"/>
      <c r="F42" s="10"/>
      <c r="G42" s="1"/>
    </row>
    <row r="43" spans="1:7" x14ac:dyDescent="0.2">
      <c r="A43" s="411" t="s">
        <v>209</v>
      </c>
      <c r="B43" s="406"/>
      <c r="C43" s="406"/>
      <c r="D43" s="406"/>
      <c r="E43" s="406"/>
      <c r="F43" s="406"/>
      <c r="G43" s="407"/>
    </row>
    <row r="44" spans="1:7" x14ac:dyDescent="0.2">
      <c r="A44" s="1"/>
      <c r="B44" s="1"/>
      <c r="C44" s="10"/>
      <c r="D44" s="10"/>
      <c r="E44" s="10"/>
      <c r="F44" s="10"/>
      <c r="G44" s="1"/>
    </row>
    <row r="45" spans="1:7" x14ac:dyDescent="0.2">
      <c r="A45" s="1"/>
      <c r="B45" s="1"/>
      <c r="C45" s="10"/>
      <c r="D45" s="10"/>
      <c r="E45" s="10"/>
      <c r="F45" s="10"/>
      <c r="G45" s="1"/>
    </row>
    <row r="46" spans="1:7" x14ac:dyDescent="0.2">
      <c r="A46" s="411" t="s">
        <v>210</v>
      </c>
      <c r="B46" s="406"/>
      <c r="C46" s="406"/>
      <c r="D46" s="406"/>
      <c r="E46" s="406"/>
      <c r="F46" s="406"/>
      <c r="G46" s="407"/>
    </row>
    <row r="47" spans="1:7" x14ac:dyDescent="0.2">
      <c r="A47" s="1"/>
      <c r="B47" s="1"/>
      <c r="C47" s="10"/>
      <c r="D47" s="10"/>
      <c r="E47" s="10"/>
      <c r="F47" s="10"/>
      <c r="G47" s="1"/>
    </row>
    <row r="48" spans="1:7" x14ac:dyDescent="0.2">
      <c r="A48" s="1"/>
      <c r="B48" s="1"/>
      <c r="C48" s="10"/>
      <c r="D48" s="10"/>
      <c r="E48" s="10"/>
      <c r="F48" s="10"/>
      <c r="G48" s="1"/>
    </row>
    <row r="49" spans="1:7" x14ac:dyDescent="0.2">
      <c r="A49" s="1"/>
      <c r="B49" s="1"/>
      <c r="C49" s="10"/>
      <c r="D49" s="10"/>
      <c r="E49" s="10"/>
      <c r="F49" s="10"/>
      <c r="G49" s="1"/>
    </row>
    <row r="50" spans="1:7" x14ac:dyDescent="0.2">
      <c r="A50" s="411" t="s">
        <v>211</v>
      </c>
      <c r="B50" s="406"/>
      <c r="C50" s="406"/>
      <c r="D50" s="406"/>
      <c r="E50" s="406"/>
      <c r="F50" s="406"/>
      <c r="G50" s="407"/>
    </row>
    <row r="51" spans="1:7" x14ac:dyDescent="0.2">
      <c r="A51" s="1"/>
      <c r="B51" s="1"/>
      <c r="C51" s="10"/>
      <c r="D51" s="10"/>
      <c r="E51" s="10"/>
      <c r="F51" s="10"/>
      <c r="G51" s="1"/>
    </row>
    <row r="52" spans="1:7" x14ac:dyDescent="0.2">
      <c r="A52" s="1"/>
      <c r="B52" s="1"/>
      <c r="C52" s="10"/>
      <c r="D52" s="10"/>
      <c r="E52" s="10"/>
      <c r="F52" s="10"/>
      <c r="G52" s="1"/>
    </row>
    <row r="53" spans="1:7" x14ac:dyDescent="0.2">
      <c r="A53" s="411" t="s">
        <v>212</v>
      </c>
      <c r="B53" s="406"/>
      <c r="C53" s="406"/>
      <c r="D53" s="406"/>
      <c r="E53" s="406"/>
      <c r="F53" s="406"/>
      <c r="G53" s="407"/>
    </row>
    <row r="54" spans="1:7" x14ac:dyDescent="0.2">
      <c r="A54" s="1"/>
      <c r="B54" s="1"/>
      <c r="C54" s="10"/>
      <c r="D54" s="10"/>
      <c r="E54" s="10"/>
      <c r="F54" s="10"/>
      <c r="G54" s="1"/>
    </row>
    <row r="55" spans="1:7" x14ac:dyDescent="0.2">
      <c r="A55" s="1"/>
      <c r="B55" s="1"/>
      <c r="C55" s="10"/>
      <c r="D55" s="10"/>
      <c r="E55" s="10"/>
      <c r="F55" s="10"/>
      <c r="G55" s="1"/>
    </row>
    <row r="56" spans="1:7" ht="15" x14ac:dyDescent="0.2">
      <c r="A56" s="410" t="s">
        <v>213</v>
      </c>
      <c r="B56" s="406"/>
      <c r="C56" s="406"/>
      <c r="D56" s="406"/>
      <c r="E56" s="406"/>
      <c r="F56" s="406"/>
      <c r="G56" s="407"/>
    </row>
    <row r="57" spans="1:7" x14ac:dyDescent="0.2">
      <c r="A57" s="1"/>
      <c r="B57" s="1"/>
      <c r="C57" s="10"/>
      <c r="D57" s="10"/>
      <c r="E57" s="10"/>
      <c r="F57" s="10"/>
      <c r="G57" s="1"/>
    </row>
    <row r="58" spans="1:7" x14ac:dyDescent="0.2">
      <c r="A58" s="411" t="s">
        <v>209</v>
      </c>
      <c r="B58" s="406"/>
      <c r="C58" s="406"/>
      <c r="D58" s="406"/>
      <c r="E58" s="406"/>
      <c r="F58" s="406"/>
      <c r="G58" s="407"/>
    </row>
    <row r="59" spans="1:7" x14ac:dyDescent="0.2">
      <c r="A59" s="1"/>
      <c r="B59" s="1"/>
      <c r="C59" s="10"/>
      <c r="D59" s="10"/>
      <c r="E59" s="10"/>
      <c r="F59" s="10"/>
      <c r="G59" s="1"/>
    </row>
    <row r="60" spans="1:7" x14ac:dyDescent="0.2">
      <c r="A60" s="1"/>
      <c r="B60" s="1"/>
      <c r="C60" s="10"/>
      <c r="D60" s="10"/>
      <c r="E60" s="10"/>
      <c r="F60" s="10"/>
      <c r="G60" s="1"/>
    </row>
    <row r="61" spans="1:7" x14ac:dyDescent="0.2">
      <c r="A61" s="411" t="s">
        <v>210</v>
      </c>
      <c r="B61" s="406"/>
      <c r="C61" s="406"/>
      <c r="D61" s="406"/>
      <c r="E61" s="406"/>
      <c r="F61" s="406"/>
      <c r="G61" s="407"/>
    </row>
    <row r="62" spans="1:7" x14ac:dyDescent="0.2">
      <c r="A62" s="1"/>
      <c r="B62" s="1"/>
      <c r="C62" s="10"/>
      <c r="D62" s="10"/>
      <c r="E62" s="10"/>
      <c r="F62" s="10"/>
      <c r="G62" s="1"/>
    </row>
    <row r="63" spans="1:7" x14ac:dyDescent="0.2">
      <c r="A63" s="411" t="s">
        <v>211</v>
      </c>
      <c r="B63" s="406"/>
      <c r="C63" s="406"/>
      <c r="D63" s="406"/>
      <c r="E63" s="406"/>
      <c r="F63" s="406"/>
      <c r="G63" s="407"/>
    </row>
    <row r="64" spans="1:7" x14ac:dyDescent="0.2">
      <c r="A64" s="1"/>
      <c r="B64" s="1"/>
      <c r="C64" s="10"/>
      <c r="D64" s="10"/>
      <c r="E64" s="10"/>
      <c r="F64" s="10"/>
      <c r="G64" s="1"/>
    </row>
    <row r="65" spans="1:7" x14ac:dyDescent="0.2">
      <c r="A65" s="411" t="s">
        <v>212</v>
      </c>
      <c r="B65" s="406"/>
      <c r="C65" s="406"/>
      <c r="D65" s="406"/>
      <c r="E65" s="406"/>
      <c r="F65" s="406"/>
      <c r="G65" s="407"/>
    </row>
    <row r="66" spans="1:7" x14ac:dyDescent="0.2">
      <c r="A66" s="1"/>
      <c r="B66" s="1"/>
      <c r="C66" s="10"/>
      <c r="D66" s="10"/>
      <c r="E66" s="10"/>
      <c r="F66" s="10"/>
      <c r="G66" s="1"/>
    </row>
    <row r="67" spans="1:7" x14ac:dyDescent="0.2">
      <c r="A67" s="411" t="s">
        <v>216</v>
      </c>
      <c r="B67" s="406"/>
      <c r="C67" s="406"/>
      <c r="D67" s="406"/>
      <c r="E67" s="406"/>
      <c r="F67" s="406"/>
      <c r="G67" s="407"/>
    </row>
    <row r="68" spans="1:7" x14ac:dyDescent="0.2">
      <c r="A68" s="1"/>
      <c r="B68" s="1"/>
      <c r="C68" s="10"/>
      <c r="D68" s="10"/>
      <c r="E68" s="10"/>
      <c r="F68" s="10"/>
      <c r="G68" s="1"/>
    </row>
    <row r="69" spans="1:7" ht="18" x14ac:dyDescent="0.25">
      <c r="A69" s="408" t="s">
        <v>218</v>
      </c>
      <c r="B69" s="406"/>
      <c r="C69" s="406"/>
      <c r="D69" s="406"/>
      <c r="E69" s="406"/>
      <c r="F69" s="406"/>
      <c r="G69" s="407"/>
    </row>
  </sheetData>
  <mergeCells count="43">
    <mergeCell ref="A43:G43"/>
    <mergeCell ref="A46:G46"/>
    <mergeCell ref="A29:G29"/>
    <mergeCell ref="A58:G58"/>
    <mergeCell ref="A56:G56"/>
    <mergeCell ref="A31:G31"/>
    <mergeCell ref="A39:G39"/>
    <mergeCell ref="A37:G37"/>
    <mergeCell ref="A34:G34"/>
    <mergeCell ref="A67:G67"/>
    <mergeCell ref="A69:G69"/>
    <mergeCell ref="A50:G50"/>
    <mergeCell ref="A53:G53"/>
    <mergeCell ref="A61:G61"/>
    <mergeCell ref="A63:G63"/>
    <mergeCell ref="A65:G65"/>
    <mergeCell ref="A1:G1"/>
    <mergeCell ref="B16:B17"/>
    <mergeCell ref="A12:A14"/>
    <mergeCell ref="B12:B14"/>
    <mergeCell ref="A16:A17"/>
    <mergeCell ref="D12:D14"/>
    <mergeCell ref="E12:E14"/>
    <mergeCell ref="F12:F14"/>
    <mergeCell ref="G12:G14"/>
    <mergeCell ref="D16:D17"/>
    <mergeCell ref="E16:E17"/>
    <mergeCell ref="F16:F17"/>
    <mergeCell ref="G16:G17"/>
    <mergeCell ref="B18:B20"/>
    <mergeCell ref="A18:A20"/>
    <mergeCell ref="A2:G2"/>
    <mergeCell ref="A4:G4"/>
    <mergeCell ref="B21:B26"/>
    <mergeCell ref="A21:A26"/>
    <mergeCell ref="D18:D20"/>
    <mergeCell ref="E18:E20"/>
    <mergeCell ref="F18:F20"/>
    <mergeCell ref="G18:G20"/>
    <mergeCell ref="D21:D26"/>
    <mergeCell ref="E21:E26"/>
    <mergeCell ref="F21:F26"/>
    <mergeCell ref="G21:G26"/>
  </mergeCells>
  <phoneticPr fontId="10" type="noConversion"/>
  <hyperlinks>
    <hyperlink ref="A3" location="Statistique!A1" display="Retour à la liste des scripts"/>
  </hyperlinks>
  <pageMargins left="0.7" right="0.7" top="0.75" bottom="0.75" header="0.3" footer="0.3"/>
  <legacy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Y81"/>
  <sheetViews>
    <sheetView zoomScale="85" zoomScaleNormal="85" workbookViewId="0">
      <selection activeCell="A5" sqref="A5"/>
    </sheetView>
  </sheetViews>
  <sheetFormatPr baseColWidth="10" defaultColWidth="14.42578125" defaultRowHeight="15.75" customHeight="1" x14ac:dyDescent="0.2"/>
  <cols>
    <col min="1" max="1" width="12.28515625" customWidth="1"/>
    <col min="2" max="2" width="61.28515625" customWidth="1"/>
    <col min="3" max="3" width="68.42578125" style="20" customWidth="1"/>
    <col min="4" max="4" width="14.28515625" style="20" customWidth="1"/>
    <col min="5" max="5" width="77.42578125" style="20" customWidth="1"/>
    <col min="6" max="6" width="14.28515625" style="20" customWidth="1"/>
    <col min="7" max="7" width="17.5703125" customWidth="1"/>
  </cols>
  <sheetData>
    <row r="1" spans="1:25" ht="18" x14ac:dyDescent="0.25">
      <c r="A1" s="398" t="s">
        <v>70</v>
      </c>
      <c r="B1" s="399"/>
      <c r="C1" s="399"/>
      <c r="D1" s="399"/>
      <c r="E1" s="399"/>
      <c r="F1" s="399"/>
      <c r="G1" s="399"/>
    </row>
    <row r="2" spans="1:25" ht="18" x14ac:dyDescent="0.25">
      <c r="A2" s="404" t="s">
        <v>73</v>
      </c>
      <c r="B2" s="399"/>
      <c r="C2" s="399"/>
      <c r="D2" s="399"/>
      <c r="E2" s="399"/>
      <c r="F2" s="399"/>
      <c r="G2" s="399"/>
    </row>
    <row r="3" spans="1:25" ht="15.75" customHeight="1" x14ac:dyDescent="0.2">
      <c r="A3" s="57" t="s">
        <v>665</v>
      </c>
      <c r="B3" s="1"/>
      <c r="C3" s="10"/>
      <c r="D3" s="10"/>
      <c r="E3" s="10"/>
      <c r="F3" s="10"/>
      <c r="G3" s="1"/>
    </row>
    <row r="4" spans="1:25" ht="18" x14ac:dyDescent="0.25">
      <c r="A4" s="405" t="s">
        <v>33</v>
      </c>
      <c r="B4" s="406"/>
      <c r="C4" s="406"/>
      <c r="D4" s="406"/>
      <c r="E4" s="406"/>
      <c r="F4" s="406"/>
      <c r="G4" s="407"/>
    </row>
    <row r="5" spans="1:25" ht="15.75" customHeight="1" x14ac:dyDescent="0.2">
      <c r="A5" s="1"/>
      <c r="B5" s="1"/>
      <c r="C5" s="10"/>
      <c r="D5" s="10"/>
      <c r="E5" s="10"/>
      <c r="F5" s="10"/>
      <c r="G5" s="1"/>
    </row>
    <row r="6" spans="1:25" ht="15.75" customHeight="1" thickBot="1" x14ac:dyDescent="0.25">
      <c r="A6" s="2" t="s">
        <v>33</v>
      </c>
      <c r="B6" s="2" t="s">
        <v>41</v>
      </c>
      <c r="C6" s="11" t="s">
        <v>43</v>
      </c>
      <c r="D6" s="115" t="s">
        <v>695</v>
      </c>
      <c r="E6" s="115" t="s">
        <v>696</v>
      </c>
      <c r="F6" s="115" t="s">
        <v>699</v>
      </c>
      <c r="G6" s="115" t="s">
        <v>697</v>
      </c>
    </row>
    <row r="7" spans="1:25" ht="51" x14ac:dyDescent="0.2">
      <c r="A7" s="181">
        <v>1</v>
      </c>
      <c r="B7" s="3" t="s">
        <v>75</v>
      </c>
      <c r="C7" s="235" t="s">
        <v>76</v>
      </c>
      <c r="D7" s="554" t="s">
        <v>820</v>
      </c>
      <c r="E7" s="555" t="s">
        <v>819</v>
      </c>
      <c r="F7" s="815"/>
      <c r="G7" s="698" t="s">
        <v>698</v>
      </c>
      <c r="H7" s="4"/>
      <c r="I7" s="4"/>
      <c r="J7" s="4"/>
      <c r="K7" s="4"/>
      <c r="L7" s="4"/>
      <c r="M7" s="4"/>
      <c r="N7" s="4"/>
      <c r="O7" s="4"/>
      <c r="P7" s="4"/>
      <c r="Q7" s="4"/>
      <c r="R7" s="4"/>
      <c r="S7" s="4"/>
      <c r="T7" s="4"/>
      <c r="U7" s="4"/>
      <c r="V7" s="4"/>
      <c r="W7" s="4"/>
      <c r="X7" s="4"/>
      <c r="Y7" s="4"/>
    </row>
    <row r="8" spans="1:25" ht="38.25" x14ac:dyDescent="0.2">
      <c r="A8" s="184">
        <v>2</v>
      </c>
      <c r="B8" s="5" t="s">
        <v>77</v>
      </c>
      <c r="C8" s="235" t="s">
        <v>80</v>
      </c>
      <c r="D8" s="558" t="s">
        <v>707</v>
      </c>
      <c r="E8" s="559" t="s">
        <v>706</v>
      </c>
      <c r="F8" s="644"/>
      <c r="G8" s="664" t="s">
        <v>698</v>
      </c>
      <c r="H8" s="4"/>
      <c r="I8" s="4"/>
      <c r="J8" s="4"/>
      <c r="K8" s="4"/>
      <c r="L8" s="4"/>
      <c r="M8" s="4"/>
      <c r="N8" s="4"/>
      <c r="O8" s="4"/>
      <c r="P8" s="4"/>
      <c r="Q8" s="4"/>
      <c r="R8" s="4"/>
      <c r="S8" s="4"/>
      <c r="T8" s="4"/>
      <c r="U8" s="4"/>
      <c r="V8" s="4"/>
      <c r="W8" s="4"/>
      <c r="X8" s="4"/>
      <c r="Y8" s="4"/>
    </row>
    <row r="9" spans="1:25" ht="153" x14ac:dyDescent="0.2">
      <c r="A9" s="181">
        <v>3</v>
      </c>
      <c r="B9" s="3" t="s">
        <v>71</v>
      </c>
      <c r="C9" s="235" t="s">
        <v>74</v>
      </c>
      <c r="D9" s="556" t="s">
        <v>871</v>
      </c>
      <c r="E9" s="557" t="s">
        <v>870</v>
      </c>
      <c r="F9" s="644"/>
      <c r="G9" s="664" t="s">
        <v>698</v>
      </c>
      <c r="H9" s="4"/>
      <c r="I9" s="4"/>
      <c r="K9" s="152"/>
      <c r="L9" s="4"/>
      <c r="M9" s="4"/>
      <c r="N9" s="4"/>
      <c r="O9" s="4"/>
      <c r="P9" s="4"/>
      <c r="Q9" s="4"/>
      <c r="R9" s="4"/>
      <c r="S9" s="4"/>
      <c r="T9" s="4"/>
      <c r="U9" s="4"/>
      <c r="V9" s="4"/>
      <c r="W9" s="4"/>
      <c r="X9" s="4"/>
      <c r="Y9" s="4"/>
    </row>
    <row r="10" spans="1:25" ht="38.25" x14ac:dyDescent="0.2">
      <c r="A10" s="181">
        <v>4</v>
      </c>
      <c r="B10" s="3" t="s">
        <v>81</v>
      </c>
      <c r="C10" s="235" t="s">
        <v>82</v>
      </c>
      <c r="D10" s="556" t="s">
        <v>710</v>
      </c>
      <c r="E10" s="557" t="s">
        <v>711</v>
      </c>
      <c r="F10" s="644"/>
      <c r="G10" s="664" t="s">
        <v>698</v>
      </c>
      <c r="H10" s="4"/>
      <c r="I10" s="4"/>
      <c r="J10" s="152"/>
      <c r="K10" s="152"/>
      <c r="L10" s="4"/>
      <c r="M10" s="4"/>
      <c r="N10" s="4"/>
      <c r="O10" s="4"/>
      <c r="P10" s="4"/>
      <c r="Q10" s="4"/>
      <c r="R10" s="4"/>
      <c r="S10" s="4"/>
      <c r="T10" s="4"/>
      <c r="U10" s="4"/>
      <c r="V10" s="4"/>
      <c r="W10" s="4"/>
      <c r="X10" s="4"/>
      <c r="Y10" s="4"/>
    </row>
    <row r="11" spans="1:25" ht="38.25" x14ac:dyDescent="0.2">
      <c r="A11" s="181">
        <v>5</v>
      </c>
      <c r="B11" s="3" t="s">
        <v>84</v>
      </c>
      <c r="C11" s="235" t="s">
        <v>85</v>
      </c>
      <c r="D11" s="556" t="s">
        <v>712</v>
      </c>
      <c r="E11" s="557" t="s">
        <v>713</v>
      </c>
      <c r="F11" s="644"/>
      <c r="G11" s="664" t="s">
        <v>698</v>
      </c>
      <c r="H11" s="4"/>
      <c r="I11" s="4"/>
      <c r="J11" s="152"/>
      <c r="K11" s="152"/>
      <c r="L11" s="4"/>
      <c r="M11" s="4"/>
      <c r="N11" s="4"/>
      <c r="O11" s="4"/>
      <c r="P11" s="4"/>
      <c r="Q11" s="4"/>
      <c r="R11" s="4"/>
      <c r="S11" s="4"/>
      <c r="T11" s="4"/>
      <c r="U11" s="4"/>
      <c r="V11" s="4"/>
      <c r="W11" s="4"/>
      <c r="X11" s="4"/>
      <c r="Y11" s="4"/>
    </row>
    <row r="12" spans="1:25" ht="12.75" x14ac:dyDescent="0.2">
      <c r="A12" s="423">
        <v>6</v>
      </c>
      <c r="B12" s="412" t="s">
        <v>86</v>
      </c>
      <c r="C12" s="237" t="s">
        <v>90</v>
      </c>
      <c r="D12" s="770" t="s">
        <v>821</v>
      </c>
      <c r="E12" s="767" t="s">
        <v>834</v>
      </c>
      <c r="F12" s="671"/>
      <c r="G12" s="655" t="s">
        <v>698</v>
      </c>
      <c r="H12" s="4"/>
      <c r="I12" s="4"/>
      <c r="J12" s="152"/>
      <c r="K12" s="152"/>
      <c r="L12" s="4"/>
      <c r="M12" s="4"/>
      <c r="N12" s="4"/>
      <c r="O12" s="4"/>
      <c r="P12" s="4"/>
      <c r="Q12" s="4"/>
      <c r="R12" s="4"/>
      <c r="S12" s="4"/>
      <c r="T12" s="4"/>
      <c r="U12" s="4"/>
      <c r="V12" s="4"/>
      <c r="W12" s="4"/>
      <c r="X12" s="4"/>
      <c r="Y12" s="4"/>
    </row>
    <row r="13" spans="1:25" ht="25.5" x14ac:dyDescent="0.2">
      <c r="A13" s="424"/>
      <c r="B13" s="413"/>
      <c r="C13" s="235" t="s">
        <v>115</v>
      </c>
      <c r="D13" s="771"/>
      <c r="E13" s="772"/>
      <c r="F13" s="668"/>
      <c r="G13" s="657"/>
      <c r="H13" s="4"/>
      <c r="I13" s="4"/>
      <c r="J13" s="152"/>
      <c r="K13" s="152"/>
      <c r="L13" s="4"/>
      <c r="M13" s="4"/>
      <c r="N13" s="4"/>
      <c r="O13" s="4"/>
      <c r="P13" s="4"/>
      <c r="Q13" s="4"/>
      <c r="R13" s="4"/>
      <c r="S13" s="4"/>
      <c r="T13" s="4"/>
      <c r="U13" s="4"/>
      <c r="V13" s="4"/>
      <c r="W13" s="4"/>
      <c r="X13" s="4"/>
      <c r="Y13" s="4"/>
    </row>
    <row r="14" spans="1:25" ht="12.75" x14ac:dyDescent="0.2">
      <c r="A14" s="424"/>
      <c r="B14" s="413"/>
      <c r="C14" s="237" t="s">
        <v>117</v>
      </c>
      <c r="D14" s="771"/>
      <c r="E14" s="772"/>
      <c r="F14" s="668"/>
      <c r="G14" s="657"/>
      <c r="H14" s="4"/>
      <c r="I14" s="4"/>
      <c r="J14" s="152"/>
      <c r="K14" s="152"/>
      <c r="L14" s="4"/>
      <c r="M14" s="4"/>
      <c r="N14" s="4"/>
      <c r="O14" s="4"/>
      <c r="P14" s="4"/>
      <c r="Q14" s="4"/>
      <c r="R14" s="4"/>
      <c r="S14" s="4"/>
      <c r="T14" s="4"/>
      <c r="U14" s="4"/>
      <c r="V14" s="4"/>
      <c r="W14" s="4"/>
      <c r="X14" s="4"/>
      <c r="Y14" s="4"/>
    </row>
    <row r="15" spans="1:25" ht="12.75" x14ac:dyDescent="0.2">
      <c r="A15" s="416"/>
      <c r="B15" s="418"/>
      <c r="C15" s="237" t="s">
        <v>120</v>
      </c>
      <c r="D15" s="802"/>
      <c r="E15" s="769"/>
      <c r="F15" s="668"/>
      <c r="G15" s="657"/>
      <c r="J15" s="152"/>
      <c r="K15" s="152"/>
    </row>
    <row r="16" spans="1:25" ht="25.5" x14ac:dyDescent="0.2">
      <c r="A16" s="423">
        <v>7</v>
      </c>
      <c r="B16" s="412" t="s">
        <v>121</v>
      </c>
      <c r="C16" s="237" t="s">
        <v>122</v>
      </c>
      <c r="D16" s="803" t="s">
        <v>714</v>
      </c>
      <c r="E16" s="819" t="s">
        <v>822</v>
      </c>
      <c r="F16" s="671"/>
      <c r="G16" s="655" t="s">
        <v>698</v>
      </c>
    </row>
    <row r="17" spans="1:7" ht="12.75" x14ac:dyDescent="0.2">
      <c r="A17" s="424"/>
      <c r="B17" s="413"/>
      <c r="C17" s="237" t="s">
        <v>123</v>
      </c>
      <c r="D17" s="804"/>
      <c r="E17" s="820"/>
      <c r="F17" s="668"/>
      <c r="G17" s="657"/>
    </row>
    <row r="18" spans="1:7" ht="12.75" x14ac:dyDescent="0.2">
      <c r="A18" s="416"/>
      <c r="B18" s="418"/>
      <c r="C18" s="237" t="s">
        <v>124</v>
      </c>
      <c r="D18" s="805"/>
      <c r="E18" s="821"/>
      <c r="F18" s="668"/>
      <c r="G18" s="657"/>
    </row>
    <row r="19" spans="1:7" ht="51" x14ac:dyDescent="0.2">
      <c r="A19" s="181">
        <v>8</v>
      </c>
      <c r="B19" s="3" t="s">
        <v>214</v>
      </c>
      <c r="C19" s="237" t="s">
        <v>215</v>
      </c>
      <c r="D19" s="558" t="s">
        <v>707</v>
      </c>
      <c r="E19" s="559" t="s">
        <v>706</v>
      </c>
      <c r="F19" s="644"/>
      <c r="G19" s="664" t="s">
        <v>698</v>
      </c>
    </row>
    <row r="20" spans="1:7" ht="25.5" x14ac:dyDescent="0.2">
      <c r="A20" s="415">
        <v>9</v>
      </c>
      <c r="B20" s="417" t="s">
        <v>217</v>
      </c>
      <c r="C20" s="251" t="s">
        <v>393</v>
      </c>
      <c r="D20" s="806" t="s">
        <v>827</v>
      </c>
      <c r="E20" s="730" t="s">
        <v>828</v>
      </c>
      <c r="F20" s="671"/>
      <c r="G20" s="655" t="s">
        <v>698</v>
      </c>
    </row>
    <row r="21" spans="1:7" ht="25.5" x14ac:dyDescent="0.2">
      <c r="A21" s="424"/>
      <c r="B21" s="413"/>
      <c r="C21" s="237" t="s">
        <v>219</v>
      </c>
      <c r="D21" s="807"/>
      <c r="E21" s="731"/>
      <c r="F21" s="668"/>
      <c r="G21" s="657"/>
    </row>
    <row r="22" spans="1:7" s="50" customFormat="1" ht="38.25" x14ac:dyDescent="0.2">
      <c r="A22" s="424"/>
      <c r="B22" s="413"/>
      <c r="C22" s="252" t="s">
        <v>413</v>
      </c>
      <c r="D22" s="807"/>
      <c r="E22" s="731"/>
      <c r="F22" s="668"/>
      <c r="G22" s="657"/>
    </row>
    <row r="23" spans="1:7" ht="12.75" x14ac:dyDescent="0.2">
      <c r="A23" s="424"/>
      <c r="B23" s="413"/>
      <c r="C23" s="237" t="s">
        <v>220</v>
      </c>
      <c r="D23" s="807"/>
      <c r="E23" s="731"/>
      <c r="F23" s="668"/>
      <c r="G23" s="657"/>
    </row>
    <row r="24" spans="1:7" ht="90" customHeight="1" x14ac:dyDescent="0.2">
      <c r="A24" s="416"/>
      <c r="B24" s="418"/>
      <c r="C24" s="237" t="s">
        <v>221</v>
      </c>
      <c r="D24" s="807"/>
      <c r="E24" s="731"/>
      <c r="F24" s="668"/>
      <c r="G24" s="657"/>
    </row>
    <row r="25" spans="1:7" ht="25.5" x14ac:dyDescent="0.2">
      <c r="A25" s="181">
        <v>10</v>
      </c>
      <c r="B25" s="3" t="s">
        <v>222</v>
      </c>
      <c r="C25" s="237" t="s">
        <v>223</v>
      </c>
      <c r="D25" s="808" t="s">
        <v>826</v>
      </c>
      <c r="E25" s="728" t="s">
        <v>830</v>
      </c>
      <c r="F25" s="644"/>
      <c r="G25" s="664" t="s">
        <v>698</v>
      </c>
    </row>
    <row r="26" spans="1:7" ht="38.25" x14ac:dyDescent="0.2">
      <c r="A26" s="181">
        <v>11</v>
      </c>
      <c r="B26" s="3" t="s">
        <v>224</v>
      </c>
      <c r="C26" s="237" t="s">
        <v>225</v>
      </c>
      <c r="D26" s="808" t="s">
        <v>825</v>
      </c>
      <c r="E26" s="728" t="s">
        <v>829</v>
      </c>
      <c r="F26" s="644"/>
      <c r="G26" s="664" t="s">
        <v>698</v>
      </c>
    </row>
    <row r="27" spans="1:7" ht="12.75" x14ac:dyDescent="0.2">
      <c r="A27" s="415">
        <v>12</v>
      </c>
      <c r="B27" s="417" t="s">
        <v>137</v>
      </c>
      <c r="C27" s="237" t="s">
        <v>226</v>
      </c>
      <c r="D27" s="806" t="s">
        <v>720</v>
      </c>
      <c r="E27" s="730" t="s">
        <v>721</v>
      </c>
      <c r="F27" s="671"/>
      <c r="G27" s="655" t="s">
        <v>698</v>
      </c>
    </row>
    <row r="28" spans="1:7" ht="12.75" x14ac:dyDescent="0.2">
      <c r="A28" s="416"/>
      <c r="B28" s="418"/>
      <c r="C28" s="237" t="s">
        <v>227</v>
      </c>
      <c r="D28" s="807"/>
      <c r="E28" s="731"/>
      <c r="F28" s="668"/>
      <c r="G28" s="657"/>
    </row>
    <row r="29" spans="1:7" s="74" customFormat="1" ht="63.75" x14ac:dyDescent="0.2">
      <c r="A29" s="183">
        <v>13</v>
      </c>
      <c r="B29" s="70" t="s">
        <v>528</v>
      </c>
      <c r="C29" s="237" t="s">
        <v>529</v>
      </c>
      <c r="D29" s="809" t="s">
        <v>824</v>
      </c>
      <c r="E29" s="822" t="s">
        <v>823</v>
      </c>
      <c r="F29" s="816"/>
      <c r="G29" s="810" t="s">
        <v>698</v>
      </c>
    </row>
    <row r="30" spans="1:7" ht="12.75" x14ac:dyDescent="0.2">
      <c r="A30" s="415">
        <v>14</v>
      </c>
      <c r="B30" s="417" t="s">
        <v>228</v>
      </c>
      <c r="C30" s="237" t="s">
        <v>229</v>
      </c>
      <c r="D30" s="571" t="s">
        <v>759</v>
      </c>
      <c r="E30" s="563" t="s">
        <v>802</v>
      </c>
      <c r="F30" s="671"/>
      <c r="G30" s="655" t="s">
        <v>698</v>
      </c>
    </row>
    <row r="31" spans="1:7" ht="51" x14ac:dyDescent="0.2">
      <c r="A31" s="424"/>
      <c r="B31" s="413"/>
      <c r="C31" s="237" t="s">
        <v>230</v>
      </c>
      <c r="D31" s="572"/>
      <c r="E31" s="565"/>
      <c r="F31" s="668"/>
      <c r="G31" s="657"/>
    </row>
    <row r="32" spans="1:7" ht="12.75" x14ac:dyDescent="0.2">
      <c r="A32" s="424"/>
      <c r="B32" s="413"/>
      <c r="C32" s="237" t="s">
        <v>231</v>
      </c>
      <c r="D32" s="572"/>
      <c r="E32" s="565"/>
      <c r="F32" s="668"/>
      <c r="G32" s="657"/>
    </row>
    <row r="33" spans="1:7" ht="12.75" x14ac:dyDescent="0.2">
      <c r="A33" s="416"/>
      <c r="B33" s="418"/>
      <c r="C33" s="237" t="s">
        <v>232</v>
      </c>
      <c r="D33" s="572"/>
      <c r="E33" s="565"/>
      <c r="F33" s="668"/>
      <c r="G33" s="657"/>
    </row>
    <row r="34" spans="1:7" ht="25.5" x14ac:dyDescent="0.2">
      <c r="A34" s="458">
        <v>15</v>
      </c>
      <c r="B34" s="455" t="s">
        <v>233</v>
      </c>
      <c r="C34" s="237" t="s">
        <v>235</v>
      </c>
      <c r="D34" s="806" t="s">
        <v>887</v>
      </c>
      <c r="E34" s="730" t="s">
        <v>886</v>
      </c>
      <c r="F34" s="817"/>
      <c r="G34" s="811" t="s">
        <v>698</v>
      </c>
    </row>
    <row r="35" spans="1:7" ht="38.25" x14ac:dyDescent="0.2">
      <c r="A35" s="459"/>
      <c r="B35" s="456"/>
      <c r="C35" s="237" t="s">
        <v>410</v>
      </c>
      <c r="D35" s="812"/>
      <c r="E35" s="823"/>
      <c r="F35" s="817"/>
      <c r="G35" s="811"/>
    </row>
    <row r="36" spans="1:7" s="50" customFormat="1" ht="38.25" x14ac:dyDescent="0.2">
      <c r="A36" s="459"/>
      <c r="B36" s="456"/>
      <c r="C36" s="252" t="s">
        <v>413</v>
      </c>
      <c r="D36" s="812"/>
      <c r="E36" s="823"/>
      <c r="F36" s="817"/>
      <c r="G36" s="811"/>
    </row>
    <row r="37" spans="1:7" ht="12.75" x14ac:dyDescent="0.2">
      <c r="A37" s="459"/>
      <c r="B37" s="456"/>
      <c r="C37" s="237" t="s">
        <v>236</v>
      </c>
      <c r="D37" s="812"/>
      <c r="E37" s="823"/>
      <c r="F37" s="817"/>
      <c r="G37" s="811"/>
    </row>
    <row r="38" spans="1:7" ht="12.75" x14ac:dyDescent="0.2">
      <c r="A38" s="459"/>
      <c r="B38" s="456"/>
      <c r="C38" s="237" t="s">
        <v>237</v>
      </c>
      <c r="D38" s="812"/>
      <c r="E38" s="823"/>
      <c r="F38" s="817"/>
      <c r="G38" s="811"/>
    </row>
    <row r="39" spans="1:7" ht="26.25" thickBot="1" x14ac:dyDescent="0.25">
      <c r="A39" s="460"/>
      <c r="B39" s="457"/>
      <c r="C39" s="237" t="s">
        <v>12</v>
      </c>
      <c r="D39" s="813"/>
      <c r="E39" s="824"/>
      <c r="F39" s="818"/>
      <c r="G39" s="814"/>
    </row>
    <row r="40" spans="1:7" ht="18" x14ac:dyDescent="0.25">
      <c r="A40" s="7"/>
      <c r="B40" s="7"/>
      <c r="C40" s="40"/>
      <c r="D40" s="234"/>
      <c r="E40" s="234"/>
      <c r="F40" s="234"/>
      <c r="G40" s="8"/>
    </row>
    <row r="41" spans="1:7" ht="18" x14ac:dyDescent="0.25">
      <c r="A41" s="408" t="s">
        <v>147</v>
      </c>
      <c r="B41" s="406"/>
      <c r="C41" s="406"/>
      <c r="D41" s="406"/>
      <c r="E41" s="406"/>
      <c r="F41" s="406"/>
      <c r="G41" s="407"/>
    </row>
    <row r="42" spans="1:7" ht="15.75" customHeight="1" x14ac:dyDescent="0.2">
      <c r="A42" s="1"/>
      <c r="B42" s="1"/>
      <c r="C42" s="10"/>
      <c r="D42" s="10"/>
      <c r="E42" s="10"/>
      <c r="F42" s="10"/>
      <c r="G42" s="1"/>
    </row>
    <row r="43" spans="1:7" ht="15.75" customHeight="1" x14ac:dyDescent="0.2">
      <c r="A43" s="409" t="s">
        <v>196</v>
      </c>
      <c r="B43" s="406"/>
      <c r="C43" s="406"/>
      <c r="D43" s="406"/>
      <c r="E43" s="406"/>
      <c r="F43" s="406"/>
      <c r="G43" s="407"/>
    </row>
    <row r="44" spans="1:7" ht="15.75" customHeight="1" x14ac:dyDescent="0.2">
      <c r="A44" s="1"/>
      <c r="B44" s="1"/>
      <c r="C44" s="10"/>
      <c r="D44" s="10"/>
      <c r="E44" s="10"/>
      <c r="F44" s="10"/>
      <c r="G44" s="1"/>
    </row>
    <row r="45" spans="1:7" ht="15.75" customHeight="1" x14ac:dyDescent="0.2">
      <c r="A45" s="1"/>
      <c r="B45" s="1"/>
      <c r="C45" s="10"/>
      <c r="D45" s="10"/>
      <c r="E45" s="10"/>
      <c r="F45" s="10"/>
      <c r="G45" s="1"/>
    </row>
    <row r="46" spans="1:7" ht="15.75" customHeight="1" x14ac:dyDescent="0.2">
      <c r="A46" s="409" t="s">
        <v>205</v>
      </c>
      <c r="B46" s="406"/>
      <c r="C46" s="406"/>
      <c r="D46" s="406"/>
      <c r="E46" s="406"/>
      <c r="F46" s="406"/>
      <c r="G46" s="407"/>
    </row>
    <row r="47" spans="1:7" ht="15.75" customHeight="1" x14ac:dyDescent="0.2">
      <c r="A47" s="1"/>
      <c r="B47" s="1"/>
      <c r="C47" s="10"/>
      <c r="D47" s="10"/>
      <c r="E47" s="10"/>
      <c r="F47" s="10"/>
      <c r="G47" s="1"/>
    </row>
    <row r="48" spans="1:7" ht="15.75" customHeight="1" x14ac:dyDescent="0.2">
      <c r="A48" s="1"/>
      <c r="B48" s="1"/>
      <c r="C48" s="10"/>
      <c r="D48" s="10"/>
      <c r="E48" s="10"/>
      <c r="F48" s="10"/>
      <c r="G48" s="1"/>
    </row>
    <row r="49" spans="1:7" ht="18" x14ac:dyDescent="0.25">
      <c r="A49" s="408" t="s">
        <v>206</v>
      </c>
      <c r="B49" s="406"/>
      <c r="C49" s="406"/>
      <c r="D49" s="406"/>
      <c r="E49" s="406"/>
      <c r="F49" s="406"/>
      <c r="G49" s="407"/>
    </row>
    <row r="50" spans="1:7" ht="15.75" customHeight="1" x14ac:dyDescent="0.2">
      <c r="A50" s="1"/>
      <c r="B50" s="1"/>
      <c r="C50" s="10"/>
      <c r="D50" s="10"/>
      <c r="E50" s="10"/>
      <c r="F50" s="10"/>
      <c r="G50" s="1"/>
    </row>
    <row r="51" spans="1:7" ht="15.75" customHeight="1" x14ac:dyDescent="0.2">
      <c r="A51" s="410" t="s">
        <v>208</v>
      </c>
      <c r="B51" s="406"/>
      <c r="C51" s="406"/>
      <c r="D51" s="406"/>
      <c r="E51" s="406"/>
      <c r="F51" s="406"/>
      <c r="G51" s="407"/>
    </row>
    <row r="52" spans="1:7" ht="15.75" customHeight="1" x14ac:dyDescent="0.2">
      <c r="A52" s="1" t="s">
        <v>41</v>
      </c>
      <c r="B52" s="1"/>
      <c r="C52" s="10"/>
      <c r="D52" s="10"/>
      <c r="E52" s="10"/>
      <c r="F52" s="10"/>
      <c r="G52" s="1"/>
    </row>
    <row r="53" spans="1:7" ht="15.75" customHeight="1" x14ac:dyDescent="0.2">
      <c r="A53" s="1"/>
      <c r="B53" s="1"/>
      <c r="C53" s="10"/>
      <c r="D53" s="10"/>
      <c r="E53" s="10"/>
      <c r="F53" s="10"/>
      <c r="G53" s="1"/>
    </row>
    <row r="54" spans="1:7" ht="15.75" customHeight="1" x14ac:dyDescent="0.2">
      <c r="A54" s="1"/>
      <c r="B54" s="1"/>
      <c r="C54" s="10"/>
      <c r="D54" s="10"/>
      <c r="E54" s="10"/>
      <c r="F54" s="10"/>
      <c r="G54" s="1"/>
    </row>
    <row r="55" spans="1:7" ht="15.75" customHeight="1" x14ac:dyDescent="0.2">
      <c r="A55" s="411" t="s">
        <v>209</v>
      </c>
      <c r="B55" s="406"/>
      <c r="C55" s="406"/>
      <c r="D55" s="406"/>
      <c r="E55" s="406"/>
      <c r="F55" s="406"/>
      <c r="G55" s="407"/>
    </row>
    <row r="56" spans="1:7" ht="15.75" customHeight="1" x14ac:dyDescent="0.2">
      <c r="A56" s="1"/>
      <c r="B56" s="1"/>
      <c r="C56" s="10"/>
      <c r="D56" s="10"/>
      <c r="E56" s="10"/>
      <c r="F56" s="10"/>
      <c r="G56" s="1"/>
    </row>
    <row r="57" spans="1:7" ht="15.75" customHeight="1" x14ac:dyDescent="0.2">
      <c r="A57" s="1"/>
      <c r="B57" s="1"/>
      <c r="C57" s="10"/>
      <c r="D57" s="10"/>
      <c r="E57" s="10"/>
      <c r="F57" s="10"/>
      <c r="G57" s="1"/>
    </row>
    <row r="58" spans="1:7" ht="15.75" customHeight="1" x14ac:dyDescent="0.2">
      <c r="A58" s="411" t="s">
        <v>210</v>
      </c>
      <c r="B58" s="406"/>
      <c r="C58" s="406"/>
      <c r="D58" s="406"/>
      <c r="E58" s="406"/>
      <c r="F58" s="406"/>
      <c r="G58" s="407"/>
    </row>
    <row r="59" spans="1:7" ht="15.75" customHeight="1" x14ac:dyDescent="0.2">
      <c r="A59" s="1"/>
      <c r="B59" s="1"/>
      <c r="C59" s="10"/>
      <c r="D59" s="10"/>
      <c r="E59" s="10"/>
      <c r="F59" s="10"/>
      <c r="G59" s="1"/>
    </row>
    <row r="60" spans="1:7" ht="15.75" customHeight="1" x14ac:dyDescent="0.2">
      <c r="A60" s="1"/>
      <c r="B60" s="1"/>
      <c r="C60" s="10"/>
      <c r="D60" s="10"/>
      <c r="E60" s="10"/>
      <c r="F60" s="10"/>
      <c r="G60" s="1"/>
    </row>
    <row r="61" spans="1:7" ht="15.75" customHeight="1" x14ac:dyDescent="0.2">
      <c r="A61" s="1"/>
      <c r="B61" s="1"/>
      <c r="C61" s="10"/>
      <c r="D61" s="10"/>
      <c r="E61" s="10"/>
      <c r="F61" s="10"/>
      <c r="G61" s="1"/>
    </row>
    <row r="62" spans="1:7" ht="15.75" customHeight="1" x14ac:dyDescent="0.2">
      <c r="A62" s="411" t="s">
        <v>211</v>
      </c>
      <c r="B62" s="406"/>
      <c r="C62" s="406"/>
      <c r="D62" s="406"/>
      <c r="E62" s="406"/>
      <c r="F62" s="406"/>
      <c r="G62" s="407"/>
    </row>
    <row r="63" spans="1:7" ht="15.75" customHeight="1" x14ac:dyDescent="0.2">
      <c r="A63" s="1"/>
      <c r="B63" s="1"/>
      <c r="C63" s="10"/>
      <c r="D63" s="10"/>
      <c r="E63" s="10"/>
      <c r="F63" s="10"/>
      <c r="G63" s="1"/>
    </row>
    <row r="64" spans="1:7" ht="15.75" customHeight="1" x14ac:dyDescent="0.2">
      <c r="A64" s="1"/>
      <c r="B64" s="1"/>
      <c r="C64" s="10"/>
      <c r="D64" s="10"/>
      <c r="E64" s="10"/>
      <c r="F64" s="10"/>
      <c r="G64" s="1"/>
    </row>
    <row r="65" spans="1:7" ht="15.75" customHeight="1" x14ac:dyDescent="0.2">
      <c r="A65" s="411" t="s">
        <v>212</v>
      </c>
      <c r="B65" s="406"/>
      <c r="C65" s="406"/>
      <c r="D65" s="406"/>
      <c r="E65" s="406"/>
      <c r="F65" s="406"/>
      <c r="G65" s="407"/>
    </row>
    <row r="66" spans="1:7" ht="15.75" customHeight="1" x14ac:dyDescent="0.2">
      <c r="A66" s="1"/>
      <c r="B66" s="1"/>
      <c r="C66" s="10"/>
      <c r="D66" s="10"/>
      <c r="E66" s="10"/>
      <c r="F66" s="10"/>
      <c r="G66" s="1"/>
    </row>
    <row r="67" spans="1:7" ht="15.75" customHeight="1" x14ac:dyDescent="0.2">
      <c r="A67" s="1"/>
      <c r="B67" s="1"/>
      <c r="C67" s="10"/>
      <c r="D67" s="10"/>
      <c r="E67" s="10"/>
      <c r="F67" s="10"/>
      <c r="G67" s="1"/>
    </row>
    <row r="68" spans="1:7" ht="15.75" customHeight="1" x14ac:dyDescent="0.2">
      <c r="A68" s="410" t="s">
        <v>213</v>
      </c>
      <c r="B68" s="406"/>
      <c r="C68" s="406"/>
      <c r="D68" s="406"/>
      <c r="E68" s="406"/>
      <c r="F68" s="406"/>
      <c r="G68" s="407"/>
    </row>
    <row r="69" spans="1:7" ht="15.75" customHeight="1" x14ac:dyDescent="0.2">
      <c r="A69" s="1"/>
      <c r="B69" s="1"/>
      <c r="C69" s="10"/>
      <c r="D69" s="10"/>
      <c r="E69" s="10"/>
      <c r="F69" s="10"/>
      <c r="G69" s="1"/>
    </row>
    <row r="70" spans="1:7" ht="15.75" customHeight="1" x14ac:dyDescent="0.2">
      <c r="A70" s="411" t="s">
        <v>209</v>
      </c>
      <c r="B70" s="406"/>
      <c r="C70" s="406"/>
      <c r="D70" s="406"/>
      <c r="E70" s="406"/>
      <c r="F70" s="406"/>
      <c r="G70" s="407"/>
    </row>
    <row r="71" spans="1:7" ht="15.75" customHeight="1" x14ac:dyDescent="0.2">
      <c r="A71" s="1"/>
      <c r="B71" s="1"/>
      <c r="C71" s="10"/>
      <c r="D71" s="10"/>
      <c r="E71" s="10"/>
      <c r="F71" s="10"/>
      <c r="G71" s="1"/>
    </row>
    <row r="72" spans="1:7" ht="15.75" customHeight="1" x14ac:dyDescent="0.2">
      <c r="A72" s="1"/>
      <c r="B72" s="1"/>
      <c r="C72" s="10"/>
      <c r="D72" s="10"/>
      <c r="E72" s="10"/>
      <c r="F72" s="10"/>
      <c r="G72" s="1"/>
    </row>
    <row r="73" spans="1:7" ht="15.75" customHeight="1" x14ac:dyDescent="0.2">
      <c r="A73" s="411" t="s">
        <v>210</v>
      </c>
      <c r="B73" s="406"/>
      <c r="C73" s="406"/>
      <c r="D73" s="406"/>
      <c r="E73" s="406"/>
      <c r="F73" s="406"/>
      <c r="G73" s="407"/>
    </row>
    <row r="74" spans="1:7" ht="15.75" customHeight="1" x14ac:dyDescent="0.2">
      <c r="A74" s="1"/>
      <c r="B74" s="1"/>
      <c r="C74" s="10"/>
      <c r="D74" s="10"/>
      <c r="E74" s="10"/>
      <c r="F74" s="10"/>
      <c r="G74" s="1"/>
    </row>
    <row r="75" spans="1:7" ht="15.75" customHeight="1" x14ac:dyDescent="0.2">
      <c r="A75" s="411" t="s">
        <v>211</v>
      </c>
      <c r="B75" s="406"/>
      <c r="C75" s="406"/>
      <c r="D75" s="406"/>
      <c r="E75" s="406"/>
      <c r="F75" s="406"/>
      <c r="G75" s="407"/>
    </row>
    <row r="76" spans="1:7" ht="15.75" customHeight="1" x14ac:dyDescent="0.2">
      <c r="A76" s="1"/>
      <c r="B76" s="1"/>
      <c r="C76" s="10"/>
      <c r="D76" s="10"/>
      <c r="E76" s="10"/>
      <c r="F76" s="10"/>
      <c r="G76" s="1"/>
    </row>
    <row r="77" spans="1:7" ht="15.75" customHeight="1" x14ac:dyDescent="0.2">
      <c r="A77" s="411" t="s">
        <v>212</v>
      </c>
      <c r="B77" s="406"/>
      <c r="C77" s="406"/>
      <c r="D77" s="406"/>
      <c r="E77" s="406"/>
      <c r="F77" s="406"/>
      <c r="G77" s="407"/>
    </row>
    <row r="78" spans="1:7" ht="15.75" customHeight="1" x14ac:dyDescent="0.2">
      <c r="A78" s="1"/>
      <c r="B78" s="1"/>
      <c r="C78" s="10"/>
      <c r="D78" s="10"/>
      <c r="E78" s="10"/>
      <c r="F78" s="10"/>
      <c r="G78" s="1"/>
    </row>
    <row r="79" spans="1:7" ht="15.75" customHeight="1" x14ac:dyDescent="0.2">
      <c r="A79" s="411" t="s">
        <v>216</v>
      </c>
      <c r="B79" s="406"/>
      <c r="C79" s="406"/>
      <c r="D79" s="406"/>
      <c r="E79" s="406"/>
      <c r="F79" s="406"/>
      <c r="G79" s="407"/>
    </row>
    <row r="80" spans="1:7" ht="15.75" customHeight="1" x14ac:dyDescent="0.2">
      <c r="A80" s="1"/>
      <c r="B80" s="1"/>
      <c r="C80" s="10"/>
      <c r="D80" s="10"/>
      <c r="E80" s="10"/>
      <c r="F80" s="10"/>
      <c r="G80" s="1"/>
    </row>
    <row r="81" spans="1:7" ht="18" x14ac:dyDescent="0.25">
      <c r="A81" s="408" t="s">
        <v>218</v>
      </c>
      <c r="B81" s="406"/>
      <c r="C81" s="406"/>
      <c r="D81" s="406"/>
      <c r="E81" s="406"/>
      <c r="F81" s="406"/>
      <c r="G81" s="407"/>
    </row>
  </sheetData>
  <mergeCells count="55">
    <mergeCell ref="G30:G33"/>
    <mergeCell ref="D34:D39"/>
    <mergeCell ref="E34:E39"/>
    <mergeCell ref="F34:F39"/>
    <mergeCell ref="G34:G39"/>
    <mergeCell ref="D12:D15"/>
    <mergeCell ref="E12:E15"/>
    <mergeCell ref="F12:F15"/>
    <mergeCell ref="G12:G15"/>
    <mergeCell ref="D16:D18"/>
    <mergeCell ref="E16:E18"/>
    <mergeCell ref="F16:F18"/>
    <mergeCell ref="G16:G18"/>
    <mergeCell ref="A81:G81"/>
    <mergeCell ref="A51:G51"/>
    <mergeCell ref="A49:G49"/>
    <mergeCell ref="A55:G55"/>
    <mergeCell ref="A58:G58"/>
    <mergeCell ref="A65:G65"/>
    <mergeCell ref="A62:G62"/>
    <mergeCell ref="A77:G77"/>
    <mergeCell ref="A70:G70"/>
    <mergeCell ref="A79:G79"/>
    <mergeCell ref="A20:A24"/>
    <mergeCell ref="B27:B28"/>
    <mergeCell ref="A46:G46"/>
    <mergeCell ref="A68:G68"/>
    <mergeCell ref="A34:A39"/>
    <mergeCell ref="D20:D24"/>
    <mergeCell ref="E20:E24"/>
    <mergeCell ref="F20:F24"/>
    <mergeCell ref="G20:G24"/>
    <mergeCell ref="D27:D28"/>
    <mergeCell ref="E27:E28"/>
    <mergeCell ref="F27:F28"/>
    <mergeCell ref="G27:G28"/>
    <mergeCell ref="D30:D33"/>
    <mergeCell ref="E30:E33"/>
    <mergeCell ref="F30:F33"/>
    <mergeCell ref="A2:G2"/>
    <mergeCell ref="A1:G1"/>
    <mergeCell ref="A75:G75"/>
    <mergeCell ref="B34:B39"/>
    <mergeCell ref="A30:A33"/>
    <mergeCell ref="B30:B33"/>
    <mergeCell ref="A73:G73"/>
    <mergeCell ref="A4:G4"/>
    <mergeCell ref="A43:G43"/>
    <mergeCell ref="B12:B15"/>
    <mergeCell ref="B20:B24"/>
    <mergeCell ref="B16:B18"/>
    <mergeCell ref="A12:A15"/>
    <mergeCell ref="A16:A18"/>
    <mergeCell ref="A41:G41"/>
    <mergeCell ref="A27:A28"/>
  </mergeCells>
  <phoneticPr fontId="10" type="noConversion"/>
  <hyperlinks>
    <hyperlink ref="A3" location="Statistique!A1" display="Retour à la liste des scripts"/>
  </hyperlinks>
  <pageMargins left="0.7" right="0.7" top="0.75" bottom="0.75" header="0.3" footer="0.3"/>
  <legacy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Y83"/>
  <sheetViews>
    <sheetView zoomScale="85" zoomScaleNormal="85" workbookViewId="0">
      <selection activeCell="A5" sqref="A5"/>
    </sheetView>
  </sheetViews>
  <sheetFormatPr baseColWidth="10" defaultColWidth="14.42578125" defaultRowHeight="15.75" customHeight="1" x14ac:dyDescent="0.2"/>
  <cols>
    <col min="1" max="1" width="11.7109375" style="17" customWidth="1"/>
    <col min="2" max="2" width="61.28515625" style="17" customWidth="1"/>
    <col min="3" max="3" width="54" style="20" customWidth="1"/>
    <col min="4" max="4" width="23.140625" style="20" customWidth="1"/>
    <col min="5" max="5" width="73.7109375" style="20" customWidth="1"/>
    <col min="6" max="6" width="23.140625" style="20" customWidth="1"/>
    <col min="7" max="7" width="34.85546875" style="17" customWidth="1"/>
  </cols>
  <sheetData>
    <row r="1" spans="1:25" ht="18" x14ac:dyDescent="0.25">
      <c r="A1" s="398" t="s">
        <v>98</v>
      </c>
      <c r="B1" s="398"/>
      <c r="C1" s="398"/>
      <c r="D1" s="398"/>
      <c r="E1" s="398"/>
      <c r="F1" s="398"/>
      <c r="G1" s="398"/>
    </row>
    <row r="2" spans="1:25" ht="18" x14ac:dyDescent="0.25">
      <c r="A2" s="404" t="s">
        <v>100</v>
      </c>
      <c r="B2" s="404"/>
      <c r="C2" s="404"/>
      <c r="D2" s="404"/>
      <c r="E2" s="404"/>
      <c r="F2" s="404"/>
      <c r="G2" s="404"/>
    </row>
    <row r="3" spans="1:25" ht="15.75" customHeight="1" x14ac:dyDescent="0.2">
      <c r="A3" s="57" t="s">
        <v>665</v>
      </c>
      <c r="B3" s="1"/>
      <c r="C3" s="10"/>
      <c r="D3" s="10"/>
      <c r="E3" s="10"/>
      <c r="F3" s="10"/>
      <c r="G3" s="1"/>
    </row>
    <row r="4" spans="1:25" ht="18" x14ac:dyDescent="0.25">
      <c r="A4" s="405" t="s">
        <v>33</v>
      </c>
      <c r="B4" s="476"/>
      <c r="C4" s="476"/>
      <c r="D4" s="476"/>
      <c r="E4" s="476"/>
      <c r="F4" s="476"/>
      <c r="G4" s="477"/>
    </row>
    <row r="5" spans="1:25" ht="15.75" customHeight="1" x14ac:dyDescent="0.2">
      <c r="A5" s="1"/>
      <c r="B5" s="1"/>
      <c r="C5" s="10"/>
      <c r="D5" s="10"/>
      <c r="E5" s="10"/>
      <c r="F5" s="10"/>
      <c r="G5" s="1"/>
    </row>
    <row r="6" spans="1:25" ht="15.75" customHeight="1" thickBot="1" x14ac:dyDescent="0.25">
      <c r="A6" s="2" t="s">
        <v>33</v>
      </c>
      <c r="B6" s="2" t="s">
        <v>41</v>
      </c>
      <c r="C6" s="11" t="s">
        <v>43</v>
      </c>
      <c r="D6" s="115" t="s">
        <v>695</v>
      </c>
      <c r="E6" s="115" t="s">
        <v>696</v>
      </c>
      <c r="F6" s="115" t="s">
        <v>699</v>
      </c>
      <c r="G6" s="115" t="s">
        <v>697</v>
      </c>
    </row>
    <row r="7" spans="1:25" ht="51" x14ac:dyDescent="0.2">
      <c r="A7" s="181">
        <v>1</v>
      </c>
      <c r="B7" s="3" t="s">
        <v>75</v>
      </c>
      <c r="C7" s="235" t="s">
        <v>76</v>
      </c>
      <c r="D7" s="554" t="s">
        <v>833</v>
      </c>
      <c r="E7" s="555" t="s">
        <v>832</v>
      </c>
      <c r="F7" s="815"/>
      <c r="G7" s="724" t="s">
        <v>698</v>
      </c>
      <c r="H7" s="4"/>
      <c r="I7" s="4"/>
      <c r="J7" s="4"/>
      <c r="K7" s="4"/>
      <c r="L7" s="4"/>
      <c r="M7" s="4"/>
      <c r="N7" s="4"/>
      <c r="O7" s="4"/>
      <c r="P7" s="4"/>
      <c r="Q7" s="4"/>
      <c r="R7" s="4"/>
      <c r="S7" s="4"/>
      <c r="T7" s="4"/>
      <c r="U7" s="4"/>
      <c r="V7" s="4"/>
      <c r="W7" s="4"/>
      <c r="X7" s="4"/>
      <c r="Y7" s="4"/>
    </row>
    <row r="8" spans="1:25" ht="38.25" x14ac:dyDescent="0.2">
      <c r="A8" s="184">
        <v>2</v>
      </c>
      <c r="B8" s="5" t="s">
        <v>77</v>
      </c>
      <c r="C8" s="235" t="s">
        <v>80</v>
      </c>
      <c r="D8" s="558" t="s">
        <v>707</v>
      </c>
      <c r="E8" s="559" t="s">
        <v>706</v>
      </c>
      <c r="F8" s="644"/>
      <c r="G8" s="728" t="s">
        <v>698</v>
      </c>
      <c r="H8" s="4"/>
      <c r="I8" s="4"/>
      <c r="J8" s="4"/>
      <c r="K8" s="4"/>
      <c r="L8" s="4"/>
      <c r="M8" s="4"/>
      <c r="N8" s="4"/>
      <c r="O8" s="4"/>
      <c r="P8" s="4"/>
      <c r="Q8" s="4"/>
      <c r="R8" s="4"/>
      <c r="S8" s="4"/>
      <c r="T8" s="4"/>
      <c r="U8" s="4"/>
      <c r="V8" s="4"/>
      <c r="W8" s="4"/>
      <c r="X8" s="4"/>
      <c r="Y8" s="4"/>
    </row>
    <row r="9" spans="1:25" ht="153" x14ac:dyDescent="0.2">
      <c r="A9" s="181">
        <v>3</v>
      </c>
      <c r="B9" s="3" t="s">
        <v>71</v>
      </c>
      <c r="C9" s="235" t="s">
        <v>74</v>
      </c>
      <c r="D9" s="556" t="s">
        <v>873</v>
      </c>
      <c r="E9" s="557" t="s">
        <v>872</v>
      </c>
      <c r="F9" s="644"/>
      <c r="G9" s="728" t="s">
        <v>698</v>
      </c>
      <c r="H9" s="4"/>
      <c r="I9" s="4"/>
      <c r="J9" s="4"/>
      <c r="K9" s="4"/>
      <c r="L9" s="4"/>
      <c r="M9" s="4"/>
      <c r="N9" s="4"/>
      <c r="O9" s="4"/>
      <c r="P9" s="4"/>
      <c r="Q9" s="4"/>
      <c r="R9" s="4"/>
      <c r="S9" s="4"/>
      <c r="T9" s="4"/>
      <c r="U9" s="4"/>
      <c r="V9" s="4"/>
      <c r="W9" s="4"/>
      <c r="X9" s="4"/>
      <c r="Y9" s="4"/>
    </row>
    <row r="10" spans="1:25" ht="51" x14ac:dyDescent="0.2">
      <c r="A10" s="181">
        <v>4</v>
      </c>
      <c r="B10" s="3" t="s">
        <v>81</v>
      </c>
      <c r="C10" s="235" t="s">
        <v>82</v>
      </c>
      <c r="D10" s="556" t="s">
        <v>710</v>
      </c>
      <c r="E10" s="557" t="s">
        <v>711</v>
      </c>
      <c r="F10" s="644"/>
      <c r="G10" s="728" t="s">
        <v>698</v>
      </c>
      <c r="H10" s="4"/>
      <c r="I10" s="4"/>
      <c r="J10" s="4"/>
      <c r="K10" s="4"/>
      <c r="L10" s="4"/>
      <c r="M10" s="4"/>
      <c r="N10" s="4"/>
      <c r="O10" s="4"/>
      <c r="P10" s="4"/>
      <c r="Q10" s="4"/>
      <c r="R10" s="4"/>
      <c r="S10" s="4"/>
      <c r="T10" s="4"/>
      <c r="U10" s="4"/>
      <c r="V10" s="4"/>
      <c r="W10" s="4"/>
      <c r="X10" s="4"/>
      <c r="Y10" s="4"/>
    </row>
    <row r="11" spans="1:25" ht="51" x14ac:dyDescent="0.2">
      <c r="A11" s="181">
        <v>5</v>
      </c>
      <c r="B11" s="3" t="s">
        <v>84</v>
      </c>
      <c r="C11" s="235" t="s">
        <v>85</v>
      </c>
      <c r="D11" s="556" t="s">
        <v>712</v>
      </c>
      <c r="E11" s="557" t="s">
        <v>713</v>
      </c>
      <c r="F11" s="644"/>
      <c r="G11" s="728" t="s">
        <v>698</v>
      </c>
      <c r="H11" s="4"/>
      <c r="I11" s="4"/>
      <c r="J11" s="4"/>
      <c r="K11" s="4"/>
      <c r="L11" s="4"/>
      <c r="M11" s="4"/>
      <c r="N11" s="4"/>
      <c r="O11" s="4"/>
      <c r="P11" s="4"/>
      <c r="Q11" s="4"/>
      <c r="R11" s="4"/>
      <c r="S11" s="4"/>
      <c r="T11" s="4"/>
      <c r="U11" s="4"/>
      <c r="V11" s="4"/>
      <c r="W11" s="4"/>
      <c r="X11" s="4"/>
      <c r="Y11" s="4"/>
    </row>
    <row r="12" spans="1:25" ht="38.25" x14ac:dyDescent="0.2">
      <c r="A12" s="201">
        <v>6</v>
      </c>
      <c r="B12" s="113" t="s">
        <v>661</v>
      </c>
      <c r="C12" s="830" t="s">
        <v>353</v>
      </c>
      <c r="D12" s="556" t="s">
        <v>732</v>
      </c>
      <c r="E12" s="557" t="s">
        <v>732</v>
      </c>
      <c r="F12" s="644"/>
      <c r="G12" s="831" t="s">
        <v>698</v>
      </c>
      <c r="H12" s="4"/>
      <c r="I12" s="4"/>
      <c r="J12" s="4"/>
      <c r="K12" s="4"/>
      <c r="L12" s="4"/>
      <c r="M12" s="4"/>
      <c r="N12" s="4"/>
      <c r="O12" s="4"/>
      <c r="P12" s="4"/>
      <c r="Q12" s="4"/>
      <c r="R12" s="4"/>
      <c r="S12" s="4"/>
      <c r="T12" s="4"/>
      <c r="U12" s="4"/>
      <c r="V12" s="4"/>
      <c r="W12" s="4"/>
      <c r="X12" s="4"/>
      <c r="Y12" s="4"/>
    </row>
    <row r="13" spans="1:25" ht="25.5" x14ac:dyDescent="0.2">
      <c r="A13" s="201">
        <v>7</v>
      </c>
      <c r="B13" s="113" t="s">
        <v>662</v>
      </c>
      <c r="C13" s="830" t="s">
        <v>355</v>
      </c>
      <c r="D13" s="556" t="s">
        <v>732</v>
      </c>
      <c r="E13" s="557" t="s">
        <v>732</v>
      </c>
      <c r="F13" s="644"/>
      <c r="G13" s="831" t="s">
        <v>698</v>
      </c>
      <c r="H13" s="4"/>
      <c r="I13" s="4"/>
      <c r="J13" s="4"/>
      <c r="K13" s="4"/>
      <c r="L13" s="4"/>
      <c r="M13" s="4"/>
      <c r="N13" s="4"/>
      <c r="O13" s="4"/>
      <c r="P13" s="4"/>
      <c r="Q13" s="4"/>
      <c r="R13" s="4"/>
      <c r="S13" s="4"/>
      <c r="T13" s="4"/>
      <c r="U13" s="4"/>
      <c r="V13" s="4"/>
      <c r="W13" s="4"/>
      <c r="X13" s="4"/>
      <c r="Y13" s="4"/>
    </row>
    <row r="14" spans="1:25" ht="12.75" customHeight="1" x14ac:dyDescent="0.2">
      <c r="A14" s="415">
        <v>8</v>
      </c>
      <c r="B14" s="417" t="s">
        <v>86</v>
      </c>
      <c r="C14" s="237" t="s">
        <v>90</v>
      </c>
      <c r="D14" s="770" t="s">
        <v>821</v>
      </c>
      <c r="E14" s="767" t="s">
        <v>834</v>
      </c>
      <c r="F14" s="671"/>
      <c r="G14" s="832" t="s">
        <v>698</v>
      </c>
      <c r="H14" s="4"/>
      <c r="I14" s="4"/>
      <c r="J14" s="4"/>
      <c r="K14" s="4"/>
      <c r="L14" s="4"/>
      <c r="M14" s="4"/>
      <c r="N14" s="4"/>
      <c r="O14" s="4"/>
      <c r="P14" s="4"/>
      <c r="Q14" s="4"/>
      <c r="R14" s="4"/>
      <c r="S14" s="4"/>
      <c r="T14" s="4"/>
      <c r="U14" s="4"/>
      <c r="V14" s="4"/>
      <c r="W14" s="4"/>
      <c r="X14" s="4"/>
      <c r="Y14" s="4"/>
    </row>
    <row r="15" spans="1:25" ht="12.75" customHeight="1" x14ac:dyDescent="0.2">
      <c r="A15" s="423"/>
      <c r="B15" s="412"/>
      <c r="C15" s="235" t="s">
        <v>115</v>
      </c>
      <c r="D15" s="771"/>
      <c r="E15" s="772"/>
      <c r="F15" s="668"/>
      <c r="G15" s="833"/>
    </row>
    <row r="16" spans="1:25" ht="25.5" x14ac:dyDescent="0.2">
      <c r="A16" s="423"/>
      <c r="B16" s="412"/>
      <c r="C16" s="237" t="s">
        <v>117</v>
      </c>
      <c r="D16" s="771"/>
      <c r="E16" s="772"/>
      <c r="F16" s="668"/>
      <c r="G16" s="833"/>
    </row>
    <row r="17" spans="1:7" ht="12.75" x14ac:dyDescent="0.2">
      <c r="A17" s="447"/>
      <c r="B17" s="467"/>
      <c r="C17" s="237" t="s">
        <v>120</v>
      </c>
      <c r="D17" s="802"/>
      <c r="E17" s="769"/>
      <c r="F17" s="668"/>
      <c r="G17" s="833"/>
    </row>
    <row r="18" spans="1:7" ht="12.75" customHeight="1" x14ac:dyDescent="0.2">
      <c r="A18" s="415">
        <v>9</v>
      </c>
      <c r="B18" s="417" t="s">
        <v>121</v>
      </c>
      <c r="C18" s="237" t="s">
        <v>122</v>
      </c>
      <c r="D18" s="803" t="s">
        <v>714</v>
      </c>
      <c r="E18" s="819" t="s">
        <v>822</v>
      </c>
      <c r="F18" s="671"/>
      <c r="G18" s="832" t="s">
        <v>698</v>
      </c>
    </row>
    <row r="19" spans="1:7" ht="12.75" x14ac:dyDescent="0.2">
      <c r="A19" s="423"/>
      <c r="B19" s="412"/>
      <c r="C19" s="237" t="s">
        <v>123</v>
      </c>
      <c r="D19" s="804"/>
      <c r="E19" s="820"/>
      <c r="F19" s="668"/>
      <c r="G19" s="833"/>
    </row>
    <row r="20" spans="1:7" ht="12.75" x14ac:dyDescent="0.2">
      <c r="A20" s="447"/>
      <c r="B20" s="467"/>
      <c r="C20" s="237" t="s">
        <v>124</v>
      </c>
      <c r="D20" s="805"/>
      <c r="E20" s="821"/>
      <c r="F20" s="668"/>
      <c r="G20" s="833"/>
    </row>
    <row r="21" spans="1:7" ht="89.25" x14ac:dyDescent="0.2">
      <c r="A21" s="415">
        <v>10</v>
      </c>
      <c r="B21" s="417" t="s">
        <v>126</v>
      </c>
      <c r="C21" s="237" t="s">
        <v>128</v>
      </c>
      <c r="D21" s="764" t="s">
        <v>838</v>
      </c>
      <c r="E21" s="777" t="s">
        <v>837</v>
      </c>
      <c r="F21" s="845"/>
      <c r="G21" s="834" t="s">
        <v>698</v>
      </c>
    </row>
    <row r="22" spans="1:7" ht="76.5" x14ac:dyDescent="0.2">
      <c r="A22" s="447"/>
      <c r="B22" s="467"/>
      <c r="C22" s="237" t="s">
        <v>415</v>
      </c>
      <c r="D22" s="835"/>
      <c r="E22" s="849"/>
      <c r="F22" s="845"/>
      <c r="G22" s="836"/>
    </row>
    <row r="23" spans="1:7" ht="12.75" x14ac:dyDescent="0.2">
      <c r="A23" s="415">
        <v>11</v>
      </c>
      <c r="B23" s="417" t="s">
        <v>132</v>
      </c>
      <c r="C23" s="237" t="s">
        <v>134</v>
      </c>
      <c r="D23" s="764" t="s">
        <v>825</v>
      </c>
      <c r="E23" s="777" t="s">
        <v>829</v>
      </c>
      <c r="F23" s="845"/>
      <c r="G23" s="834" t="s">
        <v>698</v>
      </c>
    </row>
    <row r="24" spans="1:7" ht="25.5" x14ac:dyDescent="0.2">
      <c r="A24" s="447"/>
      <c r="B24" s="467"/>
      <c r="C24" s="237" t="s">
        <v>136</v>
      </c>
      <c r="D24" s="835"/>
      <c r="E24" s="849"/>
      <c r="F24" s="845"/>
      <c r="G24" s="836"/>
    </row>
    <row r="25" spans="1:7" ht="12.75" x14ac:dyDescent="0.2">
      <c r="A25" s="415">
        <v>12</v>
      </c>
      <c r="B25" s="417" t="s">
        <v>137</v>
      </c>
      <c r="C25" s="237" t="s">
        <v>138</v>
      </c>
      <c r="D25" s="764" t="s">
        <v>720</v>
      </c>
      <c r="E25" s="777" t="s">
        <v>721</v>
      </c>
      <c r="F25" s="845"/>
      <c r="G25" s="834" t="s">
        <v>698</v>
      </c>
    </row>
    <row r="26" spans="1:7" ht="25.5" x14ac:dyDescent="0.2">
      <c r="A26" s="423"/>
      <c r="B26" s="412"/>
      <c r="C26" s="237" t="s">
        <v>139</v>
      </c>
      <c r="D26" s="766"/>
      <c r="E26" s="778"/>
      <c r="F26" s="845"/>
      <c r="G26" s="837"/>
    </row>
    <row r="27" spans="1:7" ht="25.5" x14ac:dyDescent="0.2">
      <c r="A27" s="447"/>
      <c r="B27" s="467"/>
      <c r="C27" s="237" t="s">
        <v>140</v>
      </c>
      <c r="D27" s="835"/>
      <c r="E27" s="849"/>
      <c r="F27" s="845"/>
      <c r="G27" s="836"/>
    </row>
    <row r="28" spans="1:7" s="74" customFormat="1" ht="63.75" x14ac:dyDescent="0.2">
      <c r="A28" s="183">
        <v>13</v>
      </c>
      <c r="B28" s="70" t="s">
        <v>528</v>
      </c>
      <c r="C28" s="237" t="s">
        <v>529</v>
      </c>
      <c r="D28" s="809" t="s">
        <v>824</v>
      </c>
      <c r="E28" s="822" t="s">
        <v>823</v>
      </c>
      <c r="F28" s="846"/>
      <c r="G28" s="838" t="s">
        <v>698</v>
      </c>
    </row>
    <row r="29" spans="1:7" ht="12.75" x14ac:dyDescent="0.2">
      <c r="A29" s="415">
        <v>14</v>
      </c>
      <c r="B29" s="417" t="s">
        <v>141</v>
      </c>
      <c r="C29" s="237" t="s">
        <v>142</v>
      </c>
      <c r="D29" s="571" t="s">
        <v>759</v>
      </c>
      <c r="E29" s="563" t="s">
        <v>802</v>
      </c>
      <c r="F29" s="671"/>
      <c r="G29" s="832" t="s">
        <v>698</v>
      </c>
    </row>
    <row r="30" spans="1:7" ht="25.5" x14ac:dyDescent="0.2">
      <c r="A30" s="423"/>
      <c r="B30" s="412"/>
      <c r="C30" s="237" t="s">
        <v>143</v>
      </c>
      <c r="D30" s="572"/>
      <c r="E30" s="565"/>
      <c r="F30" s="668"/>
      <c r="G30" s="833"/>
    </row>
    <row r="31" spans="1:7" ht="25.5" x14ac:dyDescent="0.2">
      <c r="A31" s="423"/>
      <c r="B31" s="412"/>
      <c r="C31" s="237" t="s">
        <v>144</v>
      </c>
      <c r="D31" s="572"/>
      <c r="E31" s="565"/>
      <c r="F31" s="668"/>
      <c r="G31" s="833"/>
    </row>
    <row r="32" spans="1:7" ht="25.5" x14ac:dyDescent="0.2">
      <c r="A32" s="447"/>
      <c r="B32" s="467"/>
      <c r="C32" s="253" t="s">
        <v>145</v>
      </c>
      <c r="D32" s="572"/>
      <c r="E32" s="565"/>
      <c r="F32" s="668"/>
      <c r="G32" s="833"/>
    </row>
    <row r="33" spans="1:7" ht="12.75" customHeight="1" x14ac:dyDescent="0.2">
      <c r="A33" s="473">
        <v>15</v>
      </c>
      <c r="B33" s="470" t="s">
        <v>153</v>
      </c>
      <c r="C33" s="253"/>
      <c r="D33" s="839" t="s">
        <v>884</v>
      </c>
      <c r="E33" s="683" t="s">
        <v>885</v>
      </c>
      <c r="F33" s="847"/>
      <c r="G33" s="840" t="s">
        <v>698</v>
      </c>
    </row>
    <row r="34" spans="1:7" ht="25.5" x14ac:dyDescent="0.2">
      <c r="A34" s="474"/>
      <c r="B34" s="471"/>
      <c r="C34" s="253" t="s">
        <v>171</v>
      </c>
      <c r="D34" s="839"/>
      <c r="E34" s="683"/>
      <c r="F34" s="847"/>
      <c r="G34" s="841"/>
    </row>
    <row r="35" spans="1:7" ht="38.25" x14ac:dyDescent="0.2">
      <c r="A35" s="474"/>
      <c r="B35" s="471"/>
      <c r="C35" s="254" t="s">
        <v>367</v>
      </c>
      <c r="D35" s="839"/>
      <c r="E35" s="683"/>
      <c r="F35" s="847"/>
      <c r="G35" s="841"/>
    </row>
    <row r="36" spans="1:7" s="50" customFormat="1" ht="51" x14ac:dyDescent="0.2">
      <c r="A36" s="474"/>
      <c r="B36" s="471"/>
      <c r="C36" s="80" t="s">
        <v>409</v>
      </c>
      <c r="D36" s="839"/>
      <c r="E36" s="683"/>
      <c r="F36" s="847"/>
      <c r="G36" s="841"/>
    </row>
    <row r="37" spans="1:7" s="50" customFormat="1" ht="25.5" x14ac:dyDescent="0.2">
      <c r="A37" s="474"/>
      <c r="B37" s="471"/>
      <c r="C37" s="252" t="s">
        <v>416</v>
      </c>
      <c r="D37" s="839"/>
      <c r="E37" s="683"/>
      <c r="F37" s="847"/>
      <c r="G37" s="841"/>
    </row>
    <row r="38" spans="1:7" ht="25.5" x14ac:dyDescent="0.2">
      <c r="A38" s="474"/>
      <c r="B38" s="471"/>
      <c r="C38" s="253" t="s">
        <v>172</v>
      </c>
      <c r="D38" s="839"/>
      <c r="E38" s="683"/>
      <c r="F38" s="847"/>
      <c r="G38" s="841"/>
    </row>
    <row r="39" spans="1:7" ht="25.5" x14ac:dyDescent="0.2">
      <c r="A39" s="474"/>
      <c r="B39" s="471"/>
      <c r="C39" s="253" t="s">
        <v>390</v>
      </c>
      <c r="D39" s="839"/>
      <c r="E39" s="683"/>
      <c r="F39" s="847"/>
      <c r="G39" s="841"/>
    </row>
    <row r="40" spans="1:7" ht="26.25" thickBot="1" x14ac:dyDescent="0.25">
      <c r="A40" s="475"/>
      <c r="B40" s="472"/>
      <c r="C40" s="253" t="s">
        <v>168</v>
      </c>
      <c r="D40" s="842"/>
      <c r="E40" s="850"/>
      <c r="F40" s="848"/>
      <c r="G40" s="844"/>
    </row>
    <row r="41" spans="1:7" s="209" customFormat="1" ht="25.5" x14ac:dyDescent="0.2">
      <c r="A41" s="205">
        <v>16</v>
      </c>
      <c r="B41" s="207"/>
      <c r="C41" s="206" t="s">
        <v>13</v>
      </c>
      <c r="D41" s="245"/>
      <c r="E41" s="245"/>
      <c r="F41" s="245"/>
      <c r="G41" s="208" t="s">
        <v>839</v>
      </c>
    </row>
    <row r="42" spans="1:7" s="125" customFormat="1" ht="12.75" x14ac:dyDescent="0.2">
      <c r="A42" s="199"/>
      <c r="B42" s="128"/>
      <c r="C42" s="200"/>
      <c r="D42" s="246"/>
      <c r="E42" s="246"/>
      <c r="F42" s="246"/>
      <c r="G42" s="1"/>
    </row>
    <row r="43" spans="1:7" ht="18" x14ac:dyDescent="0.25">
      <c r="A43" s="408" t="s">
        <v>147</v>
      </c>
      <c r="B43" s="463"/>
      <c r="C43" s="463"/>
      <c r="D43" s="463"/>
      <c r="E43" s="463"/>
      <c r="F43" s="463"/>
      <c r="G43" s="464"/>
    </row>
    <row r="44" spans="1:7" ht="15.75" customHeight="1" x14ac:dyDescent="0.2">
      <c r="A44" s="1"/>
      <c r="B44" s="1"/>
      <c r="C44" s="10"/>
      <c r="D44" s="10"/>
      <c r="E44" s="10"/>
      <c r="F44" s="10"/>
      <c r="G44" s="1"/>
    </row>
    <row r="45" spans="1:7" ht="15.75" customHeight="1" x14ac:dyDescent="0.2">
      <c r="A45" s="409" t="s">
        <v>196</v>
      </c>
      <c r="B45" s="468"/>
      <c r="C45" s="468"/>
      <c r="D45" s="468"/>
      <c r="E45" s="468"/>
      <c r="F45" s="468"/>
      <c r="G45" s="469"/>
    </row>
    <row r="46" spans="1:7" ht="15.75" customHeight="1" x14ac:dyDescent="0.2">
      <c r="A46" s="1"/>
      <c r="B46" s="1"/>
      <c r="C46" s="10"/>
      <c r="D46" s="10"/>
      <c r="E46" s="10"/>
      <c r="F46" s="10"/>
      <c r="G46" s="1"/>
    </row>
    <row r="47" spans="1:7" ht="15.75" customHeight="1" x14ac:dyDescent="0.2">
      <c r="A47" s="1"/>
      <c r="B47" s="1"/>
      <c r="C47" s="10"/>
      <c r="D47" s="10"/>
      <c r="E47" s="10"/>
      <c r="F47" s="10"/>
      <c r="G47" s="1"/>
    </row>
    <row r="48" spans="1:7" ht="15.75" customHeight="1" x14ac:dyDescent="0.2">
      <c r="A48" s="409" t="s">
        <v>205</v>
      </c>
      <c r="B48" s="468"/>
      <c r="C48" s="468"/>
      <c r="D48" s="468"/>
      <c r="E48" s="468"/>
      <c r="F48" s="468"/>
      <c r="G48" s="469"/>
    </row>
    <row r="49" spans="1:7" ht="15.75" customHeight="1" x14ac:dyDescent="0.2">
      <c r="A49" s="1"/>
      <c r="B49" s="1"/>
      <c r="C49" s="10"/>
      <c r="D49" s="10"/>
      <c r="E49" s="10"/>
      <c r="F49" s="10"/>
      <c r="G49" s="1"/>
    </row>
    <row r="50" spans="1:7" ht="15.75" customHeight="1" x14ac:dyDescent="0.2">
      <c r="A50" s="1"/>
      <c r="B50" s="1"/>
      <c r="C50" s="10"/>
      <c r="D50" s="10"/>
      <c r="E50" s="10"/>
      <c r="F50" s="10"/>
      <c r="G50" s="1"/>
    </row>
    <row r="51" spans="1:7" ht="18" x14ac:dyDescent="0.25">
      <c r="A51" s="408" t="s">
        <v>206</v>
      </c>
      <c r="B51" s="463"/>
      <c r="C51" s="463"/>
      <c r="D51" s="463"/>
      <c r="E51" s="463"/>
      <c r="F51" s="463"/>
      <c r="G51" s="464"/>
    </row>
    <row r="52" spans="1:7" ht="15.75" customHeight="1" x14ac:dyDescent="0.2">
      <c r="A52" s="1"/>
      <c r="B52" s="1"/>
      <c r="C52" s="10"/>
      <c r="D52" s="10"/>
      <c r="E52" s="10"/>
      <c r="F52" s="10"/>
      <c r="G52" s="1"/>
    </row>
    <row r="53" spans="1:7" ht="15.75" customHeight="1" x14ac:dyDescent="0.2">
      <c r="A53" s="410" t="s">
        <v>208</v>
      </c>
      <c r="B53" s="465"/>
      <c r="C53" s="465"/>
      <c r="D53" s="465"/>
      <c r="E53" s="465"/>
      <c r="F53" s="465"/>
      <c r="G53" s="466"/>
    </row>
    <row r="54" spans="1:7" ht="15.75" customHeight="1" x14ac:dyDescent="0.2">
      <c r="A54" s="1" t="s">
        <v>41</v>
      </c>
      <c r="B54" s="1"/>
      <c r="C54" s="10"/>
      <c r="D54" s="10"/>
      <c r="E54" s="10"/>
      <c r="F54" s="10"/>
      <c r="G54" s="1"/>
    </row>
    <row r="55" spans="1:7" ht="15.75" customHeight="1" x14ac:dyDescent="0.2">
      <c r="A55" s="1"/>
      <c r="B55" s="1"/>
      <c r="C55" s="10"/>
      <c r="D55" s="10"/>
      <c r="E55" s="10"/>
      <c r="F55" s="10"/>
      <c r="G55" s="1"/>
    </row>
    <row r="56" spans="1:7" ht="15.75" customHeight="1" x14ac:dyDescent="0.2">
      <c r="A56" s="1"/>
      <c r="B56" s="1"/>
      <c r="C56" s="10"/>
      <c r="D56" s="10"/>
      <c r="E56" s="10"/>
      <c r="F56" s="10"/>
      <c r="G56" s="1"/>
    </row>
    <row r="57" spans="1:7" ht="15.75" customHeight="1" x14ac:dyDescent="0.2">
      <c r="A57" s="411" t="s">
        <v>209</v>
      </c>
      <c r="B57" s="461"/>
      <c r="C57" s="461"/>
      <c r="D57" s="461"/>
      <c r="E57" s="461"/>
      <c r="F57" s="461"/>
      <c r="G57" s="462"/>
    </row>
    <row r="58" spans="1:7" ht="15.75" customHeight="1" x14ac:dyDescent="0.2">
      <c r="A58" s="1"/>
      <c r="B58" s="1"/>
      <c r="C58" s="10"/>
      <c r="D58" s="10"/>
      <c r="E58" s="10"/>
      <c r="F58" s="10"/>
      <c r="G58" s="1"/>
    </row>
    <row r="59" spans="1:7" ht="15.75" customHeight="1" x14ac:dyDescent="0.2">
      <c r="A59" s="1"/>
      <c r="B59" s="1"/>
      <c r="C59" s="10"/>
      <c r="D59" s="10"/>
      <c r="E59" s="10"/>
      <c r="F59" s="10"/>
      <c r="G59" s="1"/>
    </row>
    <row r="60" spans="1:7" ht="15.75" customHeight="1" x14ac:dyDescent="0.2">
      <c r="A60" s="411" t="s">
        <v>210</v>
      </c>
      <c r="B60" s="461"/>
      <c r="C60" s="461"/>
      <c r="D60" s="461"/>
      <c r="E60" s="461"/>
      <c r="F60" s="461"/>
      <c r="G60" s="462"/>
    </row>
    <row r="61" spans="1:7" ht="15.75" customHeight="1" x14ac:dyDescent="0.2">
      <c r="A61" s="1"/>
      <c r="B61" s="1"/>
      <c r="C61" s="10"/>
      <c r="D61" s="10"/>
      <c r="E61" s="10"/>
      <c r="F61" s="10"/>
      <c r="G61" s="1"/>
    </row>
    <row r="62" spans="1:7" ht="15.75" customHeight="1" x14ac:dyDescent="0.2">
      <c r="A62" s="1"/>
      <c r="B62" s="1"/>
      <c r="C62" s="10"/>
      <c r="D62" s="10"/>
      <c r="E62" s="10"/>
      <c r="F62" s="10"/>
      <c r="G62" s="1"/>
    </row>
    <row r="63" spans="1:7" ht="15.75" customHeight="1" x14ac:dyDescent="0.2">
      <c r="A63" s="1"/>
      <c r="B63" s="1"/>
      <c r="C63" s="10"/>
      <c r="D63" s="10"/>
      <c r="E63" s="10"/>
      <c r="F63" s="10"/>
      <c r="G63" s="1"/>
    </row>
    <row r="64" spans="1:7" ht="15.75" customHeight="1" x14ac:dyDescent="0.2">
      <c r="A64" s="411" t="s">
        <v>211</v>
      </c>
      <c r="B64" s="461"/>
      <c r="C64" s="461"/>
      <c r="D64" s="461"/>
      <c r="E64" s="461"/>
      <c r="F64" s="461"/>
      <c r="G64" s="462"/>
    </row>
    <row r="65" spans="1:7" ht="15.75" customHeight="1" x14ac:dyDescent="0.2">
      <c r="A65" s="1"/>
      <c r="B65" s="1"/>
      <c r="C65" s="10"/>
      <c r="D65" s="10"/>
      <c r="E65" s="10"/>
      <c r="F65" s="10"/>
      <c r="G65" s="1"/>
    </row>
    <row r="66" spans="1:7" ht="15.75" customHeight="1" x14ac:dyDescent="0.2">
      <c r="A66" s="1"/>
      <c r="B66" s="1"/>
      <c r="C66" s="10"/>
      <c r="D66" s="10"/>
      <c r="E66" s="10"/>
      <c r="F66" s="10"/>
      <c r="G66" s="1"/>
    </row>
    <row r="67" spans="1:7" ht="15.75" customHeight="1" x14ac:dyDescent="0.2">
      <c r="A67" s="411" t="s">
        <v>212</v>
      </c>
      <c r="B67" s="461"/>
      <c r="C67" s="461"/>
      <c r="D67" s="461"/>
      <c r="E67" s="461"/>
      <c r="F67" s="461"/>
      <c r="G67" s="462"/>
    </row>
    <row r="68" spans="1:7" ht="15.75" customHeight="1" x14ac:dyDescent="0.2">
      <c r="A68" s="1"/>
      <c r="B68" s="1"/>
      <c r="C68" s="10"/>
      <c r="D68" s="10"/>
      <c r="E68" s="10"/>
      <c r="F68" s="10"/>
      <c r="G68" s="1"/>
    </row>
    <row r="69" spans="1:7" ht="15.75" customHeight="1" x14ac:dyDescent="0.2">
      <c r="A69" s="1"/>
      <c r="B69" s="1"/>
      <c r="C69" s="10"/>
      <c r="D69" s="10"/>
      <c r="E69" s="10"/>
      <c r="F69" s="10"/>
      <c r="G69" s="1"/>
    </row>
    <row r="70" spans="1:7" ht="15.75" customHeight="1" x14ac:dyDescent="0.2">
      <c r="A70" s="410" t="s">
        <v>213</v>
      </c>
      <c r="B70" s="465"/>
      <c r="C70" s="465"/>
      <c r="D70" s="465"/>
      <c r="E70" s="465"/>
      <c r="F70" s="465"/>
      <c r="G70" s="466"/>
    </row>
    <row r="71" spans="1:7" ht="15.75" customHeight="1" x14ac:dyDescent="0.2">
      <c r="A71" s="1"/>
      <c r="B71" s="1"/>
      <c r="C71" s="10"/>
      <c r="D71" s="10"/>
      <c r="E71" s="10"/>
      <c r="F71" s="10"/>
      <c r="G71" s="1"/>
    </row>
    <row r="72" spans="1:7" ht="15.75" customHeight="1" x14ac:dyDescent="0.2">
      <c r="A72" s="411" t="s">
        <v>209</v>
      </c>
      <c r="B72" s="461"/>
      <c r="C72" s="461"/>
      <c r="D72" s="461"/>
      <c r="E72" s="461"/>
      <c r="F72" s="461"/>
      <c r="G72" s="462"/>
    </row>
    <row r="73" spans="1:7" ht="15.75" customHeight="1" x14ac:dyDescent="0.2">
      <c r="A73" s="1"/>
      <c r="B73" s="1"/>
      <c r="C73" s="10"/>
      <c r="D73" s="10"/>
      <c r="E73" s="10"/>
      <c r="F73" s="10"/>
      <c r="G73" s="1"/>
    </row>
    <row r="74" spans="1:7" ht="15.75" customHeight="1" x14ac:dyDescent="0.2">
      <c r="A74" s="1"/>
      <c r="B74" s="1"/>
      <c r="C74" s="10"/>
      <c r="D74" s="10"/>
      <c r="E74" s="10"/>
      <c r="F74" s="10"/>
      <c r="G74" s="1"/>
    </row>
    <row r="75" spans="1:7" ht="15.75" customHeight="1" x14ac:dyDescent="0.2">
      <c r="A75" s="411" t="s">
        <v>210</v>
      </c>
      <c r="B75" s="461"/>
      <c r="C75" s="461"/>
      <c r="D75" s="461"/>
      <c r="E75" s="461"/>
      <c r="F75" s="461"/>
      <c r="G75" s="462"/>
    </row>
    <row r="76" spans="1:7" ht="15.75" customHeight="1" x14ac:dyDescent="0.2">
      <c r="A76" s="1"/>
      <c r="B76" s="1"/>
      <c r="C76" s="10"/>
      <c r="D76" s="10"/>
      <c r="E76" s="10"/>
      <c r="F76" s="10"/>
      <c r="G76" s="1"/>
    </row>
    <row r="77" spans="1:7" ht="15.75" customHeight="1" x14ac:dyDescent="0.2">
      <c r="A77" s="411" t="s">
        <v>211</v>
      </c>
      <c r="B77" s="461"/>
      <c r="C77" s="461"/>
      <c r="D77" s="461"/>
      <c r="E77" s="461"/>
      <c r="F77" s="461"/>
      <c r="G77" s="462"/>
    </row>
    <row r="78" spans="1:7" ht="15.75" customHeight="1" x14ac:dyDescent="0.2">
      <c r="A78" s="1"/>
      <c r="B78" s="1"/>
      <c r="C78" s="10"/>
      <c r="D78" s="10"/>
      <c r="E78" s="10"/>
      <c r="F78" s="10"/>
      <c r="G78" s="1"/>
    </row>
    <row r="79" spans="1:7" ht="15.75" customHeight="1" x14ac:dyDescent="0.2">
      <c r="A79" s="411" t="s">
        <v>212</v>
      </c>
      <c r="B79" s="461"/>
      <c r="C79" s="461"/>
      <c r="D79" s="461"/>
      <c r="E79" s="461"/>
      <c r="F79" s="461"/>
      <c r="G79" s="462"/>
    </row>
    <row r="80" spans="1:7" ht="15.75" customHeight="1" x14ac:dyDescent="0.2">
      <c r="A80" s="1"/>
      <c r="B80" s="1"/>
      <c r="C80" s="10"/>
      <c r="D80" s="10"/>
      <c r="E80" s="10"/>
      <c r="F80" s="10"/>
      <c r="G80" s="1"/>
    </row>
    <row r="81" spans="1:7" ht="15.75" customHeight="1" x14ac:dyDescent="0.2">
      <c r="A81" s="411" t="s">
        <v>216</v>
      </c>
      <c r="B81" s="461"/>
      <c r="C81" s="461"/>
      <c r="D81" s="461"/>
      <c r="E81" s="461"/>
      <c r="F81" s="461"/>
      <c r="G81" s="462"/>
    </row>
    <row r="82" spans="1:7" ht="15.75" customHeight="1" x14ac:dyDescent="0.2">
      <c r="A82" s="1"/>
      <c r="B82" s="1"/>
      <c r="C82" s="10"/>
      <c r="D82" s="10"/>
      <c r="E82" s="10"/>
      <c r="F82" s="10"/>
      <c r="G82" s="1"/>
    </row>
    <row r="83" spans="1:7" ht="18" x14ac:dyDescent="0.25">
      <c r="A83" s="408" t="s">
        <v>218</v>
      </c>
      <c r="B83" s="463"/>
      <c r="C83" s="463"/>
      <c r="D83" s="463"/>
      <c r="E83" s="463"/>
      <c r="F83" s="463"/>
      <c r="G83" s="464"/>
    </row>
  </sheetData>
  <mergeCells count="61">
    <mergeCell ref="G14:G17"/>
    <mergeCell ref="G18:G20"/>
    <mergeCell ref="G21:G22"/>
    <mergeCell ref="G23:G24"/>
    <mergeCell ref="G25:G27"/>
    <mergeCell ref="F14:F17"/>
    <mergeCell ref="F18:F20"/>
    <mergeCell ref="F21:F22"/>
    <mergeCell ref="F23:F24"/>
    <mergeCell ref="F25:F27"/>
    <mergeCell ref="E14:E17"/>
    <mergeCell ref="E18:E20"/>
    <mergeCell ref="E21:E22"/>
    <mergeCell ref="E23:E24"/>
    <mergeCell ref="E25:E27"/>
    <mergeCell ref="B23:B24"/>
    <mergeCell ref="A23:A24"/>
    <mergeCell ref="B33:B40"/>
    <mergeCell ref="A33:A40"/>
    <mergeCell ref="A2:G2"/>
    <mergeCell ref="A4:G4"/>
    <mergeCell ref="B18:B20"/>
    <mergeCell ref="B14:B17"/>
    <mergeCell ref="B21:B22"/>
    <mergeCell ref="A14:A17"/>
    <mergeCell ref="A18:A20"/>
    <mergeCell ref="D14:D17"/>
    <mergeCell ref="D18:D20"/>
    <mergeCell ref="D21:D22"/>
    <mergeCell ref="D23:D24"/>
    <mergeCell ref="D25:D27"/>
    <mergeCell ref="A45:G45"/>
    <mergeCell ref="B29:B32"/>
    <mergeCell ref="A51:G51"/>
    <mergeCell ref="A48:G48"/>
    <mergeCell ref="A43:G43"/>
    <mergeCell ref="A29:A32"/>
    <mergeCell ref="D29:D32"/>
    <mergeCell ref="D33:D40"/>
    <mergeCell ref="E29:E32"/>
    <mergeCell ref="E33:E40"/>
    <mergeCell ref="F29:F32"/>
    <mergeCell ref="F33:F40"/>
    <mergeCell ref="G29:G32"/>
    <mergeCell ref="G33:G40"/>
    <mergeCell ref="A81:G81"/>
    <mergeCell ref="A83:G83"/>
    <mergeCell ref="A67:G67"/>
    <mergeCell ref="A64:G64"/>
    <mergeCell ref="A1:G1"/>
    <mergeCell ref="A21:A22"/>
    <mergeCell ref="A75:G75"/>
    <mergeCell ref="A77:G77"/>
    <mergeCell ref="A70:G70"/>
    <mergeCell ref="A72:G72"/>
    <mergeCell ref="A53:G53"/>
    <mergeCell ref="B25:B27"/>
    <mergeCell ref="A25:A27"/>
    <mergeCell ref="A57:G57"/>
    <mergeCell ref="A60:G60"/>
    <mergeCell ref="A79:G79"/>
  </mergeCells>
  <phoneticPr fontId="10" type="noConversion"/>
  <hyperlinks>
    <hyperlink ref="A3" location="Statistique!A1" display="Retour à la liste des scripts"/>
  </hyperlinks>
  <pageMargins left="0.7" right="0.7" top="0.75" bottom="0.75" header="0.3" footer="0.3"/>
  <legacy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Y88"/>
  <sheetViews>
    <sheetView zoomScaleNormal="100" workbookViewId="0">
      <selection activeCell="A5" sqref="A5"/>
    </sheetView>
  </sheetViews>
  <sheetFormatPr baseColWidth="10" defaultColWidth="14.42578125" defaultRowHeight="15.75" customHeight="1" x14ac:dyDescent="0.2"/>
  <cols>
    <col min="1" max="1" width="11.7109375" customWidth="1"/>
    <col min="2" max="2" width="45.85546875" customWidth="1"/>
    <col min="3" max="3" width="59.42578125" style="20" customWidth="1"/>
    <col min="4" max="4" width="21.7109375" style="20" customWidth="1"/>
    <col min="5" max="5" width="58" style="20" customWidth="1"/>
    <col min="6" max="6" width="21.7109375" style="20" customWidth="1"/>
    <col min="7" max="7" width="34.85546875" customWidth="1"/>
  </cols>
  <sheetData>
    <row r="1" spans="1:25" ht="18" x14ac:dyDescent="0.25">
      <c r="A1" s="398" t="s">
        <v>110</v>
      </c>
      <c r="B1" s="399"/>
      <c r="C1" s="399"/>
      <c r="D1" s="399"/>
      <c r="E1" s="399"/>
      <c r="F1" s="399"/>
      <c r="G1" s="399"/>
    </row>
    <row r="2" spans="1:25" ht="18" x14ac:dyDescent="0.25">
      <c r="A2" s="404" t="s">
        <v>113</v>
      </c>
      <c r="B2" s="399"/>
      <c r="C2" s="399"/>
      <c r="D2" s="399"/>
      <c r="E2" s="399"/>
      <c r="F2" s="399"/>
      <c r="G2" s="399"/>
    </row>
    <row r="3" spans="1:25" ht="15.75" customHeight="1" x14ac:dyDescent="0.2">
      <c r="A3" s="57" t="s">
        <v>665</v>
      </c>
      <c r="B3" s="1"/>
      <c r="C3" s="10"/>
      <c r="D3" s="10"/>
      <c r="E3" s="10"/>
      <c r="F3" s="10"/>
      <c r="G3" s="1"/>
    </row>
    <row r="4" spans="1:25" ht="18" x14ac:dyDescent="0.25">
      <c r="A4" s="405" t="s">
        <v>33</v>
      </c>
      <c r="B4" s="406"/>
      <c r="C4" s="406"/>
      <c r="D4" s="406"/>
      <c r="E4" s="406"/>
      <c r="F4" s="406"/>
      <c r="G4" s="407"/>
    </row>
    <row r="5" spans="1:25" ht="15.75" customHeight="1" x14ac:dyDescent="0.2">
      <c r="A5" s="1"/>
      <c r="B5" s="1"/>
      <c r="C5" s="10"/>
      <c r="D5" s="10"/>
      <c r="E5" s="10"/>
      <c r="F5" s="10"/>
      <c r="G5" s="1"/>
    </row>
    <row r="6" spans="1:25" ht="15.75" customHeight="1" thickBot="1" x14ac:dyDescent="0.25">
      <c r="A6" s="2" t="s">
        <v>33</v>
      </c>
      <c r="B6" s="2" t="s">
        <v>41</v>
      </c>
      <c r="C6" s="11" t="s">
        <v>43</v>
      </c>
      <c r="D6" s="115" t="s">
        <v>695</v>
      </c>
      <c r="E6" s="115" t="s">
        <v>696</v>
      </c>
      <c r="F6" s="115" t="s">
        <v>699</v>
      </c>
      <c r="G6" s="115" t="s">
        <v>697</v>
      </c>
    </row>
    <row r="7" spans="1:25" ht="63.75" x14ac:dyDescent="0.2">
      <c r="A7" s="181">
        <v>1</v>
      </c>
      <c r="B7" s="3" t="s">
        <v>14</v>
      </c>
      <c r="C7" s="235" t="s">
        <v>76</v>
      </c>
      <c r="D7" s="855" t="s">
        <v>841</v>
      </c>
      <c r="E7" s="864" t="s">
        <v>840</v>
      </c>
      <c r="F7" s="815"/>
      <c r="G7" s="724" t="s">
        <v>698</v>
      </c>
      <c r="H7" s="4"/>
      <c r="I7" s="4"/>
      <c r="J7" s="4"/>
      <c r="K7" s="4"/>
      <c r="L7" s="4"/>
      <c r="M7" s="4"/>
      <c r="N7" s="4"/>
      <c r="O7" s="4"/>
      <c r="P7" s="4"/>
      <c r="Q7" s="4"/>
      <c r="R7" s="4"/>
      <c r="S7" s="4"/>
      <c r="T7" s="4"/>
      <c r="U7" s="4"/>
      <c r="V7" s="4"/>
      <c r="W7" s="4"/>
      <c r="X7" s="4"/>
      <c r="Y7" s="4"/>
    </row>
    <row r="8" spans="1:25" ht="38.25" x14ac:dyDescent="0.2">
      <c r="A8" s="184">
        <v>2</v>
      </c>
      <c r="B8" s="5" t="s">
        <v>77</v>
      </c>
      <c r="C8" s="235" t="s">
        <v>80</v>
      </c>
      <c r="D8" s="558" t="s">
        <v>707</v>
      </c>
      <c r="E8" s="559" t="s">
        <v>706</v>
      </c>
      <c r="F8" s="644"/>
      <c r="G8" s="728" t="s">
        <v>698</v>
      </c>
      <c r="H8" s="4"/>
      <c r="I8" s="4"/>
      <c r="J8" s="4"/>
      <c r="K8" s="4"/>
      <c r="L8" s="4"/>
      <c r="M8" s="4"/>
      <c r="N8" s="4"/>
      <c r="O8" s="4"/>
      <c r="P8" s="4"/>
      <c r="Q8" s="4"/>
      <c r="R8" s="4"/>
      <c r="S8" s="4"/>
      <c r="T8" s="4"/>
      <c r="U8" s="4"/>
      <c r="V8" s="4"/>
      <c r="W8" s="4"/>
      <c r="X8" s="4"/>
      <c r="Y8" s="4"/>
    </row>
    <row r="9" spans="1:25" ht="165.75" x14ac:dyDescent="0.2">
      <c r="A9" s="181">
        <v>3</v>
      </c>
      <c r="B9" s="3" t="s">
        <v>71</v>
      </c>
      <c r="C9" s="235" t="s">
        <v>74</v>
      </c>
      <c r="D9" s="556" t="s">
        <v>875</v>
      </c>
      <c r="E9" s="557" t="s">
        <v>874</v>
      </c>
      <c r="F9" s="644"/>
      <c r="G9" s="664" t="s">
        <v>698</v>
      </c>
      <c r="H9" s="4"/>
      <c r="I9" s="4"/>
      <c r="J9" s="4"/>
      <c r="K9" s="4"/>
      <c r="L9" s="4"/>
      <c r="M9" s="4"/>
      <c r="N9" s="4"/>
      <c r="O9" s="4"/>
      <c r="P9" s="4"/>
      <c r="Q9" s="4"/>
      <c r="R9" s="4"/>
      <c r="S9" s="4"/>
      <c r="T9" s="4"/>
      <c r="U9" s="4"/>
      <c r="V9" s="4"/>
      <c r="W9" s="4"/>
      <c r="X9" s="4"/>
      <c r="Y9" s="4"/>
    </row>
    <row r="10" spans="1:25" ht="38.25" x14ac:dyDescent="0.2">
      <c r="A10" s="181">
        <v>4</v>
      </c>
      <c r="B10" s="3" t="s">
        <v>81</v>
      </c>
      <c r="C10" s="235" t="s">
        <v>82</v>
      </c>
      <c r="D10" s="556" t="s">
        <v>710</v>
      </c>
      <c r="E10" s="557" t="s">
        <v>711</v>
      </c>
      <c r="F10" s="644"/>
      <c r="G10" s="664" t="s">
        <v>698</v>
      </c>
      <c r="H10" s="4"/>
      <c r="I10" s="4"/>
      <c r="J10" s="4"/>
      <c r="K10" s="4"/>
      <c r="L10" s="4"/>
      <c r="M10" s="4"/>
      <c r="N10" s="4"/>
      <c r="O10" s="4"/>
      <c r="P10" s="4"/>
      <c r="Q10" s="4"/>
      <c r="R10" s="4"/>
      <c r="S10" s="4"/>
      <c r="T10" s="4"/>
      <c r="U10" s="4"/>
      <c r="V10" s="4"/>
      <c r="W10" s="4"/>
      <c r="X10" s="4"/>
      <c r="Y10" s="4"/>
    </row>
    <row r="11" spans="1:25" ht="38.25" x14ac:dyDescent="0.2">
      <c r="A11" s="181">
        <v>5</v>
      </c>
      <c r="B11" s="3" t="s">
        <v>84</v>
      </c>
      <c r="C11" s="235" t="s">
        <v>85</v>
      </c>
      <c r="D11" s="556" t="s">
        <v>712</v>
      </c>
      <c r="E11" s="557" t="s">
        <v>713</v>
      </c>
      <c r="F11" s="644"/>
      <c r="G11" s="664" t="s">
        <v>698</v>
      </c>
      <c r="H11" s="4"/>
      <c r="I11" s="4"/>
      <c r="J11" s="4"/>
      <c r="K11" s="4"/>
      <c r="L11" s="4"/>
      <c r="M11" s="4"/>
      <c r="N11" s="4"/>
      <c r="O11" s="4"/>
      <c r="P11" s="4"/>
      <c r="Q11" s="4"/>
      <c r="R11" s="4"/>
      <c r="S11" s="4"/>
      <c r="T11" s="4"/>
      <c r="U11" s="4"/>
      <c r="V11" s="4"/>
      <c r="W11" s="4"/>
      <c r="X11" s="4"/>
      <c r="Y11" s="4"/>
    </row>
    <row r="12" spans="1:25" ht="12.75" x14ac:dyDescent="0.2">
      <c r="A12" s="423">
        <v>6</v>
      </c>
      <c r="B12" s="412" t="s">
        <v>86</v>
      </c>
      <c r="C12" s="237" t="s">
        <v>90</v>
      </c>
      <c r="D12" s="770" t="s">
        <v>821</v>
      </c>
      <c r="E12" s="767" t="s">
        <v>834</v>
      </c>
      <c r="F12" s="671"/>
      <c r="G12" s="655" t="s">
        <v>698</v>
      </c>
      <c r="H12" s="4"/>
      <c r="I12" s="4"/>
      <c r="J12" s="4"/>
      <c r="K12" s="4"/>
      <c r="L12" s="4"/>
      <c r="M12" s="4"/>
      <c r="N12" s="4"/>
      <c r="O12" s="4"/>
      <c r="P12" s="4"/>
      <c r="Q12" s="4"/>
      <c r="R12" s="4"/>
      <c r="S12" s="4"/>
      <c r="T12" s="4"/>
      <c r="U12" s="4"/>
      <c r="V12" s="4"/>
      <c r="W12" s="4"/>
      <c r="X12" s="4"/>
      <c r="Y12" s="4"/>
    </row>
    <row r="13" spans="1:25" ht="25.5" x14ac:dyDescent="0.2">
      <c r="A13" s="424"/>
      <c r="B13" s="413"/>
      <c r="C13" s="235" t="s">
        <v>115</v>
      </c>
      <c r="D13" s="771"/>
      <c r="E13" s="772"/>
      <c r="F13" s="668"/>
      <c r="G13" s="657"/>
    </row>
    <row r="14" spans="1:25" ht="12.75" x14ac:dyDescent="0.2">
      <c r="A14" s="424"/>
      <c r="B14" s="413"/>
      <c r="C14" s="237" t="s">
        <v>117</v>
      </c>
      <c r="D14" s="771"/>
      <c r="E14" s="772"/>
      <c r="F14" s="668"/>
      <c r="G14" s="657"/>
    </row>
    <row r="15" spans="1:25" ht="12.75" x14ac:dyDescent="0.2">
      <c r="A15" s="416"/>
      <c r="B15" s="418"/>
      <c r="C15" s="237" t="s">
        <v>120</v>
      </c>
      <c r="D15" s="802"/>
      <c r="E15" s="769"/>
      <c r="F15" s="668"/>
      <c r="G15" s="657"/>
    </row>
    <row r="16" spans="1:25" ht="12.75" customHeight="1" x14ac:dyDescent="0.2">
      <c r="A16" s="423">
        <v>7</v>
      </c>
      <c r="B16" s="412" t="s">
        <v>121</v>
      </c>
      <c r="C16" s="237" t="s">
        <v>122</v>
      </c>
      <c r="D16" s="803" t="s">
        <v>714</v>
      </c>
      <c r="E16" s="819" t="s">
        <v>822</v>
      </c>
      <c r="F16" s="671"/>
      <c r="G16" s="655" t="s">
        <v>698</v>
      </c>
    </row>
    <row r="17" spans="1:7" ht="12.75" x14ac:dyDescent="0.2">
      <c r="A17" s="424"/>
      <c r="B17" s="413"/>
      <c r="C17" s="237" t="s">
        <v>123</v>
      </c>
      <c r="D17" s="804"/>
      <c r="E17" s="820"/>
      <c r="F17" s="668"/>
      <c r="G17" s="657"/>
    </row>
    <row r="18" spans="1:7" ht="12.75" x14ac:dyDescent="0.2">
      <c r="A18" s="424"/>
      <c r="B18" s="413"/>
      <c r="C18" s="345" t="s">
        <v>124</v>
      </c>
      <c r="D18" s="804"/>
      <c r="E18" s="820"/>
      <c r="F18" s="668"/>
      <c r="G18" s="657"/>
    </row>
    <row r="19" spans="1:7" ht="12.75" customHeight="1" x14ac:dyDescent="0.2">
      <c r="A19" s="396">
        <v>8</v>
      </c>
      <c r="B19" s="346" t="s">
        <v>146</v>
      </c>
      <c r="C19" s="239" t="s">
        <v>148</v>
      </c>
      <c r="D19" s="615" t="s">
        <v>836</v>
      </c>
      <c r="E19" s="621" t="s">
        <v>835</v>
      </c>
      <c r="F19" s="671"/>
      <c r="G19" s="655" t="s">
        <v>698</v>
      </c>
    </row>
    <row r="20" spans="1:7" ht="38.25" x14ac:dyDescent="0.2">
      <c r="A20" s="396"/>
      <c r="B20" s="346"/>
      <c r="C20" s="239" t="s">
        <v>15</v>
      </c>
      <c r="D20" s="615"/>
      <c r="E20" s="621"/>
      <c r="F20" s="668"/>
      <c r="G20" s="657"/>
    </row>
    <row r="21" spans="1:7" ht="102" x14ac:dyDescent="0.2">
      <c r="A21" s="396"/>
      <c r="B21" s="346"/>
      <c r="C21" s="239" t="s">
        <v>848</v>
      </c>
      <c r="D21" s="615"/>
      <c r="E21" s="621"/>
      <c r="F21" s="668"/>
      <c r="G21" s="657"/>
    </row>
    <row r="22" spans="1:7" s="152" customFormat="1" ht="114.75" customHeight="1" x14ac:dyDescent="0.2">
      <c r="A22" s="397">
        <v>9</v>
      </c>
      <c r="B22" s="478" t="s">
        <v>849</v>
      </c>
      <c r="C22" s="239" t="s">
        <v>850</v>
      </c>
      <c r="D22" s="770" t="s">
        <v>847</v>
      </c>
      <c r="E22" s="767" t="s">
        <v>842</v>
      </c>
      <c r="F22" s="668"/>
      <c r="G22" s="657"/>
    </row>
    <row r="23" spans="1:7" ht="25.5" x14ac:dyDescent="0.2">
      <c r="A23" s="397"/>
      <c r="B23" s="478"/>
      <c r="C23" s="239" t="s">
        <v>156</v>
      </c>
      <c r="D23" s="856"/>
      <c r="E23" s="865"/>
      <c r="F23" s="668"/>
      <c r="G23" s="657"/>
    </row>
    <row r="24" spans="1:7" ht="12.75" customHeight="1" x14ac:dyDescent="0.2">
      <c r="A24" s="451">
        <v>10</v>
      </c>
      <c r="B24" s="448" t="s">
        <v>157</v>
      </c>
      <c r="C24" s="239" t="s">
        <v>148</v>
      </c>
      <c r="D24" s="615" t="s">
        <v>836</v>
      </c>
      <c r="E24" s="621" t="s">
        <v>835</v>
      </c>
      <c r="F24" s="671"/>
      <c r="G24" s="655" t="s">
        <v>698</v>
      </c>
    </row>
    <row r="25" spans="1:7" ht="25.5" x14ac:dyDescent="0.2">
      <c r="A25" s="452"/>
      <c r="B25" s="449"/>
      <c r="C25" s="239" t="s">
        <v>158</v>
      </c>
      <c r="D25" s="615"/>
      <c r="E25" s="621"/>
      <c r="F25" s="668"/>
      <c r="G25" s="657"/>
    </row>
    <row r="26" spans="1:7" ht="63.75" customHeight="1" x14ac:dyDescent="0.2">
      <c r="A26" s="453"/>
      <c r="B26" s="450"/>
      <c r="C26" s="239" t="s">
        <v>851</v>
      </c>
      <c r="D26" s="615"/>
      <c r="E26" s="621"/>
      <c r="F26" s="668"/>
      <c r="G26" s="657"/>
    </row>
    <row r="27" spans="1:7" s="152" customFormat="1" ht="51" customHeight="1" x14ac:dyDescent="0.2">
      <c r="A27" s="479">
        <v>11</v>
      </c>
      <c r="B27" s="478" t="s">
        <v>849</v>
      </c>
      <c r="C27" s="239" t="s">
        <v>852</v>
      </c>
      <c r="D27" s="770" t="s">
        <v>847</v>
      </c>
      <c r="E27" s="767" t="s">
        <v>842</v>
      </c>
      <c r="F27" s="668"/>
      <c r="G27" s="657"/>
    </row>
    <row r="28" spans="1:7" ht="90" customHeight="1" x14ac:dyDescent="0.2">
      <c r="A28" s="480"/>
      <c r="B28" s="478"/>
      <c r="C28" s="239" t="s">
        <v>161</v>
      </c>
      <c r="D28" s="856"/>
      <c r="E28" s="865"/>
      <c r="F28" s="668"/>
      <c r="G28" s="657"/>
    </row>
    <row r="29" spans="1:7" s="74" customFormat="1" ht="89.25" x14ac:dyDescent="0.2">
      <c r="A29" s="203">
        <v>12</v>
      </c>
      <c r="B29" s="180" t="s">
        <v>843</v>
      </c>
      <c r="C29" s="239" t="s">
        <v>844</v>
      </c>
      <c r="D29" s="857" t="s">
        <v>846</v>
      </c>
      <c r="E29" s="866" t="s">
        <v>845</v>
      </c>
      <c r="F29" s="816"/>
      <c r="G29" s="810" t="s">
        <v>698</v>
      </c>
    </row>
    <row r="30" spans="1:7" s="209" customFormat="1" ht="38.25" x14ac:dyDescent="0.2">
      <c r="A30" s="210">
        <v>13</v>
      </c>
      <c r="B30" s="211"/>
      <c r="C30" s="852" t="s">
        <v>677</v>
      </c>
      <c r="D30" s="556" t="s">
        <v>732</v>
      </c>
      <c r="E30" s="557" t="s">
        <v>732</v>
      </c>
      <c r="F30" s="862"/>
      <c r="G30" s="858" t="s">
        <v>698</v>
      </c>
    </row>
    <row r="31" spans="1:7" s="17" customFormat="1" ht="51" x14ac:dyDescent="0.2">
      <c r="A31" s="203">
        <v>13</v>
      </c>
      <c r="B31" s="204" t="s">
        <v>396</v>
      </c>
      <c r="C31" s="853" t="s">
        <v>395</v>
      </c>
      <c r="D31" s="859" t="s">
        <v>825</v>
      </c>
      <c r="E31" s="866" t="s">
        <v>829</v>
      </c>
      <c r="F31" s="816"/>
      <c r="G31" s="810" t="s">
        <v>698</v>
      </c>
    </row>
    <row r="32" spans="1:7" ht="25.5" x14ac:dyDescent="0.2">
      <c r="A32" s="396">
        <v>14</v>
      </c>
      <c r="B32" s="400" t="s">
        <v>137</v>
      </c>
      <c r="C32" s="239" t="s">
        <v>164</v>
      </c>
      <c r="D32" s="764" t="s">
        <v>720</v>
      </c>
      <c r="E32" s="777" t="s">
        <v>721</v>
      </c>
      <c r="F32" s="671"/>
      <c r="G32" s="655" t="s">
        <v>698</v>
      </c>
    </row>
    <row r="33" spans="1:7" ht="38.25" x14ac:dyDescent="0.2">
      <c r="A33" s="397"/>
      <c r="B33" s="401"/>
      <c r="C33" s="679" t="s">
        <v>394</v>
      </c>
      <c r="D33" s="766"/>
      <c r="E33" s="778"/>
      <c r="F33" s="668"/>
      <c r="G33" s="657"/>
    </row>
    <row r="34" spans="1:7" ht="12.75" customHeight="1" x14ac:dyDescent="0.2">
      <c r="A34" s="397"/>
      <c r="B34" s="401"/>
      <c r="C34" s="239" t="s">
        <v>165</v>
      </c>
      <c r="D34" s="835"/>
      <c r="E34" s="849"/>
      <c r="F34" s="668"/>
      <c r="G34" s="657"/>
    </row>
    <row r="35" spans="1:7" ht="25.5" x14ac:dyDescent="0.2">
      <c r="A35" s="190">
        <v>15</v>
      </c>
      <c r="B35" s="59" t="s">
        <v>16</v>
      </c>
      <c r="C35" s="853" t="s">
        <v>166</v>
      </c>
      <c r="D35" s="860" t="s">
        <v>876</v>
      </c>
      <c r="E35" s="861" t="s">
        <v>877</v>
      </c>
      <c r="F35" s="641"/>
      <c r="G35" s="861" t="s">
        <v>698</v>
      </c>
    </row>
    <row r="36" spans="1:7" ht="114.75" x14ac:dyDescent="0.2">
      <c r="A36" s="190">
        <v>16</v>
      </c>
      <c r="B36" s="59" t="s">
        <v>167</v>
      </c>
      <c r="C36" s="853" t="s">
        <v>169</v>
      </c>
      <c r="D36" s="860" t="s">
        <v>878</v>
      </c>
      <c r="E36" s="861" t="s">
        <v>879</v>
      </c>
      <c r="F36" s="641"/>
      <c r="G36" s="861" t="s">
        <v>698</v>
      </c>
    </row>
    <row r="37" spans="1:7" ht="12.75" x14ac:dyDescent="0.2">
      <c r="A37" s="396">
        <v>17</v>
      </c>
      <c r="B37" s="400" t="s">
        <v>141</v>
      </c>
      <c r="C37" s="239" t="s">
        <v>142</v>
      </c>
      <c r="D37" s="571" t="s">
        <v>881</v>
      </c>
      <c r="E37" s="563" t="s">
        <v>880</v>
      </c>
      <c r="F37" s="671"/>
      <c r="G37" s="655" t="s">
        <v>698</v>
      </c>
    </row>
    <row r="38" spans="1:7" ht="12.75" customHeight="1" x14ac:dyDescent="0.2">
      <c r="A38" s="397"/>
      <c r="B38" s="401"/>
      <c r="C38" s="239" t="s">
        <v>143</v>
      </c>
      <c r="D38" s="572"/>
      <c r="E38" s="565"/>
      <c r="F38" s="668"/>
      <c r="G38" s="657"/>
    </row>
    <row r="39" spans="1:7" ht="12.75" x14ac:dyDescent="0.2">
      <c r="A39" s="397"/>
      <c r="B39" s="401"/>
      <c r="C39" s="239" t="s">
        <v>144</v>
      </c>
      <c r="D39" s="572"/>
      <c r="E39" s="565"/>
      <c r="F39" s="668"/>
      <c r="G39" s="657"/>
    </row>
    <row r="40" spans="1:7" ht="48" customHeight="1" x14ac:dyDescent="0.2">
      <c r="A40" s="397"/>
      <c r="B40" s="401"/>
      <c r="C40" s="853" t="s">
        <v>145</v>
      </c>
      <c r="D40" s="572"/>
      <c r="E40" s="565"/>
      <c r="F40" s="668"/>
      <c r="G40" s="657"/>
    </row>
    <row r="41" spans="1:7" ht="12.75" customHeight="1" x14ac:dyDescent="0.2">
      <c r="A41" s="482">
        <v>18</v>
      </c>
      <c r="B41" s="481" t="s">
        <v>153</v>
      </c>
      <c r="C41" s="853" t="s">
        <v>168</v>
      </c>
      <c r="D41" s="839" t="s">
        <v>883</v>
      </c>
      <c r="E41" s="683" t="s">
        <v>882</v>
      </c>
      <c r="F41" s="688"/>
      <c r="G41" s="683" t="s">
        <v>698</v>
      </c>
    </row>
    <row r="42" spans="1:7" ht="25.5" x14ac:dyDescent="0.2">
      <c r="A42" s="482"/>
      <c r="B42" s="481"/>
      <c r="C42" s="853" t="s">
        <v>171</v>
      </c>
      <c r="D42" s="839"/>
      <c r="E42" s="683"/>
      <c r="F42" s="688"/>
      <c r="G42" s="683"/>
    </row>
    <row r="43" spans="1:7" ht="25.5" x14ac:dyDescent="0.2">
      <c r="A43" s="482"/>
      <c r="B43" s="481"/>
      <c r="C43" s="853" t="s">
        <v>172</v>
      </c>
      <c r="D43" s="839"/>
      <c r="E43" s="683"/>
      <c r="F43" s="688"/>
      <c r="G43" s="683"/>
    </row>
    <row r="44" spans="1:7" ht="25.5" x14ac:dyDescent="0.2">
      <c r="A44" s="482"/>
      <c r="B44" s="481"/>
      <c r="C44" s="853" t="s">
        <v>173</v>
      </c>
      <c r="D44" s="839"/>
      <c r="E44" s="683"/>
      <c r="F44" s="688"/>
      <c r="G44" s="683"/>
    </row>
    <row r="45" spans="1:7" s="17" customFormat="1" ht="47.25" customHeight="1" x14ac:dyDescent="0.2">
      <c r="A45" s="482"/>
      <c r="B45" s="481"/>
      <c r="C45" s="853" t="s">
        <v>397</v>
      </c>
      <c r="D45" s="839"/>
      <c r="E45" s="683"/>
      <c r="F45" s="688"/>
      <c r="G45" s="683"/>
    </row>
    <row r="46" spans="1:7" ht="39" thickBot="1" x14ac:dyDescent="0.25">
      <c r="A46" s="482"/>
      <c r="B46" s="481"/>
      <c r="C46" s="854" t="s">
        <v>17</v>
      </c>
      <c r="D46" s="842"/>
      <c r="E46" s="850"/>
      <c r="F46" s="863"/>
      <c r="G46" s="850"/>
    </row>
    <row r="47" spans="1:7" s="125" customFormat="1" ht="12.75" x14ac:dyDescent="0.2">
      <c r="A47" s="63"/>
      <c r="B47" s="63"/>
      <c r="C47" s="202"/>
      <c r="D47" s="202"/>
      <c r="E47" s="202"/>
      <c r="F47" s="202"/>
      <c r="G47" s="1"/>
    </row>
    <row r="48" spans="1:7" ht="18" x14ac:dyDescent="0.25">
      <c r="A48" s="441" t="s">
        <v>792</v>
      </c>
      <c r="B48" s="454"/>
      <c r="C48" s="454"/>
      <c r="D48" s="454"/>
      <c r="E48" s="454"/>
      <c r="F48" s="454"/>
      <c r="G48" s="407"/>
    </row>
    <row r="49" spans="1:7" ht="15.75" customHeight="1" x14ac:dyDescent="0.2">
      <c r="A49" s="1"/>
      <c r="B49" s="1"/>
      <c r="C49" s="10"/>
      <c r="D49" s="10"/>
      <c r="E49" s="10"/>
      <c r="F49" s="10"/>
      <c r="G49" s="1"/>
    </row>
    <row r="50" spans="1:7" ht="15.75" customHeight="1" x14ac:dyDescent="0.2">
      <c r="A50" s="409" t="s">
        <v>196</v>
      </c>
      <c r="B50" s="406"/>
      <c r="C50" s="406"/>
      <c r="D50" s="406"/>
      <c r="E50" s="406"/>
      <c r="F50" s="406"/>
      <c r="G50" s="407"/>
    </row>
    <row r="51" spans="1:7" ht="15.75" customHeight="1" x14ac:dyDescent="0.2">
      <c r="A51" s="1"/>
      <c r="B51" s="1"/>
      <c r="C51" s="10"/>
      <c r="D51" s="10"/>
      <c r="E51" s="10"/>
      <c r="F51" s="10"/>
      <c r="G51" s="1"/>
    </row>
    <row r="52" spans="1:7" ht="15.75" customHeight="1" x14ac:dyDescent="0.2">
      <c r="A52" s="1"/>
      <c r="B52" s="1"/>
      <c r="C52" s="10"/>
      <c r="D52" s="10"/>
      <c r="E52" s="10"/>
      <c r="F52" s="10"/>
      <c r="G52" s="1"/>
    </row>
    <row r="53" spans="1:7" ht="15.75" customHeight="1" x14ac:dyDescent="0.2">
      <c r="A53" s="409" t="s">
        <v>205</v>
      </c>
      <c r="B53" s="406"/>
      <c r="C53" s="406"/>
      <c r="D53" s="406"/>
      <c r="E53" s="406"/>
      <c r="F53" s="406"/>
      <c r="G53" s="407"/>
    </row>
    <row r="54" spans="1:7" ht="15.75" customHeight="1" x14ac:dyDescent="0.2">
      <c r="A54" s="1"/>
      <c r="B54" s="1"/>
      <c r="C54" s="10"/>
      <c r="D54" s="10"/>
      <c r="E54" s="10"/>
      <c r="F54" s="10"/>
      <c r="G54" s="1"/>
    </row>
    <row r="55" spans="1:7" ht="15.75" customHeight="1" x14ac:dyDescent="0.2">
      <c r="A55" s="1"/>
      <c r="B55" s="1"/>
      <c r="C55" s="10"/>
      <c r="D55" s="10"/>
      <c r="E55" s="10"/>
      <c r="F55" s="10"/>
      <c r="G55" s="1"/>
    </row>
    <row r="56" spans="1:7" ht="18" x14ac:dyDescent="0.25">
      <c r="A56" s="408" t="s">
        <v>206</v>
      </c>
      <c r="B56" s="406"/>
      <c r="C56" s="406"/>
      <c r="D56" s="406"/>
      <c r="E56" s="406"/>
      <c r="F56" s="406"/>
      <c r="G56" s="407"/>
    </row>
    <row r="57" spans="1:7" ht="15.75" customHeight="1" x14ac:dyDescent="0.2">
      <c r="A57" s="1"/>
      <c r="B57" s="1"/>
      <c r="C57" s="10"/>
      <c r="D57" s="10"/>
      <c r="E57" s="10"/>
      <c r="F57" s="10"/>
      <c r="G57" s="1"/>
    </row>
    <row r="58" spans="1:7" ht="15.75" customHeight="1" x14ac:dyDescent="0.2">
      <c r="A58" s="410" t="s">
        <v>208</v>
      </c>
      <c r="B58" s="406"/>
      <c r="C58" s="406"/>
      <c r="D58" s="406"/>
      <c r="E58" s="406"/>
      <c r="F58" s="406"/>
      <c r="G58" s="407"/>
    </row>
    <row r="59" spans="1:7" ht="15.75" customHeight="1" x14ac:dyDescent="0.2">
      <c r="A59" s="1" t="s">
        <v>41</v>
      </c>
      <c r="B59" s="1"/>
      <c r="C59" s="10"/>
      <c r="D59" s="10"/>
      <c r="E59" s="10"/>
      <c r="F59" s="10"/>
      <c r="G59" s="1"/>
    </row>
    <row r="60" spans="1:7" ht="15.75" customHeight="1" x14ac:dyDescent="0.2">
      <c r="A60" s="1"/>
      <c r="B60" s="1"/>
      <c r="C60" s="10"/>
      <c r="D60" s="10"/>
      <c r="E60" s="10"/>
      <c r="F60" s="10"/>
      <c r="G60" s="1"/>
    </row>
    <row r="61" spans="1:7" ht="15.75" customHeight="1" x14ac:dyDescent="0.2">
      <c r="A61" s="1"/>
      <c r="B61" s="1"/>
      <c r="C61" s="10"/>
      <c r="D61" s="10"/>
      <c r="E61" s="10"/>
      <c r="F61" s="10"/>
      <c r="G61" s="1"/>
    </row>
    <row r="62" spans="1:7" ht="15.75" customHeight="1" x14ac:dyDescent="0.2">
      <c r="A62" s="411" t="s">
        <v>209</v>
      </c>
      <c r="B62" s="406"/>
      <c r="C62" s="406"/>
      <c r="D62" s="406"/>
      <c r="E62" s="406"/>
      <c r="F62" s="406"/>
      <c r="G62" s="407"/>
    </row>
    <row r="63" spans="1:7" ht="15.75" customHeight="1" x14ac:dyDescent="0.2">
      <c r="A63" s="1"/>
      <c r="B63" s="1"/>
      <c r="C63" s="10"/>
      <c r="D63" s="10"/>
      <c r="E63" s="10"/>
      <c r="F63" s="10"/>
      <c r="G63" s="1"/>
    </row>
    <row r="64" spans="1:7" ht="15.75" customHeight="1" x14ac:dyDescent="0.2">
      <c r="A64" s="1"/>
      <c r="B64" s="1"/>
      <c r="C64" s="10"/>
      <c r="D64" s="10"/>
      <c r="E64" s="10"/>
      <c r="F64" s="10"/>
      <c r="G64" s="1"/>
    </row>
    <row r="65" spans="1:7" ht="15.75" customHeight="1" x14ac:dyDescent="0.2">
      <c r="A65" s="411" t="s">
        <v>210</v>
      </c>
      <c r="B65" s="406"/>
      <c r="C65" s="406"/>
      <c r="D65" s="406"/>
      <c r="E65" s="406"/>
      <c r="F65" s="406"/>
      <c r="G65" s="407"/>
    </row>
    <row r="66" spans="1:7" ht="15.75" customHeight="1" x14ac:dyDescent="0.2">
      <c r="A66" s="1"/>
      <c r="B66" s="1"/>
      <c r="C66" s="10"/>
      <c r="D66" s="10"/>
      <c r="E66" s="10"/>
      <c r="F66" s="10"/>
      <c r="G66" s="1"/>
    </row>
    <row r="67" spans="1:7" ht="15.75" customHeight="1" x14ac:dyDescent="0.2">
      <c r="A67" s="1"/>
      <c r="B67" s="1"/>
      <c r="C67" s="10"/>
      <c r="D67" s="10"/>
      <c r="E67" s="10"/>
      <c r="F67" s="10"/>
      <c r="G67" s="1"/>
    </row>
    <row r="68" spans="1:7" ht="15.75" customHeight="1" x14ac:dyDescent="0.2">
      <c r="A68" s="1"/>
      <c r="B68" s="1"/>
      <c r="C68" s="10"/>
      <c r="D68" s="10"/>
      <c r="E68" s="10"/>
      <c r="F68" s="10"/>
      <c r="G68" s="1"/>
    </row>
    <row r="69" spans="1:7" ht="15.75" customHeight="1" x14ac:dyDescent="0.2">
      <c r="A69" s="411" t="s">
        <v>211</v>
      </c>
      <c r="B69" s="406"/>
      <c r="C69" s="406"/>
      <c r="D69" s="406"/>
      <c r="E69" s="406"/>
      <c r="F69" s="406"/>
      <c r="G69" s="407"/>
    </row>
    <row r="70" spans="1:7" ht="15.75" customHeight="1" x14ac:dyDescent="0.2">
      <c r="A70" s="1"/>
      <c r="B70" s="1"/>
      <c r="C70" s="10"/>
      <c r="D70" s="10"/>
      <c r="E70" s="10"/>
      <c r="F70" s="10"/>
      <c r="G70" s="1"/>
    </row>
    <row r="71" spans="1:7" ht="15.75" customHeight="1" x14ac:dyDescent="0.2">
      <c r="A71" s="1"/>
      <c r="B71" s="1"/>
      <c r="C71" s="10"/>
      <c r="D71" s="10"/>
      <c r="E71" s="10"/>
      <c r="F71" s="10"/>
      <c r="G71" s="1"/>
    </row>
    <row r="72" spans="1:7" ht="15.75" customHeight="1" x14ac:dyDescent="0.2">
      <c r="A72" s="411" t="s">
        <v>212</v>
      </c>
      <c r="B72" s="406"/>
      <c r="C72" s="406"/>
      <c r="D72" s="406"/>
      <c r="E72" s="406"/>
      <c r="F72" s="406"/>
      <c r="G72" s="407"/>
    </row>
    <row r="73" spans="1:7" ht="15.75" customHeight="1" x14ac:dyDescent="0.2">
      <c r="A73" s="1"/>
      <c r="B73" s="1"/>
      <c r="C73" s="10"/>
      <c r="D73" s="10"/>
      <c r="E73" s="10"/>
      <c r="F73" s="10"/>
      <c r="G73" s="1"/>
    </row>
    <row r="74" spans="1:7" ht="15.75" customHeight="1" x14ac:dyDescent="0.2">
      <c r="A74" s="1"/>
      <c r="B74" s="1"/>
      <c r="C74" s="10"/>
      <c r="D74" s="10"/>
      <c r="E74" s="10"/>
      <c r="F74" s="10"/>
      <c r="G74" s="1"/>
    </row>
    <row r="75" spans="1:7" ht="15.75" customHeight="1" x14ac:dyDescent="0.2">
      <c r="A75" s="410" t="s">
        <v>213</v>
      </c>
      <c r="B75" s="406"/>
      <c r="C75" s="406"/>
      <c r="D75" s="406"/>
      <c r="E75" s="406"/>
      <c r="F75" s="406"/>
      <c r="G75" s="407"/>
    </row>
    <row r="76" spans="1:7" ht="15.75" customHeight="1" x14ac:dyDescent="0.2">
      <c r="A76" s="1"/>
      <c r="B76" s="1"/>
      <c r="C76" s="10"/>
      <c r="D76" s="10"/>
      <c r="E76" s="10"/>
      <c r="F76" s="10"/>
      <c r="G76" s="1"/>
    </row>
    <row r="77" spans="1:7" ht="15.75" customHeight="1" x14ac:dyDescent="0.2">
      <c r="A77" s="411" t="s">
        <v>209</v>
      </c>
      <c r="B77" s="406"/>
      <c r="C77" s="406"/>
      <c r="D77" s="406"/>
      <c r="E77" s="406"/>
      <c r="F77" s="406"/>
      <c r="G77" s="407"/>
    </row>
    <row r="78" spans="1:7" ht="15.75" customHeight="1" x14ac:dyDescent="0.2">
      <c r="A78" s="1"/>
      <c r="B78" s="1"/>
      <c r="C78" s="10"/>
      <c r="D78" s="10"/>
      <c r="E78" s="10"/>
      <c r="F78" s="10"/>
      <c r="G78" s="1"/>
    </row>
    <row r="79" spans="1:7" ht="15.75" customHeight="1" x14ac:dyDescent="0.2">
      <c r="A79" s="1"/>
      <c r="B79" s="1"/>
      <c r="C79" s="10"/>
      <c r="D79" s="10"/>
      <c r="E79" s="10"/>
      <c r="F79" s="10"/>
      <c r="G79" s="1"/>
    </row>
    <row r="80" spans="1:7" ht="15.75" customHeight="1" x14ac:dyDescent="0.2">
      <c r="A80" s="411" t="s">
        <v>210</v>
      </c>
      <c r="B80" s="406"/>
      <c r="C80" s="406"/>
      <c r="D80" s="406"/>
      <c r="E80" s="406"/>
      <c r="F80" s="406"/>
      <c r="G80" s="407"/>
    </row>
    <row r="81" spans="1:7" ht="15.75" customHeight="1" x14ac:dyDescent="0.2">
      <c r="A81" s="1"/>
      <c r="B81" s="1"/>
      <c r="C81" s="10"/>
      <c r="D81" s="10"/>
      <c r="E81" s="10"/>
      <c r="F81" s="10"/>
      <c r="G81" s="1"/>
    </row>
    <row r="82" spans="1:7" ht="15.75" customHeight="1" x14ac:dyDescent="0.2">
      <c r="A82" s="411" t="s">
        <v>211</v>
      </c>
      <c r="B82" s="406"/>
      <c r="C82" s="406"/>
      <c r="D82" s="406"/>
      <c r="E82" s="406"/>
      <c r="F82" s="406"/>
      <c r="G82" s="407"/>
    </row>
    <row r="83" spans="1:7" ht="15.75" customHeight="1" x14ac:dyDescent="0.2">
      <c r="A83" s="1"/>
      <c r="B83" s="1"/>
      <c r="C83" s="10"/>
      <c r="D83" s="10"/>
      <c r="E83" s="10"/>
      <c r="F83" s="10"/>
      <c r="G83" s="1"/>
    </row>
    <row r="84" spans="1:7" ht="15.75" customHeight="1" x14ac:dyDescent="0.2">
      <c r="A84" s="411" t="s">
        <v>212</v>
      </c>
      <c r="B84" s="406"/>
      <c r="C84" s="406"/>
      <c r="D84" s="406"/>
      <c r="E84" s="406"/>
      <c r="F84" s="406"/>
      <c r="G84" s="407"/>
    </row>
    <row r="85" spans="1:7" ht="15.75" customHeight="1" x14ac:dyDescent="0.2">
      <c r="A85" s="1"/>
      <c r="B85" s="1"/>
      <c r="C85" s="10"/>
      <c r="D85" s="10"/>
      <c r="E85" s="10"/>
      <c r="F85" s="10"/>
      <c r="G85" s="1"/>
    </row>
    <row r="86" spans="1:7" ht="15.75" customHeight="1" x14ac:dyDescent="0.2">
      <c r="A86" s="411" t="s">
        <v>216</v>
      </c>
      <c r="B86" s="406"/>
      <c r="C86" s="406"/>
      <c r="D86" s="406"/>
      <c r="E86" s="406"/>
      <c r="F86" s="406"/>
      <c r="G86" s="407"/>
    </row>
    <row r="87" spans="1:7" ht="15.75" customHeight="1" x14ac:dyDescent="0.2">
      <c r="A87" s="1"/>
      <c r="B87" s="1"/>
      <c r="C87" s="10"/>
      <c r="D87" s="10"/>
      <c r="E87" s="10"/>
      <c r="F87" s="10"/>
      <c r="G87" s="1"/>
    </row>
    <row r="88" spans="1:7" ht="18" x14ac:dyDescent="0.25">
      <c r="A88" s="408" t="s">
        <v>218</v>
      </c>
      <c r="B88" s="406"/>
      <c r="C88" s="406"/>
      <c r="D88" s="406"/>
      <c r="E88" s="406"/>
      <c r="F88" s="406"/>
      <c r="G88" s="407"/>
    </row>
  </sheetData>
  <mergeCells count="69">
    <mergeCell ref="D37:D40"/>
    <mergeCell ref="E37:E40"/>
    <mergeCell ref="F37:F40"/>
    <mergeCell ref="G37:G40"/>
    <mergeCell ref="D41:D46"/>
    <mergeCell ref="E41:E46"/>
    <mergeCell ref="F41:F46"/>
    <mergeCell ref="G41:G46"/>
    <mergeCell ref="F24:F28"/>
    <mergeCell ref="G24:G28"/>
    <mergeCell ref="D32:D34"/>
    <mergeCell ref="E32:E34"/>
    <mergeCell ref="F32:F34"/>
    <mergeCell ref="G32:G34"/>
    <mergeCell ref="A1:G1"/>
    <mergeCell ref="B32:B34"/>
    <mergeCell ref="A32:A34"/>
    <mergeCell ref="B37:B40"/>
    <mergeCell ref="A37:A40"/>
    <mergeCell ref="A16:A18"/>
    <mergeCell ref="B12:B15"/>
    <mergeCell ref="A12:A15"/>
    <mergeCell ref="D12:D15"/>
    <mergeCell ref="E12:E15"/>
    <mergeCell ref="F12:F15"/>
    <mergeCell ref="G12:G15"/>
    <mergeCell ref="D16:D18"/>
    <mergeCell ref="E16:E18"/>
    <mergeCell ref="F16:F18"/>
    <mergeCell ref="G16:G18"/>
    <mergeCell ref="A88:G88"/>
    <mergeCell ref="A2:G2"/>
    <mergeCell ref="A4:G4"/>
    <mergeCell ref="A56:G56"/>
    <mergeCell ref="A48:G48"/>
    <mergeCell ref="A50:G50"/>
    <mergeCell ref="A53:G53"/>
    <mergeCell ref="B16:B18"/>
    <mergeCell ref="B41:B46"/>
    <mergeCell ref="A41:A46"/>
    <mergeCell ref="A84:G84"/>
    <mergeCell ref="A80:G80"/>
    <mergeCell ref="A82:G82"/>
    <mergeCell ref="A86:G86"/>
    <mergeCell ref="F19:F23"/>
    <mergeCell ref="G19:G23"/>
    <mergeCell ref="A58:G58"/>
    <mergeCell ref="A62:G62"/>
    <mergeCell ref="A75:G75"/>
    <mergeCell ref="A77:G77"/>
    <mergeCell ref="A72:G72"/>
    <mergeCell ref="A65:G65"/>
    <mergeCell ref="A69:G69"/>
    <mergeCell ref="A24:A26"/>
    <mergeCell ref="B24:B26"/>
    <mergeCell ref="B27:B28"/>
    <mergeCell ref="A27:A28"/>
    <mergeCell ref="B19:B21"/>
    <mergeCell ref="B22:B23"/>
    <mergeCell ref="A19:A21"/>
    <mergeCell ref="A22:A23"/>
    <mergeCell ref="E19:E21"/>
    <mergeCell ref="D19:D21"/>
    <mergeCell ref="D27:D28"/>
    <mergeCell ref="E27:E28"/>
    <mergeCell ref="D24:D26"/>
    <mergeCell ref="E24:E26"/>
    <mergeCell ref="E22:E23"/>
    <mergeCell ref="D22:D23"/>
  </mergeCells>
  <phoneticPr fontId="10" type="noConversion"/>
  <hyperlinks>
    <hyperlink ref="A3" location="Statistique!A1" display="Retour à la liste des scripts"/>
  </hyperlinks>
  <pageMargins left="0.7" right="0.7" top="0.75" bottom="0.75" header="0.3" footer="0.3"/>
  <legacy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4.9989318521683403E-2"/>
  </sheetPr>
  <dimension ref="A1:Y71"/>
  <sheetViews>
    <sheetView zoomScale="85" zoomScaleNormal="85" workbookViewId="0">
      <selection activeCell="A5" sqref="A5"/>
    </sheetView>
  </sheetViews>
  <sheetFormatPr baseColWidth="10" defaultColWidth="14.42578125" defaultRowHeight="12.75" x14ac:dyDescent="0.2"/>
  <cols>
    <col min="1" max="1" width="11.7109375" style="17" customWidth="1"/>
    <col min="2" max="2" width="61.28515625" style="17" customWidth="1"/>
    <col min="3" max="3" width="54" style="20" customWidth="1"/>
    <col min="4" max="4" width="21.42578125" style="20" customWidth="1"/>
    <col min="5" max="5" width="71.140625" style="20" customWidth="1"/>
    <col min="6" max="6" width="13.5703125" style="20" bestFit="1" customWidth="1"/>
    <col min="7" max="7" width="34.85546875" style="17" customWidth="1"/>
    <col min="8" max="16384" width="14.42578125" style="17"/>
  </cols>
  <sheetData>
    <row r="1" spans="1:25" ht="18" x14ac:dyDescent="0.25">
      <c r="A1" s="432" t="s">
        <v>384</v>
      </c>
      <c r="B1" s="398"/>
      <c r="C1" s="398"/>
      <c r="D1" s="398"/>
      <c r="E1" s="398"/>
      <c r="F1" s="398"/>
      <c r="G1" s="398"/>
    </row>
    <row r="2" spans="1:25" ht="18" x14ac:dyDescent="0.25">
      <c r="A2" s="433" t="s">
        <v>385</v>
      </c>
      <c r="B2" s="404"/>
      <c r="C2" s="404"/>
      <c r="D2" s="404"/>
      <c r="E2" s="404"/>
      <c r="F2" s="404"/>
      <c r="G2" s="404"/>
    </row>
    <row r="3" spans="1:25" ht="15.75" customHeight="1" x14ac:dyDescent="0.2">
      <c r="A3" s="57" t="s">
        <v>665</v>
      </c>
      <c r="B3" s="1"/>
      <c r="C3" s="10"/>
      <c r="D3" s="10"/>
      <c r="E3" s="10"/>
      <c r="F3" s="10"/>
      <c r="G3" s="1"/>
    </row>
    <row r="4" spans="1:25" ht="18" x14ac:dyDescent="0.25">
      <c r="A4" s="405" t="s">
        <v>33</v>
      </c>
      <c r="B4" s="476"/>
      <c r="C4" s="476"/>
      <c r="D4" s="476"/>
      <c r="E4" s="476"/>
      <c r="F4" s="476"/>
      <c r="G4" s="477"/>
    </row>
    <row r="5" spans="1:25" ht="15.75" customHeight="1" x14ac:dyDescent="0.2">
      <c r="A5" s="1"/>
      <c r="B5" s="1"/>
      <c r="C5" s="10"/>
      <c r="D5" s="10"/>
      <c r="E5" s="10"/>
      <c r="F5" s="10"/>
      <c r="G5" s="1"/>
    </row>
    <row r="6" spans="1:25" ht="15.75" customHeight="1" thickBot="1" x14ac:dyDescent="0.25">
      <c r="A6" s="2" t="s">
        <v>33</v>
      </c>
      <c r="B6" s="2" t="s">
        <v>41</v>
      </c>
      <c r="C6" s="11" t="s">
        <v>43</v>
      </c>
      <c r="D6" s="115" t="s">
        <v>695</v>
      </c>
      <c r="E6" s="115" t="s">
        <v>696</v>
      </c>
      <c r="F6" s="115" t="s">
        <v>699</v>
      </c>
      <c r="G6" s="115" t="s">
        <v>697</v>
      </c>
    </row>
    <row r="7" spans="1:25" ht="51" x14ac:dyDescent="0.2">
      <c r="A7" s="181">
        <v>1</v>
      </c>
      <c r="B7" s="3" t="s">
        <v>75</v>
      </c>
      <c r="C7" s="235" t="s">
        <v>76</v>
      </c>
      <c r="D7" s="855" t="s">
        <v>917</v>
      </c>
      <c r="E7" s="697" t="s">
        <v>916</v>
      </c>
      <c r="F7" s="801"/>
      <c r="G7" s="724" t="s">
        <v>698</v>
      </c>
      <c r="H7" s="18"/>
      <c r="I7" s="18"/>
      <c r="J7" s="18"/>
      <c r="K7" s="18"/>
      <c r="L7" s="18"/>
      <c r="M7" s="18"/>
      <c r="N7" s="18"/>
      <c r="O7" s="18"/>
      <c r="P7" s="18"/>
      <c r="Q7" s="18"/>
      <c r="R7" s="18"/>
      <c r="S7" s="18"/>
      <c r="T7" s="18"/>
      <c r="U7" s="18"/>
      <c r="V7" s="18"/>
      <c r="W7" s="18"/>
      <c r="X7" s="18"/>
      <c r="Y7" s="18"/>
    </row>
    <row r="8" spans="1:25" ht="38.25" x14ac:dyDescent="0.2">
      <c r="A8" s="184">
        <v>2</v>
      </c>
      <c r="B8" s="45" t="s">
        <v>386</v>
      </c>
      <c r="C8" s="678" t="s">
        <v>387</v>
      </c>
      <c r="D8" s="558" t="s">
        <v>707</v>
      </c>
      <c r="E8" s="799" t="s">
        <v>706</v>
      </c>
      <c r="F8" s="628"/>
      <c r="G8" s="664" t="s">
        <v>698</v>
      </c>
      <c r="H8" s="18"/>
      <c r="I8" s="18"/>
      <c r="J8" s="18"/>
      <c r="K8" s="18"/>
      <c r="L8" s="18"/>
      <c r="M8" s="18"/>
      <c r="N8" s="18"/>
      <c r="O8" s="18"/>
      <c r="P8" s="18"/>
      <c r="Q8" s="18"/>
      <c r="R8" s="18"/>
      <c r="S8" s="18"/>
      <c r="T8" s="18"/>
      <c r="U8" s="18"/>
      <c r="V8" s="18"/>
      <c r="W8" s="18"/>
      <c r="X8" s="18"/>
      <c r="Y8" s="18"/>
    </row>
    <row r="9" spans="1:25" ht="165.75" x14ac:dyDescent="0.2">
      <c r="A9" s="181">
        <v>3</v>
      </c>
      <c r="B9" s="3" t="s">
        <v>71</v>
      </c>
      <c r="C9" s="235" t="s">
        <v>74</v>
      </c>
      <c r="D9" s="556" t="s">
        <v>919</v>
      </c>
      <c r="E9" s="798" t="s">
        <v>918</v>
      </c>
      <c r="F9" s="628"/>
      <c r="G9" s="664" t="s">
        <v>698</v>
      </c>
      <c r="H9" s="18"/>
      <c r="I9" s="18"/>
      <c r="J9" s="18"/>
      <c r="K9" s="18"/>
      <c r="L9" s="18"/>
      <c r="M9" s="18"/>
      <c r="N9" s="18"/>
      <c r="O9" s="18"/>
      <c r="P9" s="18"/>
      <c r="Q9" s="18"/>
      <c r="R9" s="18"/>
      <c r="S9" s="18"/>
      <c r="T9" s="18"/>
      <c r="U9" s="18"/>
      <c r="V9" s="18"/>
      <c r="W9" s="18"/>
      <c r="X9" s="18"/>
      <c r="Y9" s="18"/>
    </row>
    <row r="10" spans="1:25" ht="89.25" x14ac:dyDescent="0.2">
      <c r="A10" s="415">
        <v>4</v>
      </c>
      <c r="B10" s="486" t="s">
        <v>126</v>
      </c>
      <c r="C10" s="251" t="s">
        <v>388</v>
      </c>
      <c r="D10" s="786" t="s">
        <v>921</v>
      </c>
      <c r="E10" s="676" t="s">
        <v>920</v>
      </c>
      <c r="F10" s="890"/>
      <c r="G10" s="895" t="s">
        <v>698</v>
      </c>
    </row>
    <row r="11" spans="1:25" ht="25.5" x14ac:dyDescent="0.2">
      <c r="A11" s="447"/>
      <c r="B11" s="467"/>
      <c r="C11" s="237" t="s">
        <v>130</v>
      </c>
      <c r="D11" s="793"/>
      <c r="E11" s="783"/>
      <c r="F11" s="871"/>
      <c r="G11" s="796"/>
    </row>
    <row r="12" spans="1:25" ht="255" x14ac:dyDescent="0.2">
      <c r="A12" s="212">
        <v>5</v>
      </c>
      <c r="B12" s="149" t="s">
        <v>663</v>
      </c>
      <c r="C12" s="237" t="s">
        <v>664</v>
      </c>
      <c r="D12" s="872" t="s">
        <v>921</v>
      </c>
      <c r="E12" s="873" t="s">
        <v>920</v>
      </c>
      <c r="F12" s="874"/>
      <c r="G12" s="896" t="s">
        <v>698</v>
      </c>
    </row>
    <row r="13" spans="1:25" x14ac:dyDescent="0.2">
      <c r="A13" s="415">
        <v>6</v>
      </c>
      <c r="B13" s="486" t="s">
        <v>132</v>
      </c>
      <c r="C13" s="237" t="s">
        <v>134</v>
      </c>
      <c r="D13" s="764" t="s">
        <v>825</v>
      </c>
      <c r="E13" s="825" t="s">
        <v>829</v>
      </c>
      <c r="F13" s="869"/>
      <c r="G13" s="765" t="s">
        <v>698</v>
      </c>
    </row>
    <row r="14" spans="1:25" ht="25.5" x14ac:dyDescent="0.2">
      <c r="A14" s="447"/>
      <c r="B14" s="467"/>
      <c r="C14" s="237" t="s">
        <v>136</v>
      </c>
      <c r="D14" s="835"/>
      <c r="E14" s="827"/>
      <c r="F14" s="871"/>
      <c r="G14" s="796"/>
    </row>
    <row r="15" spans="1:25" x14ac:dyDescent="0.2">
      <c r="A15" s="415">
        <v>7</v>
      </c>
      <c r="B15" s="417" t="s">
        <v>137</v>
      </c>
      <c r="C15" s="237" t="s">
        <v>138</v>
      </c>
      <c r="D15" s="764" t="s">
        <v>720</v>
      </c>
      <c r="E15" s="825" t="s">
        <v>721</v>
      </c>
      <c r="F15" s="869"/>
      <c r="G15" s="765" t="s">
        <v>698</v>
      </c>
    </row>
    <row r="16" spans="1:25" ht="25.5" x14ac:dyDescent="0.2">
      <c r="A16" s="423"/>
      <c r="B16" s="412"/>
      <c r="C16" s="237" t="s">
        <v>139</v>
      </c>
      <c r="D16" s="766"/>
      <c r="E16" s="828"/>
      <c r="F16" s="875"/>
      <c r="G16" s="767"/>
    </row>
    <row r="17" spans="1:7" ht="63.75" x14ac:dyDescent="0.2">
      <c r="A17" s="447"/>
      <c r="B17" s="467"/>
      <c r="C17" s="345" t="s">
        <v>419</v>
      </c>
      <c r="D17" s="766"/>
      <c r="E17" s="828"/>
      <c r="F17" s="894"/>
      <c r="G17" s="865"/>
    </row>
    <row r="18" spans="1:7" x14ac:dyDescent="0.2">
      <c r="A18" s="415">
        <v>8</v>
      </c>
      <c r="B18" s="483" t="s">
        <v>141</v>
      </c>
      <c r="C18" s="239" t="s">
        <v>142</v>
      </c>
      <c r="D18" s="571" t="s">
        <v>759</v>
      </c>
      <c r="E18" s="542" t="s">
        <v>802</v>
      </c>
      <c r="F18" s="887"/>
      <c r="G18" s="749" t="s">
        <v>698</v>
      </c>
    </row>
    <row r="19" spans="1:7" ht="25.5" x14ac:dyDescent="0.2">
      <c r="A19" s="423"/>
      <c r="B19" s="484"/>
      <c r="C19" s="239" t="s">
        <v>143</v>
      </c>
      <c r="D19" s="572"/>
      <c r="E19" s="543"/>
      <c r="F19" s="888"/>
      <c r="G19" s="750"/>
    </row>
    <row r="20" spans="1:7" ht="25.5" x14ac:dyDescent="0.2">
      <c r="A20" s="423"/>
      <c r="B20" s="484"/>
      <c r="C20" s="239" t="s">
        <v>144</v>
      </c>
      <c r="D20" s="572"/>
      <c r="E20" s="543"/>
      <c r="F20" s="888"/>
      <c r="G20" s="750"/>
    </row>
    <row r="21" spans="1:7" ht="25.5" x14ac:dyDescent="0.2">
      <c r="A21" s="447"/>
      <c r="B21" s="485"/>
      <c r="C21" s="853" t="s">
        <v>145</v>
      </c>
      <c r="D21" s="572"/>
      <c r="E21" s="543"/>
      <c r="F21" s="889"/>
      <c r="G21" s="751"/>
    </row>
    <row r="22" spans="1:7" ht="25.5" customHeight="1" x14ac:dyDescent="0.2">
      <c r="A22" s="473">
        <v>9</v>
      </c>
      <c r="B22" s="487" t="s">
        <v>153</v>
      </c>
      <c r="C22" s="867" t="s">
        <v>389</v>
      </c>
      <c r="D22" s="878" t="s">
        <v>923</v>
      </c>
      <c r="E22" s="829" t="s">
        <v>922</v>
      </c>
      <c r="F22" s="891"/>
      <c r="G22" s="661" t="s">
        <v>698</v>
      </c>
    </row>
    <row r="23" spans="1:7" ht="25.5" x14ac:dyDescent="0.2">
      <c r="A23" s="474"/>
      <c r="B23" s="488"/>
      <c r="C23" s="867" t="s">
        <v>391</v>
      </c>
      <c r="D23" s="878"/>
      <c r="E23" s="829"/>
      <c r="F23" s="892"/>
      <c r="G23" s="897"/>
    </row>
    <row r="24" spans="1:7" ht="25.5" x14ac:dyDescent="0.2">
      <c r="A24" s="474"/>
      <c r="B24" s="488"/>
      <c r="C24" s="853" t="s">
        <v>172</v>
      </c>
      <c r="D24" s="878"/>
      <c r="E24" s="829"/>
      <c r="F24" s="892"/>
      <c r="G24" s="897"/>
    </row>
    <row r="25" spans="1:7" s="50" customFormat="1" ht="38.25" x14ac:dyDescent="0.2">
      <c r="A25" s="474"/>
      <c r="B25" s="488"/>
      <c r="C25" s="868" t="s">
        <v>412</v>
      </c>
      <c r="D25" s="878"/>
      <c r="E25" s="829"/>
      <c r="F25" s="892"/>
      <c r="G25" s="897"/>
    </row>
    <row r="26" spans="1:7" s="50" customFormat="1" ht="25.5" x14ac:dyDescent="0.2">
      <c r="A26" s="474"/>
      <c r="B26" s="488"/>
      <c r="C26" s="868" t="s">
        <v>418</v>
      </c>
      <c r="D26" s="878"/>
      <c r="E26" s="829"/>
      <c r="F26" s="892"/>
      <c r="G26" s="897"/>
    </row>
    <row r="27" spans="1:7" ht="25.5" x14ac:dyDescent="0.2">
      <c r="A27" s="474"/>
      <c r="B27" s="488"/>
      <c r="C27" s="867" t="s">
        <v>390</v>
      </c>
      <c r="D27" s="878"/>
      <c r="E27" s="829"/>
      <c r="F27" s="892"/>
      <c r="G27" s="897"/>
    </row>
    <row r="28" spans="1:7" ht="26.25" thickBot="1" x14ac:dyDescent="0.25">
      <c r="A28" s="475"/>
      <c r="B28" s="489"/>
      <c r="C28" s="853" t="s">
        <v>168</v>
      </c>
      <c r="D28" s="879"/>
      <c r="E28" s="843"/>
      <c r="F28" s="893"/>
      <c r="G28" s="898"/>
    </row>
    <row r="29" spans="1:7" s="152" customFormat="1" x14ac:dyDescent="0.2"/>
    <row r="30" spans="1:7" x14ac:dyDescent="0.2">
      <c r="A30" s="152"/>
      <c r="B30" s="152"/>
      <c r="C30" s="152"/>
      <c r="D30" s="152"/>
      <c r="E30" s="152"/>
      <c r="F30" s="152"/>
      <c r="G30" s="152"/>
    </row>
    <row r="31" spans="1:7" ht="18" x14ac:dyDescent="0.25">
      <c r="A31" s="408" t="s">
        <v>147</v>
      </c>
      <c r="B31" s="463"/>
      <c r="C31" s="463"/>
      <c r="D31" s="463"/>
      <c r="E31" s="463"/>
      <c r="F31" s="463"/>
      <c r="G31" s="464"/>
    </row>
    <row r="32" spans="1:7" x14ac:dyDescent="0.2">
      <c r="A32" s="1"/>
      <c r="B32" s="1"/>
      <c r="C32" s="10"/>
      <c r="D32" s="10"/>
      <c r="E32" s="10"/>
      <c r="F32" s="10"/>
      <c r="G32" s="1"/>
    </row>
    <row r="33" spans="1:7" x14ac:dyDescent="0.2">
      <c r="A33" s="409" t="s">
        <v>196</v>
      </c>
      <c r="B33" s="468"/>
      <c r="C33" s="468"/>
      <c r="D33" s="468"/>
      <c r="E33" s="468"/>
      <c r="F33" s="468"/>
      <c r="G33" s="469"/>
    </row>
    <row r="34" spans="1:7" x14ac:dyDescent="0.2">
      <c r="A34" s="1"/>
      <c r="B34" s="1"/>
      <c r="C34" s="10"/>
      <c r="D34" s="10"/>
      <c r="E34" s="10"/>
      <c r="F34" s="10"/>
      <c r="G34" s="1"/>
    </row>
    <row r="35" spans="1:7" x14ac:dyDescent="0.2">
      <c r="A35" s="1"/>
      <c r="B35" s="1"/>
      <c r="C35" s="10"/>
      <c r="D35" s="10"/>
      <c r="E35" s="10"/>
      <c r="F35" s="10"/>
      <c r="G35" s="1"/>
    </row>
    <row r="36" spans="1:7" x14ac:dyDescent="0.2">
      <c r="A36" s="409" t="s">
        <v>205</v>
      </c>
      <c r="B36" s="468"/>
      <c r="C36" s="468"/>
      <c r="D36" s="468"/>
      <c r="E36" s="468"/>
      <c r="F36" s="468"/>
      <c r="G36" s="469"/>
    </row>
    <row r="37" spans="1:7" x14ac:dyDescent="0.2">
      <c r="A37" s="1"/>
      <c r="B37" s="1"/>
      <c r="C37" s="10"/>
      <c r="D37" s="10"/>
      <c r="E37" s="10"/>
      <c r="F37" s="10"/>
      <c r="G37" s="1"/>
    </row>
    <row r="38" spans="1:7" x14ac:dyDescent="0.2">
      <c r="A38" s="1"/>
      <c r="B38" s="1"/>
      <c r="C38" s="10"/>
      <c r="D38" s="10"/>
      <c r="E38" s="10"/>
      <c r="F38" s="10"/>
      <c r="G38" s="1"/>
    </row>
    <row r="39" spans="1:7" ht="18" x14ac:dyDescent="0.25">
      <c r="A39" s="408" t="s">
        <v>206</v>
      </c>
      <c r="B39" s="463"/>
      <c r="C39" s="463"/>
      <c r="D39" s="463"/>
      <c r="E39" s="463"/>
      <c r="F39" s="463"/>
      <c r="G39" s="464"/>
    </row>
    <row r="40" spans="1:7" x14ac:dyDescent="0.2">
      <c r="A40" s="1"/>
      <c r="B40" s="1"/>
      <c r="C40" s="10"/>
      <c r="D40" s="10"/>
      <c r="E40" s="10"/>
      <c r="F40" s="10"/>
      <c r="G40" s="1"/>
    </row>
    <row r="41" spans="1:7" ht="15" x14ac:dyDescent="0.2">
      <c r="A41" s="410" t="s">
        <v>208</v>
      </c>
      <c r="B41" s="465"/>
      <c r="C41" s="465"/>
      <c r="D41" s="465"/>
      <c r="E41" s="465"/>
      <c r="F41" s="465"/>
      <c r="G41" s="466"/>
    </row>
    <row r="42" spans="1:7" x14ac:dyDescent="0.2">
      <c r="A42" s="1" t="s">
        <v>41</v>
      </c>
      <c r="B42" s="1"/>
      <c r="C42" s="10"/>
      <c r="D42" s="10"/>
      <c r="E42" s="10"/>
      <c r="F42" s="10"/>
      <c r="G42" s="1"/>
    </row>
    <row r="43" spans="1:7" x14ac:dyDescent="0.2">
      <c r="A43" s="1"/>
      <c r="B43" s="1"/>
      <c r="C43" s="10"/>
      <c r="D43" s="10"/>
      <c r="E43" s="10"/>
      <c r="F43" s="10"/>
      <c r="G43" s="1"/>
    </row>
    <row r="44" spans="1:7" x14ac:dyDescent="0.2">
      <c r="A44" s="1"/>
      <c r="B44" s="1"/>
      <c r="C44" s="10"/>
      <c r="D44" s="10"/>
      <c r="E44" s="10"/>
      <c r="F44" s="10"/>
      <c r="G44" s="1"/>
    </row>
    <row r="45" spans="1:7" x14ac:dyDescent="0.2">
      <c r="A45" s="411" t="s">
        <v>209</v>
      </c>
      <c r="B45" s="461"/>
      <c r="C45" s="461"/>
      <c r="D45" s="461"/>
      <c r="E45" s="461"/>
      <c r="F45" s="461"/>
      <c r="G45" s="462"/>
    </row>
    <row r="46" spans="1:7" x14ac:dyDescent="0.2">
      <c r="A46" s="1"/>
      <c r="B46" s="1"/>
      <c r="C46" s="10"/>
      <c r="D46" s="10"/>
      <c r="E46" s="10"/>
      <c r="F46" s="10"/>
      <c r="G46" s="1"/>
    </row>
    <row r="47" spans="1:7" x14ac:dyDescent="0.2">
      <c r="A47" s="1"/>
      <c r="B47" s="1"/>
      <c r="C47" s="10"/>
      <c r="D47" s="10"/>
      <c r="E47" s="10"/>
      <c r="F47" s="10"/>
      <c r="G47" s="1"/>
    </row>
    <row r="48" spans="1:7" x14ac:dyDescent="0.2">
      <c r="A48" s="411" t="s">
        <v>210</v>
      </c>
      <c r="B48" s="461"/>
      <c r="C48" s="461"/>
      <c r="D48" s="461"/>
      <c r="E48" s="461"/>
      <c r="F48" s="461"/>
      <c r="G48" s="462"/>
    </row>
    <row r="49" spans="1:7" x14ac:dyDescent="0.2">
      <c r="A49" s="1"/>
      <c r="B49" s="1"/>
      <c r="C49" s="10"/>
      <c r="D49" s="10"/>
      <c r="E49" s="10"/>
      <c r="F49" s="10"/>
      <c r="G49" s="1"/>
    </row>
    <row r="50" spans="1:7" x14ac:dyDescent="0.2">
      <c r="A50" s="1"/>
      <c r="B50" s="1"/>
      <c r="C50" s="10"/>
      <c r="D50" s="10"/>
      <c r="E50" s="10"/>
      <c r="F50" s="10"/>
      <c r="G50" s="1"/>
    </row>
    <row r="51" spans="1:7" x14ac:dyDescent="0.2">
      <c r="A51" s="1"/>
      <c r="B51" s="1"/>
      <c r="C51" s="10"/>
      <c r="D51" s="10"/>
      <c r="E51" s="10"/>
      <c r="F51" s="10"/>
      <c r="G51" s="1"/>
    </row>
    <row r="52" spans="1:7" x14ac:dyDescent="0.2">
      <c r="A52" s="411" t="s">
        <v>211</v>
      </c>
      <c r="B52" s="461"/>
      <c r="C52" s="461"/>
      <c r="D52" s="461"/>
      <c r="E52" s="461"/>
      <c r="F52" s="461"/>
      <c r="G52" s="462"/>
    </row>
    <row r="53" spans="1:7" x14ac:dyDescent="0.2">
      <c r="A53" s="1"/>
      <c r="B53" s="1"/>
      <c r="C53" s="10"/>
      <c r="D53" s="10"/>
      <c r="E53" s="10"/>
      <c r="F53" s="10"/>
      <c r="G53" s="1"/>
    </row>
    <row r="54" spans="1:7" x14ac:dyDescent="0.2">
      <c r="A54" s="1"/>
      <c r="B54" s="1"/>
      <c r="C54" s="10"/>
      <c r="D54" s="10"/>
      <c r="E54" s="10"/>
      <c r="F54" s="10"/>
      <c r="G54" s="1"/>
    </row>
    <row r="55" spans="1:7" x14ac:dyDescent="0.2">
      <c r="A55" s="411" t="s">
        <v>212</v>
      </c>
      <c r="B55" s="461"/>
      <c r="C55" s="461"/>
      <c r="D55" s="461"/>
      <c r="E55" s="461"/>
      <c r="F55" s="461"/>
      <c r="G55" s="462"/>
    </row>
    <row r="56" spans="1:7" x14ac:dyDescent="0.2">
      <c r="A56" s="1"/>
      <c r="B56" s="1"/>
      <c r="C56" s="10"/>
      <c r="D56" s="10"/>
      <c r="E56" s="10"/>
      <c r="F56" s="10"/>
      <c r="G56" s="1"/>
    </row>
    <row r="57" spans="1:7" x14ac:dyDescent="0.2">
      <c r="A57" s="1"/>
      <c r="B57" s="1"/>
      <c r="C57" s="10"/>
      <c r="D57" s="10"/>
      <c r="E57" s="10"/>
      <c r="F57" s="10"/>
      <c r="G57" s="1"/>
    </row>
    <row r="58" spans="1:7" ht="15" x14ac:dyDescent="0.2">
      <c r="A58" s="410" t="s">
        <v>213</v>
      </c>
      <c r="B58" s="465"/>
      <c r="C58" s="465"/>
      <c r="D58" s="465"/>
      <c r="E58" s="465"/>
      <c r="F58" s="465"/>
      <c r="G58" s="466"/>
    </row>
    <row r="59" spans="1:7" x14ac:dyDescent="0.2">
      <c r="A59" s="1"/>
      <c r="B59" s="1"/>
      <c r="C59" s="10"/>
      <c r="D59" s="10"/>
      <c r="E59" s="10"/>
      <c r="F59" s="10"/>
      <c r="G59" s="1"/>
    </row>
    <row r="60" spans="1:7" x14ac:dyDescent="0.2">
      <c r="A60" s="411" t="s">
        <v>209</v>
      </c>
      <c r="B60" s="461"/>
      <c r="C60" s="461"/>
      <c r="D60" s="461"/>
      <c r="E60" s="461"/>
      <c r="F60" s="461"/>
      <c r="G60" s="462"/>
    </row>
    <row r="61" spans="1:7" x14ac:dyDescent="0.2">
      <c r="A61" s="1"/>
      <c r="B61" s="1"/>
      <c r="C61" s="10"/>
      <c r="D61" s="10"/>
      <c r="E61" s="10"/>
      <c r="F61" s="10"/>
      <c r="G61" s="1"/>
    </row>
    <row r="62" spans="1:7" x14ac:dyDescent="0.2">
      <c r="A62" s="1"/>
      <c r="B62" s="1"/>
      <c r="C62" s="10"/>
      <c r="D62" s="10"/>
      <c r="E62" s="10"/>
      <c r="F62" s="10"/>
      <c r="G62" s="1"/>
    </row>
    <row r="63" spans="1:7" x14ac:dyDescent="0.2">
      <c r="A63" s="411" t="s">
        <v>210</v>
      </c>
      <c r="B63" s="461"/>
      <c r="C63" s="461"/>
      <c r="D63" s="461"/>
      <c r="E63" s="461"/>
      <c r="F63" s="461"/>
      <c r="G63" s="462"/>
    </row>
    <row r="64" spans="1:7" x14ac:dyDescent="0.2">
      <c r="A64" s="1"/>
      <c r="B64" s="1"/>
      <c r="C64" s="10"/>
      <c r="D64" s="10"/>
      <c r="E64" s="10"/>
      <c r="F64" s="10"/>
      <c r="G64" s="1"/>
    </row>
    <row r="65" spans="1:7" x14ac:dyDescent="0.2">
      <c r="A65" s="411" t="s">
        <v>211</v>
      </c>
      <c r="B65" s="461"/>
      <c r="C65" s="461"/>
      <c r="D65" s="461"/>
      <c r="E65" s="461"/>
      <c r="F65" s="461"/>
      <c r="G65" s="462"/>
    </row>
    <row r="66" spans="1:7" x14ac:dyDescent="0.2">
      <c r="A66" s="1"/>
      <c r="B66" s="1"/>
      <c r="C66" s="10"/>
      <c r="D66" s="10"/>
      <c r="E66" s="10"/>
      <c r="F66" s="10"/>
      <c r="G66" s="1"/>
    </row>
    <row r="67" spans="1:7" x14ac:dyDescent="0.2">
      <c r="A67" s="411" t="s">
        <v>212</v>
      </c>
      <c r="B67" s="461"/>
      <c r="C67" s="461"/>
      <c r="D67" s="461"/>
      <c r="E67" s="461"/>
      <c r="F67" s="461"/>
      <c r="G67" s="462"/>
    </row>
    <row r="68" spans="1:7" x14ac:dyDescent="0.2">
      <c r="A68" s="1"/>
      <c r="B68" s="1"/>
      <c r="C68" s="10"/>
      <c r="D68" s="10"/>
      <c r="E68" s="10"/>
      <c r="F68" s="10"/>
      <c r="G68" s="1"/>
    </row>
    <row r="69" spans="1:7" x14ac:dyDescent="0.2">
      <c r="A69" s="411" t="s">
        <v>216</v>
      </c>
      <c r="B69" s="461"/>
      <c r="C69" s="461"/>
      <c r="D69" s="461"/>
      <c r="E69" s="461"/>
      <c r="F69" s="461"/>
      <c r="G69" s="462"/>
    </row>
    <row r="70" spans="1:7" x14ac:dyDescent="0.2">
      <c r="A70" s="1"/>
      <c r="B70" s="1"/>
      <c r="C70" s="10"/>
      <c r="D70" s="10"/>
      <c r="E70" s="10"/>
      <c r="F70" s="10"/>
      <c r="G70" s="1"/>
    </row>
    <row r="71" spans="1:7" ht="18" x14ac:dyDescent="0.25">
      <c r="A71" s="408" t="s">
        <v>218</v>
      </c>
      <c r="B71" s="463"/>
      <c r="C71" s="463"/>
      <c r="D71" s="463"/>
      <c r="E71" s="463"/>
      <c r="F71" s="463"/>
      <c r="G71" s="464"/>
    </row>
  </sheetData>
  <mergeCells count="49">
    <mergeCell ref="A69:G69"/>
    <mergeCell ref="A71:G71"/>
    <mergeCell ref="B22:B28"/>
    <mergeCell ref="A22:A28"/>
    <mergeCell ref="A55:G55"/>
    <mergeCell ref="A58:G58"/>
    <mergeCell ref="A60:G60"/>
    <mergeCell ref="A63:G63"/>
    <mergeCell ref="A65:G65"/>
    <mergeCell ref="A67:G67"/>
    <mergeCell ref="A36:G36"/>
    <mergeCell ref="A39:G39"/>
    <mergeCell ref="A41:G41"/>
    <mergeCell ref="A45:G45"/>
    <mergeCell ref="F15:F17"/>
    <mergeCell ref="A52:G52"/>
    <mergeCell ref="A31:G31"/>
    <mergeCell ref="A33:G33"/>
    <mergeCell ref="A48:G48"/>
    <mergeCell ref="F22:F28"/>
    <mergeCell ref="G22:G28"/>
    <mergeCell ref="F10:F11"/>
    <mergeCell ref="D10:D11"/>
    <mergeCell ref="D13:D14"/>
    <mergeCell ref="D15:D17"/>
    <mergeCell ref="D18:D21"/>
    <mergeCell ref="D22:D28"/>
    <mergeCell ref="E13:E14"/>
    <mergeCell ref="A1:G1"/>
    <mergeCell ref="A2:G2"/>
    <mergeCell ref="A4:G4"/>
    <mergeCell ref="A18:A21"/>
    <mergeCell ref="B18:B21"/>
    <mergeCell ref="E18:E21"/>
    <mergeCell ref="G10:G11"/>
    <mergeCell ref="G13:G14"/>
    <mergeCell ref="G15:G17"/>
    <mergeCell ref="G18:G21"/>
    <mergeCell ref="A10:A11"/>
    <mergeCell ref="B10:B11"/>
    <mergeCell ref="A13:A14"/>
    <mergeCell ref="B13:B14"/>
    <mergeCell ref="A15:A17"/>
    <mergeCell ref="B15:B17"/>
    <mergeCell ref="F13:F14"/>
    <mergeCell ref="E10:E11"/>
    <mergeCell ref="F18:F21"/>
    <mergeCell ref="E15:E17"/>
    <mergeCell ref="E22:E28"/>
  </mergeCells>
  <hyperlinks>
    <hyperlink ref="A3" location="Statistique!A1" display="Retour à la liste des scripts"/>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X73"/>
  <sheetViews>
    <sheetView zoomScale="85" zoomScaleNormal="85" workbookViewId="0">
      <selection activeCell="A5" sqref="A5"/>
    </sheetView>
  </sheetViews>
  <sheetFormatPr baseColWidth="10" defaultColWidth="14.42578125" defaultRowHeight="15.75" customHeight="1" x14ac:dyDescent="0.2"/>
  <cols>
    <col min="1" max="1" width="11.7109375" customWidth="1"/>
    <col min="2" max="2" width="62.5703125" customWidth="1"/>
    <col min="3" max="3" width="69.85546875" style="20" customWidth="1"/>
    <col min="4" max="4" width="27.5703125" style="20" customWidth="1"/>
    <col min="5" max="5" width="107.85546875" style="20" customWidth="1"/>
    <col min="6" max="6" width="27.5703125" style="20" customWidth="1"/>
    <col min="7" max="7" width="34.85546875" customWidth="1"/>
  </cols>
  <sheetData>
    <row r="1" spans="1:24" ht="18" x14ac:dyDescent="0.25">
      <c r="A1" s="398" t="s">
        <v>155</v>
      </c>
      <c r="B1" s="399"/>
      <c r="C1" s="399"/>
      <c r="D1" s="399"/>
      <c r="E1" s="399"/>
      <c r="F1" s="399"/>
      <c r="G1" s="399"/>
    </row>
    <row r="2" spans="1:24" ht="18" x14ac:dyDescent="0.25">
      <c r="A2" s="404" t="s">
        <v>113</v>
      </c>
      <c r="B2" s="399"/>
      <c r="C2" s="399"/>
      <c r="D2" s="399"/>
      <c r="E2" s="399"/>
      <c r="F2" s="399"/>
      <c r="G2" s="399"/>
    </row>
    <row r="3" spans="1:24" ht="15.75" customHeight="1" x14ac:dyDescent="0.2">
      <c r="A3" s="57" t="s">
        <v>665</v>
      </c>
      <c r="B3" s="1"/>
      <c r="C3" s="10"/>
      <c r="D3" s="10"/>
      <c r="E3" s="10"/>
      <c r="F3" s="10"/>
      <c r="G3" s="1"/>
    </row>
    <row r="4" spans="1:24" ht="18" x14ac:dyDescent="0.25">
      <c r="A4" s="405" t="s">
        <v>33</v>
      </c>
      <c r="B4" s="406"/>
      <c r="C4" s="406"/>
      <c r="D4" s="406"/>
      <c r="E4" s="406"/>
      <c r="F4" s="406"/>
      <c r="G4" s="407"/>
    </row>
    <row r="5" spans="1:24" ht="15.75" customHeight="1" thickBot="1" x14ac:dyDescent="0.25">
      <c r="A5" s="1"/>
      <c r="B5" s="1"/>
      <c r="C5" s="10"/>
      <c r="D5" s="10"/>
      <c r="E5" s="10"/>
      <c r="F5" s="10"/>
      <c r="G5" s="1"/>
    </row>
    <row r="6" spans="1:24" ht="15.75" customHeight="1" thickBot="1" x14ac:dyDescent="0.25">
      <c r="A6" s="2" t="s">
        <v>33</v>
      </c>
      <c r="B6" s="2" t="s">
        <v>41</v>
      </c>
      <c r="C6" s="11" t="s">
        <v>43</v>
      </c>
      <c r="D6" s="115" t="s">
        <v>695</v>
      </c>
      <c r="E6" s="881" t="s">
        <v>696</v>
      </c>
      <c r="F6" s="883" t="s">
        <v>699</v>
      </c>
      <c r="G6" s="884" t="s">
        <v>697</v>
      </c>
    </row>
    <row r="7" spans="1:24" ht="38.25" x14ac:dyDescent="0.2">
      <c r="A7" s="181">
        <v>1</v>
      </c>
      <c r="B7" s="3" t="s">
        <v>75</v>
      </c>
      <c r="C7" s="235" t="s">
        <v>76</v>
      </c>
      <c r="D7" s="855" t="s">
        <v>909</v>
      </c>
      <c r="E7" s="882" t="s">
        <v>908</v>
      </c>
      <c r="F7" s="885"/>
      <c r="G7" s="724" t="s">
        <v>698</v>
      </c>
      <c r="H7" s="4"/>
      <c r="I7" s="4"/>
      <c r="J7" s="4"/>
      <c r="K7" s="4"/>
      <c r="L7" s="4"/>
      <c r="M7" s="4"/>
      <c r="N7" s="4"/>
      <c r="O7" s="4"/>
      <c r="P7" s="4"/>
      <c r="Q7" s="4"/>
      <c r="R7" s="4"/>
      <c r="S7" s="4"/>
      <c r="T7" s="4"/>
      <c r="U7" s="4"/>
      <c r="V7" s="4"/>
      <c r="W7" s="4"/>
      <c r="X7" s="4"/>
    </row>
    <row r="8" spans="1:24" ht="38.25" x14ac:dyDescent="0.2">
      <c r="A8" s="184">
        <v>2</v>
      </c>
      <c r="B8" s="5" t="s">
        <v>18</v>
      </c>
      <c r="C8" s="235" t="s">
        <v>80</v>
      </c>
      <c r="D8" s="558" t="s">
        <v>707</v>
      </c>
      <c r="E8" s="799" t="s">
        <v>706</v>
      </c>
      <c r="F8" s="922"/>
      <c r="G8" s="700" t="s">
        <v>698</v>
      </c>
      <c r="H8" s="4"/>
      <c r="I8" s="4"/>
      <c r="J8" s="4"/>
      <c r="K8" s="4"/>
      <c r="L8" s="4"/>
      <c r="M8" s="4"/>
      <c r="N8" s="4"/>
      <c r="O8" s="4"/>
      <c r="P8" s="4"/>
      <c r="Q8" s="4"/>
      <c r="R8" s="4"/>
      <c r="S8" s="4"/>
      <c r="T8" s="4"/>
      <c r="U8" s="4"/>
      <c r="V8" s="4"/>
      <c r="W8" s="4"/>
      <c r="X8" s="4"/>
    </row>
    <row r="9" spans="1:24" ht="140.25" x14ac:dyDescent="0.2">
      <c r="A9" s="181">
        <v>3</v>
      </c>
      <c r="B9" s="3" t="s">
        <v>71</v>
      </c>
      <c r="C9" s="235" t="s">
        <v>74</v>
      </c>
      <c r="D9" s="556" t="s">
        <v>865</v>
      </c>
      <c r="E9" s="798" t="s">
        <v>907</v>
      </c>
      <c r="F9" s="923"/>
      <c r="G9" s="704" t="s">
        <v>698</v>
      </c>
      <c r="H9" s="4"/>
      <c r="I9" s="4"/>
      <c r="J9" s="4"/>
      <c r="K9" s="4"/>
      <c r="L9" s="4"/>
      <c r="M9" s="4"/>
      <c r="N9" s="4"/>
      <c r="O9" s="4"/>
      <c r="P9" s="4"/>
      <c r="Q9" s="4"/>
      <c r="R9" s="4"/>
      <c r="S9" s="4"/>
      <c r="T9" s="4"/>
      <c r="U9" s="4"/>
      <c r="V9" s="4"/>
      <c r="W9" s="4"/>
      <c r="X9" s="4"/>
    </row>
    <row r="10" spans="1:24" ht="38.25" x14ac:dyDescent="0.2">
      <c r="A10" s="205">
        <v>4</v>
      </c>
      <c r="B10" s="206" t="s">
        <v>81</v>
      </c>
      <c r="C10" s="900" t="s">
        <v>19</v>
      </c>
      <c r="D10" s="903" t="s">
        <v>732</v>
      </c>
      <c r="E10" s="914" t="s">
        <v>732</v>
      </c>
      <c r="F10" s="924"/>
      <c r="G10" s="925" t="s">
        <v>698</v>
      </c>
      <c r="H10" s="4"/>
      <c r="I10" s="4"/>
      <c r="J10" s="4"/>
      <c r="K10" s="4"/>
      <c r="L10" s="4"/>
      <c r="M10" s="4"/>
      <c r="N10" s="4"/>
      <c r="O10" s="4"/>
      <c r="P10" s="4"/>
      <c r="Q10" s="4"/>
      <c r="R10" s="4"/>
      <c r="S10" s="4"/>
      <c r="T10" s="4"/>
      <c r="U10" s="4"/>
      <c r="V10" s="4"/>
      <c r="W10" s="4"/>
      <c r="X10" s="4"/>
    </row>
    <row r="11" spans="1:24" ht="38.25" x14ac:dyDescent="0.2">
      <c r="A11" s="205">
        <v>5</v>
      </c>
      <c r="B11" s="206" t="s">
        <v>84</v>
      </c>
      <c r="C11" s="900" t="s">
        <v>398</v>
      </c>
      <c r="D11" s="903" t="s">
        <v>732</v>
      </c>
      <c r="E11" s="914" t="s">
        <v>732</v>
      </c>
      <c r="F11" s="924"/>
      <c r="G11" s="925" t="s">
        <v>698</v>
      </c>
      <c r="H11" s="4"/>
      <c r="I11" s="4"/>
      <c r="J11" s="4"/>
      <c r="K11" s="4"/>
      <c r="L11" s="4"/>
      <c r="M11" s="4"/>
      <c r="N11" s="4"/>
      <c r="O11" s="4"/>
      <c r="P11" s="4"/>
      <c r="Q11" s="4"/>
      <c r="R11" s="4"/>
      <c r="S11" s="4"/>
      <c r="T11" s="4"/>
      <c r="U11" s="4"/>
      <c r="V11" s="4"/>
      <c r="W11" s="4"/>
      <c r="X11" s="4"/>
    </row>
    <row r="12" spans="1:24" ht="12.75" x14ac:dyDescent="0.2">
      <c r="A12" s="490">
        <v>6</v>
      </c>
      <c r="B12" s="493" t="s">
        <v>86</v>
      </c>
      <c r="C12" s="901" t="s">
        <v>90</v>
      </c>
      <c r="D12" s="904" t="s">
        <v>732</v>
      </c>
      <c r="E12" s="915" t="s">
        <v>732</v>
      </c>
      <c r="F12" s="926"/>
      <c r="G12" s="927" t="s">
        <v>698</v>
      </c>
      <c r="H12" s="4"/>
      <c r="I12" s="4"/>
      <c r="J12" s="4"/>
      <c r="K12" s="4"/>
      <c r="L12" s="4"/>
      <c r="M12" s="4"/>
      <c r="N12" s="4"/>
      <c r="O12" s="4"/>
      <c r="P12" s="4"/>
      <c r="Q12" s="4"/>
      <c r="R12" s="4"/>
      <c r="S12" s="4"/>
      <c r="T12" s="4"/>
      <c r="U12" s="4"/>
      <c r="V12" s="4"/>
      <c r="W12" s="4"/>
      <c r="X12" s="4"/>
    </row>
    <row r="13" spans="1:24" ht="25.5" x14ac:dyDescent="0.2">
      <c r="A13" s="491"/>
      <c r="B13" s="494"/>
      <c r="C13" s="900" t="s">
        <v>115</v>
      </c>
      <c r="D13" s="905" t="s">
        <v>732</v>
      </c>
      <c r="E13" s="916" t="s">
        <v>732</v>
      </c>
      <c r="F13" s="928"/>
      <c r="G13" s="929"/>
    </row>
    <row r="14" spans="1:24" ht="12.75" x14ac:dyDescent="0.2">
      <c r="A14" s="491"/>
      <c r="B14" s="494"/>
      <c r="C14" s="901" t="s">
        <v>117</v>
      </c>
      <c r="D14" s="905" t="s">
        <v>732</v>
      </c>
      <c r="E14" s="916" t="s">
        <v>732</v>
      </c>
      <c r="F14" s="928"/>
      <c r="G14" s="929"/>
    </row>
    <row r="15" spans="1:24" ht="12.75" x14ac:dyDescent="0.2">
      <c r="A15" s="492"/>
      <c r="B15" s="495"/>
      <c r="C15" s="901" t="s">
        <v>120</v>
      </c>
      <c r="D15" s="906" t="s">
        <v>732</v>
      </c>
      <c r="E15" s="917" t="s">
        <v>732</v>
      </c>
      <c r="F15" s="930"/>
      <c r="G15" s="931"/>
    </row>
    <row r="16" spans="1:24" ht="25.5" x14ac:dyDescent="0.2">
      <c r="A16" s="490">
        <v>7</v>
      </c>
      <c r="B16" s="493" t="s">
        <v>121</v>
      </c>
      <c r="C16" s="901" t="s">
        <v>122</v>
      </c>
      <c r="D16" s="904" t="s">
        <v>732</v>
      </c>
      <c r="E16" s="915" t="s">
        <v>732</v>
      </c>
      <c r="F16" s="926"/>
      <c r="G16" s="927" t="s">
        <v>698</v>
      </c>
    </row>
    <row r="17" spans="1:7" ht="12.75" x14ac:dyDescent="0.2">
      <c r="A17" s="491"/>
      <c r="B17" s="494"/>
      <c r="C17" s="901" t="s">
        <v>123</v>
      </c>
      <c r="D17" s="905" t="s">
        <v>732</v>
      </c>
      <c r="E17" s="916" t="s">
        <v>732</v>
      </c>
      <c r="F17" s="928"/>
      <c r="G17" s="929"/>
    </row>
    <row r="18" spans="1:7" ht="12.75" x14ac:dyDescent="0.2">
      <c r="A18" s="492"/>
      <c r="B18" s="495"/>
      <c r="C18" s="901" t="s">
        <v>124</v>
      </c>
      <c r="D18" s="906" t="s">
        <v>732</v>
      </c>
      <c r="E18" s="917" t="s">
        <v>732</v>
      </c>
      <c r="F18" s="930"/>
      <c r="G18" s="931"/>
    </row>
    <row r="19" spans="1:7" ht="12.75" x14ac:dyDescent="0.2">
      <c r="A19" s="415">
        <v>4</v>
      </c>
      <c r="B19" s="417" t="s">
        <v>174</v>
      </c>
      <c r="C19" s="237" t="s">
        <v>178</v>
      </c>
      <c r="D19" s="786" t="s">
        <v>911</v>
      </c>
      <c r="E19" s="781" t="s">
        <v>912</v>
      </c>
      <c r="F19" s="932"/>
      <c r="G19" s="870" t="s">
        <v>698</v>
      </c>
    </row>
    <row r="20" spans="1:7" ht="63.75" x14ac:dyDescent="0.2">
      <c r="A20" s="424"/>
      <c r="B20" s="413"/>
      <c r="C20" s="237" t="s">
        <v>417</v>
      </c>
      <c r="D20" s="771"/>
      <c r="E20" s="800"/>
      <c r="F20" s="910"/>
      <c r="G20" s="913"/>
    </row>
    <row r="21" spans="1:7" ht="25.5" x14ac:dyDescent="0.2">
      <c r="A21" s="416"/>
      <c r="B21" s="418"/>
      <c r="C21" s="237" t="s">
        <v>678</v>
      </c>
      <c r="D21" s="771"/>
      <c r="E21" s="800"/>
      <c r="F21" s="933"/>
      <c r="G21" s="934"/>
    </row>
    <row r="22" spans="1:7" ht="12.75" x14ac:dyDescent="0.2">
      <c r="A22" s="423">
        <v>5</v>
      </c>
      <c r="B22" s="412" t="s">
        <v>184</v>
      </c>
      <c r="C22" s="237" t="s">
        <v>186</v>
      </c>
      <c r="D22" s="907" t="s">
        <v>720</v>
      </c>
      <c r="E22" s="918" t="s">
        <v>721</v>
      </c>
      <c r="F22" s="909"/>
      <c r="G22" s="876" t="s">
        <v>698</v>
      </c>
    </row>
    <row r="23" spans="1:7" ht="12.75" x14ac:dyDescent="0.2">
      <c r="A23" s="416"/>
      <c r="B23" s="418"/>
      <c r="C23" s="237" t="s">
        <v>188</v>
      </c>
      <c r="D23" s="908"/>
      <c r="E23" s="919"/>
      <c r="F23" s="933"/>
      <c r="G23" s="934"/>
    </row>
    <row r="24" spans="1:7" ht="12.75" x14ac:dyDescent="0.2">
      <c r="A24" s="415">
        <v>6</v>
      </c>
      <c r="B24" s="417" t="s">
        <v>191</v>
      </c>
      <c r="C24" s="237" t="s">
        <v>193</v>
      </c>
      <c r="D24" s="909" t="s">
        <v>783</v>
      </c>
      <c r="E24" s="920" t="s">
        <v>913</v>
      </c>
      <c r="F24" s="932"/>
      <c r="G24" s="870" t="s">
        <v>698</v>
      </c>
    </row>
    <row r="25" spans="1:7" ht="12.75" x14ac:dyDescent="0.2">
      <c r="A25" s="424"/>
      <c r="B25" s="413"/>
      <c r="C25" s="237" t="s">
        <v>194</v>
      </c>
      <c r="D25" s="910"/>
      <c r="E25" s="921"/>
      <c r="F25" s="910"/>
      <c r="G25" s="913"/>
    </row>
    <row r="26" spans="1:7" ht="38.25" x14ac:dyDescent="0.2">
      <c r="A26" s="421">
        <v>7</v>
      </c>
      <c r="B26" s="496" t="s">
        <v>195</v>
      </c>
      <c r="C26" s="253" t="s">
        <v>411</v>
      </c>
      <c r="D26" s="786" t="s">
        <v>915</v>
      </c>
      <c r="E26" s="781" t="s">
        <v>914</v>
      </c>
      <c r="F26" s="935"/>
      <c r="G26" s="936" t="s">
        <v>698</v>
      </c>
    </row>
    <row r="27" spans="1:7" ht="25.5" x14ac:dyDescent="0.2">
      <c r="A27" s="422"/>
      <c r="B27" s="497"/>
      <c r="C27" s="253" t="s">
        <v>197</v>
      </c>
      <c r="D27" s="770"/>
      <c r="E27" s="782"/>
      <c r="F27" s="937"/>
      <c r="G27" s="938"/>
    </row>
    <row r="28" spans="1:7" s="50" customFormat="1" ht="25.5" x14ac:dyDescent="0.2">
      <c r="A28" s="422"/>
      <c r="B28" s="497"/>
      <c r="C28" s="902" t="s">
        <v>413</v>
      </c>
      <c r="D28" s="770"/>
      <c r="E28" s="782"/>
      <c r="F28" s="937"/>
      <c r="G28" s="938"/>
    </row>
    <row r="29" spans="1:7" ht="12.75" x14ac:dyDescent="0.2">
      <c r="A29" s="422"/>
      <c r="B29" s="497"/>
      <c r="C29" s="237" t="s">
        <v>198</v>
      </c>
      <c r="D29" s="770"/>
      <c r="E29" s="782"/>
      <c r="F29" s="937"/>
      <c r="G29" s="938"/>
    </row>
    <row r="30" spans="1:7" ht="12.75" x14ac:dyDescent="0.2">
      <c r="A30" s="422"/>
      <c r="B30" s="497"/>
      <c r="C30" s="237" t="s">
        <v>200</v>
      </c>
      <c r="D30" s="770"/>
      <c r="E30" s="782"/>
      <c r="F30" s="937"/>
      <c r="G30" s="938"/>
    </row>
    <row r="31" spans="1:7" ht="26.25" thickBot="1" x14ac:dyDescent="0.25">
      <c r="A31" s="499"/>
      <c r="B31" s="498"/>
      <c r="C31" s="237" t="s">
        <v>20</v>
      </c>
      <c r="D31" s="787"/>
      <c r="E31" s="788"/>
      <c r="F31" s="939"/>
      <c r="G31" s="940"/>
    </row>
    <row r="32" spans="1:7" s="17" customFormat="1" ht="18" x14ac:dyDescent="0.25">
      <c r="A32" s="46"/>
      <c r="B32" s="46"/>
      <c r="C32" s="47"/>
      <c r="D32" s="244"/>
      <c r="E32" s="244"/>
      <c r="F32" s="244"/>
      <c r="G32" s="8" t="s">
        <v>792</v>
      </c>
    </row>
    <row r="33" spans="1:7" ht="18" x14ac:dyDescent="0.25">
      <c r="A33" s="408" t="s">
        <v>147</v>
      </c>
      <c r="B33" s="406"/>
      <c r="C33" s="406"/>
      <c r="D33" s="406"/>
      <c r="E33" s="406"/>
      <c r="F33" s="406"/>
      <c r="G33" s="407"/>
    </row>
    <row r="34" spans="1:7" ht="15.75" customHeight="1" x14ac:dyDescent="0.2">
      <c r="A34" s="1"/>
      <c r="B34" s="1"/>
      <c r="C34" s="10"/>
      <c r="D34" s="10"/>
      <c r="E34" s="10"/>
      <c r="F34" s="10"/>
      <c r="G34" s="1"/>
    </row>
    <row r="35" spans="1:7" ht="15.75" customHeight="1" x14ac:dyDescent="0.2">
      <c r="A35" s="409" t="s">
        <v>196</v>
      </c>
      <c r="B35" s="406"/>
      <c r="C35" s="406"/>
      <c r="D35" s="406"/>
      <c r="E35" s="406"/>
      <c r="F35" s="406"/>
      <c r="G35" s="407"/>
    </row>
    <row r="36" spans="1:7" ht="15.75" customHeight="1" x14ac:dyDescent="0.2">
      <c r="A36" s="1"/>
      <c r="B36" s="1"/>
      <c r="C36" s="10"/>
      <c r="D36" s="10"/>
      <c r="E36" s="10"/>
      <c r="F36" s="10"/>
      <c r="G36" s="1"/>
    </row>
    <row r="37" spans="1:7" ht="15.75" customHeight="1" x14ac:dyDescent="0.2">
      <c r="A37" s="1"/>
      <c r="B37" s="1"/>
      <c r="C37" s="10"/>
      <c r="D37" s="10"/>
      <c r="E37" s="10"/>
      <c r="F37" s="10"/>
      <c r="G37" s="1"/>
    </row>
    <row r="38" spans="1:7" ht="15.75" customHeight="1" x14ac:dyDescent="0.2">
      <c r="A38" s="409" t="s">
        <v>205</v>
      </c>
      <c r="B38" s="406"/>
      <c r="C38" s="406"/>
      <c r="D38" s="406"/>
      <c r="E38" s="406"/>
      <c r="F38" s="406"/>
      <c r="G38" s="407"/>
    </row>
    <row r="39" spans="1:7" ht="15.75" customHeight="1" x14ac:dyDescent="0.2">
      <c r="A39" s="1"/>
      <c r="B39" s="1"/>
      <c r="C39" s="10"/>
      <c r="D39" s="10"/>
      <c r="E39" s="10"/>
      <c r="F39" s="10"/>
      <c r="G39" s="1"/>
    </row>
    <row r="40" spans="1:7" ht="15.75" customHeight="1" x14ac:dyDescent="0.2">
      <c r="A40" s="1"/>
      <c r="B40" s="1"/>
      <c r="C40" s="10"/>
      <c r="D40" s="10"/>
      <c r="E40" s="10"/>
      <c r="F40" s="10"/>
      <c r="G40" s="1"/>
    </row>
    <row r="41" spans="1:7" ht="18" x14ac:dyDescent="0.25">
      <c r="A41" s="408" t="s">
        <v>206</v>
      </c>
      <c r="B41" s="406"/>
      <c r="C41" s="406"/>
      <c r="D41" s="406"/>
      <c r="E41" s="406"/>
      <c r="F41" s="406"/>
      <c r="G41" s="407"/>
    </row>
    <row r="42" spans="1:7" ht="15.75" customHeight="1" x14ac:dyDescent="0.2">
      <c r="A42" s="1"/>
      <c r="B42" s="1"/>
      <c r="C42" s="10"/>
      <c r="D42" s="10"/>
      <c r="E42" s="10"/>
      <c r="F42" s="10"/>
      <c r="G42" s="1"/>
    </row>
    <row r="43" spans="1:7" ht="15.75" customHeight="1" x14ac:dyDescent="0.2">
      <c r="A43" s="410" t="s">
        <v>208</v>
      </c>
      <c r="B43" s="406"/>
      <c r="C43" s="406"/>
      <c r="D43" s="406"/>
      <c r="E43" s="406"/>
      <c r="F43" s="406"/>
      <c r="G43" s="407"/>
    </row>
    <row r="44" spans="1:7" ht="15.75" customHeight="1" x14ac:dyDescent="0.2">
      <c r="A44" s="1" t="s">
        <v>41</v>
      </c>
      <c r="B44" s="1"/>
      <c r="C44" s="10"/>
      <c r="D44" s="10"/>
      <c r="E44" s="10"/>
      <c r="F44" s="10"/>
      <c r="G44" s="1"/>
    </row>
    <row r="45" spans="1:7" ht="15.75" customHeight="1" x14ac:dyDescent="0.2">
      <c r="A45" s="1"/>
      <c r="B45" s="1"/>
      <c r="C45" s="10"/>
      <c r="D45" s="10"/>
      <c r="E45" s="10"/>
      <c r="F45" s="10"/>
      <c r="G45" s="1"/>
    </row>
    <row r="46" spans="1:7" ht="15.75" customHeight="1" x14ac:dyDescent="0.2">
      <c r="A46" s="1"/>
      <c r="B46" s="1"/>
      <c r="C46" s="10"/>
      <c r="D46" s="10"/>
      <c r="E46" s="10"/>
      <c r="F46" s="10"/>
      <c r="G46" s="1"/>
    </row>
    <row r="47" spans="1:7" ht="15.75" customHeight="1" x14ac:dyDescent="0.2">
      <c r="A47" s="411" t="s">
        <v>209</v>
      </c>
      <c r="B47" s="406"/>
      <c r="C47" s="406"/>
      <c r="D47" s="406"/>
      <c r="E47" s="406"/>
      <c r="F47" s="406"/>
      <c r="G47" s="407"/>
    </row>
    <row r="48" spans="1:7" ht="15.75" customHeight="1" x14ac:dyDescent="0.2">
      <c r="A48" s="1"/>
      <c r="B48" s="1"/>
      <c r="C48" s="10"/>
      <c r="D48" s="10"/>
      <c r="E48" s="10"/>
      <c r="F48" s="10"/>
      <c r="G48" s="1"/>
    </row>
    <row r="49" spans="1:7" ht="15.75" customHeight="1" x14ac:dyDescent="0.2">
      <c r="A49" s="1"/>
      <c r="B49" s="1"/>
      <c r="C49" s="10"/>
      <c r="D49" s="10"/>
      <c r="E49" s="10"/>
      <c r="F49" s="10"/>
      <c r="G49" s="1"/>
    </row>
    <row r="50" spans="1:7" ht="15.75" customHeight="1" x14ac:dyDescent="0.2">
      <c r="A50" s="411" t="s">
        <v>210</v>
      </c>
      <c r="B50" s="406"/>
      <c r="C50" s="406"/>
      <c r="D50" s="406"/>
      <c r="E50" s="406"/>
      <c r="F50" s="406"/>
      <c r="G50" s="407"/>
    </row>
    <row r="51" spans="1:7" ht="15.75" customHeight="1" x14ac:dyDescent="0.2">
      <c r="A51" s="1"/>
      <c r="B51" s="1"/>
      <c r="C51" s="10"/>
      <c r="D51" s="10"/>
      <c r="E51" s="10"/>
      <c r="F51" s="10"/>
      <c r="G51" s="1"/>
    </row>
    <row r="52" spans="1:7" ht="15.75" customHeight="1" x14ac:dyDescent="0.2">
      <c r="A52" s="1"/>
      <c r="B52" s="1"/>
      <c r="C52" s="10"/>
      <c r="D52" s="10"/>
      <c r="E52" s="10"/>
      <c r="F52" s="10"/>
      <c r="G52" s="1"/>
    </row>
    <row r="53" spans="1:7" ht="15.75" customHeight="1" x14ac:dyDescent="0.2">
      <c r="A53" s="1"/>
      <c r="B53" s="1"/>
      <c r="C53" s="10"/>
      <c r="D53" s="10"/>
      <c r="E53" s="10"/>
      <c r="F53" s="10"/>
      <c r="G53" s="1"/>
    </row>
    <row r="54" spans="1:7" ht="15.75" customHeight="1" x14ac:dyDescent="0.2">
      <c r="A54" s="411" t="s">
        <v>211</v>
      </c>
      <c r="B54" s="406"/>
      <c r="C54" s="406"/>
      <c r="D54" s="406"/>
      <c r="E54" s="406"/>
      <c r="F54" s="406"/>
      <c r="G54" s="407"/>
    </row>
    <row r="55" spans="1:7" ht="15.75" customHeight="1" x14ac:dyDescent="0.2">
      <c r="A55" s="1"/>
      <c r="B55" s="1"/>
      <c r="C55" s="10"/>
      <c r="D55" s="10"/>
      <c r="E55" s="10"/>
      <c r="F55" s="10"/>
      <c r="G55" s="1"/>
    </row>
    <row r="56" spans="1:7" ht="15.75" customHeight="1" x14ac:dyDescent="0.2">
      <c r="A56" s="1"/>
      <c r="B56" s="1"/>
      <c r="C56" s="10"/>
      <c r="D56" s="10"/>
      <c r="E56" s="10"/>
      <c r="F56" s="10"/>
      <c r="G56" s="1"/>
    </row>
    <row r="57" spans="1:7" ht="15.75" customHeight="1" x14ac:dyDescent="0.2">
      <c r="A57" s="411" t="s">
        <v>212</v>
      </c>
      <c r="B57" s="406"/>
      <c r="C57" s="406"/>
      <c r="D57" s="406"/>
      <c r="E57" s="406"/>
      <c r="F57" s="406"/>
      <c r="G57" s="407"/>
    </row>
    <row r="58" spans="1:7" ht="15.75" customHeight="1" x14ac:dyDescent="0.2">
      <c r="A58" s="1"/>
      <c r="B58" s="1"/>
      <c r="C58" s="10"/>
      <c r="D58" s="10"/>
      <c r="E58" s="10"/>
      <c r="F58" s="10"/>
      <c r="G58" s="1"/>
    </row>
    <row r="59" spans="1:7" ht="15.75" customHeight="1" x14ac:dyDescent="0.2">
      <c r="A59" s="1"/>
      <c r="B59" s="1"/>
      <c r="C59" s="10"/>
      <c r="D59" s="10"/>
      <c r="E59" s="10"/>
      <c r="F59" s="10"/>
      <c r="G59" s="1"/>
    </row>
    <row r="60" spans="1:7" ht="15.75" customHeight="1" x14ac:dyDescent="0.2">
      <c r="A60" s="410" t="s">
        <v>213</v>
      </c>
      <c r="B60" s="406"/>
      <c r="C60" s="406"/>
      <c r="D60" s="406"/>
      <c r="E60" s="406"/>
      <c r="F60" s="406"/>
      <c r="G60" s="407"/>
    </row>
    <row r="61" spans="1:7" ht="15.75" customHeight="1" x14ac:dyDescent="0.2">
      <c r="A61" s="1"/>
      <c r="B61" s="1"/>
      <c r="C61" s="10"/>
      <c r="D61" s="10"/>
      <c r="E61" s="10"/>
      <c r="F61" s="10"/>
      <c r="G61" s="1"/>
    </row>
    <row r="62" spans="1:7" ht="15.75" customHeight="1" x14ac:dyDescent="0.2">
      <c r="A62" s="411" t="s">
        <v>209</v>
      </c>
      <c r="B62" s="406"/>
      <c r="C62" s="406"/>
      <c r="D62" s="406"/>
      <c r="E62" s="406"/>
      <c r="F62" s="406"/>
      <c r="G62" s="407"/>
    </row>
    <row r="63" spans="1:7" ht="15.75" customHeight="1" x14ac:dyDescent="0.2">
      <c r="A63" s="1"/>
      <c r="B63" s="1"/>
      <c r="C63" s="10"/>
      <c r="D63" s="10"/>
      <c r="E63" s="10"/>
      <c r="F63" s="10"/>
      <c r="G63" s="1"/>
    </row>
    <row r="64" spans="1:7" ht="15.75" customHeight="1" x14ac:dyDescent="0.2">
      <c r="A64" s="1"/>
      <c r="B64" s="1"/>
      <c r="C64" s="10"/>
      <c r="D64" s="10"/>
      <c r="E64" s="10"/>
      <c r="F64" s="10"/>
      <c r="G64" s="1"/>
    </row>
    <row r="65" spans="1:7" ht="15.75" customHeight="1" x14ac:dyDescent="0.2">
      <c r="A65" s="411" t="s">
        <v>210</v>
      </c>
      <c r="B65" s="406"/>
      <c r="C65" s="406"/>
      <c r="D65" s="406"/>
      <c r="E65" s="406"/>
      <c r="F65" s="406"/>
      <c r="G65" s="407"/>
    </row>
    <row r="66" spans="1:7" ht="15.75" customHeight="1" x14ac:dyDescent="0.2">
      <c r="A66" s="1"/>
      <c r="B66" s="1"/>
      <c r="C66" s="10"/>
      <c r="D66" s="10"/>
      <c r="E66" s="10"/>
      <c r="F66" s="10"/>
      <c r="G66" s="1"/>
    </row>
    <row r="67" spans="1:7" ht="15.75" customHeight="1" x14ac:dyDescent="0.2">
      <c r="A67" s="411" t="s">
        <v>211</v>
      </c>
      <c r="B67" s="406"/>
      <c r="C67" s="406"/>
      <c r="D67" s="406"/>
      <c r="E67" s="406"/>
      <c r="F67" s="406"/>
      <c r="G67" s="407"/>
    </row>
    <row r="68" spans="1:7" ht="15.75" customHeight="1" x14ac:dyDescent="0.2">
      <c r="A68" s="1"/>
      <c r="B68" s="1"/>
      <c r="C68" s="10"/>
      <c r="D68" s="10"/>
      <c r="E68" s="10"/>
      <c r="F68" s="10"/>
      <c r="G68" s="1"/>
    </row>
    <row r="69" spans="1:7" ht="15.75" customHeight="1" x14ac:dyDescent="0.2">
      <c r="A69" s="411" t="s">
        <v>212</v>
      </c>
      <c r="B69" s="406"/>
      <c r="C69" s="406"/>
      <c r="D69" s="406"/>
      <c r="E69" s="406"/>
      <c r="F69" s="406"/>
      <c r="G69" s="407"/>
    </row>
    <row r="70" spans="1:7" ht="15.75" customHeight="1" x14ac:dyDescent="0.2">
      <c r="A70" s="1"/>
      <c r="B70" s="1"/>
      <c r="C70" s="10"/>
      <c r="D70" s="10"/>
      <c r="E70" s="10"/>
      <c r="F70" s="10"/>
      <c r="G70" s="1"/>
    </row>
    <row r="71" spans="1:7" ht="15.75" customHeight="1" x14ac:dyDescent="0.2">
      <c r="A71" s="411" t="s">
        <v>216</v>
      </c>
      <c r="B71" s="406"/>
      <c r="C71" s="406"/>
      <c r="D71" s="406"/>
      <c r="E71" s="406"/>
      <c r="F71" s="406"/>
      <c r="G71" s="407"/>
    </row>
    <row r="72" spans="1:7" ht="15.75" customHeight="1" x14ac:dyDescent="0.2">
      <c r="A72" s="1"/>
      <c r="B72" s="1"/>
      <c r="C72" s="10"/>
      <c r="D72" s="10"/>
      <c r="E72" s="10"/>
      <c r="F72" s="10"/>
      <c r="G72" s="1"/>
    </row>
    <row r="73" spans="1:7" ht="18" x14ac:dyDescent="0.25">
      <c r="A73" s="408" t="s">
        <v>218</v>
      </c>
      <c r="B73" s="406"/>
      <c r="C73" s="406"/>
      <c r="D73" s="406"/>
      <c r="E73" s="406"/>
      <c r="F73" s="406"/>
      <c r="G73" s="407"/>
    </row>
  </sheetData>
  <mergeCells count="55">
    <mergeCell ref="D24:D25"/>
    <mergeCell ref="E24:E25"/>
    <mergeCell ref="F24:F25"/>
    <mergeCell ref="G24:G25"/>
    <mergeCell ref="D26:D31"/>
    <mergeCell ref="E26:E31"/>
    <mergeCell ref="F26:F31"/>
    <mergeCell ref="G26:G31"/>
    <mergeCell ref="D19:D21"/>
    <mergeCell ref="E19:E21"/>
    <mergeCell ref="F19:F21"/>
    <mergeCell ref="G19:G21"/>
    <mergeCell ref="D22:D23"/>
    <mergeCell ref="E22:E23"/>
    <mergeCell ref="F22:F23"/>
    <mergeCell ref="G22:G23"/>
    <mergeCell ref="E12:E15"/>
    <mergeCell ref="F12:F15"/>
    <mergeCell ref="G12:G15"/>
    <mergeCell ref="D16:D18"/>
    <mergeCell ref="E16:E18"/>
    <mergeCell ref="F16:F18"/>
    <mergeCell ref="G16:G18"/>
    <mergeCell ref="A41:G41"/>
    <mergeCell ref="A50:G50"/>
    <mergeCell ref="A57:G57"/>
    <mergeCell ref="A12:A15"/>
    <mergeCell ref="A54:G54"/>
    <mergeCell ref="B16:B18"/>
    <mergeCell ref="B12:B15"/>
    <mergeCell ref="A35:G35"/>
    <mergeCell ref="A38:G38"/>
    <mergeCell ref="A43:G43"/>
    <mergeCell ref="A22:A23"/>
    <mergeCell ref="A16:A18"/>
    <mergeCell ref="A19:A21"/>
    <mergeCell ref="B26:B31"/>
    <mergeCell ref="A26:A31"/>
    <mergeCell ref="D12:D15"/>
    <mergeCell ref="A1:G1"/>
    <mergeCell ref="A71:G71"/>
    <mergeCell ref="A73:G73"/>
    <mergeCell ref="B19:B21"/>
    <mergeCell ref="B22:B23"/>
    <mergeCell ref="A2:G2"/>
    <mergeCell ref="A4:G4"/>
    <mergeCell ref="B24:B25"/>
    <mergeCell ref="A24:A25"/>
    <mergeCell ref="A33:G33"/>
    <mergeCell ref="A69:G69"/>
    <mergeCell ref="A65:G65"/>
    <mergeCell ref="A67:G67"/>
    <mergeCell ref="A60:G60"/>
    <mergeCell ref="A62:G62"/>
    <mergeCell ref="A47:G47"/>
  </mergeCells>
  <phoneticPr fontId="10" type="noConversion"/>
  <hyperlinks>
    <hyperlink ref="A3" location="Statistique!A1" display="Retour à la liste des scripts"/>
  </hyperlinks>
  <pageMargins left="0.7" right="0.7" top="0.75" bottom="0.75" header="0.3" footer="0.3"/>
  <legacy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Y63"/>
  <sheetViews>
    <sheetView zoomScale="85" zoomScaleNormal="85" workbookViewId="0">
      <selection activeCell="A5" sqref="A5"/>
    </sheetView>
  </sheetViews>
  <sheetFormatPr baseColWidth="10" defaultColWidth="14.42578125" defaultRowHeight="15.75" customHeight="1" x14ac:dyDescent="0.2"/>
  <cols>
    <col min="1" max="1" width="11.7109375" customWidth="1"/>
    <col min="2" max="2" width="53.7109375" customWidth="1"/>
    <col min="3" max="3" width="77" customWidth="1"/>
    <col min="4" max="4" width="13.85546875" style="125" customWidth="1"/>
    <col min="5" max="5" width="81.85546875" style="125" customWidth="1"/>
    <col min="6" max="6" width="15.85546875" style="125" bestFit="1" customWidth="1"/>
    <col min="7" max="7" width="27" customWidth="1"/>
  </cols>
  <sheetData>
    <row r="1" spans="1:25" ht="18" x14ac:dyDescent="0.25">
      <c r="A1" s="398" t="s">
        <v>162</v>
      </c>
      <c r="B1" s="399"/>
      <c r="C1" s="399"/>
      <c r="D1" s="399"/>
      <c r="E1" s="399"/>
      <c r="F1" s="399"/>
      <c r="G1" s="399"/>
    </row>
    <row r="2" spans="1:25" ht="13.5" x14ac:dyDescent="0.25">
      <c r="A2" s="508" t="s">
        <v>163</v>
      </c>
      <c r="B2" s="399"/>
      <c r="C2" s="399"/>
      <c r="D2" s="399"/>
      <c r="E2" s="399"/>
      <c r="F2" s="399"/>
      <c r="G2" s="399"/>
    </row>
    <row r="3" spans="1:25" ht="15.75" customHeight="1" x14ac:dyDescent="0.2">
      <c r="A3" s="57" t="s">
        <v>665</v>
      </c>
      <c r="B3" s="1"/>
      <c r="C3" s="1"/>
      <c r="D3" s="1"/>
      <c r="E3" s="1"/>
      <c r="F3" s="1"/>
      <c r="G3" s="1"/>
    </row>
    <row r="4" spans="1:25" ht="18" x14ac:dyDescent="0.25">
      <c r="A4" s="405" t="s">
        <v>33</v>
      </c>
      <c r="B4" s="406"/>
      <c r="C4" s="406"/>
      <c r="D4" s="406"/>
      <c r="E4" s="406"/>
      <c r="F4" s="406"/>
      <c r="G4" s="407"/>
    </row>
    <row r="5" spans="1:25" ht="15.75" customHeight="1" x14ac:dyDescent="0.2">
      <c r="A5" s="1"/>
      <c r="B5" s="1"/>
      <c r="C5" s="1"/>
      <c r="D5" s="1"/>
      <c r="E5" s="1"/>
      <c r="F5" s="1"/>
      <c r="G5" s="1"/>
    </row>
    <row r="6" spans="1:25" ht="15.75" customHeight="1" thickBot="1" x14ac:dyDescent="0.25">
      <c r="A6" s="132" t="s">
        <v>33</v>
      </c>
      <c r="B6" s="132" t="s">
        <v>41</v>
      </c>
      <c r="C6" s="132" t="s">
        <v>43</v>
      </c>
      <c r="D6" s="115" t="s">
        <v>695</v>
      </c>
      <c r="E6" s="115" t="s">
        <v>696</v>
      </c>
      <c r="F6" s="115" t="s">
        <v>699</v>
      </c>
      <c r="G6" s="115" t="s">
        <v>697</v>
      </c>
    </row>
    <row r="7" spans="1:25" ht="89.25" x14ac:dyDescent="0.2">
      <c r="A7" s="216">
        <v>1</v>
      </c>
      <c r="B7" s="42" t="s">
        <v>190</v>
      </c>
      <c r="C7" s="239" t="s">
        <v>301</v>
      </c>
      <c r="D7" s="855" t="s">
        <v>930</v>
      </c>
      <c r="E7" s="864" t="s">
        <v>929</v>
      </c>
      <c r="F7" s="815"/>
      <c r="G7" s="724" t="s">
        <v>698</v>
      </c>
      <c r="H7" s="4"/>
      <c r="I7" s="4"/>
      <c r="J7" s="4"/>
      <c r="K7" s="4"/>
      <c r="L7" s="4"/>
      <c r="M7" s="4"/>
      <c r="N7" s="4"/>
      <c r="O7" s="4"/>
      <c r="P7" s="4"/>
      <c r="Q7" s="4"/>
      <c r="R7" s="4"/>
      <c r="S7" s="4"/>
      <c r="T7" s="4"/>
      <c r="U7" s="4"/>
      <c r="V7" s="4"/>
      <c r="W7" s="4"/>
      <c r="X7" s="4"/>
      <c r="Y7" s="4"/>
    </row>
    <row r="8" spans="1:25" ht="25.5" x14ac:dyDescent="0.2">
      <c r="A8" s="216">
        <v>2</v>
      </c>
      <c r="B8" s="42" t="s">
        <v>256</v>
      </c>
      <c r="C8" s="239" t="s">
        <v>257</v>
      </c>
      <c r="D8" s="556" t="s">
        <v>742</v>
      </c>
      <c r="E8" s="587" t="s">
        <v>741</v>
      </c>
      <c r="F8" s="577"/>
      <c r="G8" s="557" t="s">
        <v>698</v>
      </c>
      <c r="H8" s="4"/>
      <c r="I8" s="4"/>
      <c r="J8" s="4"/>
      <c r="K8" s="4"/>
      <c r="L8" s="4"/>
      <c r="M8" s="4"/>
      <c r="N8" s="4"/>
      <c r="O8" s="4"/>
      <c r="P8" s="4"/>
      <c r="Q8" s="4"/>
      <c r="R8" s="4"/>
      <c r="S8" s="4"/>
      <c r="T8" s="4"/>
      <c r="U8" s="4"/>
      <c r="V8" s="4"/>
      <c r="W8" s="4"/>
      <c r="X8" s="4"/>
      <c r="Y8" s="4"/>
    </row>
    <row r="9" spans="1:25" ht="25.5" x14ac:dyDescent="0.2">
      <c r="A9" s="216">
        <v>3</v>
      </c>
      <c r="B9" s="42"/>
      <c r="C9" s="943" t="s">
        <v>21</v>
      </c>
      <c r="D9" s="947"/>
      <c r="E9" s="948"/>
      <c r="F9" s="957"/>
      <c r="G9" s="948"/>
      <c r="H9" s="4"/>
      <c r="I9" s="4"/>
      <c r="J9" s="4"/>
      <c r="K9" s="4"/>
      <c r="L9" s="4"/>
      <c r="M9" s="4"/>
      <c r="N9" s="4"/>
      <c r="O9" s="4"/>
      <c r="P9" s="4"/>
      <c r="Q9" s="4"/>
      <c r="R9" s="4"/>
      <c r="S9" s="4"/>
      <c r="T9" s="4"/>
      <c r="U9" s="4"/>
      <c r="V9" s="4"/>
      <c r="W9" s="4"/>
      <c r="X9" s="4"/>
      <c r="Y9" s="4"/>
    </row>
    <row r="10" spans="1:25" ht="153" x14ac:dyDescent="0.2">
      <c r="A10" s="175">
        <v>4</v>
      </c>
      <c r="B10" s="134" t="s">
        <v>258</v>
      </c>
      <c r="C10" s="695" t="s">
        <v>259</v>
      </c>
      <c r="D10" s="556" t="s">
        <v>925</v>
      </c>
      <c r="E10" s="557" t="s">
        <v>924</v>
      </c>
      <c r="F10" s="644"/>
      <c r="G10" s="728" t="s">
        <v>698</v>
      </c>
      <c r="H10" s="4"/>
      <c r="I10" s="4"/>
      <c r="J10" s="4"/>
      <c r="K10" s="4"/>
      <c r="L10" s="4"/>
      <c r="M10" s="4"/>
      <c r="N10" s="4"/>
      <c r="O10" s="4"/>
      <c r="P10" s="4"/>
      <c r="Q10" s="4"/>
      <c r="R10" s="4"/>
      <c r="S10" s="4"/>
      <c r="T10" s="4"/>
      <c r="U10" s="4"/>
      <c r="V10" s="4"/>
      <c r="W10" s="4"/>
      <c r="X10" s="4"/>
      <c r="Y10" s="4"/>
    </row>
    <row r="11" spans="1:25" ht="25.5" x14ac:dyDescent="0.2">
      <c r="A11" s="502">
        <v>5</v>
      </c>
      <c r="B11" s="500" t="s">
        <v>260</v>
      </c>
      <c r="C11" s="944" t="s">
        <v>22</v>
      </c>
      <c r="D11" s="729" t="s">
        <v>928</v>
      </c>
      <c r="E11" s="720" t="s">
        <v>927</v>
      </c>
      <c r="F11" s="845"/>
      <c r="G11" s="911" t="s">
        <v>698</v>
      </c>
      <c r="H11" s="4"/>
      <c r="I11" s="4"/>
      <c r="J11" s="4"/>
      <c r="K11" s="4"/>
      <c r="L11" s="4"/>
      <c r="M11" s="4"/>
      <c r="N11" s="4"/>
      <c r="O11" s="4"/>
      <c r="P11" s="4"/>
      <c r="Q11" s="4"/>
      <c r="R11" s="4"/>
      <c r="S11" s="4"/>
      <c r="T11" s="4"/>
      <c r="U11" s="4"/>
      <c r="V11" s="4"/>
      <c r="W11" s="4"/>
      <c r="X11" s="4"/>
      <c r="Y11" s="4"/>
    </row>
    <row r="12" spans="1:25" ht="38.25" x14ac:dyDescent="0.2">
      <c r="A12" s="503"/>
      <c r="B12" s="501"/>
      <c r="C12" s="944" t="s">
        <v>679</v>
      </c>
      <c r="D12" s="949"/>
      <c r="E12" s="965"/>
      <c r="F12" s="958"/>
      <c r="G12" s="912"/>
      <c r="H12" s="4"/>
      <c r="I12" s="4"/>
      <c r="J12" s="4"/>
      <c r="K12" s="4"/>
      <c r="L12" s="4"/>
      <c r="M12" s="4"/>
      <c r="N12" s="4"/>
      <c r="O12" s="4"/>
      <c r="P12" s="4"/>
      <c r="Q12" s="4"/>
      <c r="R12" s="4"/>
      <c r="S12" s="4"/>
      <c r="T12" s="4"/>
      <c r="U12" s="4"/>
      <c r="V12" s="4"/>
      <c r="W12" s="4"/>
      <c r="X12" s="4"/>
      <c r="Y12" s="4"/>
    </row>
    <row r="13" spans="1:25" s="209" customFormat="1" ht="25.5" x14ac:dyDescent="0.2">
      <c r="A13" s="217">
        <v>6</v>
      </c>
      <c r="B13" s="218" t="s">
        <v>263</v>
      </c>
      <c r="C13" s="945" t="s">
        <v>264</v>
      </c>
      <c r="D13" s="950" t="s">
        <v>732</v>
      </c>
      <c r="E13" s="966" t="s">
        <v>732</v>
      </c>
      <c r="F13" s="959"/>
      <c r="G13" s="951" t="s">
        <v>698</v>
      </c>
      <c r="H13" s="219"/>
      <c r="I13" s="219"/>
      <c r="J13" s="219"/>
      <c r="K13" s="219"/>
      <c r="L13" s="219"/>
      <c r="M13" s="219"/>
      <c r="N13" s="219"/>
      <c r="O13" s="219"/>
      <c r="P13" s="219"/>
      <c r="Q13" s="219"/>
      <c r="R13" s="219"/>
      <c r="S13" s="219"/>
      <c r="T13" s="219"/>
      <c r="U13" s="219"/>
      <c r="V13" s="219"/>
      <c r="W13" s="219"/>
      <c r="X13" s="219"/>
      <c r="Y13" s="219"/>
    </row>
    <row r="14" spans="1:25" s="209" customFormat="1" ht="12.75" x14ac:dyDescent="0.2">
      <c r="A14" s="220">
        <v>7</v>
      </c>
      <c r="B14" s="221" t="s">
        <v>265</v>
      </c>
      <c r="C14" s="946" t="s">
        <v>266</v>
      </c>
      <c r="D14" s="950" t="s">
        <v>732</v>
      </c>
      <c r="E14" s="966" t="s">
        <v>732</v>
      </c>
      <c r="F14" s="960"/>
      <c r="G14" s="952" t="s">
        <v>698</v>
      </c>
    </row>
    <row r="15" spans="1:25" s="209" customFormat="1" ht="12.75" x14ac:dyDescent="0.2">
      <c r="A15" s="504">
        <v>8</v>
      </c>
      <c r="B15" s="506" t="s">
        <v>267</v>
      </c>
      <c r="C15" s="945" t="s">
        <v>268</v>
      </c>
      <c r="D15" s="950" t="s">
        <v>732</v>
      </c>
      <c r="E15" s="966" t="s">
        <v>732</v>
      </c>
      <c r="F15" s="961"/>
      <c r="G15" s="953" t="s">
        <v>698</v>
      </c>
    </row>
    <row r="16" spans="1:25" s="209" customFormat="1" ht="12.75" x14ac:dyDescent="0.2">
      <c r="A16" s="505"/>
      <c r="B16" s="507"/>
      <c r="C16" s="945" t="s">
        <v>269</v>
      </c>
      <c r="D16" s="950" t="s">
        <v>732</v>
      </c>
      <c r="E16" s="966" t="s">
        <v>732</v>
      </c>
      <c r="F16" s="962"/>
      <c r="G16" s="954"/>
    </row>
    <row r="17" spans="1:7" ht="25.5" x14ac:dyDescent="0.2">
      <c r="A17" s="396">
        <v>6</v>
      </c>
      <c r="B17" s="400" t="s">
        <v>270</v>
      </c>
      <c r="C17" s="239" t="s">
        <v>271</v>
      </c>
      <c r="D17" s="806" t="s">
        <v>932</v>
      </c>
      <c r="E17" s="730" t="s">
        <v>931</v>
      </c>
      <c r="F17" s="845"/>
      <c r="G17" s="911" t="s">
        <v>698</v>
      </c>
    </row>
    <row r="18" spans="1:7" ht="12.75" x14ac:dyDescent="0.2">
      <c r="A18" s="397"/>
      <c r="B18" s="401"/>
      <c r="C18" s="239" t="s">
        <v>272</v>
      </c>
      <c r="D18" s="807"/>
      <c r="E18" s="731"/>
      <c r="F18" s="958"/>
      <c r="G18" s="912"/>
    </row>
    <row r="19" spans="1:7" ht="25.5" customHeight="1" x14ac:dyDescent="0.2">
      <c r="A19" s="175">
        <v>7</v>
      </c>
      <c r="B19" s="134" t="s">
        <v>273</v>
      </c>
      <c r="C19" s="239" t="s">
        <v>274</v>
      </c>
      <c r="D19" s="808" t="s">
        <v>932</v>
      </c>
      <c r="E19" s="728" t="s">
        <v>931</v>
      </c>
      <c r="F19" s="963"/>
      <c r="G19" s="955" t="s">
        <v>698</v>
      </c>
    </row>
    <row r="20" spans="1:7" ht="51" x14ac:dyDescent="0.2">
      <c r="A20" s="175">
        <v>8</v>
      </c>
      <c r="B20" s="134" t="s">
        <v>276</v>
      </c>
      <c r="C20" s="239" t="s">
        <v>277</v>
      </c>
      <c r="D20" s="808" t="s">
        <v>932</v>
      </c>
      <c r="E20" s="728" t="s">
        <v>931</v>
      </c>
      <c r="F20" s="963"/>
      <c r="G20" s="955" t="s">
        <v>698</v>
      </c>
    </row>
    <row r="21" spans="1:7" ht="13.5" thickBot="1" x14ac:dyDescent="0.25">
      <c r="A21" s="175">
        <v>9</v>
      </c>
      <c r="B21" s="134" t="s">
        <v>278</v>
      </c>
      <c r="C21" s="239" t="s">
        <v>279</v>
      </c>
      <c r="D21" s="736" t="s">
        <v>937</v>
      </c>
      <c r="E21" s="752" t="s">
        <v>938</v>
      </c>
      <c r="F21" s="964"/>
      <c r="G21" s="956" t="s">
        <v>698</v>
      </c>
    </row>
    <row r="22" spans="1:7" s="125" customFormat="1" ht="12.75" x14ac:dyDescent="0.2">
      <c r="A22" s="213"/>
      <c r="B22" s="214"/>
      <c r="C22" s="215"/>
      <c r="D22" s="10"/>
      <c r="E22" s="10"/>
      <c r="F22" s="10"/>
      <c r="G22" s="1"/>
    </row>
    <row r="23" spans="1:7" ht="18" x14ac:dyDescent="0.25">
      <c r="A23" s="408"/>
      <c r="B23" s="406"/>
      <c r="C23" s="406"/>
      <c r="D23" s="406"/>
      <c r="E23" s="406"/>
      <c r="F23" s="406"/>
      <c r="G23" s="407"/>
    </row>
    <row r="24" spans="1:7" ht="15.75" customHeight="1" x14ac:dyDescent="0.2">
      <c r="A24" s="1"/>
      <c r="B24" s="1"/>
      <c r="C24" s="1"/>
      <c r="D24" s="1"/>
      <c r="E24" s="1"/>
      <c r="F24" s="1"/>
      <c r="G24" s="1"/>
    </row>
    <row r="25" spans="1:7" ht="15.75" customHeight="1" x14ac:dyDescent="0.2">
      <c r="A25" s="409" t="s">
        <v>196</v>
      </c>
      <c r="B25" s="406"/>
      <c r="C25" s="406"/>
      <c r="D25" s="406"/>
      <c r="E25" s="406"/>
      <c r="F25" s="406"/>
      <c r="G25" s="407"/>
    </row>
    <row r="26" spans="1:7" ht="15.75" customHeight="1" x14ac:dyDescent="0.2">
      <c r="A26" s="1"/>
      <c r="B26" s="1"/>
      <c r="C26" s="1"/>
      <c r="D26" s="1"/>
      <c r="E26" s="1"/>
      <c r="F26" s="1"/>
      <c r="G26" s="1"/>
    </row>
    <row r="27" spans="1:7" ht="15.75" customHeight="1" x14ac:dyDescent="0.2">
      <c r="A27" s="1"/>
      <c r="B27" s="1"/>
      <c r="C27" s="1"/>
      <c r="D27" s="1"/>
      <c r="E27" s="1"/>
      <c r="F27" s="1"/>
      <c r="G27" s="1"/>
    </row>
    <row r="28" spans="1:7" ht="15.75" customHeight="1" x14ac:dyDescent="0.2">
      <c r="A28" s="409" t="s">
        <v>205</v>
      </c>
      <c r="B28" s="406"/>
      <c r="C28" s="406"/>
      <c r="D28" s="406"/>
      <c r="E28" s="406"/>
      <c r="F28" s="406"/>
      <c r="G28" s="407"/>
    </row>
    <row r="29" spans="1:7" ht="15.75" customHeight="1" x14ac:dyDescent="0.2">
      <c r="A29" s="1"/>
      <c r="B29" s="1"/>
      <c r="C29" s="1"/>
      <c r="D29" s="1"/>
      <c r="E29" s="1"/>
      <c r="F29" s="1"/>
      <c r="G29" s="1"/>
    </row>
    <row r="30" spans="1:7" ht="15.75" customHeight="1" x14ac:dyDescent="0.2">
      <c r="A30" s="1"/>
      <c r="B30" s="1"/>
      <c r="C30" s="1"/>
      <c r="D30" s="1"/>
      <c r="E30" s="1"/>
      <c r="F30" s="1"/>
      <c r="G30" s="1"/>
    </row>
    <row r="31" spans="1:7" ht="18" x14ac:dyDescent="0.25">
      <c r="A31" s="408" t="s">
        <v>206</v>
      </c>
      <c r="B31" s="406"/>
      <c r="C31" s="406"/>
      <c r="D31" s="406"/>
      <c r="E31" s="406"/>
      <c r="F31" s="406"/>
      <c r="G31" s="407"/>
    </row>
    <row r="32" spans="1:7" ht="15.75" customHeight="1" x14ac:dyDescent="0.2">
      <c r="A32" s="1"/>
      <c r="B32" s="1"/>
      <c r="C32" s="1"/>
      <c r="D32" s="1"/>
      <c r="E32" s="1"/>
      <c r="F32" s="1"/>
      <c r="G32" s="1"/>
    </row>
    <row r="33" spans="1:7" ht="15.75" customHeight="1" x14ac:dyDescent="0.2">
      <c r="A33" s="410" t="s">
        <v>208</v>
      </c>
      <c r="B33" s="406"/>
      <c r="C33" s="406"/>
      <c r="D33" s="406"/>
      <c r="E33" s="406"/>
      <c r="F33" s="406"/>
      <c r="G33" s="407"/>
    </row>
    <row r="34" spans="1:7" ht="15.75" customHeight="1" x14ac:dyDescent="0.2">
      <c r="A34" s="1" t="s">
        <v>41</v>
      </c>
      <c r="B34" s="1"/>
      <c r="C34" s="1"/>
      <c r="D34" s="1"/>
      <c r="E34" s="1"/>
      <c r="F34" s="1"/>
      <c r="G34" s="1"/>
    </row>
    <row r="35" spans="1:7" ht="15.75" customHeight="1" x14ac:dyDescent="0.2">
      <c r="A35" s="1"/>
      <c r="B35" s="1"/>
      <c r="C35" s="1"/>
      <c r="D35" s="1"/>
      <c r="E35" s="1"/>
      <c r="F35" s="1"/>
      <c r="G35" s="1"/>
    </row>
    <row r="36" spans="1:7" ht="15.75" customHeight="1" x14ac:dyDescent="0.2">
      <c r="A36" s="1"/>
      <c r="B36" s="1"/>
      <c r="C36" s="1"/>
      <c r="D36" s="1"/>
      <c r="E36" s="1"/>
      <c r="F36" s="1"/>
      <c r="G36" s="1"/>
    </row>
    <row r="37" spans="1:7" ht="15.75" customHeight="1" x14ac:dyDescent="0.2">
      <c r="A37" s="411" t="s">
        <v>209</v>
      </c>
      <c r="B37" s="406"/>
      <c r="C37" s="406"/>
      <c r="D37" s="406"/>
      <c r="E37" s="406"/>
      <c r="F37" s="406"/>
      <c r="G37" s="407"/>
    </row>
    <row r="38" spans="1:7" ht="15.75" customHeight="1" x14ac:dyDescent="0.2">
      <c r="A38" s="1"/>
      <c r="B38" s="1"/>
      <c r="C38" s="1"/>
      <c r="D38" s="1"/>
      <c r="E38" s="1"/>
      <c r="F38" s="1"/>
      <c r="G38" s="1"/>
    </row>
    <row r="39" spans="1:7" ht="15.75" customHeight="1" x14ac:dyDescent="0.2">
      <c r="A39" s="1"/>
      <c r="B39" s="1"/>
      <c r="C39" s="1"/>
      <c r="D39" s="1"/>
      <c r="E39" s="1"/>
      <c r="F39" s="1"/>
      <c r="G39" s="1"/>
    </row>
    <row r="40" spans="1:7" ht="15.75" customHeight="1" x14ac:dyDescent="0.2">
      <c r="A40" s="411" t="s">
        <v>210</v>
      </c>
      <c r="B40" s="406"/>
      <c r="C40" s="406"/>
      <c r="D40" s="406"/>
      <c r="E40" s="406"/>
      <c r="F40" s="406"/>
      <c r="G40" s="407"/>
    </row>
    <row r="41" spans="1:7" ht="15.75" customHeight="1" x14ac:dyDescent="0.2">
      <c r="A41" s="1"/>
      <c r="B41" s="1"/>
      <c r="C41" s="1"/>
      <c r="D41" s="1"/>
      <c r="E41" s="1"/>
      <c r="F41" s="1"/>
      <c r="G41" s="1"/>
    </row>
    <row r="42" spans="1:7" ht="15.75" customHeight="1" x14ac:dyDescent="0.2">
      <c r="A42" s="1"/>
      <c r="B42" s="1"/>
      <c r="C42" s="1"/>
      <c r="D42" s="1"/>
      <c r="E42" s="1"/>
      <c r="F42" s="1"/>
      <c r="G42" s="1"/>
    </row>
    <row r="43" spans="1:7" ht="15.75" customHeight="1" x14ac:dyDescent="0.2">
      <c r="A43" s="1"/>
      <c r="B43" s="1"/>
      <c r="C43" s="1"/>
      <c r="D43" s="1"/>
      <c r="E43" s="1"/>
      <c r="F43" s="1"/>
      <c r="G43" s="1"/>
    </row>
    <row r="44" spans="1:7" ht="15.75" customHeight="1" x14ac:dyDescent="0.2">
      <c r="A44" s="411" t="s">
        <v>211</v>
      </c>
      <c r="B44" s="406"/>
      <c r="C44" s="406"/>
      <c r="D44" s="406"/>
      <c r="E44" s="406"/>
      <c r="F44" s="406"/>
      <c r="G44" s="407"/>
    </row>
    <row r="45" spans="1:7" ht="15.75" customHeight="1" x14ac:dyDescent="0.2">
      <c r="A45" s="1"/>
      <c r="B45" s="1"/>
      <c r="C45" s="1"/>
      <c r="D45" s="1"/>
      <c r="E45" s="1"/>
      <c r="F45" s="1"/>
      <c r="G45" s="1"/>
    </row>
    <row r="46" spans="1:7" ht="15.75" customHeight="1" x14ac:dyDescent="0.2">
      <c r="A46" s="1"/>
      <c r="B46" s="1"/>
      <c r="C46" s="1"/>
      <c r="D46" s="1"/>
      <c r="E46" s="1"/>
      <c r="F46" s="1"/>
      <c r="G46" s="1"/>
    </row>
    <row r="47" spans="1:7" ht="15.75" customHeight="1" x14ac:dyDescent="0.2">
      <c r="A47" s="411" t="s">
        <v>212</v>
      </c>
      <c r="B47" s="406"/>
      <c r="C47" s="406"/>
      <c r="D47" s="406"/>
      <c r="E47" s="406"/>
      <c r="F47" s="406"/>
      <c r="G47" s="407"/>
    </row>
    <row r="48" spans="1:7" ht="15.75" customHeight="1" x14ac:dyDescent="0.2">
      <c r="A48" s="1"/>
      <c r="B48" s="1"/>
      <c r="C48" s="1"/>
      <c r="D48" s="1"/>
      <c r="E48" s="1"/>
      <c r="F48" s="1"/>
      <c r="G48" s="1"/>
    </row>
    <row r="49" spans="1:7" ht="15.75" customHeight="1" x14ac:dyDescent="0.2">
      <c r="A49" s="1"/>
      <c r="B49" s="1"/>
      <c r="C49" s="1"/>
      <c r="D49" s="1"/>
      <c r="E49" s="1"/>
      <c r="F49" s="1"/>
      <c r="G49" s="1"/>
    </row>
    <row r="50" spans="1:7" ht="15.75" customHeight="1" x14ac:dyDescent="0.2">
      <c r="A50" s="410" t="s">
        <v>213</v>
      </c>
      <c r="B50" s="406"/>
      <c r="C50" s="406"/>
      <c r="D50" s="406"/>
      <c r="E50" s="406"/>
      <c r="F50" s="406"/>
      <c r="G50" s="407"/>
    </row>
    <row r="51" spans="1:7" ht="15.75" customHeight="1" x14ac:dyDescent="0.2">
      <c r="A51" s="1"/>
      <c r="B51" s="1"/>
      <c r="C51" s="1"/>
      <c r="D51" s="1"/>
      <c r="E51" s="1"/>
      <c r="F51" s="1"/>
      <c r="G51" s="1"/>
    </row>
    <row r="52" spans="1:7" ht="15.75" customHeight="1" x14ac:dyDescent="0.2">
      <c r="A52" s="411" t="s">
        <v>209</v>
      </c>
      <c r="B52" s="406"/>
      <c r="C52" s="406"/>
      <c r="D52" s="406"/>
      <c r="E52" s="406"/>
      <c r="F52" s="406"/>
      <c r="G52" s="407"/>
    </row>
    <row r="53" spans="1:7" ht="15.75" customHeight="1" x14ac:dyDescent="0.2">
      <c r="A53" s="1"/>
      <c r="B53" s="1"/>
      <c r="C53" s="1"/>
      <c r="D53" s="1"/>
      <c r="E53" s="1"/>
      <c r="F53" s="1"/>
      <c r="G53" s="1"/>
    </row>
    <row r="54" spans="1:7" ht="15.75" customHeight="1" x14ac:dyDescent="0.2">
      <c r="A54" s="1"/>
      <c r="B54" s="1"/>
      <c r="C54" s="1"/>
      <c r="D54" s="1"/>
      <c r="E54" s="1"/>
      <c r="F54" s="1"/>
      <c r="G54" s="1"/>
    </row>
    <row r="55" spans="1:7" ht="15.75" customHeight="1" x14ac:dyDescent="0.2">
      <c r="A55" s="411" t="s">
        <v>210</v>
      </c>
      <c r="B55" s="406"/>
      <c r="C55" s="406"/>
      <c r="D55" s="406"/>
      <c r="E55" s="406"/>
      <c r="F55" s="406"/>
      <c r="G55" s="407"/>
    </row>
    <row r="56" spans="1:7" ht="15.75" customHeight="1" x14ac:dyDescent="0.2">
      <c r="A56" s="1"/>
      <c r="B56" s="1"/>
      <c r="C56" s="1"/>
      <c r="D56" s="1"/>
      <c r="E56" s="1"/>
      <c r="F56" s="1"/>
      <c r="G56" s="1"/>
    </row>
    <row r="57" spans="1:7" ht="15.75" customHeight="1" x14ac:dyDescent="0.2">
      <c r="A57" s="411" t="s">
        <v>211</v>
      </c>
      <c r="B57" s="406"/>
      <c r="C57" s="406"/>
      <c r="D57" s="406"/>
      <c r="E57" s="406"/>
      <c r="F57" s="406"/>
      <c r="G57" s="407"/>
    </row>
    <row r="58" spans="1:7" ht="15.75" customHeight="1" x14ac:dyDescent="0.2">
      <c r="A58" s="1"/>
      <c r="B58" s="1"/>
      <c r="C58" s="1"/>
      <c r="D58" s="1"/>
      <c r="E58" s="1"/>
      <c r="F58" s="1"/>
      <c r="G58" s="1"/>
    </row>
    <row r="59" spans="1:7" ht="15.75" customHeight="1" x14ac:dyDescent="0.2">
      <c r="A59" s="411" t="s">
        <v>212</v>
      </c>
      <c r="B59" s="406"/>
      <c r="C59" s="406"/>
      <c r="D59" s="406"/>
      <c r="E59" s="406"/>
      <c r="F59" s="406"/>
      <c r="G59" s="407"/>
    </row>
    <row r="60" spans="1:7" ht="15.75" customHeight="1" x14ac:dyDescent="0.2">
      <c r="A60" s="1"/>
      <c r="B60" s="1"/>
      <c r="C60" s="1"/>
      <c r="D60" s="1"/>
      <c r="E60" s="1"/>
      <c r="F60" s="1"/>
      <c r="G60" s="1"/>
    </row>
    <row r="61" spans="1:7" ht="15.75" customHeight="1" x14ac:dyDescent="0.2">
      <c r="A61" s="411" t="s">
        <v>216</v>
      </c>
      <c r="B61" s="406"/>
      <c r="C61" s="406"/>
      <c r="D61" s="406"/>
      <c r="E61" s="406"/>
      <c r="F61" s="406"/>
      <c r="G61" s="407"/>
    </row>
    <row r="62" spans="1:7" ht="15.75" customHeight="1" x14ac:dyDescent="0.2">
      <c r="A62" s="1"/>
      <c r="B62" s="1"/>
      <c r="C62" s="1"/>
      <c r="D62" s="1"/>
      <c r="E62" s="1"/>
      <c r="F62" s="1"/>
      <c r="G62" s="1"/>
    </row>
    <row r="63" spans="1:7" ht="18" x14ac:dyDescent="0.25">
      <c r="A63" s="408" t="s">
        <v>218</v>
      </c>
      <c r="B63" s="406"/>
      <c r="C63" s="406"/>
      <c r="D63" s="406"/>
      <c r="E63" s="406"/>
      <c r="F63" s="406"/>
      <c r="G63" s="407"/>
    </row>
  </sheetData>
  <mergeCells count="35">
    <mergeCell ref="E17:E18"/>
    <mergeCell ref="F17:F18"/>
    <mergeCell ref="G17:G18"/>
    <mergeCell ref="A25:G25"/>
    <mergeCell ref="A23:G23"/>
    <mergeCell ref="A61:G61"/>
    <mergeCell ref="A63:G63"/>
    <mergeCell ref="A47:G47"/>
    <mergeCell ref="A28:G28"/>
    <mergeCell ref="A33:G33"/>
    <mergeCell ref="A37:G37"/>
    <mergeCell ref="A31:G31"/>
    <mergeCell ref="A40:G40"/>
    <mergeCell ref="A44:G44"/>
    <mergeCell ref="A59:G59"/>
    <mergeCell ref="A55:G55"/>
    <mergeCell ref="A57:G57"/>
    <mergeCell ref="A50:G50"/>
    <mergeCell ref="A52:G52"/>
    <mergeCell ref="A1:G1"/>
    <mergeCell ref="B11:B12"/>
    <mergeCell ref="A11:A12"/>
    <mergeCell ref="A15:A16"/>
    <mergeCell ref="A17:A18"/>
    <mergeCell ref="B15:B16"/>
    <mergeCell ref="B17:B18"/>
    <mergeCell ref="A2:G2"/>
    <mergeCell ref="A4:G4"/>
    <mergeCell ref="D11:D12"/>
    <mergeCell ref="E11:E12"/>
    <mergeCell ref="F11:F12"/>
    <mergeCell ref="G11:G12"/>
    <mergeCell ref="F15:F16"/>
    <mergeCell ref="G15:G16"/>
    <mergeCell ref="D17:D18"/>
  </mergeCells>
  <phoneticPr fontId="10" type="noConversion"/>
  <hyperlinks>
    <hyperlink ref="A3" location="Statistique!A1" display="Retour à la liste des scripts"/>
  </hyperlinks>
  <pageMargins left="0.7" right="0.7" top="0.75" bottom="0.75" header="0.3" footer="0.3"/>
  <legacy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Y64"/>
  <sheetViews>
    <sheetView zoomScale="70" zoomScaleNormal="70" workbookViewId="0">
      <selection activeCell="A5" sqref="A5"/>
    </sheetView>
  </sheetViews>
  <sheetFormatPr baseColWidth="10" defaultColWidth="14.42578125" defaultRowHeight="15.75" customHeight="1" x14ac:dyDescent="0.2"/>
  <cols>
    <col min="1" max="1" width="11.7109375" customWidth="1"/>
    <col min="2" max="2" width="62.5703125" customWidth="1"/>
    <col min="3" max="3" width="54" customWidth="1"/>
    <col min="4" max="4" width="15.5703125" style="125" customWidth="1"/>
    <col min="5" max="5" width="53.5703125" style="125" customWidth="1"/>
    <col min="6" max="6" width="17.5703125" style="125" customWidth="1"/>
    <col min="7" max="7" width="18.5703125" customWidth="1"/>
  </cols>
  <sheetData>
    <row r="1" spans="1:25" ht="18" x14ac:dyDescent="0.25">
      <c r="A1" s="398" t="s">
        <v>170</v>
      </c>
      <c r="B1" s="399"/>
      <c r="C1" s="399"/>
      <c r="D1" s="399"/>
      <c r="E1" s="399"/>
      <c r="F1" s="399"/>
      <c r="G1" s="399"/>
    </row>
    <row r="2" spans="1:25" ht="13.5" x14ac:dyDescent="0.25">
      <c r="A2" s="508" t="s">
        <v>163</v>
      </c>
      <c r="B2" s="399"/>
      <c r="C2" s="399"/>
      <c r="D2" s="399"/>
      <c r="E2" s="399"/>
      <c r="F2" s="399"/>
      <c r="G2" s="399"/>
    </row>
    <row r="3" spans="1:25" ht="15.75" customHeight="1" x14ac:dyDescent="0.2">
      <c r="A3" s="57" t="s">
        <v>665</v>
      </c>
      <c r="B3" s="1"/>
      <c r="C3" s="1"/>
      <c r="D3" s="1"/>
      <c r="E3" s="1"/>
      <c r="F3" s="1"/>
      <c r="G3" s="1"/>
    </row>
    <row r="4" spans="1:25" ht="18" x14ac:dyDescent="0.25">
      <c r="A4" s="405" t="s">
        <v>33</v>
      </c>
      <c r="B4" s="406"/>
      <c r="C4" s="406"/>
      <c r="D4" s="406"/>
      <c r="E4" s="406"/>
      <c r="F4" s="406"/>
      <c r="G4" s="407"/>
    </row>
    <row r="5" spans="1:25" ht="15.75" customHeight="1" x14ac:dyDescent="0.2">
      <c r="A5" s="1"/>
      <c r="B5" s="1"/>
      <c r="C5" s="1"/>
      <c r="D5" s="1"/>
      <c r="E5" s="1"/>
      <c r="F5" s="1"/>
      <c r="G5" s="1"/>
    </row>
    <row r="6" spans="1:25" ht="15.75" customHeight="1" thickBot="1" x14ac:dyDescent="0.25">
      <c r="A6" s="132" t="s">
        <v>33</v>
      </c>
      <c r="B6" s="132" t="s">
        <v>41</v>
      </c>
      <c r="C6" s="132" t="s">
        <v>43</v>
      </c>
      <c r="D6" s="115" t="s">
        <v>695</v>
      </c>
      <c r="E6" s="115" t="s">
        <v>696</v>
      </c>
      <c r="F6" s="115" t="s">
        <v>699</v>
      </c>
      <c r="G6" s="115" t="s">
        <v>697</v>
      </c>
    </row>
    <row r="7" spans="1:25" ht="127.5" x14ac:dyDescent="0.2">
      <c r="A7" s="216">
        <v>1</v>
      </c>
      <c r="B7" s="42" t="s">
        <v>190</v>
      </c>
      <c r="C7" s="239" t="s">
        <v>420</v>
      </c>
      <c r="D7" s="855" t="s">
        <v>934</v>
      </c>
      <c r="E7" s="697" t="s">
        <v>933</v>
      </c>
      <c r="F7" s="801"/>
      <c r="G7" s="724" t="s">
        <v>698</v>
      </c>
      <c r="H7" s="4"/>
      <c r="I7" s="4"/>
      <c r="J7" s="4"/>
      <c r="K7" s="4"/>
      <c r="L7" s="4"/>
      <c r="M7" s="4"/>
      <c r="N7" s="4"/>
      <c r="O7" s="4"/>
      <c r="P7" s="4"/>
      <c r="Q7" s="4"/>
      <c r="R7" s="4"/>
      <c r="S7" s="4"/>
      <c r="T7" s="4"/>
      <c r="U7" s="4"/>
      <c r="V7" s="4"/>
      <c r="W7" s="4"/>
      <c r="X7" s="4"/>
      <c r="Y7" s="4"/>
    </row>
    <row r="8" spans="1:25" ht="25.5" x14ac:dyDescent="0.2">
      <c r="A8" s="216">
        <v>2</v>
      </c>
      <c r="B8" s="42" t="s">
        <v>256</v>
      </c>
      <c r="C8" s="239" t="s">
        <v>257</v>
      </c>
      <c r="D8" s="556" t="s">
        <v>742</v>
      </c>
      <c r="E8" s="539" t="s">
        <v>741</v>
      </c>
      <c r="F8" s="540"/>
      <c r="G8" s="557" t="s">
        <v>698</v>
      </c>
      <c r="H8" s="4"/>
      <c r="I8" s="4"/>
      <c r="J8" s="4"/>
      <c r="K8" s="4"/>
      <c r="L8" s="4"/>
      <c r="M8" s="4"/>
      <c r="N8" s="4"/>
      <c r="O8" s="4"/>
      <c r="P8" s="4"/>
      <c r="Q8" s="4"/>
      <c r="R8" s="4"/>
      <c r="S8" s="4"/>
      <c r="T8" s="4"/>
      <c r="U8" s="4"/>
      <c r="V8" s="4"/>
      <c r="W8" s="4"/>
      <c r="X8" s="4"/>
      <c r="Y8" s="4"/>
    </row>
    <row r="9" spans="1:25" ht="38.25" x14ac:dyDescent="0.2">
      <c r="A9" s="216">
        <v>3</v>
      </c>
      <c r="B9" s="42"/>
      <c r="C9" s="943" t="s">
        <v>21</v>
      </c>
      <c r="D9" s="947"/>
      <c r="E9" s="941"/>
      <c r="F9" s="941"/>
      <c r="G9" s="948"/>
      <c r="H9" s="4"/>
      <c r="I9" s="4"/>
      <c r="J9" s="4"/>
      <c r="K9" s="4"/>
      <c r="L9" s="4"/>
      <c r="M9" s="4"/>
      <c r="N9" s="4"/>
      <c r="O9" s="4"/>
      <c r="P9" s="4"/>
      <c r="Q9" s="4"/>
      <c r="R9" s="4"/>
      <c r="S9" s="4"/>
      <c r="T9" s="4"/>
      <c r="U9" s="4"/>
      <c r="V9" s="4"/>
      <c r="W9" s="4"/>
      <c r="X9" s="4"/>
      <c r="Y9" s="4"/>
    </row>
    <row r="10" spans="1:25" ht="191.25" x14ac:dyDescent="0.2">
      <c r="A10" s="175">
        <v>4</v>
      </c>
      <c r="B10" s="134" t="s">
        <v>258</v>
      </c>
      <c r="C10" s="695" t="s">
        <v>259</v>
      </c>
      <c r="D10" s="556" t="s">
        <v>936</v>
      </c>
      <c r="E10" s="798" t="s">
        <v>935</v>
      </c>
      <c r="F10" s="628"/>
      <c r="G10" s="728" t="s">
        <v>698</v>
      </c>
      <c r="H10" s="18"/>
      <c r="I10" s="4"/>
      <c r="J10" s="4"/>
      <c r="K10" s="4"/>
      <c r="L10" s="4"/>
      <c r="M10" s="4"/>
      <c r="N10" s="4"/>
      <c r="O10" s="4"/>
      <c r="P10" s="4"/>
      <c r="Q10" s="4"/>
      <c r="R10" s="4"/>
      <c r="S10" s="4"/>
      <c r="T10" s="4"/>
      <c r="U10" s="4"/>
      <c r="V10" s="4"/>
      <c r="W10" s="4"/>
      <c r="X10" s="4"/>
      <c r="Y10" s="4"/>
    </row>
    <row r="11" spans="1:25" ht="38.25" x14ac:dyDescent="0.2">
      <c r="A11" s="502">
        <v>5</v>
      </c>
      <c r="B11" s="500" t="s">
        <v>260</v>
      </c>
      <c r="C11" s="944" t="s">
        <v>22</v>
      </c>
      <c r="D11" s="729" t="s">
        <v>928</v>
      </c>
      <c r="E11" s="691" t="s">
        <v>927</v>
      </c>
      <c r="F11" s="826"/>
      <c r="G11" s="911" t="s">
        <v>698</v>
      </c>
      <c r="H11" s="4"/>
      <c r="I11" s="4"/>
      <c r="J11" s="4"/>
      <c r="K11" s="4"/>
      <c r="L11" s="4"/>
      <c r="M11" s="4"/>
      <c r="N11" s="4"/>
      <c r="O11" s="4"/>
      <c r="P11" s="4"/>
      <c r="Q11" s="4"/>
      <c r="R11" s="4"/>
      <c r="S11" s="4"/>
      <c r="T11" s="4"/>
      <c r="U11" s="4"/>
      <c r="V11" s="4"/>
      <c r="W11" s="4"/>
      <c r="X11" s="4"/>
      <c r="Y11" s="4"/>
    </row>
    <row r="12" spans="1:25" ht="25.5" x14ac:dyDescent="0.2">
      <c r="A12" s="503"/>
      <c r="B12" s="501"/>
      <c r="C12" s="944" t="s">
        <v>261</v>
      </c>
      <c r="D12" s="949"/>
      <c r="E12" s="942"/>
      <c r="F12" s="899"/>
      <c r="G12" s="912"/>
      <c r="H12" s="4"/>
      <c r="I12" s="4"/>
      <c r="J12" s="4"/>
      <c r="K12" s="4"/>
      <c r="L12" s="4"/>
      <c r="M12" s="4"/>
      <c r="N12" s="4"/>
      <c r="O12" s="4"/>
      <c r="P12" s="4"/>
      <c r="Q12" s="4"/>
      <c r="R12" s="4"/>
      <c r="S12" s="4"/>
      <c r="T12" s="4"/>
      <c r="U12" s="4"/>
      <c r="V12" s="4"/>
      <c r="W12" s="4"/>
      <c r="X12" s="4"/>
      <c r="Y12" s="4"/>
    </row>
    <row r="13" spans="1:25" s="209" customFormat="1" ht="25.5" x14ac:dyDescent="0.2">
      <c r="A13" s="220">
        <v>6</v>
      </c>
      <c r="B13" s="221" t="s">
        <v>263</v>
      </c>
      <c r="C13" s="945" t="s">
        <v>264</v>
      </c>
      <c r="D13" s="967" t="s">
        <v>732</v>
      </c>
      <c r="E13" s="968" t="s">
        <v>732</v>
      </c>
      <c r="F13" s="969"/>
      <c r="G13" s="970" t="s">
        <v>698</v>
      </c>
      <c r="H13" s="219"/>
      <c r="I13" s="219"/>
      <c r="J13" s="219"/>
      <c r="K13" s="219"/>
      <c r="L13" s="219"/>
      <c r="M13" s="219"/>
      <c r="N13" s="219"/>
      <c r="O13" s="219"/>
      <c r="P13" s="219"/>
      <c r="Q13" s="219"/>
      <c r="R13" s="219"/>
      <c r="S13" s="219"/>
      <c r="T13" s="219"/>
      <c r="U13" s="219"/>
      <c r="V13" s="219"/>
      <c r="W13" s="219"/>
      <c r="X13" s="219"/>
      <c r="Y13" s="219"/>
    </row>
    <row r="14" spans="1:25" s="209" customFormat="1" ht="12.75" x14ac:dyDescent="0.2">
      <c r="A14" s="220">
        <v>7</v>
      </c>
      <c r="B14" s="221" t="s">
        <v>265</v>
      </c>
      <c r="C14" s="946" t="s">
        <v>266</v>
      </c>
      <c r="D14" s="967" t="s">
        <v>732</v>
      </c>
      <c r="E14" s="968" t="s">
        <v>732</v>
      </c>
      <c r="F14" s="969"/>
      <c r="G14" s="970" t="s">
        <v>698</v>
      </c>
    </row>
    <row r="15" spans="1:25" s="209" customFormat="1" ht="12.75" x14ac:dyDescent="0.2">
      <c r="A15" s="504">
        <v>8</v>
      </c>
      <c r="B15" s="506" t="s">
        <v>267</v>
      </c>
      <c r="C15" s="945" t="s">
        <v>268</v>
      </c>
      <c r="D15" s="971" t="s">
        <v>732</v>
      </c>
      <c r="E15" s="972" t="s">
        <v>732</v>
      </c>
      <c r="F15" s="973"/>
      <c r="G15" s="974" t="s">
        <v>698</v>
      </c>
    </row>
    <row r="16" spans="1:25" s="209" customFormat="1" ht="12.75" x14ac:dyDescent="0.2">
      <c r="A16" s="505"/>
      <c r="B16" s="507"/>
      <c r="C16" s="945" t="s">
        <v>269</v>
      </c>
      <c r="D16" s="975"/>
      <c r="E16" s="976"/>
      <c r="F16" s="977"/>
      <c r="G16" s="978"/>
    </row>
    <row r="17" spans="1:7" ht="25.5" x14ac:dyDescent="0.2">
      <c r="A17" s="396">
        <v>6</v>
      </c>
      <c r="B17" s="400" t="s">
        <v>270</v>
      </c>
      <c r="C17" s="239" t="s">
        <v>271</v>
      </c>
      <c r="D17" s="654" t="s">
        <v>932</v>
      </c>
      <c r="E17" s="632" t="s">
        <v>931</v>
      </c>
      <c r="F17" s="877"/>
      <c r="G17" s="911" t="s">
        <v>698</v>
      </c>
    </row>
    <row r="18" spans="1:7" ht="12.75" x14ac:dyDescent="0.2">
      <c r="A18" s="397"/>
      <c r="B18" s="401"/>
      <c r="C18" s="239" t="s">
        <v>272</v>
      </c>
      <c r="D18" s="656"/>
      <c r="E18" s="633"/>
      <c r="F18" s="979"/>
      <c r="G18" s="912"/>
    </row>
    <row r="19" spans="1:7" ht="38.25" x14ac:dyDescent="0.2">
      <c r="A19" s="175">
        <v>7</v>
      </c>
      <c r="B19" s="134" t="s">
        <v>273</v>
      </c>
      <c r="C19" s="239" t="s">
        <v>274</v>
      </c>
      <c r="D19" s="654" t="s">
        <v>932</v>
      </c>
      <c r="E19" s="632" t="s">
        <v>931</v>
      </c>
      <c r="F19" s="880"/>
      <c r="G19" s="955" t="s">
        <v>698</v>
      </c>
    </row>
    <row r="20" spans="1:7" ht="25.5" x14ac:dyDescent="0.2">
      <c r="A20" s="175">
        <v>8</v>
      </c>
      <c r="B20" s="134" t="s">
        <v>276</v>
      </c>
      <c r="C20" s="239" t="s">
        <v>277</v>
      </c>
      <c r="D20" s="656"/>
      <c r="E20" s="633"/>
      <c r="F20" s="880"/>
      <c r="G20" s="955" t="s">
        <v>698</v>
      </c>
    </row>
    <row r="21" spans="1:7" ht="26.25" thickBot="1" x14ac:dyDescent="0.25">
      <c r="A21" s="175">
        <v>9</v>
      </c>
      <c r="B21" s="134" t="s">
        <v>278</v>
      </c>
      <c r="C21" s="239" t="s">
        <v>279</v>
      </c>
      <c r="D21" s="886" t="s">
        <v>937</v>
      </c>
      <c r="E21" s="980" t="s">
        <v>938</v>
      </c>
      <c r="F21" s="981"/>
      <c r="G21" s="956" t="s">
        <v>698</v>
      </c>
    </row>
    <row r="22" spans="1:7" s="125" customFormat="1" ht="12.75" x14ac:dyDescent="0.2">
      <c r="A22" s="214"/>
      <c r="B22" s="214"/>
      <c r="C22" s="215"/>
      <c r="D22" s="10"/>
      <c r="E22" s="10"/>
      <c r="F22" s="10"/>
      <c r="G22" s="1"/>
    </row>
    <row r="23" spans="1:7" s="125" customFormat="1" ht="12.75" x14ac:dyDescent="0.2">
      <c r="A23" s="214"/>
      <c r="B23" s="214"/>
      <c r="C23" s="80"/>
      <c r="D23" s="10"/>
      <c r="E23" s="10"/>
      <c r="F23" s="10"/>
      <c r="G23" s="1"/>
    </row>
    <row r="24" spans="1:7" ht="18" x14ac:dyDescent="0.25">
      <c r="A24" s="408"/>
      <c r="B24" s="406"/>
      <c r="C24" s="406"/>
      <c r="D24" s="406"/>
      <c r="E24" s="406"/>
      <c r="F24" s="406"/>
      <c r="G24" s="407"/>
    </row>
    <row r="25" spans="1:7" ht="15.75" customHeight="1" x14ac:dyDescent="0.2">
      <c r="A25" s="1"/>
      <c r="B25" s="1"/>
      <c r="C25" s="1"/>
      <c r="D25" s="1"/>
      <c r="E25" s="1"/>
      <c r="F25" s="1"/>
      <c r="G25" s="1"/>
    </row>
    <row r="26" spans="1:7" ht="15.75" customHeight="1" x14ac:dyDescent="0.2">
      <c r="A26" s="409" t="s">
        <v>196</v>
      </c>
      <c r="B26" s="406"/>
      <c r="C26" s="406"/>
      <c r="D26" s="406"/>
      <c r="E26" s="406"/>
      <c r="F26" s="406"/>
      <c r="G26" s="407"/>
    </row>
    <row r="27" spans="1:7" ht="15.75" customHeight="1" x14ac:dyDescent="0.2">
      <c r="A27" s="1"/>
      <c r="B27" s="1"/>
      <c r="C27" s="1"/>
      <c r="D27" s="1"/>
      <c r="E27" s="1"/>
      <c r="F27" s="1"/>
      <c r="G27" s="1"/>
    </row>
    <row r="28" spans="1:7" ht="15.75" customHeight="1" x14ac:dyDescent="0.2">
      <c r="A28" s="1"/>
      <c r="B28" s="1"/>
      <c r="C28" s="1"/>
      <c r="D28" s="1"/>
      <c r="E28" s="1"/>
      <c r="F28" s="1"/>
      <c r="G28" s="1"/>
    </row>
    <row r="29" spans="1:7" ht="15.75" customHeight="1" x14ac:dyDescent="0.2">
      <c r="A29" s="409" t="s">
        <v>205</v>
      </c>
      <c r="B29" s="406"/>
      <c r="C29" s="406"/>
      <c r="D29" s="406"/>
      <c r="E29" s="406"/>
      <c r="F29" s="406"/>
      <c r="G29" s="407"/>
    </row>
    <row r="30" spans="1:7" ht="15.75" customHeight="1" x14ac:dyDescent="0.2">
      <c r="A30" s="1"/>
      <c r="B30" s="1"/>
      <c r="C30" s="1"/>
      <c r="D30" s="1"/>
      <c r="E30" s="1"/>
      <c r="F30" s="1"/>
      <c r="G30" s="1"/>
    </row>
    <row r="31" spans="1:7" ht="15.75" customHeight="1" x14ac:dyDescent="0.2">
      <c r="A31" s="1"/>
      <c r="B31" s="1"/>
      <c r="C31" s="1"/>
      <c r="D31" s="1"/>
      <c r="E31" s="1"/>
      <c r="F31" s="1"/>
      <c r="G31" s="1"/>
    </row>
    <row r="32" spans="1:7" ht="18" x14ac:dyDescent="0.25">
      <c r="A32" s="408" t="s">
        <v>206</v>
      </c>
      <c r="B32" s="406"/>
      <c r="C32" s="406"/>
      <c r="D32" s="406"/>
      <c r="E32" s="406"/>
      <c r="F32" s="406"/>
      <c r="G32" s="407"/>
    </row>
    <row r="33" spans="1:7" ht="15.75" customHeight="1" x14ac:dyDescent="0.2">
      <c r="A33" s="1"/>
      <c r="B33" s="1"/>
      <c r="C33" s="1"/>
      <c r="D33" s="1"/>
      <c r="E33" s="1"/>
      <c r="F33" s="1"/>
      <c r="G33" s="1"/>
    </row>
    <row r="34" spans="1:7" ht="15.75" customHeight="1" x14ac:dyDescent="0.2">
      <c r="A34" s="410" t="s">
        <v>208</v>
      </c>
      <c r="B34" s="406"/>
      <c r="C34" s="406"/>
      <c r="D34" s="406"/>
      <c r="E34" s="406"/>
      <c r="F34" s="406"/>
      <c r="G34" s="407"/>
    </row>
    <row r="35" spans="1:7" ht="15.75" customHeight="1" x14ac:dyDescent="0.2">
      <c r="A35" s="1" t="s">
        <v>41</v>
      </c>
      <c r="B35" s="1"/>
      <c r="C35" s="1"/>
      <c r="D35" s="1"/>
      <c r="E35" s="1"/>
      <c r="F35" s="1"/>
      <c r="G35" s="1"/>
    </row>
    <row r="36" spans="1:7" ht="15.75" customHeight="1" x14ac:dyDescent="0.2">
      <c r="A36" s="1"/>
      <c r="B36" s="1"/>
      <c r="C36" s="1"/>
      <c r="D36" s="1"/>
      <c r="E36" s="1"/>
      <c r="F36" s="1"/>
      <c r="G36" s="1"/>
    </row>
    <row r="37" spans="1:7" ht="15.75" customHeight="1" x14ac:dyDescent="0.2">
      <c r="A37" s="1"/>
      <c r="B37" s="1"/>
      <c r="C37" s="1"/>
      <c r="D37" s="1"/>
      <c r="E37" s="1"/>
      <c r="F37" s="1"/>
      <c r="G37" s="1"/>
    </row>
    <row r="38" spans="1:7" ht="15.75" customHeight="1" x14ac:dyDescent="0.2">
      <c r="A38" s="411" t="s">
        <v>209</v>
      </c>
      <c r="B38" s="406"/>
      <c r="C38" s="406"/>
      <c r="D38" s="406"/>
      <c r="E38" s="406"/>
      <c r="F38" s="406"/>
      <c r="G38" s="407"/>
    </row>
    <row r="39" spans="1:7" ht="15.75" customHeight="1" x14ac:dyDescent="0.2">
      <c r="A39" s="1"/>
      <c r="B39" s="1"/>
      <c r="C39" s="1"/>
      <c r="D39" s="1"/>
      <c r="E39" s="1"/>
      <c r="F39" s="1"/>
      <c r="G39" s="1"/>
    </row>
    <row r="40" spans="1:7" ht="15.75" customHeight="1" x14ac:dyDescent="0.2">
      <c r="A40" s="1"/>
      <c r="B40" s="1"/>
      <c r="C40" s="1"/>
      <c r="D40" s="1"/>
      <c r="E40" s="1"/>
      <c r="F40" s="1"/>
      <c r="G40" s="1"/>
    </row>
    <row r="41" spans="1:7" ht="15.75" customHeight="1" x14ac:dyDescent="0.2">
      <c r="A41" s="411" t="s">
        <v>210</v>
      </c>
      <c r="B41" s="406"/>
      <c r="C41" s="406"/>
      <c r="D41" s="406"/>
      <c r="E41" s="406"/>
      <c r="F41" s="406"/>
      <c r="G41" s="407"/>
    </row>
    <row r="42" spans="1:7" ht="15.75" customHeight="1" x14ac:dyDescent="0.2">
      <c r="A42" s="1"/>
      <c r="B42" s="1"/>
      <c r="C42" s="1"/>
      <c r="D42" s="1"/>
      <c r="E42" s="1"/>
      <c r="F42" s="1"/>
      <c r="G42" s="1"/>
    </row>
    <row r="43" spans="1:7" ht="15.75" customHeight="1" x14ac:dyDescent="0.2">
      <c r="A43" s="1"/>
      <c r="B43" s="1"/>
      <c r="C43" s="1"/>
      <c r="D43" s="1"/>
      <c r="E43" s="1"/>
      <c r="F43" s="1"/>
      <c r="G43" s="1"/>
    </row>
    <row r="44" spans="1:7" ht="15.75" customHeight="1" x14ac:dyDescent="0.2">
      <c r="A44" s="1"/>
      <c r="B44" s="1"/>
      <c r="C44" s="1"/>
      <c r="D44" s="1"/>
      <c r="E44" s="1"/>
      <c r="F44" s="1"/>
      <c r="G44" s="1"/>
    </row>
    <row r="45" spans="1:7" ht="15.75" customHeight="1" x14ac:dyDescent="0.2">
      <c r="A45" s="411" t="s">
        <v>211</v>
      </c>
      <c r="B45" s="406"/>
      <c r="C45" s="406"/>
      <c r="D45" s="406"/>
      <c r="E45" s="406"/>
      <c r="F45" s="406"/>
      <c r="G45" s="407"/>
    </row>
    <row r="46" spans="1:7" ht="15.75" customHeight="1" x14ac:dyDescent="0.2">
      <c r="A46" s="1"/>
      <c r="B46" s="1"/>
      <c r="C46" s="1"/>
      <c r="D46" s="1"/>
      <c r="E46" s="1"/>
      <c r="F46" s="1"/>
      <c r="G46" s="1"/>
    </row>
    <row r="47" spans="1:7" ht="15.75" customHeight="1" x14ac:dyDescent="0.2">
      <c r="A47" s="1"/>
      <c r="B47" s="1"/>
      <c r="C47" s="1"/>
      <c r="D47" s="1"/>
      <c r="E47" s="1"/>
      <c r="F47" s="1"/>
      <c r="G47" s="1"/>
    </row>
    <row r="48" spans="1:7" ht="15.75" customHeight="1" x14ac:dyDescent="0.2">
      <c r="A48" s="411" t="s">
        <v>212</v>
      </c>
      <c r="B48" s="406"/>
      <c r="C48" s="406"/>
      <c r="D48" s="406"/>
      <c r="E48" s="406"/>
      <c r="F48" s="406"/>
      <c r="G48" s="407"/>
    </row>
    <row r="49" spans="1:7" ht="15.75" customHeight="1" x14ac:dyDescent="0.2">
      <c r="A49" s="1"/>
      <c r="B49" s="1"/>
      <c r="C49" s="1"/>
      <c r="D49" s="1"/>
      <c r="E49" s="1"/>
      <c r="F49" s="1"/>
      <c r="G49" s="1"/>
    </row>
    <row r="50" spans="1:7" ht="15.75" customHeight="1" x14ac:dyDescent="0.2">
      <c r="A50" s="1"/>
      <c r="B50" s="1"/>
      <c r="C50" s="1"/>
      <c r="D50" s="1"/>
      <c r="E50" s="1"/>
      <c r="F50" s="1"/>
      <c r="G50" s="1"/>
    </row>
    <row r="51" spans="1:7" ht="15.75" customHeight="1" x14ac:dyDescent="0.2">
      <c r="A51" s="410" t="s">
        <v>213</v>
      </c>
      <c r="B51" s="406"/>
      <c r="C51" s="406"/>
      <c r="D51" s="406"/>
      <c r="E51" s="406"/>
      <c r="F51" s="406"/>
      <c r="G51" s="407"/>
    </row>
    <row r="52" spans="1:7" ht="15.75" customHeight="1" x14ac:dyDescent="0.2">
      <c r="A52" s="1"/>
      <c r="B52" s="1"/>
      <c r="C52" s="1"/>
      <c r="D52" s="1"/>
      <c r="E52" s="1"/>
      <c r="F52" s="1"/>
      <c r="G52" s="1"/>
    </row>
    <row r="53" spans="1:7" ht="15.75" customHeight="1" x14ac:dyDescent="0.2">
      <c r="A53" s="411" t="s">
        <v>209</v>
      </c>
      <c r="B53" s="406"/>
      <c r="C53" s="406"/>
      <c r="D53" s="406"/>
      <c r="E53" s="406"/>
      <c r="F53" s="406"/>
      <c r="G53" s="407"/>
    </row>
    <row r="54" spans="1:7" ht="15.75" customHeight="1" x14ac:dyDescent="0.2">
      <c r="A54" s="1"/>
      <c r="B54" s="1"/>
      <c r="C54" s="1"/>
      <c r="D54" s="1"/>
      <c r="E54" s="1"/>
      <c r="F54" s="1"/>
      <c r="G54" s="1"/>
    </row>
    <row r="55" spans="1:7" ht="15.75" customHeight="1" x14ac:dyDescent="0.2">
      <c r="A55" s="1"/>
      <c r="B55" s="1"/>
      <c r="C55" s="1"/>
      <c r="D55" s="1"/>
      <c r="E55" s="1"/>
      <c r="F55" s="1"/>
      <c r="G55" s="1"/>
    </row>
    <row r="56" spans="1:7" ht="15.75" customHeight="1" x14ac:dyDescent="0.2">
      <c r="A56" s="411" t="s">
        <v>210</v>
      </c>
      <c r="B56" s="406"/>
      <c r="C56" s="406"/>
      <c r="D56" s="406"/>
      <c r="E56" s="406"/>
      <c r="F56" s="406"/>
      <c r="G56" s="407"/>
    </row>
    <row r="57" spans="1:7" ht="15.75" customHeight="1" x14ac:dyDescent="0.2">
      <c r="A57" s="1"/>
      <c r="B57" s="1"/>
      <c r="C57" s="1"/>
      <c r="D57" s="1"/>
      <c r="E57" s="1"/>
      <c r="F57" s="1"/>
      <c r="G57" s="1"/>
    </row>
    <row r="58" spans="1:7" ht="15.75" customHeight="1" x14ac:dyDescent="0.2">
      <c r="A58" s="411" t="s">
        <v>211</v>
      </c>
      <c r="B58" s="406"/>
      <c r="C58" s="406"/>
      <c r="D58" s="406"/>
      <c r="E58" s="406"/>
      <c r="F58" s="406"/>
      <c r="G58" s="407"/>
    </row>
    <row r="59" spans="1:7" ht="15.75" customHeight="1" x14ac:dyDescent="0.2">
      <c r="A59" s="1"/>
      <c r="B59" s="1"/>
      <c r="C59" s="1"/>
      <c r="D59" s="1"/>
      <c r="E59" s="1"/>
      <c r="F59" s="1"/>
      <c r="G59" s="1"/>
    </row>
    <row r="60" spans="1:7" ht="15.75" customHeight="1" x14ac:dyDescent="0.2">
      <c r="A60" s="411" t="s">
        <v>212</v>
      </c>
      <c r="B60" s="406"/>
      <c r="C60" s="406"/>
      <c r="D60" s="406"/>
      <c r="E60" s="406"/>
      <c r="F60" s="406"/>
      <c r="G60" s="407"/>
    </row>
    <row r="61" spans="1:7" ht="15.75" customHeight="1" x14ac:dyDescent="0.2">
      <c r="A61" s="1"/>
      <c r="B61" s="1"/>
      <c r="C61" s="1"/>
      <c r="D61" s="1"/>
      <c r="E61" s="1"/>
      <c r="F61" s="1"/>
      <c r="G61" s="1"/>
    </row>
    <row r="62" spans="1:7" ht="15.75" customHeight="1" x14ac:dyDescent="0.2">
      <c r="A62" s="411" t="s">
        <v>216</v>
      </c>
      <c r="B62" s="406"/>
      <c r="C62" s="406"/>
      <c r="D62" s="406"/>
      <c r="E62" s="406"/>
      <c r="F62" s="406"/>
      <c r="G62" s="407"/>
    </row>
    <row r="63" spans="1:7" ht="15.75" customHeight="1" x14ac:dyDescent="0.2">
      <c r="A63" s="1"/>
      <c r="B63" s="1"/>
      <c r="C63" s="1"/>
      <c r="D63" s="1"/>
      <c r="E63" s="1"/>
      <c r="F63" s="1"/>
      <c r="G63" s="1"/>
    </row>
    <row r="64" spans="1:7" ht="18" x14ac:dyDescent="0.25">
      <c r="A64" s="408" t="s">
        <v>218</v>
      </c>
      <c r="B64" s="406"/>
      <c r="C64" s="406"/>
      <c r="D64" s="406"/>
      <c r="E64" s="406"/>
      <c r="F64" s="406"/>
      <c r="G64" s="407"/>
    </row>
  </sheetData>
  <mergeCells count="39">
    <mergeCell ref="A64:G64"/>
    <mergeCell ref="A26:G26"/>
    <mergeCell ref="A24:G24"/>
    <mergeCell ref="A48:G48"/>
    <mergeCell ref="A29:G29"/>
    <mergeCell ref="A34:G34"/>
    <mergeCell ref="A38:G38"/>
    <mergeCell ref="A32:G32"/>
    <mergeCell ref="A41:G41"/>
    <mergeCell ref="A45:G45"/>
    <mergeCell ref="A60:G60"/>
    <mergeCell ref="A56:G56"/>
    <mergeCell ref="A58:G58"/>
    <mergeCell ref="G11:G12"/>
    <mergeCell ref="D15:D16"/>
    <mergeCell ref="E15:E16"/>
    <mergeCell ref="F15:F16"/>
    <mergeCell ref="A62:G62"/>
    <mergeCell ref="D19:D20"/>
    <mergeCell ref="E19:E20"/>
    <mergeCell ref="E17:E18"/>
    <mergeCell ref="F17:F18"/>
    <mergeCell ref="G17:G18"/>
    <mergeCell ref="G15:G16"/>
    <mergeCell ref="D17:D18"/>
    <mergeCell ref="A51:G51"/>
    <mergeCell ref="A53:G53"/>
    <mergeCell ref="A1:G1"/>
    <mergeCell ref="B11:B12"/>
    <mergeCell ref="A11:A12"/>
    <mergeCell ref="A15:A16"/>
    <mergeCell ref="A17:A18"/>
    <mergeCell ref="B15:B16"/>
    <mergeCell ref="B17:B18"/>
    <mergeCell ref="A2:G2"/>
    <mergeCell ref="A4:G4"/>
    <mergeCell ref="D11:D12"/>
    <mergeCell ref="E11:E12"/>
    <mergeCell ref="F11:F12"/>
  </mergeCells>
  <phoneticPr fontId="10" type="noConversion"/>
  <hyperlinks>
    <hyperlink ref="A3" location="Statistique!A1" display="Retour à la liste des scripts"/>
  </hyperlinks>
  <pageMargins left="0.7" right="0.7" top="0.75" bottom="0.75" header="0.3" footer="0.3"/>
  <legacy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970"/>
  <sheetViews>
    <sheetView zoomScale="70" zoomScaleNormal="70" workbookViewId="0">
      <selection activeCell="A5" sqref="A5"/>
    </sheetView>
  </sheetViews>
  <sheetFormatPr baseColWidth="10" defaultColWidth="14.42578125" defaultRowHeight="15.75" customHeight="1" x14ac:dyDescent="0.2"/>
  <cols>
    <col min="1" max="1" width="15.140625" customWidth="1"/>
    <col min="2" max="2" width="72" customWidth="1"/>
    <col min="3" max="3" width="75.140625" customWidth="1"/>
    <col min="4" max="4" width="14.42578125" style="125" customWidth="1"/>
    <col min="5" max="5" width="63.85546875" style="125" customWidth="1"/>
    <col min="6" max="6" width="14.42578125" style="125" customWidth="1"/>
    <col min="7" max="7" width="27.42578125" style="125" customWidth="1"/>
  </cols>
  <sheetData>
    <row r="1" spans="1:26" ht="16.5" x14ac:dyDescent="0.25">
      <c r="A1" s="510" t="s">
        <v>175</v>
      </c>
      <c r="B1" s="399"/>
      <c r="C1" s="399"/>
      <c r="D1" s="510"/>
      <c r="E1" s="399"/>
      <c r="F1" s="399"/>
      <c r="G1" s="129"/>
    </row>
    <row r="2" spans="1:26" ht="16.5" x14ac:dyDescent="0.25">
      <c r="A2" s="511" t="s">
        <v>262</v>
      </c>
      <c r="B2" s="399"/>
      <c r="C2" s="399"/>
      <c r="D2" s="511"/>
      <c r="E2" s="399"/>
      <c r="F2" s="399"/>
      <c r="G2" s="130"/>
    </row>
    <row r="3" spans="1:26" ht="15.75" customHeight="1" x14ac:dyDescent="0.2">
      <c r="A3" s="57" t="s">
        <v>665</v>
      </c>
      <c r="C3" s="10"/>
      <c r="D3" s="57"/>
      <c r="F3" s="10"/>
      <c r="G3" s="57"/>
    </row>
    <row r="4" spans="1:26" ht="16.5" x14ac:dyDescent="0.25">
      <c r="A4" s="512" t="s">
        <v>33</v>
      </c>
      <c r="B4" s="406"/>
      <c r="C4" s="406"/>
      <c r="D4" s="512"/>
      <c r="E4" s="406"/>
      <c r="F4" s="406"/>
      <c r="G4" s="131"/>
    </row>
    <row r="5" spans="1:26" ht="15.75" customHeight="1" x14ac:dyDescent="0.2">
      <c r="A5" s="1"/>
      <c r="C5" s="10"/>
      <c r="D5" s="10"/>
      <c r="E5" s="10"/>
      <c r="F5" s="10"/>
      <c r="G5" s="10"/>
    </row>
    <row r="6" spans="1:26" ht="15.75" customHeight="1" thickBot="1" x14ac:dyDescent="0.25">
      <c r="A6" s="2" t="s">
        <v>33</v>
      </c>
      <c r="B6" s="2" t="s">
        <v>41</v>
      </c>
      <c r="C6" s="11" t="s">
        <v>43</v>
      </c>
      <c r="D6" s="115" t="s">
        <v>695</v>
      </c>
      <c r="E6" s="115" t="s">
        <v>696</v>
      </c>
      <c r="F6" s="115" t="s">
        <v>699</v>
      </c>
      <c r="G6" s="115" t="s">
        <v>697</v>
      </c>
    </row>
    <row r="7" spans="1:26" ht="72.75" customHeight="1" x14ac:dyDescent="0.2">
      <c r="A7" s="515">
        <v>1</v>
      </c>
      <c r="B7" s="513" t="s">
        <v>680</v>
      </c>
      <c r="C7" s="517" t="s">
        <v>275</v>
      </c>
      <c r="D7" s="982" t="s">
        <v>940</v>
      </c>
      <c r="E7" s="659" t="s">
        <v>939</v>
      </c>
      <c r="F7" s="667"/>
      <c r="G7" s="659" t="s">
        <v>698</v>
      </c>
    </row>
    <row r="8" spans="1:26" ht="12.75" x14ac:dyDescent="0.2">
      <c r="A8" s="516"/>
      <c r="B8" s="514"/>
      <c r="C8" s="414"/>
      <c r="D8" s="654"/>
      <c r="E8" s="655"/>
      <c r="F8" s="671"/>
      <c r="G8" s="655"/>
    </row>
    <row r="9" spans="1:26" ht="25.5" x14ac:dyDescent="0.2">
      <c r="A9" s="222">
        <v>2</v>
      </c>
      <c r="B9" s="12" t="s">
        <v>91</v>
      </c>
      <c r="C9" s="237" t="s">
        <v>280</v>
      </c>
      <c r="D9" s="725" t="s">
        <v>742</v>
      </c>
      <c r="E9" s="995" t="s">
        <v>741</v>
      </c>
      <c r="F9" s="989"/>
      <c r="G9" s="748" t="s">
        <v>698</v>
      </c>
    </row>
    <row r="10" spans="1:26" ht="51" x14ac:dyDescent="0.2">
      <c r="A10" s="222">
        <v>3</v>
      </c>
      <c r="B10" s="12" t="s">
        <v>281</v>
      </c>
      <c r="C10" s="237" t="s">
        <v>530</v>
      </c>
      <c r="D10" s="727" t="s">
        <v>707</v>
      </c>
      <c r="E10" s="747" t="s">
        <v>706</v>
      </c>
      <c r="F10" s="990"/>
      <c r="G10" s="747" t="s">
        <v>698</v>
      </c>
    </row>
    <row r="11" spans="1:26" ht="178.5" x14ac:dyDescent="0.2">
      <c r="A11" s="223">
        <v>4</v>
      </c>
      <c r="B11" s="9" t="s">
        <v>282</v>
      </c>
      <c r="C11" s="235" t="s">
        <v>74</v>
      </c>
      <c r="D11" s="725" t="s">
        <v>919</v>
      </c>
      <c r="E11" s="748" t="s">
        <v>918</v>
      </c>
      <c r="F11" s="989"/>
      <c r="G11" s="748" t="s">
        <v>698</v>
      </c>
    </row>
    <row r="12" spans="1:26" ht="40.5" customHeight="1" x14ac:dyDescent="0.2">
      <c r="A12" s="421">
        <v>5</v>
      </c>
      <c r="B12" s="419" t="s">
        <v>283</v>
      </c>
      <c r="C12" s="237" t="s">
        <v>284</v>
      </c>
      <c r="D12" s="983" t="s">
        <v>945</v>
      </c>
      <c r="E12" s="984" t="s">
        <v>944</v>
      </c>
      <c r="F12" s="991"/>
      <c r="G12" s="984" t="s">
        <v>698</v>
      </c>
    </row>
    <row r="13" spans="1:26" ht="57.75" customHeight="1" x14ac:dyDescent="0.2">
      <c r="A13" s="424"/>
      <c r="B13" s="413"/>
      <c r="C13" s="237" t="s">
        <v>285</v>
      </c>
      <c r="D13" s="985"/>
      <c r="E13" s="986"/>
      <c r="F13" s="992"/>
      <c r="G13" s="986"/>
    </row>
    <row r="14" spans="1:26" ht="42.75" customHeight="1" x14ac:dyDescent="0.2">
      <c r="A14" s="421">
        <v>6</v>
      </c>
      <c r="B14" s="419" t="s">
        <v>286</v>
      </c>
      <c r="C14" s="237" t="s">
        <v>284</v>
      </c>
      <c r="D14" s="983" t="s">
        <v>945</v>
      </c>
      <c r="E14" s="984" t="s">
        <v>944</v>
      </c>
      <c r="F14" s="991"/>
      <c r="G14" s="984" t="s">
        <v>698</v>
      </c>
    </row>
    <row r="15" spans="1:26" ht="35.25" customHeight="1" x14ac:dyDescent="0.2">
      <c r="A15" s="424"/>
      <c r="B15" s="413"/>
      <c r="C15" s="237" t="s">
        <v>285</v>
      </c>
      <c r="D15" s="985"/>
      <c r="E15" s="986"/>
      <c r="F15" s="992"/>
      <c r="G15" s="986"/>
    </row>
    <row r="16" spans="1:26" ht="38.25" x14ac:dyDescent="0.2">
      <c r="A16" s="184">
        <v>7</v>
      </c>
      <c r="B16" s="5" t="s">
        <v>287</v>
      </c>
      <c r="C16" s="235" t="s">
        <v>288</v>
      </c>
      <c r="D16" s="923" t="s">
        <v>946</v>
      </c>
      <c r="E16" s="996" t="s">
        <v>953</v>
      </c>
      <c r="F16" s="716"/>
      <c r="G16" s="704" t="s">
        <v>698</v>
      </c>
      <c r="H16" s="4"/>
      <c r="I16" s="4"/>
      <c r="J16" s="4"/>
      <c r="K16" s="4"/>
      <c r="L16" s="4"/>
      <c r="M16" s="4"/>
      <c r="N16" s="4"/>
      <c r="O16" s="4"/>
      <c r="P16" s="4"/>
      <c r="Q16" s="4"/>
      <c r="R16" s="4"/>
      <c r="S16" s="4"/>
      <c r="T16" s="4"/>
      <c r="U16" s="4"/>
      <c r="V16" s="4"/>
      <c r="W16" s="4"/>
      <c r="X16" s="4"/>
      <c r="Y16" s="4"/>
      <c r="Z16" s="4"/>
    </row>
    <row r="17" spans="1:26" ht="12.75" x14ac:dyDescent="0.2">
      <c r="A17" s="421">
        <v>8</v>
      </c>
      <c r="B17" s="419" t="s">
        <v>289</v>
      </c>
      <c r="C17" s="237" t="s">
        <v>284</v>
      </c>
      <c r="D17" s="983" t="s">
        <v>945</v>
      </c>
      <c r="E17" s="984" t="s">
        <v>944</v>
      </c>
      <c r="F17" s="991"/>
      <c r="G17" s="984" t="s">
        <v>698</v>
      </c>
    </row>
    <row r="18" spans="1:26" ht="12.75" x14ac:dyDescent="0.2">
      <c r="A18" s="424"/>
      <c r="B18" s="413"/>
      <c r="C18" s="237" t="s">
        <v>285</v>
      </c>
      <c r="D18" s="985"/>
      <c r="E18" s="986"/>
      <c r="F18" s="992"/>
      <c r="G18" s="986"/>
    </row>
    <row r="19" spans="1:26" ht="25.5" customHeight="1" x14ac:dyDescent="0.2">
      <c r="A19" s="421">
        <v>9</v>
      </c>
      <c r="B19" s="419" t="s">
        <v>290</v>
      </c>
      <c r="C19" s="237" t="s">
        <v>291</v>
      </c>
      <c r="D19" s="987" t="s">
        <v>948</v>
      </c>
      <c r="E19" s="988" t="s">
        <v>947</v>
      </c>
      <c r="F19" s="993"/>
      <c r="G19" s="988" t="s">
        <v>698</v>
      </c>
    </row>
    <row r="20" spans="1:26" ht="12.75" x14ac:dyDescent="0.2">
      <c r="A20" s="416"/>
      <c r="B20" s="418"/>
      <c r="C20" s="237" t="s">
        <v>292</v>
      </c>
      <c r="D20" s="985"/>
      <c r="E20" s="986"/>
      <c r="F20" s="992"/>
      <c r="G20" s="986"/>
    </row>
    <row r="21" spans="1:26" ht="38.25" x14ac:dyDescent="0.2">
      <c r="A21" s="184">
        <v>10</v>
      </c>
      <c r="B21" s="5" t="s">
        <v>293</v>
      </c>
      <c r="C21" s="235" t="s">
        <v>23</v>
      </c>
      <c r="D21" s="923" t="s">
        <v>949</v>
      </c>
      <c r="E21" s="704" t="s">
        <v>952</v>
      </c>
      <c r="F21" s="716"/>
      <c r="G21" s="704" t="s">
        <v>698</v>
      </c>
      <c r="H21" s="4"/>
      <c r="I21" s="4"/>
      <c r="J21" s="4"/>
      <c r="K21" s="4"/>
      <c r="L21" s="4"/>
      <c r="M21" s="4"/>
      <c r="N21" s="4"/>
      <c r="O21" s="4"/>
      <c r="P21" s="4"/>
      <c r="Q21" s="4"/>
      <c r="R21" s="4"/>
      <c r="S21" s="4"/>
      <c r="T21" s="4"/>
      <c r="U21" s="4"/>
      <c r="V21" s="4"/>
      <c r="W21" s="4"/>
      <c r="X21" s="4"/>
      <c r="Y21" s="4"/>
      <c r="Z21" s="4"/>
    </row>
    <row r="22" spans="1:26" ht="38.25" customHeight="1" x14ac:dyDescent="0.2">
      <c r="A22" s="421">
        <v>11</v>
      </c>
      <c r="B22" s="419" t="s">
        <v>295</v>
      </c>
      <c r="C22" s="235" t="s">
        <v>296</v>
      </c>
      <c r="D22" s="786" t="s">
        <v>951</v>
      </c>
      <c r="E22" s="765" t="s">
        <v>950</v>
      </c>
      <c r="F22" s="692"/>
      <c r="G22" s="765" t="s">
        <v>698</v>
      </c>
      <c r="H22" s="4"/>
      <c r="I22" s="4"/>
      <c r="J22" s="4"/>
      <c r="K22" s="4"/>
      <c r="L22" s="4"/>
      <c r="M22" s="4"/>
      <c r="N22" s="4"/>
      <c r="O22" s="4"/>
      <c r="P22" s="4"/>
      <c r="Q22" s="4"/>
      <c r="R22" s="4"/>
      <c r="S22" s="4"/>
      <c r="T22" s="4"/>
      <c r="U22" s="4"/>
      <c r="V22" s="4"/>
      <c r="W22" s="4"/>
      <c r="X22" s="4"/>
      <c r="Y22" s="4"/>
      <c r="Z22" s="4"/>
    </row>
    <row r="23" spans="1:26" ht="13.5" thickBot="1" x14ac:dyDescent="0.25">
      <c r="A23" s="416"/>
      <c r="B23" s="418"/>
      <c r="C23" s="235" t="s">
        <v>297</v>
      </c>
      <c r="D23" s="787"/>
      <c r="E23" s="790"/>
      <c r="F23" s="994"/>
      <c r="G23" s="790"/>
      <c r="H23" s="4"/>
      <c r="I23" s="4"/>
      <c r="J23" s="4"/>
      <c r="K23" s="4"/>
      <c r="L23" s="4"/>
      <c r="M23" s="4"/>
      <c r="N23" s="4"/>
      <c r="O23" s="4"/>
      <c r="P23" s="4"/>
      <c r="Q23" s="4"/>
      <c r="R23" s="4"/>
      <c r="S23" s="4"/>
      <c r="T23" s="4"/>
      <c r="U23" s="4"/>
      <c r="V23" s="4"/>
      <c r="W23" s="4"/>
      <c r="X23" s="4"/>
      <c r="Y23" s="4"/>
      <c r="Z23" s="4"/>
    </row>
    <row r="24" spans="1:26" ht="12.75" x14ac:dyDescent="0.2">
      <c r="A24" s="1"/>
      <c r="C24" s="10"/>
      <c r="D24" s="10"/>
      <c r="E24" s="10"/>
      <c r="F24" s="10"/>
      <c r="G24" s="10"/>
    </row>
    <row r="25" spans="1:26" ht="15.75" customHeight="1" x14ac:dyDescent="0.2">
      <c r="A25" s="1"/>
      <c r="C25" s="10"/>
      <c r="D25" s="10"/>
      <c r="E25" s="10"/>
      <c r="F25" s="10"/>
      <c r="G25" s="10"/>
    </row>
    <row r="26" spans="1:26" ht="16.5" x14ac:dyDescent="0.25">
      <c r="A26" s="509" t="s">
        <v>147</v>
      </c>
      <c r="B26" s="406"/>
      <c r="C26" s="406"/>
      <c r="D26" s="509"/>
      <c r="E26" s="406"/>
      <c r="F26" s="406"/>
      <c r="G26" s="133"/>
    </row>
    <row r="27" spans="1:26" ht="15.75" customHeight="1" x14ac:dyDescent="0.2">
      <c r="A27" s="1"/>
      <c r="C27" s="10"/>
      <c r="D27" s="1"/>
      <c r="F27" s="10"/>
      <c r="G27" s="1"/>
    </row>
    <row r="28" spans="1:26" ht="15.75" customHeight="1" x14ac:dyDescent="0.2">
      <c r="A28" s="409" t="s">
        <v>196</v>
      </c>
      <c r="B28" s="406"/>
      <c r="C28" s="406"/>
      <c r="D28" s="409"/>
      <c r="E28" s="406"/>
      <c r="F28" s="406"/>
      <c r="G28" s="123"/>
    </row>
    <row r="29" spans="1:26" ht="15.75" customHeight="1" x14ac:dyDescent="0.2">
      <c r="A29" s="1"/>
      <c r="C29" s="10"/>
      <c r="D29" s="1"/>
      <c r="F29" s="10"/>
      <c r="G29" s="1"/>
    </row>
    <row r="30" spans="1:26" ht="15.75" customHeight="1" x14ac:dyDescent="0.2">
      <c r="A30" s="1"/>
      <c r="C30" s="10"/>
      <c r="D30" s="1"/>
      <c r="F30" s="10"/>
      <c r="G30" s="1"/>
    </row>
    <row r="31" spans="1:26" ht="15.75" customHeight="1" x14ac:dyDescent="0.2">
      <c r="A31" s="409" t="s">
        <v>205</v>
      </c>
      <c r="B31" s="406"/>
      <c r="C31" s="406"/>
      <c r="D31" s="409"/>
      <c r="E31" s="406"/>
      <c r="F31" s="406"/>
      <c r="G31" s="123"/>
    </row>
    <row r="32" spans="1:26" ht="15.75" customHeight="1" x14ac:dyDescent="0.2">
      <c r="A32" s="1"/>
      <c r="C32" s="10"/>
      <c r="D32" s="1"/>
      <c r="F32" s="10"/>
      <c r="G32" s="1"/>
    </row>
    <row r="33" spans="1:7" ht="15.75" customHeight="1" x14ac:dyDescent="0.2">
      <c r="A33" s="1"/>
      <c r="C33" s="10"/>
      <c r="D33" s="1"/>
      <c r="F33" s="10"/>
      <c r="G33" s="1"/>
    </row>
    <row r="34" spans="1:7" ht="16.5" x14ac:dyDescent="0.25">
      <c r="A34" s="509" t="s">
        <v>206</v>
      </c>
      <c r="B34" s="406"/>
      <c r="C34" s="406"/>
      <c r="D34" s="509"/>
      <c r="E34" s="406"/>
      <c r="F34" s="406"/>
      <c r="G34" s="133"/>
    </row>
    <row r="35" spans="1:7" ht="15.75" customHeight="1" x14ac:dyDescent="0.2">
      <c r="A35" s="1"/>
      <c r="C35" s="10"/>
      <c r="D35" s="1"/>
      <c r="F35" s="10"/>
      <c r="G35" s="1"/>
    </row>
    <row r="36" spans="1:7" ht="15.75" customHeight="1" x14ac:dyDescent="0.2">
      <c r="A36" s="410" t="s">
        <v>208</v>
      </c>
      <c r="B36" s="406"/>
      <c r="C36" s="406"/>
      <c r="D36" s="410"/>
      <c r="E36" s="406"/>
      <c r="F36" s="406"/>
      <c r="G36" s="122"/>
    </row>
    <row r="37" spans="1:7" ht="15.75" customHeight="1" x14ac:dyDescent="0.2">
      <c r="A37" s="1" t="s">
        <v>41</v>
      </c>
      <c r="C37" s="10"/>
      <c r="D37" s="1"/>
      <c r="F37" s="10"/>
      <c r="G37" s="1"/>
    </row>
    <row r="38" spans="1:7" ht="15.75" customHeight="1" x14ac:dyDescent="0.2">
      <c r="A38" s="1"/>
      <c r="C38" s="10"/>
      <c r="D38" s="1"/>
      <c r="F38" s="10"/>
      <c r="G38" s="1"/>
    </row>
    <row r="39" spans="1:7" ht="15.75" customHeight="1" x14ac:dyDescent="0.2">
      <c r="A39" s="1"/>
      <c r="C39" s="10"/>
      <c r="D39" s="1"/>
      <c r="F39" s="10"/>
      <c r="G39" s="1"/>
    </row>
    <row r="40" spans="1:7" ht="15.75" customHeight="1" x14ac:dyDescent="0.2">
      <c r="A40" s="411" t="s">
        <v>209</v>
      </c>
      <c r="B40" s="406"/>
      <c r="C40" s="406"/>
      <c r="D40" s="411"/>
      <c r="E40" s="406"/>
      <c r="F40" s="406"/>
      <c r="G40" s="121"/>
    </row>
    <row r="41" spans="1:7" ht="15.75" customHeight="1" x14ac:dyDescent="0.2">
      <c r="A41" s="1"/>
      <c r="C41" s="10"/>
      <c r="D41" s="1"/>
      <c r="F41" s="10"/>
      <c r="G41" s="1"/>
    </row>
    <row r="42" spans="1:7" ht="15.75" customHeight="1" x14ac:dyDescent="0.2">
      <c r="A42" s="1"/>
      <c r="C42" s="10"/>
      <c r="D42" s="1"/>
      <c r="F42" s="10"/>
      <c r="G42" s="1"/>
    </row>
    <row r="43" spans="1:7" ht="15.75" customHeight="1" x14ac:dyDescent="0.2">
      <c r="A43" s="411" t="s">
        <v>210</v>
      </c>
      <c r="B43" s="406"/>
      <c r="C43" s="406"/>
      <c r="D43" s="411"/>
      <c r="E43" s="406"/>
      <c r="F43" s="406"/>
      <c r="G43" s="121"/>
    </row>
    <row r="44" spans="1:7" ht="15.75" customHeight="1" x14ac:dyDescent="0.2">
      <c r="A44" s="1"/>
      <c r="C44" s="10"/>
      <c r="D44" s="1"/>
      <c r="F44" s="10"/>
      <c r="G44" s="1"/>
    </row>
    <row r="45" spans="1:7" ht="15.75" customHeight="1" x14ac:dyDescent="0.2">
      <c r="A45" s="1"/>
      <c r="C45" s="10"/>
      <c r="D45" s="1"/>
      <c r="F45" s="10"/>
      <c r="G45" s="1"/>
    </row>
    <row r="46" spans="1:7" ht="15.75" customHeight="1" x14ac:dyDescent="0.2">
      <c r="A46" s="1"/>
      <c r="C46" s="10"/>
      <c r="D46" s="1"/>
      <c r="F46" s="10"/>
      <c r="G46" s="1"/>
    </row>
    <row r="47" spans="1:7" ht="15.75" customHeight="1" x14ac:dyDescent="0.2">
      <c r="A47" s="411" t="s">
        <v>211</v>
      </c>
      <c r="B47" s="406"/>
      <c r="C47" s="406"/>
      <c r="D47" s="411"/>
      <c r="E47" s="406"/>
      <c r="F47" s="406"/>
      <c r="G47" s="121"/>
    </row>
    <row r="48" spans="1:7" ht="15.75" customHeight="1" x14ac:dyDescent="0.2">
      <c r="A48" s="1"/>
      <c r="C48" s="10"/>
      <c r="D48" s="1"/>
      <c r="F48" s="10"/>
      <c r="G48" s="1"/>
    </row>
    <row r="49" spans="1:7" ht="15.75" customHeight="1" x14ac:dyDescent="0.2">
      <c r="A49" s="1"/>
      <c r="C49" s="10"/>
      <c r="D49" s="1"/>
      <c r="F49" s="10"/>
      <c r="G49" s="1"/>
    </row>
    <row r="50" spans="1:7" ht="15.75" customHeight="1" x14ac:dyDescent="0.2">
      <c r="A50" s="411" t="s">
        <v>212</v>
      </c>
      <c r="B50" s="406"/>
      <c r="C50" s="406"/>
      <c r="D50" s="411"/>
      <c r="E50" s="406"/>
      <c r="F50" s="406"/>
      <c r="G50" s="121"/>
    </row>
    <row r="51" spans="1:7" ht="15.75" customHeight="1" x14ac:dyDescent="0.2">
      <c r="A51" s="1"/>
      <c r="C51" s="10"/>
      <c r="D51" s="1"/>
      <c r="F51" s="10"/>
      <c r="G51" s="1"/>
    </row>
    <row r="52" spans="1:7" ht="15.75" customHeight="1" x14ac:dyDescent="0.2">
      <c r="A52" s="1"/>
      <c r="C52" s="10"/>
      <c r="D52" s="1"/>
      <c r="F52" s="10"/>
      <c r="G52" s="1"/>
    </row>
    <row r="53" spans="1:7" ht="15.75" customHeight="1" x14ac:dyDescent="0.2">
      <c r="A53" s="410" t="s">
        <v>213</v>
      </c>
      <c r="B53" s="406"/>
      <c r="C53" s="406"/>
      <c r="D53" s="410"/>
      <c r="E53" s="406"/>
      <c r="F53" s="406"/>
      <c r="G53" s="122"/>
    </row>
    <row r="54" spans="1:7" ht="15.75" customHeight="1" x14ac:dyDescent="0.2">
      <c r="A54" s="1"/>
      <c r="C54" s="10"/>
      <c r="D54" s="1"/>
      <c r="F54" s="10"/>
      <c r="G54" s="1"/>
    </row>
    <row r="55" spans="1:7" ht="15.75" customHeight="1" x14ac:dyDescent="0.2">
      <c r="A55" s="411" t="s">
        <v>209</v>
      </c>
      <c r="B55" s="406"/>
      <c r="C55" s="406"/>
      <c r="D55" s="411"/>
      <c r="E55" s="406"/>
      <c r="F55" s="406"/>
      <c r="G55" s="121"/>
    </row>
    <row r="56" spans="1:7" ht="15.75" customHeight="1" x14ac:dyDescent="0.2">
      <c r="A56" s="1"/>
      <c r="C56" s="10"/>
      <c r="D56" s="1"/>
      <c r="F56" s="10"/>
      <c r="G56" s="1"/>
    </row>
    <row r="57" spans="1:7" ht="15.75" customHeight="1" x14ac:dyDescent="0.2">
      <c r="A57" s="1"/>
      <c r="C57" s="10"/>
      <c r="D57" s="1"/>
      <c r="F57" s="10"/>
      <c r="G57" s="1"/>
    </row>
    <row r="58" spans="1:7" ht="15.75" customHeight="1" x14ac:dyDescent="0.2">
      <c r="A58" s="411" t="s">
        <v>210</v>
      </c>
      <c r="B58" s="406"/>
      <c r="C58" s="406"/>
      <c r="D58" s="411"/>
      <c r="E58" s="406"/>
      <c r="F58" s="406"/>
      <c r="G58" s="121"/>
    </row>
    <row r="59" spans="1:7" ht="15.75" customHeight="1" x14ac:dyDescent="0.2">
      <c r="A59" s="1"/>
      <c r="C59" s="10"/>
      <c r="D59" s="1"/>
      <c r="F59" s="10"/>
      <c r="G59" s="1"/>
    </row>
    <row r="60" spans="1:7" ht="15.75" customHeight="1" x14ac:dyDescent="0.2">
      <c r="A60" s="411" t="s">
        <v>211</v>
      </c>
      <c r="B60" s="406"/>
      <c r="C60" s="406"/>
      <c r="D60" s="411"/>
      <c r="E60" s="406"/>
      <c r="F60" s="406"/>
      <c r="G60" s="121"/>
    </row>
    <row r="61" spans="1:7" ht="15.75" customHeight="1" x14ac:dyDescent="0.2">
      <c r="A61" s="1"/>
      <c r="C61" s="10"/>
      <c r="D61" s="1"/>
      <c r="F61" s="10"/>
      <c r="G61" s="1"/>
    </row>
    <row r="62" spans="1:7" ht="15.75" customHeight="1" x14ac:dyDescent="0.2">
      <c r="A62" s="411" t="s">
        <v>212</v>
      </c>
      <c r="B62" s="406"/>
      <c r="C62" s="406"/>
      <c r="D62" s="411"/>
      <c r="E62" s="406"/>
      <c r="F62" s="406"/>
      <c r="G62" s="121"/>
    </row>
    <row r="63" spans="1:7" ht="15.75" customHeight="1" x14ac:dyDescent="0.2">
      <c r="A63" s="1"/>
      <c r="C63" s="10"/>
      <c r="D63" s="1"/>
      <c r="F63" s="10"/>
      <c r="G63" s="1"/>
    </row>
    <row r="64" spans="1:7" ht="15.75" customHeight="1" x14ac:dyDescent="0.2">
      <c r="A64" s="411" t="s">
        <v>216</v>
      </c>
      <c r="B64" s="406"/>
      <c r="C64" s="406"/>
      <c r="D64" s="411"/>
      <c r="E64" s="406"/>
      <c r="F64" s="406"/>
      <c r="G64" s="121"/>
    </row>
    <row r="65" spans="1:7" ht="15.75" customHeight="1" x14ac:dyDescent="0.2">
      <c r="A65" s="1"/>
      <c r="C65" s="10"/>
      <c r="D65" s="1"/>
      <c r="F65" s="10"/>
      <c r="G65" s="1"/>
    </row>
    <row r="66" spans="1:7" ht="16.5" x14ac:dyDescent="0.25">
      <c r="A66" s="509" t="s">
        <v>218</v>
      </c>
      <c r="B66" s="406"/>
      <c r="C66" s="406"/>
      <c r="D66" s="509"/>
      <c r="E66" s="406"/>
      <c r="F66" s="406"/>
      <c r="G66" s="133"/>
    </row>
    <row r="67" spans="1:7" ht="15.75" customHeight="1" x14ac:dyDescent="0.2">
      <c r="C67" s="10"/>
      <c r="F67" s="10"/>
    </row>
    <row r="68" spans="1:7" ht="15.75" customHeight="1" x14ac:dyDescent="0.2">
      <c r="C68" s="10"/>
      <c r="F68" s="10"/>
    </row>
    <row r="69" spans="1:7" ht="15.75" customHeight="1" x14ac:dyDescent="0.2">
      <c r="C69" s="10"/>
      <c r="F69" s="10"/>
    </row>
    <row r="70" spans="1:7" ht="15.75" customHeight="1" x14ac:dyDescent="0.2">
      <c r="C70" s="10"/>
      <c r="F70" s="10"/>
    </row>
    <row r="71" spans="1:7" ht="15.75" customHeight="1" x14ac:dyDescent="0.2">
      <c r="C71" s="10"/>
      <c r="F71" s="10"/>
    </row>
    <row r="72" spans="1:7" ht="15.75" customHeight="1" x14ac:dyDescent="0.2">
      <c r="C72" s="10"/>
      <c r="F72" s="10"/>
    </row>
    <row r="73" spans="1:7" ht="15.75" customHeight="1" x14ac:dyDescent="0.2">
      <c r="C73" s="10"/>
      <c r="F73" s="10"/>
    </row>
    <row r="74" spans="1:7" ht="15.75" customHeight="1" x14ac:dyDescent="0.2">
      <c r="C74" s="10"/>
      <c r="F74" s="10"/>
    </row>
    <row r="75" spans="1:7" ht="15.75" customHeight="1" x14ac:dyDescent="0.2">
      <c r="C75" s="10"/>
      <c r="F75" s="10"/>
    </row>
    <row r="76" spans="1:7" ht="15.75" customHeight="1" x14ac:dyDescent="0.2">
      <c r="C76" s="10"/>
      <c r="F76" s="10"/>
    </row>
    <row r="77" spans="1:7" ht="15.75" customHeight="1" x14ac:dyDescent="0.2">
      <c r="C77" s="10"/>
      <c r="F77" s="10"/>
    </row>
    <row r="78" spans="1:7" ht="15.75" customHeight="1" x14ac:dyDescent="0.2">
      <c r="C78" s="10"/>
      <c r="F78" s="10"/>
    </row>
    <row r="79" spans="1:7" ht="15.75" customHeight="1" x14ac:dyDescent="0.2">
      <c r="C79" s="10"/>
      <c r="F79" s="10"/>
    </row>
    <row r="80" spans="1:7" ht="15.75" customHeight="1" x14ac:dyDescent="0.2">
      <c r="C80" s="10"/>
      <c r="F80" s="10"/>
    </row>
    <row r="81" spans="3:6" ht="15.75" customHeight="1" x14ac:dyDescent="0.2">
      <c r="C81" s="10"/>
      <c r="F81" s="10"/>
    </row>
    <row r="82" spans="3:6" ht="15.75" customHeight="1" x14ac:dyDescent="0.2">
      <c r="C82" s="10"/>
      <c r="F82" s="10"/>
    </row>
    <row r="83" spans="3:6" ht="15.75" customHeight="1" x14ac:dyDescent="0.2">
      <c r="C83" s="10"/>
      <c r="F83" s="10"/>
    </row>
    <row r="84" spans="3:6" ht="15.75" customHeight="1" x14ac:dyDescent="0.2">
      <c r="C84" s="10"/>
      <c r="F84" s="10"/>
    </row>
    <row r="85" spans="3:6" ht="15.75" customHeight="1" x14ac:dyDescent="0.2">
      <c r="C85" s="10"/>
      <c r="F85" s="10"/>
    </row>
    <row r="86" spans="3:6" ht="15.75" customHeight="1" x14ac:dyDescent="0.2">
      <c r="C86" s="10"/>
      <c r="F86" s="10"/>
    </row>
    <row r="87" spans="3:6" ht="15.75" customHeight="1" x14ac:dyDescent="0.2">
      <c r="C87" s="10"/>
      <c r="F87" s="10"/>
    </row>
    <row r="88" spans="3:6" ht="15.75" customHeight="1" x14ac:dyDescent="0.2">
      <c r="C88" s="10"/>
      <c r="F88" s="10"/>
    </row>
    <row r="89" spans="3:6" ht="15.75" customHeight="1" x14ac:dyDescent="0.2">
      <c r="C89" s="10"/>
      <c r="F89" s="10"/>
    </row>
    <row r="90" spans="3:6" ht="15.75" customHeight="1" x14ac:dyDescent="0.2">
      <c r="C90" s="10"/>
      <c r="F90" s="10"/>
    </row>
    <row r="91" spans="3:6" ht="15.75" customHeight="1" x14ac:dyDescent="0.2">
      <c r="C91" s="10"/>
      <c r="F91" s="10"/>
    </row>
    <row r="92" spans="3:6" ht="15.75" customHeight="1" x14ac:dyDescent="0.2">
      <c r="C92" s="10"/>
      <c r="F92" s="10"/>
    </row>
    <row r="93" spans="3:6" ht="15.75" customHeight="1" x14ac:dyDescent="0.2">
      <c r="C93" s="10"/>
      <c r="F93" s="10"/>
    </row>
    <row r="94" spans="3:6" ht="15.75" customHeight="1" x14ac:dyDescent="0.2">
      <c r="C94" s="10"/>
      <c r="F94" s="10"/>
    </row>
    <row r="95" spans="3:6" ht="15.75" customHeight="1" x14ac:dyDescent="0.2">
      <c r="C95" s="10"/>
      <c r="F95" s="10"/>
    </row>
    <row r="96" spans="3:6" ht="15.75" customHeight="1" x14ac:dyDescent="0.2">
      <c r="C96" s="10"/>
      <c r="F96" s="10"/>
    </row>
    <row r="97" spans="3:7" ht="15.75" customHeight="1" x14ac:dyDescent="0.2">
      <c r="C97" s="10"/>
      <c r="F97" s="10"/>
    </row>
    <row r="98" spans="3:7" ht="15.75" customHeight="1" x14ac:dyDescent="0.2">
      <c r="C98" s="10"/>
      <c r="F98" s="10"/>
    </row>
    <row r="99" spans="3:7" ht="15.75" customHeight="1" x14ac:dyDescent="0.2">
      <c r="C99" s="10"/>
      <c r="F99" s="10"/>
    </row>
    <row r="100" spans="3:7" ht="15.75" customHeight="1" x14ac:dyDescent="0.2">
      <c r="C100" s="10"/>
      <c r="F100" s="10"/>
    </row>
    <row r="101" spans="3:7" ht="15.75" customHeight="1" x14ac:dyDescent="0.2">
      <c r="C101" s="10"/>
      <c r="F101" s="10"/>
    </row>
    <row r="102" spans="3:7" ht="15.75" customHeight="1" x14ac:dyDescent="0.2">
      <c r="C102" s="10"/>
      <c r="F102" s="10"/>
    </row>
    <row r="103" spans="3:7" ht="15.75" customHeight="1" x14ac:dyDescent="0.2">
      <c r="C103" s="10"/>
      <c r="F103" s="10"/>
    </row>
    <row r="104" spans="3:7" ht="15.75" customHeight="1" x14ac:dyDescent="0.2">
      <c r="C104" s="10"/>
      <c r="F104" s="10"/>
    </row>
    <row r="105" spans="3:7" ht="15.75" customHeight="1" x14ac:dyDescent="0.2">
      <c r="C105" s="10"/>
      <c r="F105" s="10"/>
    </row>
    <row r="106" spans="3:7" ht="15.75" customHeight="1" x14ac:dyDescent="0.25">
      <c r="C106" s="10"/>
      <c r="D106" s="509"/>
      <c r="E106" s="406"/>
      <c r="F106" s="406"/>
      <c r="G106" s="133"/>
    </row>
    <row r="107" spans="3:7" ht="15.75" customHeight="1" x14ac:dyDescent="0.2">
      <c r="C107" s="10"/>
      <c r="D107" s="1"/>
      <c r="F107" s="10"/>
      <c r="G107" s="1"/>
    </row>
    <row r="108" spans="3:7" ht="15.75" customHeight="1" x14ac:dyDescent="0.2">
      <c r="C108" s="10"/>
      <c r="D108" s="409"/>
      <c r="E108" s="406"/>
      <c r="F108" s="406"/>
      <c r="G108" s="123"/>
    </row>
    <row r="109" spans="3:7" ht="15.75" customHeight="1" x14ac:dyDescent="0.2">
      <c r="C109" s="10"/>
      <c r="D109" s="1"/>
      <c r="F109" s="10"/>
      <c r="G109" s="1"/>
    </row>
    <row r="110" spans="3:7" ht="15.75" customHeight="1" x14ac:dyDescent="0.2">
      <c r="C110" s="10"/>
      <c r="D110" s="1"/>
      <c r="F110" s="10"/>
      <c r="G110" s="1"/>
    </row>
    <row r="111" spans="3:7" ht="15.75" customHeight="1" x14ac:dyDescent="0.2">
      <c r="C111" s="10"/>
      <c r="D111" s="409"/>
      <c r="E111" s="406"/>
      <c r="F111" s="406"/>
      <c r="G111" s="123"/>
    </row>
    <row r="112" spans="3:7" ht="15.75" customHeight="1" x14ac:dyDescent="0.2">
      <c r="C112" s="10"/>
      <c r="D112" s="1"/>
      <c r="F112" s="10"/>
      <c r="G112" s="1"/>
    </row>
    <row r="113" spans="3:7" ht="15.75" customHeight="1" x14ac:dyDescent="0.2">
      <c r="C113" s="10"/>
      <c r="D113" s="1"/>
      <c r="F113" s="10"/>
      <c r="G113" s="1"/>
    </row>
    <row r="114" spans="3:7" ht="15.75" customHeight="1" x14ac:dyDescent="0.25">
      <c r="C114" s="10"/>
      <c r="D114" s="509"/>
      <c r="E114" s="406"/>
      <c r="F114" s="406"/>
      <c r="G114" s="133"/>
    </row>
    <row r="115" spans="3:7" ht="15.75" customHeight="1" x14ac:dyDescent="0.2">
      <c r="C115" s="10"/>
      <c r="D115" s="1"/>
      <c r="F115" s="10"/>
      <c r="G115" s="1"/>
    </row>
    <row r="116" spans="3:7" ht="15.75" customHeight="1" x14ac:dyDescent="0.2">
      <c r="C116" s="10"/>
      <c r="D116" s="410"/>
      <c r="E116" s="406"/>
      <c r="F116" s="406"/>
      <c r="G116" s="122"/>
    </row>
    <row r="117" spans="3:7" ht="15.75" customHeight="1" x14ac:dyDescent="0.2">
      <c r="C117" s="10"/>
      <c r="D117" s="1"/>
      <c r="F117" s="10"/>
      <c r="G117" s="1"/>
    </row>
    <row r="118" spans="3:7" ht="15.75" customHeight="1" x14ac:dyDescent="0.2">
      <c r="C118" s="10"/>
      <c r="D118" s="1"/>
      <c r="F118" s="10"/>
      <c r="G118" s="1"/>
    </row>
    <row r="119" spans="3:7" ht="15.75" customHeight="1" x14ac:dyDescent="0.2">
      <c r="C119" s="10"/>
      <c r="D119" s="1"/>
      <c r="F119" s="10"/>
      <c r="G119" s="1"/>
    </row>
    <row r="120" spans="3:7" ht="15.75" customHeight="1" x14ac:dyDescent="0.2">
      <c r="C120" s="10"/>
      <c r="D120" s="411"/>
      <c r="E120" s="406"/>
      <c r="F120" s="406"/>
      <c r="G120" s="121"/>
    </row>
    <row r="121" spans="3:7" ht="15.75" customHeight="1" x14ac:dyDescent="0.2">
      <c r="C121" s="10"/>
      <c r="D121" s="1"/>
      <c r="F121" s="10"/>
      <c r="G121" s="1"/>
    </row>
    <row r="122" spans="3:7" ht="15.75" customHeight="1" x14ac:dyDescent="0.2">
      <c r="C122" s="10"/>
      <c r="D122" s="1"/>
      <c r="F122" s="10"/>
      <c r="G122" s="1"/>
    </row>
    <row r="123" spans="3:7" ht="15.75" customHeight="1" x14ac:dyDescent="0.2">
      <c r="C123" s="10"/>
      <c r="D123" s="411"/>
      <c r="E123" s="406"/>
      <c r="F123" s="406"/>
      <c r="G123" s="121"/>
    </row>
    <row r="124" spans="3:7" ht="15.75" customHeight="1" x14ac:dyDescent="0.2">
      <c r="C124" s="10"/>
      <c r="D124" s="1"/>
      <c r="F124" s="10"/>
      <c r="G124" s="1"/>
    </row>
    <row r="125" spans="3:7" ht="15.75" customHeight="1" x14ac:dyDescent="0.2">
      <c r="C125" s="10"/>
      <c r="D125" s="1"/>
      <c r="F125" s="10"/>
      <c r="G125" s="1"/>
    </row>
    <row r="126" spans="3:7" ht="15.75" customHeight="1" x14ac:dyDescent="0.2">
      <c r="C126" s="10"/>
      <c r="D126" s="1"/>
      <c r="F126" s="10"/>
      <c r="G126" s="1"/>
    </row>
    <row r="127" spans="3:7" ht="15.75" customHeight="1" x14ac:dyDescent="0.2">
      <c r="C127" s="10"/>
      <c r="D127" s="411"/>
      <c r="E127" s="406"/>
      <c r="F127" s="406"/>
      <c r="G127" s="121"/>
    </row>
    <row r="128" spans="3:7" ht="15.75" customHeight="1" x14ac:dyDescent="0.2">
      <c r="C128" s="10"/>
      <c r="D128" s="1"/>
      <c r="F128" s="10"/>
      <c r="G128" s="1"/>
    </row>
    <row r="129" spans="3:7" ht="15.75" customHeight="1" x14ac:dyDescent="0.2">
      <c r="C129" s="10"/>
      <c r="D129" s="1"/>
      <c r="F129" s="10"/>
      <c r="G129" s="1"/>
    </row>
    <row r="130" spans="3:7" ht="15.75" customHeight="1" x14ac:dyDescent="0.2">
      <c r="C130" s="10"/>
      <c r="D130" s="411"/>
      <c r="E130" s="406"/>
      <c r="F130" s="406"/>
      <c r="G130" s="121"/>
    </row>
    <row r="131" spans="3:7" ht="15.75" customHeight="1" x14ac:dyDescent="0.2">
      <c r="C131" s="10"/>
      <c r="D131" s="1"/>
      <c r="F131" s="10"/>
      <c r="G131" s="1"/>
    </row>
    <row r="132" spans="3:7" ht="15.75" customHeight="1" x14ac:dyDescent="0.2">
      <c r="C132" s="10"/>
      <c r="D132" s="1"/>
      <c r="F132" s="10"/>
      <c r="G132" s="1"/>
    </row>
    <row r="133" spans="3:7" ht="15.75" customHeight="1" x14ac:dyDescent="0.2">
      <c r="C133" s="10"/>
      <c r="D133" s="410"/>
      <c r="E133" s="406"/>
      <c r="F133" s="406"/>
      <c r="G133" s="122"/>
    </row>
    <row r="134" spans="3:7" ht="15.75" customHeight="1" x14ac:dyDescent="0.2">
      <c r="C134" s="10"/>
      <c r="D134" s="1"/>
      <c r="F134" s="10"/>
      <c r="G134" s="1"/>
    </row>
    <row r="135" spans="3:7" ht="15.75" customHeight="1" x14ac:dyDescent="0.2">
      <c r="C135" s="10"/>
      <c r="D135" s="411"/>
      <c r="E135" s="406"/>
      <c r="F135" s="406"/>
      <c r="G135" s="121"/>
    </row>
    <row r="136" spans="3:7" ht="15.75" customHeight="1" x14ac:dyDescent="0.2">
      <c r="C136" s="10"/>
      <c r="D136" s="1"/>
      <c r="F136" s="10"/>
      <c r="G136" s="1"/>
    </row>
    <row r="137" spans="3:7" ht="15.75" customHeight="1" x14ac:dyDescent="0.2">
      <c r="C137" s="10"/>
      <c r="D137" s="1"/>
      <c r="F137" s="10"/>
      <c r="G137" s="1"/>
    </row>
    <row r="138" spans="3:7" ht="15.75" customHeight="1" x14ac:dyDescent="0.2">
      <c r="C138" s="10"/>
      <c r="D138" s="411"/>
      <c r="E138" s="406"/>
      <c r="F138" s="406"/>
      <c r="G138" s="121"/>
    </row>
    <row r="139" spans="3:7" ht="15.75" customHeight="1" x14ac:dyDescent="0.2">
      <c r="C139" s="10"/>
      <c r="D139" s="1"/>
      <c r="F139" s="10"/>
      <c r="G139" s="1"/>
    </row>
    <row r="140" spans="3:7" ht="15.75" customHeight="1" x14ac:dyDescent="0.2">
      <c r="C140" s="10"/>
      <c r="D140" s="411"/>
      <c r="E140" s="406"/>
      <c r="F140" s="406"/>
      <c r="G140" s="121"/>
    </row>
    <row r="141" spans="3:7" ht="15.75" customHeight="1" x14ac:dyDescent="0.2">
      <c r="C141" s="10"/>
      <c r="D141" s="1"/>
      <c r="F141" s="10"/>
      <c r="G141" s="1"/>
    </row>
    <row r="142" spans="3:7" ht="15.75" customHeight="1" x14ac:dyDescent="0.2">
      <c r="C142" s="10"/>
      <c r="D142" s="411"/>
      <c r="E142" s="406"/>
      <c r="F142" s="406"/>
      <c r="G142" s="121"/>
    </row>
    <row r="143" spans="3:7" ht="15.75" customHeight="1" x14ac:dyDescent="0.2">
      <c r="C143" s="10"/>
      <c r="D143" s="1"/>
      <c r="F143" s="10"/>
      <c r="G143" s="1"/>
    </row>
    <row r="144" spans="3:7" ht="15.75" customHeight="1" x14ac:dyDescent="0.2">
      <c r="C144" s="10"/>
      <c r="D144" s="411"/>
      <c r="E144" s="406"/>
      <c r="F144" s="406"/>
      <c r="G144" s="121"/>
    </row>
    <row r="145" spans="3:7" ht="15.75" customHeight="1" x14ac:dyDescent="0.2">
      <c r="C145" s="10"/>
      <c r="D145" s="1"/>
      <c r="F145" s="10"/>
      <c r="G145" s="1"/>
    </row>
    <row r="146" spans="3:7" ht="15.75" customHeight="1" x14ac:dyDescent="0.25">
      <c r="C146" s="10"/>
      <c r="D146" s="509"/>
      <c r="E146" s="406"/>
      <c r="F146" s="406"/>
      <c r="G146" s="133"/>
    </row>
    <row r="147" spans="3:7" ht="15.75" customHeight="1" x14ac:dyDescent="0.2">
      <c r="C147" s="10"/>
      <c r="F147" s="10"/>
    </row>
    <row r="148" spans="3:7" ht="15.75" customHeight="1" x14ac:dyDescent="0.2">
      <c r="C148" s="10"/>
      <c r="F148" s="10"/>
    </row>
    <row r="149" spans="3:7" ht="15.75" customHeight="1" x14ac:dyDescent="0.2">
      <c r="C149" s="10"/>
      <c r="F149" s="10"/>
    </row>
    <row r="150" spans="3:7" ht="15.75" customHeight="1" x14ac:dyDescent="0.2">
      <c r="C150" s="10"/>
      <c r="F150" s="10"/>
    </row>
    <row r="151" spans="3:7" ht="15.75" customHeight="1" x14ac:dyDescent="0.2">
      <c r="C151" s="10"/>
      <c r="F151" s="10"/>
    </row>
    <row r="152" spans="3:7" ht="15.75" customHeight="1" x14ac:dyDescent="0.2">
      <c r="C152" s="10"/>
      <c r="F152" s="10"/>
    </row>
    <row r="153" spans="3:7" ht="15.75" customHeight="1" x14ac:dyDescent="0.2">
      <c r="C153" s="10"/>
      <c r="F153" s="10"/>
    </row>
    <row r="154" spans="3:7" ht="15.75" customHeight="1" x14ac:dyDescent="0.2">
      <c r="C154" s="10"/>
      <c r="F154" s="10"/>
    </row>
    <row r="155" spans="3:7" ht="15.75" customHeight="1" x14ac:dyDescent="0.2">
      <c r="C155" s="10"/>
      <c r="F155" s="10"/>
    </row>
    <row r="156" spans="3:7" ht="15.75" customHeight="1" x14ac:dyDescent="0.2">
      <c r="C156" s="10"/>
      <c r="F156" s="10"/>
    </row>
    <row r="157" spans="3:7" ht="15.75" customHeight="1" x14ac:dyDescent="0.2">
      <c r="C157" s="10"/>
      <c r="F157" s="10"/>
    </row>
    <row r="158" spans="3:7" ht="15.75" customHeight="1" x14ac:dyDescent="0.2">
      <c r="C158" s="10"/>
      <c r="F158" s="10"/>
    </row>
    <row r="159" spans="3:7" ht="15.75" customHeight="1" x14ac:dyDescent="0.2">
      <c r="C159" s="10"/>
      <c r="F159" s="10"/>
    </row>
    <row r="160" spans="3:7" ht="15.75" customHeight="1" x14ac:dyDescent="0.2">
      <c r="C160" s="10"/>
      <c r="D160" s="10"/>
      <c r="E160" s="10"/>
      <c r="F160" s="10"/>
      <c r="G160" s="10"/>
    </row>
    <row r="161" spans="3:7" ht="15.75" customHeight="1" x14ac:dyDescent="0.2">
      <c r="C161" s="10"/>
      <c r="D161" s="10"/>
      <c r="E161" s="10"/>
      <c r="F161" s="10"/>
      <c r="G161" s="10"/>
    </row>
    <row r="162" spans="3:7" ht="15.75" customHeight="1" x14ac:dyDescent="0.2">
      <c r="C162" s="10"/>
      <c r="D162" s="10"/>
      <c r="E162" s="10"/>
      <c r="F162" s="10"/>
      <c r="G162" s="10"/>
    </row>
    <row r="163" spans="3:7" ht="15.75" customHeight="1" x14ac:dyDescent="0.2">
      <c r="C163" s="10"/>
      <c r="D163" s="10"/>
      <c r="E163" s="10"/>
      <c r="F163" s="10"/>
      <c r="G163" s="10"/>
    </row>
    <row r="164" spans="3:7" ht="15.75" customHeight="1" x14ac:dyDescent="0.2">
      <c r="C164" s="10"/>
      <c r="D164" s="10"/>
      <c r="E164" s="10"/>
      <c r="F164" s="10"/>
      <c r="G164" s="10"/>
    </row>
    <row r="165" spans="3:7" ht="15.75" customHeight="1" x14ac:dyDescent="0.2">
      <c r="C165" s="10"/>
      <c r="D165" s="10"/>
      <c r="E165" s="10"/>
      <c r="F165" s="10"/>
      <c r="G165" s="10"/>
    </row>
    <row r="166" spans="3:7" ht="15.75" customHeight="1" x14ac:dyDescent="0.2">
      <c r="C166" s="10"/>
      <c r="D166" s="10"/>
      <c r="E166" s="10"/>
      <c r="F166" s="10"/>
      <c r="G166" s="10"/>
    </row>
    <row r="167" spans="3:7" ht="15.75" customHeight="1" x14ac:dyDescent="0.2">
      <c r="C167" s="10"/>
      <c r="D167" s="10"/>
      <c r="E167" s="10"/>
      <c r="F167" s="10"/>
      <c r="G167" s="10"/>
    </row>
    <row r="168" spans="3:7" ht="15.75" customHeight="1" x14ac:dyDescent="0.2">
      <c r="C168" s="10"/>
      <c r="D168" s="10"/>
      <c r="E168" s="10"/>
      <c r="F168" s="10"/>
      <c r="G168" s="10"/>
    </row>
    <row r="169" spans="3:7" ht="15.75" customHeight="1" x14ac:dyDescent="0.2">
      <c r="C169" s="10"/>
      <c r="D169" s="10"/>
      <c r="E169" s="10"/>
      <c r="F169" s="10"/>
      <c r="G169" s="10"/>
    </row>
    <row r="170" spans="3:7" ht="15.75" customHeight="1" x14ac:dyDescent="0.2">
      <c r="C170" s="10"/>
      <c r="D170" s="10"/>
      <c r="E170" s="10"/>
      <c r="F170" s="10"/>
      <c r="G170" s="10"/>
    </row>
    <row r="171" spans="3:7" ht="15.75" customHeight="1" x14ac:dyDescent="0.2">
      <c r="C171" s="10"/>
      <c r="D171" s="10"/>
      <c r="E171" s="10"/>
      <c r="F171" s="10"/>
      <c r="G171" s="10"/>
    </row>
    <row r="172" spans="3:7" ht="15.75" customHeight="1" x14ac:dyDescent="0.2">
      <c r="C172" s="10"/>
      <c r="D172" s="10"/>
      <c r="E172" s="10"/>
      <c r="F172" s="10"/>
      <c r="G172" s="10"/>
    </row>
    <row r="173" spans="3:7" ht="15.75" customHeight="1" x14ac:dyDescent="0.2">
      <c r="C173" s="10"/>
      <c r="D173" s="10"/>
      <c r="E173" s="10"/>
      <c r="F173" s="10"/>
      <c r="G173" s="10"/>
    </row>
    <row r="174" spans="3:7" ht="15.75" customHeight="1" x14ac:dyDescent="0.2">
      <c r="C174" s="10"/>
      <c r="D174" s="10"/>
      <c r="E174" s="10"/>
      <c r="F174" s="10"/>
      <c r="G174" s="10"/>
    </row>
    <row r="175" spans="3:7" ht="15.75" customHeight="1" x14ac:dyDescent="0.2">
      <c r="C175" s="10"/>
      <c r="D175" s="10"/>
      <c r="E175" s="10"/>
      <c r="F175" s="10"/>
      <c r="G175" s="10"/>
    </row>
    <row r="176" spans="3:7" ht="15.75" customHeight="1" x14ac:dyDescent="0.2">
      <c r="C176" s="10"/>
      <c r="D176" s="10"/>
      <c r="E176" s="10"/>
      <c r="F176" s="10"/>
      <c r="G176" s="10"/>
    </row>
    <row r="177" spans="3:7" ht="15.75" customHeight="1" x14ac:dyDescent="0.2">
      <c r="C177" s="10"/>
      <c r="D177" s="10"/>
      <c r="E177" s="10"/>
      <c r="F177" s="10"/>
      <c r="G177" s="10"/>
    </row>
    <row r="178" spans="3:7" ht="15.75" customHeight="1" x14ac:dyDescent="0.2">
      <c r="C178" s="10"/>
      <c r="D178" s="10"/>
      <c r="E178" s="10"/>
      <c r="F178" s="10"/>
      <c r="G178" s="10"/>
    </row>
    <row r="179" spans="3:7" ht="15.75" customHeight="1" x14ac:dyDescent="0.2">
      <c r="C179" s="10"/>
      <c r="D179" s="10"/>
      <c r="E179" s="10"/>
      <c r="F179" s="10"/>
      <c r="G179" s="10"/>
    </row>
    <row r="180" spans="3:7" ht="15.75" customHeight="1" x14ac:dyDescent="0.2">
      <c r="C180" s="10"/>
      <c r="D180" s="10"/>
      <c r="E180" s="10"/>
      <c r="F180" s="10"/>
      <c r="G180" s="10"/>
    </row>
    <row r="181" spans="3:7" ht="15.75" customHeight="1" x14ac:dyDescent="0.2">
      <c r="C181" s="10"/>
      <c r="D181" s="10"/>
      <c r="E181" s="10"/>
      <c r="F181" s="10"/>
      <c r="G181" s="10"/>
    </row>
    <row r="182" spans="3:7" ht="15.75" customHeight="1" x14ac:dyDescent="0.2">
      <c r="C182" s="10"/>
      <c r="D182" s="10"/>
      <c r="E182" s="10"/>
      <c r="F182" s="10"/>
      <c r="G182" s="10"/>
    </row>
    <row r="183" spans="3:7" ht="15.75" customHeight="1" x14ac:dyDescent="0.2">
      <c r="C183" s="10"/>
      <c r="D183" s="10"/>
      <c r="E183" s="10"/>
      <c r="F183" s="10"/>
      <c r="G183" s="10"/>
    </row>
    <row r="184" spans="3:7" ht="15.75" customHeight="1" x14ac:dyDescent="0.2">
      <c r="C184" s="10"/>
      <c r="D184" s="10"/>
      <c r="E184" s="10"/>
      <c r="F184" s="10"/>
      <c r="G184" s="10"/>
    </row>
    <row r="185" spans="3:7" ht="15.75" customHeight="1" x14ac:dyDescent="0.2">
      <c r="C185" s="10"/>
      <c r="D185" s="10"/>
      <c r="E185" s="10"/>
      <c r="F185" s="10"/>
      <c r="G185" s="10"/>
    </row>
    <row r="186" spans="3:7" ht="15.75" customHeight="1" x14ac:dyDescent="0.2">
      <c r="C186" s="10"/>
      <c r="D186" s="10"/>
      <c r="E186" s="10"/>
      <c r="F186" s="10"/>
      <c r="G186" s="10"/>
    </row>
    <row r="187" spans="3:7" ht="15.75" customHeight="1" x14ac:dyDescent="0.2">
      <c r="C187" s="10"/>
      <c r="D187" s="10"/>
      <c r="E187" s="10"/>
      <c r="F187" s="10"/>
      <c r="G187" s="10"/>
    </row>
    <row r="188" spans="3:7" ht="15.75" customHeight="1" x14ac:dyDescent="0.2">
      <c r="C188" s="10"/>
      <c r="D188" s="10"/>
      <c r="E188" s="10"/>
      <c r="F188" s="10"/>
      <c r="G188" s="10"/>
    </row>
    <row r="189" spans="3:7" ht="15.75" customHeight="1" x14ac:dyDescent="0.2">
      <c r="C189" s="10"/>
      <c r="D189" s="10"/>
      <c r="E189" s="10"/>
      <c r="F189" s="10"/>
      <c r="G189" s="10"/>
    </row>
    <row r="190" spans="3:7" ht="15.75" customHeight="1" x14ac:dyDescent="0.2">
      <c r="C190" s="10"/>
      <c r="D190" s="10"/>
      <c r="E190" s="10"/>
      <c r="F190" s="10"/>
      <c r="G190" s="10"/>
    </row>
    <row r="191" spans="3:7" ht="15.75" customHeight="1" x14ac:dyDescent="0.2">
      <c r="C191" s="10"/>
      <c r="D191" s="10"/>
      <c r="E191" s="10"/>
      <c r="F191" s="10"/>
      <c r="G191" s="10"/>
    </row>
    <row r="192" spans="3:7" ht="15.75" customHeight="1" x14ac:dyDescent="0.2">
      <c r="C192" s="10"/>
      <c r="D192" s="10"/>
      <c r="E192" s="10"/>
      <c r="F192" s="10"/>
      <c r="G192" s="10"/>
    </row>
    <row r="193" spans="3:7" ht="15.75" customHeight="1" x14ac:dyDescent="0.2">
      <c r="C193" s="10"/>
      <c r="D193" s="10"/>
      <c r="E193" s="10"/>
      <c r="F193" s="10"/>
      <c r="G193" s="10"/>
    </row>
    <row r="194" spans="3:7" ht="15.75" customHeight="1" x14ac:dyDescent="0.2">
      <c r="C194" s="10"/>
      <c r="D194" s="10"/>
      <c r="E194" s="10"/>
      <c r="F194" s="10"/>
      <c r="G194" s="10"/>
    </row>
    <row r="195" spans="3:7" ht="15.75" customHeight="1" x14ac:dyDescent="0.2">
      <c r="C195" s="10"/>
      <c r="D195" s="10"/>
      <c r="E195" s="10"/>
      <c r="F195" s="10"/>
      <c r="G195" s="10"/>
    </row>
    <row r="196" spans="3:7" ht="15.75" customHeight="1" x14ac:dyDescent="0.2">
      <c r="C196" s="10"/>
      <c r="D196" s="10"/>
      <c r="E196" s="10"/>
      <c r="F196" s="10"/>
      <c r="G196" s="10"/>
    </row>
    <row r="197" spans="3:7" ht="15.75" customHeight="1" x14ac:dyDescent="0.2">
      <c r="C197" s="10"/>
      <c r="D197" s="10"/>
      <c r="E197" s="10"/>
      <c r="F197" s="10"/>
      <c r="G197" s="10"/>
    </row>
    <row r="198" spans="3:7" ht="15.75" customHeight="1" x14ac:dyDescent="0.2">
      <c r="C198" s="10"/>
      <c r="D198" s="10"/>
      <c r="E198" s="10"/>
      <c r="F198" s="10"/>
      <c r="G198" s="10"/>
    </row>
    <row r="199" spans="3:7" ht="15.75" customHeight="1" x14ac:dyDescent="0.2">
      <c r="C199" s="10"/>
      <c r="D199" s="10"/>
      <c r="E199" s="10"/>
      <c r="F199" s="10"/>
      <c r="G199" s="10"/>
    </row>
    <row r="200" spans="3:7" ht="15.75" customHeight="1" x14ac:dyDescent="0.2">
      <c r="C200" s="10"/>
      <c r="D200" s="10"/>
      <c r="E200" s="10"/>
      <c r="F200" s="10"/>
      <c r="G200" s="10"/>
    </row>
    <row r="201" spans="3:7" ht="15.75" customHeight="1" x14ac:dyDescent="0.2">
      <c r="C201" s="10"/>
      <c r="D201" s="10"/>
      <c r="E201" s="10"/>
      <c r="F201" s="10"/>
      <c r="G201" s="10"/>
    </row>
    <row r="202" spans="3:7" ht="15.75" customHeight="1" x14ac:dyDescent="0.2">
      <c r="C202" s="10"/>
      <c r="D202" s="10"/>
      <c r="E202" s="10"/>
      <c r="F202" s="10"/>
      <c r="G202" s="10"/>
    </row>
    <row r="203" spans="3:7" ht="15.75" customHeight="1" x14ac:dyDescent="0.2">
      <c r="C203" s="10"/>
      <c r="D203" s="10"/>
      <c r="E203" s="10"/>
      <c r="F203" s="10"/>
      <c r="G203" s="10"/>
    </row>
    <row r="204" spans="3:7" ht="15.75" customHeight="1" x14ac:dyDescent="0.2">
      <c r="C204" s="10"/>
      <c r="D204" s="10"/>
      <c r="E204" s="10"/>
      <c r="F204" s="10"/>
      <c r="G204" s="10"/>
    </row>
    <row r="205" spans="3:7" ht="15.75" customHeight="1" x14ac:dyDescent="0.2">
      <c r="C205" s="10"/>
      <c r="D205" s="10"/>
      <c r="E205" s="10"/>
      <c r="F205" s="10"/>
      <c r="G205" s="10"/>
    </row>
    <row r="206" spans="3:7" ht="15.75" customHeight="1" x14ac:dyDescent="0.2">
      <c r="C206" s="10"/>
      <c r="D206" s="10"/>
      <c r="E206" s="10"/>
      <c r="F206" s="10"/>
      <c r="G206" s="10"/>
    </row>
    <row r="207" spans="3:7" ht="15.75" customHeight="1" x14ac:dyDescent="0.2">
      <c r="C207" s="10"/>
      <c r="D207" s="10"/>
      <c r="E207" s="10"/>
      <c r="F207" s="10"/>
      <c r="G207" s="10"/>
    </row>
    <row r="208" spans="3:7" ht="15.75" customHeight="1" x14ac:dyDescent="0.2">
      <c r="C208" s="10"/>
      <c r="D208" s="10"/>
      <c r="E208" s="10"/>
      <c r="F208" s="10"/>
      <c r="G208" s="10"/>
    </row>
    <row r="209" spans="3:7" ht="15.75" customHeight="1" x14ac:dyDescent="0.2">
      <c r="C209" s="10"/>
      <c r="D209" s="10"/>
      <c r="E209" s="10"/>
      <c r="F209" s="10"/>
      <c r="G209" s="10"/>
    </row>
    <row r="210" spans="3:7" ht="15.75" customHeight="1" x14ac:dyDescent="0.2">
      <c r="C210" s="10"/>
      <c r="D210" s="10"/>
      <c r="E210" s="10"/>
      <c r="F210" s="10"/>
      <c r="G210" s="10"/>
    </row>
    <row r="211" spans="3:7" ht="15.75" customHeight="1" x14ac:dyDescent="0.2">
      <c r="C211" s="10"/>
      <c r="D211" s="10"/>
      <c r="E211" s="10"/>
      <c r="F211" s="10"/>
      <c r="G211" s="10"/>
    </row>
    <row r="212" spans="3:7" ht="15.75" customHeight="1" x14ac:dyDescent="0.2">
      <c r="C212" s="10"/>
      <c r="D212" s="10"/>
      <c r="E212" s="10"/>
      <c r="F212" s="10"/>
      <c r="G212" s="10"/>
    </row>
    <row r="213" spans="3:7" ht="15.75" customHeight="1" x14ac:dyDescent="0.2">
      <c r="C213" s="10"/>
      <c r="D213" s="10"/>
      <c r="E213" s="10"/>
      <c r="F213" s="10"/>
      <c r="G213" s="10"/>
    </row>
    <row r="214" spans="3:7" ht="15.75" customHeight="1" x14ac:dyDescent="0.2">
      <c r="C214" s="10"/>
      <c r="D214" s="10"/>
      <c r="E214" s="10"/>
      <c r="F214" s="10"/>
      <c r="G214" s="10"/>
    </row>
    <row r="215" spans="3:7" ht="15.75" customHeight="1" x14ac:dyDescent="0.2">
      <c r="C215" s="10"/>
      <c r="D215" s="10"/>
      <c r="E215" s="10"/>
      <c r="F215" s="10"/>
      <c r="G215" s="10"/>
    </row>
    <row r="216" spans="3:7" ht="15.75" customHeight="1" x14ac:dyDescent="0.2">
      <c r="C216" s="10"/>
      <c r="D216" s="10"/>
      <c r="E216" s="10"/>
      <c r="F216" s="10"/>
      <c r="G216" s="10"/>
    </row>
    <row r="217" spans="3:7" ht="15.75" customHeight="1" x14ac:dyDescent="0.2">
      <c r="C217" s="10"/>
      <c r="D217" s="10"/>
      <c r="E217" s="10"/>
      <c r="F217" s="10"/>
      <c r="G217" s="10"/>
    </row>
    <row r="218" spans="3:7" ht="15.75" customHeight="1" x14ac:dyDescent="0.2">
      <c r="C218" s="10"/>
      <c r="D218" s="10"/>
      <c r="E218" s="10"/>
      <c r="F218" s="10"/>
      <c r="G218" s="10"/>
    </row>
    <row r="219" spans="3:7" ht="15.75" customHeight="1" x14ac:dyDescent="0.2">
      <c r="C219" s="10"/>
      <c r="D219" s="10"/>
      <c r="E219" s="10"/>
      <c r="F219" s="10"/>
      <c r="G219" s="10"/>
    </row>
    <row r="220" spans="3:7" ht="15.75" customHeight="1" x14ac:dyDescent="0.2">
      <c r="C220" s="10"/>
      <c r="D220" s="10"/>
      <c r="E220" s="10"/>
      <c r="F220" s="10"/>
      <c r="G220" s="10"/>
    </row>
    <row r="221" spans="3:7" ht="15.75" customHeight="1" x14ac:dyDescent="0.2">
      <c r="C221" s="10"/>
      <c r="D221" s="10"/>
      <c r="E221" s="10"/>
      <c r="F221" s="10"/>
      <c r="G221" s="10"/>
    </row>
    <row r="222" spans="3:7" ht="15.75" customHeight="1" x14ac:dyDescent="0.2">
      <c r="C222" s="10"/>
      <c r="D222" s="10"/>
      <c r="E222" s="10"/>
      <c r="F222" s="10"/>
      <c r="G222" s="10"/>
    </row>
    <row r="223" spans="3:7" ht="15.75" customHeight="1" x14ac:dyDescent="0.2">
      <c r="C223" s="10"/>
      <c r="D223" s="10"/>
      <c r="E223" s="10"/>
      <c r="F223" s="10"/>
      <c r="G223" s="10"/>
    </row>
    <row r="224" spans="3:7" ht="15.75" customHeight="1" x14ac:dyDescent="0.2">
      <c r="C224" s="10"/>
      <c r="D224" s="10"/>
      <c r="E224" s="10"/>
      <c r="F224" s="10"/>
      <c r="G224" s="10"/>
    </row>
    <row r="225" spans="3:7" ht="15.75" customHeight="1" x14ac:dyDescent="0.2">
      <c r="C225" s="10"/>
      <c r="D225" s="10"/>
      <c r="E225" s="10"/>
      <c r="F225" s="10"/>
      <c r="G225" s="10"/>
    </row>
    <row r="226" spans="3:7" ht="15.75" customHeight="1" x14ac:dyDescent="0.2">
      <c r="C226" s="10"/>
      <c r="D226" s="10"/>
      <c r="E226" s="10"/>
      <c r="F226" s="10"/>
      <c r="G226" s="10"/>
    </row>
    <row r="227" spans="3:7" ht="15.75" customHeight="1" x14ac:dyDescent="0.2">
      <c r="C227" s="10"/>
      <c r="D227" s="10"/>
      <c r="E227" s="10"/>
      <c r="F227" s="10"/>
      <c r="G227" s="10"/>
    </row>
    <row r="228" spans="3:7" ht="15.75" customHeight="1" x14ac:dyDescent="0.2">
      <c r="C228" s="10"/>
      <c r="D228" s="10"/>
      <c r="E228" s="10"/>
      <c r="F228" s="10"/>
      <c r="G228" s="10"/>
    </row>
    <row r="229" spans="3:7" ht="15.75" customHeight="1" x14ac:dyDescent="0.2">
      <c r="C229" s="10"/>
      <c r="D229" s="10"/>
      <c r="E229" s="10"/>
      <c r="F229" s="10"/>
      <c r="G229" s="10"/>
    </row>
    <row r="230" spans="3:7" ht="15.75" customHeight="1" x14ac:dyDescent="0.2">
      <c r="C230" s="10"/>
      <c r="D230" s="10"/>
      <c r="E230" s="10"/>
      <c r="F230" s="10"/>
      <c r="G230" s="10"/>
    </row>
    <row r="231" spans="3:7" ht="15.75" customHeight="1" x14ac:dyDescent="0.2">
      <c r="C231" s="10"/>
      <c r="D231" s="10"/>
      <c r="E231" s="10"/>
      <c r="F231" s="10"/>
      <c r="G231" s="10"/>
    </row>
    <row r="232" spans="3:7" ht="15.75" customHeight="1" x14ac:dyDescent="0.2">
      <c r="C232" s="10"/>
      <c r="D232" s="10"/>
      <c r="E232" s="10"/>
      <c r="F232" s="10"/>
      <c r="G232" s="10"/>
    </row>
    <row r="233" spans="3:7" ht="15.75" customHeight="1" x14ac:dyDescent="0.2">
      <c r="C233" s="10"/>
      <c r="D233" s="10"/>
      <c r="E233" s="10"/>
      <c r="F233" s="10"/>
      <c r="G233" s="10"/>
    </row>
    <row r="234" spans="3:7" ht="15.75" customHeight="1" x14ac:dyDescent="0.2">
      <c r="C234" s="10"/>
      <c r="D234" s="10"/>
      <c r="E234" s="10"/>
      <c r="F234" s="10"/>
      <c r="G234" s="10"/>
    </row>
    <row r="235" spans="3:7" ht="15.75" customHeight="1" x14ac:dyDescent="0.2">
      <c r="C235" s="10"/>
      <c r="D235" s="10"/>
      <c r="E235" s="10"/>
      <c r="F235" s="10"/>
      <c r="G235" s="10"/>
    </row>
    <row r="236" spans="3:7" ht="15.75" customHeight="1" x14ac:dyDescent="0.2">
      <c r="C236" s="10"/>
      <c r="D236" s="10"/>
      <c r="E236" s="10"/>
      <c r="F236" s="10"/>
      <c r="G236" s="10"/>
    </row>
    <row r="237" spans="3:7" ht="15.75" customHeight="1" x14ac:dyDescent="0.2">
      <c r="C237" s="10"/>
      <c r="D237" s="10"/>
      <c r="E237" s="10"/>
      <c r="F237" s="10"/>
      <c r="G237" s="10"/>
    </row>
    <row r="238" spans="3:7" ht="15.75" customHeight="1" x14ac:dyDescent="0.2">
      <c r="C238" s="10"/>
      <c r="D238" s="10"/>
      <c r="E238" s="10"/>
      <c r="F238" s="10"/>
      <c r="G238" s="10"/>
    </row>
    <row r="239" spans="3:7" ht="15.75" customHeight="1" x14ac:dyDescent="0.2">
      <c r="C239" s="10"/>
      <c r="D239" s="10"/>
      <c r="E239" s="10"/>
      <c r="F239" s="10"/>
      <c r="G239" s="10"/>
    </row>
    <row r="240" spans="3:7" ht="15.75" customHeight="1" x14ac:dyDescent="0.2">
      <c r="C240" s="10"/>
      <c r="D240" s="10"/>
      <c r="E240" s="10"/>
      <c r="F240" s="10"/>
      <c r="G240" s="10"/>
    </row>
    <row r="241" spans="3:7" ht="15.75" customHeight="1" x14ac:dyDescent="0.2">
      <c r="C241" s="10"/>
      <c r="D241" s="10"/>
      <c r="E241" s="10"/>
      <c r="F241" s="10"/>
      <c r="G241" s="10"/>
    </row>
    <row r="242" spans="3:7" ht="15.75" customHeight="1" x14ac:dyDescent="0.2">
      <c r="C242" s="10"/>
      <c r="D242" s="10"/>
      <c r="E242" s="10"/>
      <c r="F242" s="10"/>
      <c r="G242" s="10"/>
    </row>
    <row r="243" spans="3:7" ht="15.75" customHeight="1" x14ac:dyDescent="0.2">
      <c r="C243" s="10"/>
      <c r="D243" s="10"/>
      <c r="E243" s="10"/>
      <c r="F243" s="10"/>
      <c r="G243" s="10"/>
    </row>
    <row r="244" spans="3:7" ht="15.75" customHeight="1" x14ac:dyDescent="0.2">
      <c r="C244" s="10"/>
      <c r="D244" s="10"/>
      <c r="E244" s="10"/>
      <c r="F244" s="10"/>
      <c r="G244" s="10"/>
    </row>
    <row r="245" spans="3:7" ht="15.75" customHeight="1" x14ac:dyDescent="0.2">
      <c r="C245" s="10"/>
      <c r="D245" s="10"/>
      <c r="E245" s="10"/>
      <c r="F245" s="10"/>
      <c r="G245" s="10"/>
    </row>
    <row r="246" spans="3:7" ht="15.75" customHeight="1" x14ac:dyDescent="0.2">
      <c r="C246" s="10"/>
      <c r="D246" s="10"/>
      <c r="E246" s="10"/>
      <c r="F246" s="10"/>
      <c r="G246" s="10"/>
    </row>
    <row r="247" spans="3:7" ht="15.75" customHeight="1" x14ac:dyDescent="0.2">
      <c r="C247" s="10"/>
      <c r="D247" s="10"/>
      <c r="E247" s="10"/>
      <c r="F247" s="10"/>
      <c r="G247" s="10"/>
    </row>
    <row r="248" spans="3:7" ht="15.75" customHeight="1" x14ac:dyDescent="0.2">
      <c r="C248" s="10"/>
      <c r="D248" s="10"/>
      <c r="E248" s="10"/>
      <c r="F248" s="10"/>
      <c r="G248" s="10"/>
    </row>
    <row r="249" spans="3:7" ht="15.75" customHeight="1" x14ac:dyDescent="0.2">
      <c r="C249" s="10"/>
      <c r="D249" s="10"/>
      <c r="E249" s="10"/>
      <c r="F249" s="10"/>
      <c r="G249" s="10"/>
    </row>
    <row r="250" spans="3:7" ht="15.75" customHeight="1" x14ac:dyDescent="0.2">
      <c r="C250" s="10"/>
      <c r="D250" s="10"/>
      <c r="E250" s="10"/>
      <c r="F250" s="10"/>
      <c r="G250" s="10"/>
    </row>
    <row r="251" spans="3:7" ht="15.75" customHeight="1" x14ac:dyDescent="0.2">
      <c r="C251" s="10"/>
      <c r="D251" s="10"/>
      <c r="E251" s="10"/>
      <c r="F251" s="10"/>
      <c r="G251" s="10"/>
    </row>
    <row r="252" spans="3:7" ht="15.75" customHeight="1" x14ac:dyDescent="0.2">
      <c r="C252" s="10"/>
      <c r="D252" s="10"/>
      <c r="E252" s="10"/>
      <c r="F252" s="10"/>
      <c r="G252" s="10"/>
    </row>
    <row r="253" spans="3:7" ht="15.75" customHeight="1" x14ac:dyDescent="0.2">
      <c r="C253" s="10"/>
      <c r="D253" s="10"/>
      <c r="E253" s="10"/>
      <c r="F253" s="10"/>
      <c r="G253" s="10"/>
    </row>
    <row r="254" spans="3:7" ht="15.75" customHeight="1" x14ac:dyDescent="0.2">
      <c r="C254" s="10"/>
      <c r="D254" s="10"/>
      <c r="E254" s="10"/>
      <c r="F254" s="10"/>
      <c r="G254" s="10"/>
    </row>
    <row r="255" spans="3:7" ht="15.75" customHeight="1" x14ac:dyDescent="0.2">
      <c r="C255" s="10"/>
      <c r="D255" s="10"/>
      <c r="E255" s="10"/>
      <c r="F255" s="10"/>
      <c r="G255" s="10"/>
    </row>
    <row r="256" spans="3:7" ht="15.75" customHeight="1" x14ac:dyDescent="0.2">
      <c r="C256" s="10"/>
      <c r="D256" s="10"/>
      <c r="E256" s="10"/>
      <c r="F256" s="10"/>
      <c r="G256" s="10"/>
    </row>
    <row r="257" spans="3:7" ht="15.75" customHeight="1" x14ac:dyDescent="0.2">
      <c r="C257" s="10"/>
      <c r="D257" s="10"/>
      <c r="E257" s="10"/>
      <c r="F257" s="10"/>
      <c r="G257" s="10"/>
    </row>
    <row r="258" spans="3:7" ht="15.75" customHeight="1" x14ac:dyDescent="0.2">
      <c r="C258" s="10"/>
      <c r="D258" s="10"/>
      <c r="E258" s="10"/>
      <c r="F258" s="10"/>
      <c r="G258" s="10"/>
    </row>
    <row r="259" spans="3:7" ht="15.75" customHeight="1" x14ac:dyDescent="0.2">
      <c r="C259" s="10"/>
      <c r="D259" s="10"/>
      <c r="E259" s="10"/>
      <c r="F259" s="10"/>
      <c r="G259" s="10"/>
    </row>
    <row r="260" spans="3:7" ht="15.75" customHeight="1" x14ac:dyDescent="0.2">
      <c r="C260" s="10"/>
      <c r="D260" s="10"/>
      <c r="E260" s="10"/>
      <c r="F260" s="10"/>
      <c r="G260" s="10"/>
    </row>
    <row r="261" spans="3:7" ht="15.75" customHeight="1" x14ac:dyDescent="0.2">
      <c r="C261" s="10"/>
      <c r="D261" s="10"/>
      <c r="E261" s="10"/>
      <c r="F261" s="10"/>
      <c r="G261" s="10"/>
    </row>
    <row r="262" spans="3:7" ht="15.75" customHeight="1" x14ac:dyDescent="0.2">
      <c r="C262" s="10"/>
      <c r="D262" s="10"/>
      <c r="E262" s="10"/>
      <c r="F262" s="10"/>
      <c r="G262" s="10"/>
    </row>
    <row r="263" spans="3:7" ht="15.75" customHeight="1" x14ac:dyDescent="0.2">
      <c r="C263" s="10"/>
      <c r="D263" s="10"/>
      <c r="E263" s="10"/>
      <c r="F263" s="10"/>
      <c r="G263" s="10"/>
    </row>
    <row r="264" spans="3:7" ht="15.75" customHeight="1" x14ac:dyDescent="0.2">
      <c r="C264" s="10"/>
      <c r="D264" s="10"/>
      <c r="E264" s="10"/>
      <c r="F264" s="10"/>
      <c r="G264" s="10"/>
    </row>
    <row r="265" spans="3:7" ht="15.75" customHeight="1" x14ac:dyDescent="0.2">
      <c r="C265" s="10"/>
      <c r="D265" s="10"/>
      <c r="E265" s="10"/>
      <c r="F265" s="10"/>
      <c r="G265" s="10"/>
    </row>
    <row r="266" spans="3:7" ht="15.75" customHeight="1" x14ac:dyDescent="0.2">
      <c r="C266" s="10"/>
      <c r="D266" s="10"/>
      <c r="E266" s="10"/>
      <c r="F266" s="10"/>
      <c r="G266" s="10"/>
    </row>
    <row r="267" spans="3:7" ht="15.75" customHeight="1" x14ac:dyDescent="0.2">
      <c r="C267" s="10"/>
      <c r="D267" s="10"/>
      <c r="E267" s="10"/>
      <c r="F267" s="10"/>
      <c r="G267" s="10"/>
    </row>
    <row r="268" spans="3:7" ht="15.75" customHeight="1" x14ac:dyDescent="0.2">
      <c r="C268" s="10"/>
      <c r="D268" s="10"/>
      <c r="E268" s="10"/>
      <c r="F268" s="10"/>
      <c r="G268" s="10"/>
    </row>
    <row r="269" spans="3:7" ht="15.75" customHeight="1" x14ac:dyDescent="0.2">
      <c r="C269" s="10"/>
      <c r="D269" s="10"/>
      <c r="E269" s="10"/>
      <c r="F269" s="10"/>
      <c r="G269" s="10"/>
    </row>
    <row r="270" spans="3:7" ht="15.75" customHeight="1" x14ac:dyDescent="0.2">
      <c r="C270" s="10"/>
      <c r="D270" s="10"/>
      <c r="E270" s="10"/>
      <c r="F270" s="10"/>
      <c r="G270" s="10"/>
    </row>
    <row r="271" spans="3:7" ht="15.75" customHeight="1" x14ac:dyDescent="0.2">
      <c r="C271" s="10"/>
      <c r="D271" s="10"/>
      <c r="E271" s="10"/>
      <c r="F271" s="10"/>
      <c r="G271" s="10"/>
    </row>
    <row r="272" spans="3:7" ht="15.75" customHeight="1" x14ac:dyDescent="0.2">
      <c r="C272" s="10"/>
      <c r="D272" s="10"/>
      <c r="E272" s="10"/>
      <c r="F272" s="10"/>
      <c r="G272" s="10"/>
    </row>
    <row r="273" spans="3:7" ht="15.75" customHeight="1" x14ac:dyDescent="0.2">
      <c r="C273" s="10"/>
      <c r="D273" s="10"/>
      <c r="E273" s="10"/>
      <c r="F273" s="10"/>
      <c r="G273" s="10"/>
    </row>
    <row r="274" spans="3:7" ht="15.75" customHeight="1" x14ac:dyDescent="0.2">
      <c r="C274" s="10"/>
      <c r="D274" s="10"/>
      <c r="E274" s="10"/>
      <c r="F274" s="10"/>
      <c r="G274" s="10"/>
    </row>
    <row r="275" spans="3:7" ht="15.75" customHeight="1" x14ac:dyDescent="0.2">
      <c r="C275" s="10"/>
      <c r="D275" s="10"/>
      <c r="E275" s="10"/>
      <c r="F275" s="10"/>
      <c r="G275" s="10"/>
    </row>
    <row r="276" spans="3:7" ht="15.75" customHeight="1" x14ac:dyDescent="0.2">
      <c r="C276" s="10"/>
      <c r="D276" s="10"/>
      <c r="E276" s="10"/>
      <c r="F276" s="10"/>
      <c r="G276" s="10"/>
    </row>
    <row r="277" spans="3:7" ht="15.75" customHeight="1" x14ac:dyDescent="0.2">
      <c r="C277" s="10"/>
      <c r="D277" s="10"/>
      <c r="E277" s="10"/>
      <c r="F277" s="10"/>
      <c r="G277" s="10"/>
    </row>
    <row r="278" spans="3:7" ht="15.75" customHeight="1" x14ac:dyDescent="0.2">
      <c r="C278" s="10"/>
      <c r="D278" s="10"/>
      <c r="E278" s="10"/>
      <c r="F278" s="10"/>
      <c r="G278" s="10"/>
    </row>
    <row r="279" spans="3:7" ht="15.75" customHeight="1" x14ac:dyDescent="0.2">
      <c r="C279" s="10"/>
      <c r="D279" s="10"/>
      <c r="E279" s="10"/>
      <c r="F279" s="10"/>
      <c r="G279" s="10"/>
    </row>
    <row r="280" spans="3:7" ht="15.75" customHeight="1" x14ac:dyDescent="0.2">
      <c r="C280" s="10"/>
      <c r="D280" s="10"/>
      <c r="E280" s="10"/>
      <c r="F280" s="10"/>
      <c r="G280" s="10"/>
    </row>
    <row r="281" spans="3:7" ht="15.75" customHeight="1" x14ac:dyDescent="0.2">
      <c r="C281" s="10"/>
      <c r="D281" s="10"/>
      <c r="E281" s="10"/>
      <c r="F281" s="10"/>
      <c r="G281" s="10"/>
    </row>
    <row r="282" spans="3:7" ht="15.75" customHeight="1" x14ac:dyDescent="0.2">
      <c r="C282" s="10"/>
      <c r="D282" s="10"/>
      <c r="E282" s="10"/>
      <c r="F282" s="10"/>
      <c r="G282" s="10"/>
    </row>
    <row r="283" spans="3:7" ht="15.75" customHeight="1" x14ac:dyDescent="0.2">
      <c r="C283" s="10"/>
      <c r="D283" s="10"/>
      <c r="E283" s="10"/>
      <c r="F283" s="10"/>
      <c r="G283" s="10"/>
    </row>
    <row r="284" spans="3:7" ht="15.75" customHeight="1" x14ac:dyDescent="0.2">
      <c r="C284" s="10"/>
      <c r="D284" s="10"/>
      <c r="E284" s="10"/>
      <c r="F284" s="10"/>
      <c r="G284" s="10"/>
    </row>
    <row r="285" spans="3:7" ht="15.75" customHeight="1" x14ac:dyDescent="0.2">
      <c r="C285" s="10"/>
      <c r="D285" s="10"/>
      <c r="E285" s="10"/>
      <c r="F285" s="10"/>
      <c r="G285" s="10"/>
    </row>
    <row r="286" spans="3:7" ht="15.75" customHeight="1" x14ac:dyDescent="0.2">
      <c r="C286" s="10"/>
      <c r="D286" s="10"/>
      <c r="E286" s="10"/>
      <c r="F286" s="10"/>
      <c r="G286" s="10"/>
    </row>
    <row r="287" spans="3:7" ht="15.75" customHeight="1" x14ac:dyDescent="0.2">
      <c r="C287" s="10"/>
      <c r="D287" s="10"/>
      <c r="E287" s="10"/>
      <c r="F287" s="10"/>
      <c r="G287" s="10"/>
    </row>
    <row r="288" spans="3:7" ht="15.75" customHeight="1" x14ac:dyDescent="0.2">
      <c r="C288" s="10"/>
      <c r="D288" s="10"/>
      <c r="E288" s="10"/>
      <c r="F288" s="10"/>
      <c r="G288" s="10"/>
    </row>
    <row r="289" spans="3:7" ht="15.75" customHeight="1" x14ac:dyDescent="0.2">
      <c r="C289" s="10"/>
      <c r="D289" s="10"/>
      <c r="E289" s="10"/>
      <c r="F289" s="10"/>
      <c r="G289" s="10"/>
    </row>
    <row r="290" spans="3:7" ht="15.75" customHeight="1" x14ac:dyDescent="0.2">
      <c r="C290" s="10"/>
      <c r="D290" s="10"/>
      <c r="E290" s="10"/>
      <c r="F290" s="10"/>
      <c r="G290" s="10"/>
    </row>
    <row r="291" spans="3:7" ht="15.75" customHeight="1" x14ac:dyDescent="0.2">
      <c r="C291" s="10"/>
      <c r="D291" s="10"/>
      <c r="E291" s="10"/>
      <c r="F291" s="10"/>
      <c r="G291" s="10"/>
    </row>
    <row r="292" spans="3:7" ht="15.75" customHeight="1" x14ac:dyDescent="0.2">
      <c r="C292" s="10"/>
      <c r="D292" s="10"/>
      <c r="E292" s="10"/>
      <c r="F292" s="10"/>
      <c r="G292" s="10"/>
    </row>
    <row r="293" spans="3:7" ht="15.75" customHeight="1" x14ac:dyDescent="0.2">
      <c r="C293" s="10"/>
      <c r="D293" s="10"/>
      <c r="E293" s="10"/>
      <c r="F293" s="10"/>
      <c r="G293" s="10"/>
    </row>
    <row r="294" spans="3:7" ht="15.75" customHeight="1" x14ac:dyDescent="0.2">
      <c r="C294" s="10"/>
      <c r="D294" s="10"/>
      <c r="E294" s="10"/>
      <c r="F294" s="10"/>
      <c r="G294" s="10"/>
    </row>
    <row r="295" spans="3:7" ht="15.75" customHeight="1" x14ac:dyDescent="0.2">
      <c r="C295" s="10"/>
      <c r="D295" s="10"/>
      <c r="E295" s="10"/>
      <c r="F295" s="10"/>
      <c r="G295" s="10"/>
    </row>
    <row r="296" spans="3:7" ht="15.75" customHeight="1" x14ac:dyDescent="0.2">
      <c r="C296" s="10"/>
      <c r="D296" s="10"/>
      <c r="E296" s="10"/>
      <c r="F296" s="10"/>
      <c r="G296" s="10"/>
    </row>
    <row r="297" spans="3:7" ht="15.75" customHeight="1" x14ac:dyDescent="0.2">
      <c r="C297" s="10"/>
      <c r="D297" s="10"/>
      <c r="E297" s="10"/>
      <c r="F297" s="10"/>
      <c r="G297" s="10"/>
    </row>
    <row r="298" spans="3:7" ht="15.75" customHeight="1" x14ac:dyDescent="0.2">
      <c r="C298" s="10"/>
      <c r="D298" s="10"/>
      <c r="E298" s="10"/>
      <c r="F298" s="10"/>
      <c r="G298" s="10"/>
    </row>
    <row r="299" spans="3:7" ht="15.75" customHeight="1" x14ac:dyDescent="0.2">
      <c r="C299" s="10"/>
      <c r="D299" s="10"/>
      <c r="E299" s="10"/>
      <c r="F299" s="10"/>
      <c r="G299" s="10"/>
    </row>
    <row r="300" spans="3:7" ht="15.75" customHeight="1" x14ac:dyDescent="0.2">
      <c r="C300" s="10"/>
      <c r="D300" s="10"/>
      <c r="E300" s="10"/>
      <c r="F300" s="10"/>
      <c r="G300" s="10"/>
    </row>
    <row r="301" spans="3:7" ht="15.75" customHeight="1" x14ac:dyDescent="0.2">
      <c r="C301" s="10"/>
      <c r="D301" s="10"/>
      <c r="E301" s="10"/>
      <c r="F301" s="10"/>
      <c r="G301" s="10"/>
    </row>
    <row r="302" spans="3:7" ht="15.75" customHeight="1" x14ac:dyDescent="0.2">
      <c r="C302" s="10"/>
      <c r="D302" s="10"/>
      <c r="E302" s="10"/>
      <c r="F302" s="10"/>
      <c r="G302" s="10"/>
    </row>
    <row r="303" spans="3:7" ht="15.75" customHeight="1" x14ac:dyDescent="0.2">
      <c r="C303" s="10"/>
      <c r="D303" s="10"/>
      <c r="E303" s="10"/>
      <c r="F303" s="10"/>
      <c r="G303" s="10"/>
    </row>
    <row r="304" spans="3:7" ht="15.75" customHeight="1" x14ac:dyDescent="0.2">
      <c r="C304" s="10"/>
      <c r="D304" s="10"/>
      <c r="E304" s="10"/>
      <c r="F304" s="10"/>
      <c r="G304" s="10"/>
    </row>
    <row r="305" spans="3:7" ht="15.75" customHeight="1" x14ac:dyDescent="0.2">
      <c r="C305" s="10"/>
      <c r="D305" s="10"/>
      <c r="E305" s="10"/>
      <c r="F305" s="10"/>
      <c r="G305" s="10"/>
    </row>
    <row r="306" spans="3:7" ht="15.75" customHeight="1" x14ac:dyDescent="0.2">
      <c r="C306" s="10"/>
      <c r="D306" s="10"/>
      <c r="E306" s="10"/>
      <c r="F306" s="10"/>
      <c r="G306" s="10"/>
    </row>
    <row r="307" spans="3:7" ht="15.75" customHeight="1" x14ac:dyDescent="0.2">
      <c r="C307" s="10"/>
      <c r="D307" s="10"/>
      <c r="E307" s="10"/>
      <c r="F307" s="10"/>
      <c r="G307" s="10"/>
    </row>
    <row r="308" spans="3:7" ht="15.75" customHeight="1" x14ac:dyDescent="0.2">
      <c r="C308" s="10"/>
      <c r="D308" s="10"/>
      <c r="E308" s="10"/>
      <c r="F308" s="10"/>
      <c r="G308" s="10"/>
    </row>
    <row r="309" spans="3:7" ht="15.75" customHeight="1" x14ac:dyDescent="0.2">
      <c r="C309" s="10"/>
      <c r="D309" s="10"/>
      <c r="E309" s="10"/>
      <c r="F309" s="10"/>
      <c r="G309" s="10"/>
    </row>
    <row r="310" spans="3:7" ht="15.75" customHeight="1" x14ac:dyDescent="0.2">
      <c r="C310" s="10"/>
      <c r="D310" s="10"/>
      <c r="E310" s="10"/>
      <c r="F310" s="10"/>
      <c r="G310" s="10"/>
    </row>
    <row r="311" spans="3:7" ht="15.75" customHeight="1" x14ac:dyDescent="0.2">
      <c r="C311" s="10"/>
      <c r="D311" s="10"/>
      <c r="E311" s="10"/>
      <c r="F311" s="10"/>
      <c r="G311" s="10"/>
    </row>
    <row r="312" spans="3:7" ht="15.75" customHeight="1" x14ac:dyDescent="0.2">
      <c r="C312" s="10"/>
      <c r="D312" s="10"/>
      <c r="E312" s="10"/>
      <c r="F312" s="10"/>
      <c r="G312" s="10"/>
    </row>
    <row r="313" spans="3:7" ht="15.75" customHeight="1" x14ac:dyDescent="0.2">
      <c r="C313" s="10"/>
      <c r="D313" s="10"/>
      <c r="E313" s="10"/>
      <c r="F313" s="10"/>
      <c r="G313" s="10"/>
    </row>
    <row r="314" spans="3:7" ht="15.75" customHeight="1" x14ac:dyDescent="0.2">
      <c r="C314" s="10"/>
      <c r="D314" s="10"/>
      <c r="E314" s="10"/>
      <c r="F314" s="10"/>
      <c r="G314" s="10"/>
    </row>
    <row r="315" spans="3:7" ht="15.75" customHeight="1" x14ac:dyDescent="0.2">
      <c r="C315" s="10"/>
      <c r="D315" s="10"/>
      <c r="E315" s="10"/>
      <c r="F315" s="10"/>
      <c r="G315" s="10"/>
    </row>
    <row r="316" spans="3:7" ht="15.75" customHeight="1" x14ac:dyDescent="0.2">
      <c r="C316" s="10"/>
      <c r="D316" s="10"/>
      <c r="E316" s="10"/>
      <c r="F316" s="10"/>
      <c r="G316" s="10"/>
    </row>
    <row r="317" spans="3:7" ht="15.75" customHeight="1" x14ac:dyDescent="0.2">
      <c r="C317" s="10"/>
      <c r="D317" s="10"/>
      <c r="E317" s="10"/>
      <c r="F317" s="10"/>
      <c r="G317" s="10"/>
    </row>
    <row r="318" spans="3:7" ht="15.75" customHeight="1" x14ac:dyDescent="0.2">
      <c r="C318" s="10"/>
      <c r="D318" s="10"/>
      <c r="E318" s="10"/>
      <c r="F318" s="10"/>
      <c r="G318" s="10"/>
    </row>
    <row r="319" spans="3:7" ht="15.75" customHeight="1" x14ac:dyDescent="0.2">
      <c r="C319" s="10"/>
      <c r="D319" s="10"/>
      <c r="E319" s="10"/>
      <c r="F319" s="10"/>
      <c r="G319" s="10"/>
    </row>
    <row r="320" spans="3:7" ht="15.75" customHeight="1" x14ac:dyDescent="0.2">
      <c r="C320" s="10"/>
      <c r="D320" s="10"/>
      <c r="E320" s="10"/>
      <c r="F320" s="10"/>
      <c r="G320" s="10"/>
    </row>
    <row r="321" spans="3:7" ht="15.75" customHeight="1" x14ac:dyDescent="0.2">
      <c r="C321" s="10"/>
      <c r="D321" s="10"/>
      <c r="E321" s="10"/>
      <c r="F321" s="10"/>
      <c r="G321" s="10"/>
    </row>
    <row r="322" spans="3:7" ht="15.75" customHeight="1" x14ac:dyDescent="0.2">
      <c r="C322" s="10"/>
      <c r="D322" s="10"/>
      <c r="E322" s="10"/>
      <c r="F322" s="10"/>
      <c r="G322" s="10"/>
    </row>
    <row r="323" spans="3:7" ht="15.75" customHeight="1" x14ac:dyDescent="0.2">
      <c r="C323" s="10"/>
      <c r="D323" s="10"/>
      <c r="E323" s="10"/>
      <c r="F323" s="10"/>
      <c r="G323" s="10"/>
    </row>
    <row r="324" spans="3:7" ht="15.75" customHeight="1" x14ac:dyDescent="0.2">
      <c r="C324" s="10"/>
      <c r="D324" s="10"/>
      <c r="E324" s="10"/>
      <c r="F324" s="10"/>
      <c r="G324" s="10"/>
    </row>
    <row r="325" spans="3:7" ht="15.75" customHeight="1" x14ac:dyDescent="0.2">
      <c r="C325" s="10"/>
      <c r="D325" s="10"/>
      <c r="E325" s="10"/>
      <c r="F325" s="10"/>
      <c r="G325" s="10"/>
    </row>
    <row r="326" spans="3:7" ht="15.75" customHeight="1" x14ac:dyDescent="0.2">
      <c r="C326" s="10"/>
      <c r="D326" s="10"/>
      <c r="E326" s="10"/>
      <c r="F326" s="10"/>
      <c r="G326" s="10"/>
    </row>
    <row r="327" spans="3:7" ht="15.75" customHeight="1" x14ac:dyDescent="0.2">
      <c r="C327" s="10"/>
      <c r="D327" s="10"/>
      <c r="E327" s="10"/>
      <c r="F327" s="10"/>
      <c r="G327" s="10"/>
    </row>
    <row r="328" spans="3:7" ht="15.75" customHeight="1" x14ac:dyDescent="0.2">
      <c r="C328" s="10"/>
      <c r="D328" s="10"/>
      <c r="E328" s="10"/>
      <c r="F328" s="10"/>
      <c r="G328" s="10"/>
    </row>
    <row r="329" spans="3:7" ht="15.75" customHeight="1" x14ac:dyDescent="0.2">
      <c r="C329" s="10"/>
      <c r="D329" s="10"/>
      <c r="E329" s="10"/>
      <c r="F329" s="10"/>
      <c r="G329" s="10"/>
    </row>
    <row r="330" spans="3:7" ht="15.75" customHeight="1" x14ac:dyDescent="0.2">
      <c r="C330" s="10"/>
      <c r="D330" s="10"/>
      <c r="E330" s="10"/>
      <c r="F330" s="10"/>
      <c r="G330" s="10"/>
    </row>
    <row r="331" spans="3:7" ht="15.75" customHeight="1" x14ac:dyDescent="0.2">
      <c r="C331" s="10"/>
      <c r="D331" s="10"/>
      <c r="E331" s="10"/>
      <c r="F331" s="10"/>
      <c r="G331" s="10"/>
    </row>
    <row r="332" spans="3:7" ht="15.75" customHeight="1" x14ac:dyDescent="0.2">
      <c r="C332" s="10"/>
      <c r="D332" s="10"/>
      <c r="E332" s="10"/>
      <c r="F332" s="10"/>
      <c r="G332" s="10"/>
    </row>
    <row r="333" spans="3:7" ht="15.75" customHeight="1" x14ac:dyDescent="0.2">
      <c r="C333" s="10"/>
      <c r="D333" s="10"/>
      <c r="E333" s="10"/>
      <c r="F333" s="10"/>
      <c r="G333" s="10"/>
    </row>
    <row r="334" spans="3:7" ht="15.75" customHeight="1" x14ac:dyDescent="0.2">
      <c r="C334" s="10"/>
      <c r="D334" s="10"/>
      <c r="E334" s="10"/>
      <c r="F334" s="10"/>
      <c r="G334" s="10"/>
    </row>
    <row r="335" spans="3:7" ht="15.75" customHeight="1" x14ac:dyDescent="0.2">
      <c r="C335" s="10"/>
      <c r="D335" s="10"/>
      <c r="E335" s="10"/>
      <c r="F335" s="10"/>
      <c r="G335" s="10"/>
    </row>
    <row r="336" spans="3:7" ht="15.75" customHeight="1" x14ac:dyDescent="0.2">
      <c r="C336" s="10"/>
      <c r="D336" s="10"/>
      <c r="E336" s="10"/>
      <c r="F336" s="10"/>
      <c r="G336" s="10"/>
    </row>
    <row r="337" spans="3:7" ht="15.75" customHeight="1" x14ac:dyDescent="0.2">
      <c r="C337" s="10"/>
      <c r="D337" s="10"/>
      <c r="E337" s="10"/>
      <c r="F337" s="10"/>
      <c r="G337" s="10"/>
    </row>
    <row r="338" spans="3:7" ht="15.75" customHeight="1" x14ac:dyDescent="0.2">
      <c r="C338" s="10"/>
      <c r="D338" s="10"/>
      <c r="E338" s="10"/>
      <c r="F338" s="10"/>
      <c r="G338" s="10"/>
    </row>
    <row r="339" spans="3:7" ht="15.75" customHeight="1" x14ac:dyDescent="0.2">
      <c r="C339" s="10"/>
      <c r="D339" s="10"/>
      <c r="E339" s="10"/>
      <c r="F339" s="10"/>
      <c r="G339" s="10"/>
    </row>
    <row r="340" spans="3:7" ht="15.75" customHeight="1" x14ac:dyDescent="0.2">
      <c r="C340" s="10"/>
      <c r="D340" s="10"/>
      <c r="E340" s="10"/>
      <c r="F340" s="10"/>
      <c r="G340" s="10"/>
    </row>
    <row r="341" spans="3:7" ht="15.75" customHeight="1" x14ac:dyDescent="0.2">
      <c r="C341" s="10"/>
      <c r="D341" s="10"/>
      <c r="E341" s="10"/>
      <c r="F341" s="10"/>
      <c r="G341" s="10"/>
    </row>
    <row r="342" spans="3:7" ht="15.75" customHeight="1" x14ac:dyDescent="0.2">
      <c r="C342" s="10"/>
      <c r="D342" s="10"/>
      <c r="E342" s="10"/>
      <c r="F342" s="10"/>
      <c r="G342" s="10"/>
    </row>
    <row r="343" spans="3:7" ht="15.75" customHeight="1" x14ac:dyDescent="0.2">
      <c r="C343" s="10"/>
      <c r="D343" s="10"/>
      <c r="E343" s="10"/>
      <c r="F343" s="10"/>
      <c r="G343" s="10"/>
    </row>
    <row r="344" spans="3:7" ht="15.75" customHeight="1" x14ac:dyDescent="0.2">
      <c r="C344" s="10"/>
      <c r="D344" s="10"/>
      <c r="E344" s="10"/>
      <c r="F344" s="10"/>
      <c r="G344" s="10"/>
    </row>
    <row r="345" spans="3:7" ht="15.75" customHeight="1" x14ac:dyDescent="0.2">
      <c r="C345" s="10"/>
      <c r="D345" s="10"/>
      <c r="E345" s="10"/>
      <c r="F345" s="10"/>
      <c r="G345" s="10"/>
    </row>
    <row r="346" spans="3:7" ht="15.75" customHeight="1" x14ac:dyDescent="0.2">
      <c r="C346" s="10"/>
      <c r="D346" s="10"/>
      <c r="E346" s="10"/>
      <c r="F346" s="10"/>
      <c r="G346" s="10"/>
    </row>
    <row r="347" spans="3:7" ht="15.75" customHeight="1" x14ac:dyDescent="0.2">
      <c r="C347" s="10"/>
      <c r="D347" s="10"/>
      <c r="E347" s="10"/>
      <c r="F347" s="10"/>
      <c r="G347" s="10"/>
    </row>
    <row r="348" spans="3:7" ht="15.75" customHeight="1" x14ac:dyDescent="0.2">
      <c r="C348" s="10"/>
      <c r="D348" s="10"/>
      <c r="E348" s="10"/>
      <c r="F348" s="10"/>
      <c r="G348" s="10"/>
    </row>
    <row r="349" spans="3:7" ht="15.75" customHeight="1" x14ac:dyDescent="0.2">
      <c r="C349" s="10"/>
      <c r="D349" s="10"/>
      <c r="E349" s="10"/>
      <c r="F349" s="10"/>
      <c r="G349" s="10"/>
    </row>
    <row r="350" spans="3:7" ht="15.75" customHeight="1" x14ac:dyDescent="0.2">
      <c r="C350" s="10"/>
      <c r="D350" s="10"/>
      <c r="E350" s="10"/>
      <c r="F350" s="10"/>
      <c r="G350" s="10"/>
    </row>
    <row r="351" spans="3:7" ht="15.75" customHeight="1" x14ac:dyDescent="0.2">
      <c r="C351" s="10"/>
      <c r="D351" s="10"/>
      <c r="E351" s="10"/>
      <c r="F351" s="10"/>
      <c r="G351" s="10"/>
    </row>
    <row r="352" spans="3:7" ht="15.75" customHeight="1" x14ac:dyDescent="0.2">
      <c r="C352" s="10"/>
      <c r="D352" s="10"/>
      <c r="E352" s="10"/>
      <c r="F352" s="10"/>
      <c r="G352" s="10"/>
    </row>
    <row r="353" spans="3:7" ht="15.75" customHeight="1" x14ac:dyDescent="0.2">
      <c r="C353" s="10"/>
      <c r="D353" s="10"/>
      <c r="E353" s="10"/>
      <c r="F353" s="10"/>
      <c r="G353" s="10"/>
    </row>
    <row r="354" spans="3:7" ht="15.75" customHeight="1" x14ac:dyDescent="0.2">
      <c r="C354" s="10"/>
      <c r="D354" s="10"/>
      <c r="E354" s="10"/>
      <c r="F354" s="10"/>
      <c r="G354" s="10"/>
    </row>
    <row r="355" spans="3:7" ht="15.75" customHeight="1" x14ac:dyDescent="0.2">
      <c r="C355" s="10"/>
      <c r="D355" s="10"/>
      <c r="E355" s="10"/>
      <c r="F355" s="10"/>
      <c r="G355" s="10"/>
    </row>
    <row r="356" spans="3:7" ht="15.75" customHeight="1" x14ac:dyDescent="0.2">
      <c r="C356" s="10"/>
      <c r="D356" s="10"/>
      <c r="E356" s="10"/>
      <c r="F356" s="10"/>
      <c r="G356" s="10"/>
    </row>
    <row r="357" spans="3:7" ht="15.75" customHeight="1" x14ac:dyDescent="0.2">
      <c r="C357" s="10"/>
      <c r="D357" s="10"/>
      <c r="E357" s="10"/>
      <c r="F357" s="10"/>
      <c r="G357" s="10"/>
    </row>
    <row r="358" spans="3:7" ht="15.75" customHeight="1" x14ac:dyDescent="0.2">
      <c r="C358" s="10"/>
      <c r="D358" s="10"/>
      <c r="E358" s="10"/>
      <c r="F358" s="10"/>
      <c r="G358" s="10"/>
    </row>
    <row r="359" spans="3:7" ht="15.75" customHeight="1" x14ac:dyDescent="0.2">
      <c r="C359" s="10"/>
      <c r="D359" s="10"/>
      <c r="E359" s="10"/>
      <c r="F359" s="10"/>
      <c r="G359" s="10"/>
    </row>
    <row r="360" spans="3:7" ht="15.75" customHeight="1" x14ac:dyDescent="0.2">
      <c r="C360" s="10"/>
      <c r="D360" s="10"/>
      <c r="E360" s="10"/>
      <c r="F360" s="10"/>
      <c r="G360" s="10"/>
    </row>
    <row r="361" spans="3:7" ht="15.75" customHeight="1" x14ac:dyDescent="0.2">
      <c r="C361" s="10"/>
      <c r="D361" s="10"/>
      <c r="E361" s="10"/>
      <c r="F361" s="10"/>
      <c r="G361" s="10"/>
    </row>
    <row r="362" spans="3:7" ht="15.75" customHeight="1" x14ac:dyDescent="0.2">
      <c r="C362" s="10"/>
      <c r="D362" s="10"/>
      <c r="E362" s="10"/>
      <c r="F362" s="10"/>
      <c r="G362" s="10"/>
    </row>
    <row r="363" spans="3:7" ht="15.75" customHeight="1" x14ac:dyDescent="0.2">
      <c r="C363" s="10"/>
      <c r="D363" s="10"/>
      <c r="E363" s="10"/>
      <c r="F363" s="10"/>
      <c r="G363" s="10"/>
    </row>
    <row r="364" spans="3:7" ht="15.75" customHeight="1" x14ac:dyDescent="0.2">
      <c r="C364" s="10"/>
      <c r="D364" s="10"/>
      <c r="E364" s="10"/>
      <c r="F364" s="10"/>
      <c r="G364" s="10"/>
    </row>
    <row r="365" spans="3:7" ht="15.75" customHeight="1" x14ac:dyDescent="0.2">
      <c r="C365" s="10"/>
      <c r="D365" s="10"/>
      <c r="E365" s="10"/>
      <c r="F365" s="10"/>
      <c r="G365" s="10"/>
    </row>
    <row r="366" spans="3:7" ht="15.75" customHeight="1" x14ac:dyDescent="0.2">
      <c r="C366" s="10"/>
      <c r="D366" s="10"/>
      <c r="E366" s="10"/>
      <c r="F366" s="10"/>
      <c r="G366" s="10"/>
    </row>
    <row r="367" spans="3:7" ht="15.75" customHeight="1" x14ac:dyDescent="0.2">
      <c r="C367" s="10"/>
      <c r="D367" s="10"/>
      <c r="E367" s="10"/>
      <c r="F367" s="10"/>
      <c r="G367" s="10"/>
    </row>
    <row r="368" spans="3:7" ht="15.75" customHeight="1" x14ac:dyDescent="0.2">
      <c r="C368" s="10"/>
      <c r="D368" s="10"/>
      <c r="E368" s="10"/>
      <c r="F368" s="10"/>
      <c r="G368" s="10"/>
    </row>
    <row r="369" spans="3:7" ht="15.75" customHeight="1" x14ac:dyDescent="0.2">
      <c r="C369" s="10"/>
      <c r="D369" s="10"/>
      <c r="E369" s="10"/>
      <c r="F369" s="10"/>
      <c r="G369" s="10"/>
    </row>
    <row r="370" spans="3:7" ht="15.75" customHeight="1" x14ac:dyDescent="0.2">
      <c r="C370" s="10"/>
      <c r="D370" s="10"/>
      <c r="E370" s="10"/>
      <c r="F370" s="10"/>
      <c r="G370" s="10"/>
    </row>
    <row r="371" spans="3:7" ht="15.75" customHeight="1" x14ac:dyDescent="0.2">
      <c r="C371" s="10"/>
      <c r="D371" s="10"/>
      <c r="E371" s="10"/>
      <c r="F371" s="10"/>
      <c r="G371" s="10"/>
    </row>
    <row r="372" spans="3:7" ht="15.75" customHeight="1" x14ac:dyDescent="0.2">
      <c r="C372" s="10"/>
      <c r="D372" s="10"/>
      <c r="E372" s="10"/>
      <c r="F372" s="10"/>
      <c r="G372" s="10"/>
    </row>
    <row r="373" spans="3:7" ht="15.75" customHeight="1" x14ac:dyDescent="0.2">
      <c r="C373" s="10"/>
      <c r="D373" s="10"/>
      <c r="E373" s="10"/>
      <c r="F373" s="10"/>
      <c r="G373" s="10"/>
    </row>
    <row r="374" spans="3:7" ht="15.75" customHeight="1" x14ac:dyDescent="0.2">
      <c r="C374" s="10"/>
      <c r="D374" s="10"/>
      <c r="E374" s="10"/>
      <c r="F374" s="10"/>
      <c r="G374" s="10"/>
    </row>
    <row r="375" spans="3:7" ht="15.75" customHeight="1" x14ac:dyDescent="0.2">
      <c r="C375" s="10"/>
      <c r="D375" s="10"/>
      <c r="E375" s="10"/>
      <c r="F375" s="10"/>
      <c r="G375" s="10"/>
    </row>
    <row r="376" spans="3:7" ht="15.75" customHeight="1" x14ac:dyDescent="0.2">
      <c r="C376" s="10"/>
      <c r="D376" s="10"/>
      <c r="E376" s="10"/>
      <c r="F376" s="10"/>
      <c r="G376" s="10"/>
    </row>
    <row r="377" spans="3:7" ht="15.75" customHeight="1" x14ac:dyDescent="0.2">
      <c r="C377" s="10"/>
      <c r="D377" s="10"/>
      <c r="E377" s="10"/>
      <c r="F377" s="10"/>
      <c r="G377" s="10"/>
    </row>
    <row r="378" spans="3:7" ht="15.75" customHeight="1" x14ac:dyDescent="0.2">
      <c r="C378" s="10"/>
      <c r="D378" s="10"/>
      <c r="E378" s="10"/>
      <c r="F378" s="10"/>
      <c r="G378" s="10"/>
    </row>
    <row r="379" spans="3:7" ht="15.75" customHeight="1" x14ac:dyDescent="0.2">
      <c r="C379" s="10"/>
      <c r="D379" s="10"/>
      <c r="E379" s="10"/>
      <c r="F379" s="10"/>
      <c r="G379" s="10"/>
    </row>
    <row r="380" spans="3:7" ht="15.75" customHeight="1" x14ac:dyDescent="0.2">
      <c r="C380" s="10"/>
      <c r="D380" s="10"/>
      <c r="E380" s="10"/>
      <c r="F380" s="10"/>
      <c r="G380" s="10"/>
    </row>
    <row r="381" spans="3:7" ht="15.75" customHeight="1" x14ac:dyDescent="0.2">
      <c r="C381" s="10"/>
      <c r="D381" s="10"/>
      <c r="E381" s="10"/>
      <c r="F381" s="10"/>
      <c r="G381" s="10"/>
    </row>
    <row r="382" spans="3:7" ht="15.75" customHeight="1" x14ac:dyDescent="0.2">
      <c r="C382" s="10"/>
      <c r="D382" s="10"/>
      <c r="E382" s="10"/>
      <c r="F382" s="10"/>
      <c r="G382" s="10"/>
    </row>
    <row r="383" spans="3:7" ht="15.75" customHeight="1" x14ac:dyDescent="0.2">
      <c r="C383" s="10"/>
      <c r="D383" s="10"/>
      <c r="E383" s="10"/>
      <c r="F383" s="10"/>
      <c r="G383" s="10"/>
    </row>
    <row r="384" spans="3:7" ht="15.75" customHeight="1" x14ac:dyDescent="0.2">
      <c r="C384" s="10"/>
      <c r="D384" s="10"/>
      <c r="E384" s="10"/>
      <c r="F384" s="10"/>
      <c r="G384" s="10"/>
    </row>
    <row r="385" spans="3:7" ht="15.75" customHeight="1" x14ac:dyDescent="0.2">
      <c r="C385" s="10"/>
      <c r="D385" s="10"/>
      <c r="E385" s="10"/>
      <c r="F385" s="10"/>
      <c r="G385" s="10"/>
    </row>
    <row r="386" spans="3:7" ht="15.75" customHeight="1" x14ac:dyDescent="0.2">
      <c r="C386" s="10"/>
      <c r="D386" s="10"/>
      <c r="E386" s="10"/>
      <c r="F386" s="10"/>
      <c r="G386" s="10"/>
    </row>
    <row r="387" spans="3:7" ht="15.75" customHeight="1" x14ac:dyDescent="0.2">
      <c r="C387" s="10"/>
      <c r="D387" s="10"/>
      <c r="E387" s="10"/>
      <c r="F387" s="10"/>
      <c r="G387" s="10"/>
    </row>
    <row r="388" spans="3:7" ht="15.75" customHeight="1" x14ac:dyDescent="0.2">
      <c r="C388" s="10"/>
      <c r="D388" s="10"/>
      <c r="E388" s="10"/>
      <c r="F388" s="10"/>
      <c r="G388" s="10"/>
    </row>
    <row r="389" spans="3:7" ht="15.75" customHeight="1" x14ac:dyDescent="0.2">
      <c r="C389" s="10"/>
      <c r="D389" s="10"/>
      <c r="E389" s="10"/>
      <c r="F389" s="10"/>
      <c r="G389" s="10"/>
    </row>
    <row r="390" spans="3:7" ht="15.75" customHeight="1" x14ac:dyDescent="0.2">
      <c r="C390" s="10"/>
      <c r="D390" s="10"/>
      <c r="E390" s="10"/>
      <c r="F390" s="10"/>
      <c r="G390" s="10"/>
    </row>
    <row r="391" spans="3:7" ht="15.75" customHeight="1" x14ac:dyDescent="0.2">
      <c r="C391" s="10"/>
      <c r="D391" s="10"/>
      <c r="E391" s="10"/>
      <c r="F391" s="10"/>
      <c r="G391" s="10"/>
    </row>
    <row r="392" spans="3:7" ht="15.75" customHeight="1" x14ac:dyDescent="0.2">
      <c r="C392" s="10"/>
      <c r="D392" s="10"/>
      <c r="E392" s="10"/>
      <c r="F392" s="10"/>
      <c r="G392" s="10"/>
    </row>
    <row r="393" spans="3:7" ht="15.75" customHeight="1" x14ac:dyDescent="0.2">
      <c r="C393" s="10"/>
      <c r="D393" s="10"/>
      <c r="E393" s="10"/>
      <c r="F393" s="10"/>
      <c r="G393" s="10"/>
    </row>
    <row r="394" spans="3:7" ht="15.75" customHeight="1" x14ac:dyDescent="0.2">
      <c r="C394" s="10"/>
      <c r="D394" s="10"/>
      <c r="E394" s="10"/>
      <c r="F394" s="10"/>
      <c r="G394" s="10"/>
    </row>
    <row r="395" spans="3:7" ht="15.75" customHeight="1" x14ac:dyDescent="0.2">
      <c r="C395" s="10"/>
      <c r="D395" s="10"/>
      <c r="E395" s="10"/>
      <c r="F395" s="10"/>
      <c r="G395" s="10"/>
    </row>
    <row r="396" spans="3:7" ht="15.75" customHeight="1" x14ac:dyDescent="0.2">
      <c r="C396" s="10"/>
      <c r="D396" s="10"/>
      <c r="E396" s="10"/>
      <c r="F396" s="10"/>
      <c r="G396" s="10"/>
    </row>
    <row r="397" spans="3:7" ht="15.75" customHeight="1" x14ac:dyDescent="0.2">
      <c r="C397" s="10"/>
      <c r="D397" s="10"/>
      <c r="E397" s="10"/>
      <c r="F397" s="10"/>
      <c r="G397" s="10"/>
    </row>
    <row r="398" spans="3:7" ht="15.75" customHeight="1" x14ac:dyDescent="0.2">
      <c r="C398" s="10"/>
      <c r="D398" s="10"/>
      <c r="E398" s="10"/>
      <c r="F398" s="10"/>
      <c r="G398" s="10"/>
    </row>
    <row r="399" spans="3:7" ht="15.75" customHeight="1" x14ac:dyDescent="0.2">
      <c r="C399" s="10"/>
      <c r="D399" s="10"/>
      <c r="E399" s="10"/>
      <c r="F399" s="10"/>
      <c r="G399" s="10"/>
    </row>
    <row r="400" spans="3:7" ht="15.75" customHeight="1" x14ac:dyDescent="0.2">
      <c r="C400" s="10"/>
      <c r="D400" s="10"/>
      <c r="E400" s="10"/>
      <c r="F400" s="10"/>
      <c r="G400" s="10"/>
    </row>
    <row r="401" spans="3:7" ht="15.75" customHeight="1" x14ac:dyDescent="0.2">
      <c r="C401" s="10"/>
      <c r="D401" s="10"/>
      <c r="E401" s="10"/>
      <c r="F401" s="10"/>
      <c r="G401" s="10"/>
    </row>
    <row r="402" spans="3:7" ht="15.75" customHeight="1" x14ac:dyDescent="0.2">
      <c r="C402" s="10"/>
      <c r="D402" s="10"/>
      <c r="E402" s="10"/>
      <c r="F402" s="10"/>
      <c r="G402" s="10"/>
    </row>
    <row r="403" spans="3:7" ht="15.75" customHeight="1" x14ac:dyDescent="0.2">
      <c r="C403" s="10"/>
      <c r="D403" s="10"/>
      <c r="E403" s="10"/>
      <c r="F403" s="10"/>
      <c r="G403" s="10"/>
    </row>
    <row r="404" spans="3:7" ht="15.75" customHeight="1" x14ac:dyDescent="0.2">
      <c r="C404" s="10"/>
      <c r="D404" s="10"/>
      <c r="E404" s="10"/>
      <c r="F404" s="10"/>
      <c r="G404" s="10"/>
    </row>
    <row r="405" spans="3:7" ht="15.75" customHeight="1" x14ac:dyDescent="0.2">
      <c r="C405" s="10"/>
      <c r="D405" s="10"/>
      <c r="E405" s="10"/>
      <c r="F405" s="10"/>
      <c r="G405" s="10"/>
    </row>
    <row r="406" spans="3:7" ht="15.75" customHeight="1" x14ac:dyDescent="0.2">
      <c r="C406" s="10"/>
      <c r="D406" s="10"/>
      <c r="E406" s="10"/>
      <c r="F406" s="10"/>
      <c r="G406" s="10"/>
    </row>
    <row r="407" spans="3:7" ht="15.75" customHeight="1" x14ac:dyDescent="0.2">
      <c r="C407" s="10"/>
      <c r="D407" s="10"/>
      <c r="E407" s="10"/>
      <c r="F407" s="10"/>
      <c r="G407" s="10"/>
    </row>
    <row r="408" spans="3:7" ht="15.75" customHeight="1" x14ac:dyDescent="0.2">
      <c r="C408" s="10"/>
      <c r="D408" s="10"/>
      <c r="E408" s="10"/>
      <c r="F408" s="10"/>
      <c r="G408" s="10"/>
    </row>
    <row r="409" spans="3:7" ht="15.75" customHeight="1" x14ac:dyDescent="0.2">
      <c r="C409" s="10"/>
      <c r="D409" s="10"/>
      <c r="E409" s="10"/>
      <c r="F409" s="10"/>
      <c r="G409" s="10"/>
    </row>
    <row r="410" spans="3:7" ht="15.75" customHeight="1" x14ac:dyDescent="0.2">
      <c r="C410" s="10"/>
      <c r="D410" s="10"/>
      <c r="E410" s="10"/>
      <c r="F410" s="10"/>
      <c r="G410" s="10"/>
    </row>
    <row r="411" spans="3:7" ht="15.75" customHeight="1" x14ac:dyDescent="0.2">
      <c r="C411" s="10"/>
      <c r="D411" s="10"/>
      <c r="E411" s="10"/>
      <c r="F411" s="10"/>
      <c r="G411" s="10"/>
    </row>
    <row r="412" spans="3:7" ht="15.75" customHeight="1" x14ac:dyDescent="0.2">
      <c r="C412" s="10"/>
      <c r="D412" s="10"/>
      <c r="E412" s="10"/>
      <c r="F412" s="10"/>
      <c r="G412" s="10"/>
    </row>
    <row r="413" spans="3:7" ht="15.75" customHeight="1" x14ac:dyDescent="0.2">
      <c r="C413" s="10"/>
      <c r="D413" s="10"/>
      <c r="E413" s="10"/>
      <c r="F413" s="10"/>
      <c r="G413" s="10"/>
    </row>
    <row r="414" spans="3:7" ht="15.75" customHeight="1" x14ac:dyDescent="0.2">
      <c r="C414" s="10"/>
      <c r="D414" s="10"/>
      <c r="E414" s="10"/>
      <c r="F414" s="10"/>
      <c r="G414" s="10"/>
    </row>
    <row r="415" spans="3:7" ht="15.75" customHeight="1" x14ac:dyDescent="0.2">
      <c r="C415" s="10"/>
      <c r="D415" s="10"/>
      <c r="E415" s="10"/>
      <c r="F415" s="10"/>
      <c r="G415" s="10"/>
    </row>
    <row r="416" spans="3:7" ht="15.75" customHeight="1" x14ac:dyDescent="0.2">
      <c r="C416" s="10"/>
      <c r="D416" s="10"/>
      <c r="E416" s="10"/>
      <c r="F416" s="10"/>
      <c r="G416" s="10"/>
    </row>
    <row r="417" spans="3:7" ht="15.75" customHeight="1" x14ac:dyDescent="0.2">
      <c r="C417" s="10"/>
      <c r="D417" s="10"/>
      <c r="E417" s="10"/>
      <c r="F417" s="10"/>
      <c r="G417" s="10"/>
    </row>
    <row r="418" spans="3:7" ht="15.75" customHeight="1" x14ac:dyDescent="0.2">
      <c r="C418" s="10"/>
      <c r="D418" s="10"/>
      <c r="E418" s="10"/>
      <c r="F418" s="10"/>
      <c r="G418" s="10"/>
    </row>
    <row r="419" spans="3:7" ht="15.75" customHeight="1" x14ac:dyDescent="0.2">
      <c r="C419" s="10"/>
      <c r="D419" s="10"/>
      <c r="E419" s="10"/>
      <c r="F419" s="10"/>
      <c r="G419" s="10"/>
    </row>
    <row r="420" spans="3:7" ht="15.75" customHeight="1" x14ac:dyDescent="0.2">
      <c r="C420" s="10"/>
      <c r="D420" s="10"/>
      <c r="E420" s="10"/>
      <c r="F420" s="10"/>
      <c r="G420" s="10"/>
    </row>
    <row r="421" spans="3:7" ht="15.75" customHeight="1" x14ac:dyDescent="0.2">
      <c r="C421" s="10"/>
      <c r="D421" s="10"/>
      <c r="E421" s="10"/>
      <c r="F421" s="10"/>
      <c r="G421" s="10"/>
    </row>
    <row r="422" spans="3:7" ht="15.75" customHeight="1" x14ac:dyDescent="0.2">
      <c r="C422" s="10"/>
      <c r="D422" s="10"/>
      <c r="E422" s="10"/>
      <c r="F422" s="10"/>
      <c r="G422" s="10"/>
    </row>
    <row r="423" spans="3:7" ht="15.75" customHeight="1" x14ac:dyDescent="0.2">
      <c r="C423" s="10"/>
      <c r="D423" s="10"/>
      <c r="E423" s="10"/>
      <c r="F423" s="10"/>
      <c r="G423" s="10"/>
    </row>
    <row r="424" spans="3:7" ht="15.75" customHeight="1" x14ac:dyDescent="0.2">
      <c r="C424" s="10"/>
      <c r="D424" s="10"/>
      <c r="E424" s="10"/>
      <c r="F424" s="10"/>
      <c r="G424" s="10"/>
    </row>
    <row r="425" spans="3:7" ht="15.75" customHeight="1" x14ac:dyDescent="0.2">
      <c r="C425" s="10"/>
      <c r="D425" s="10"/>
      <c r="E425" s="10"/>
      <c r="F425" s="10"/>
      <c r="G425" s="10"/>
    </row>
    <row r="426" spans="3:7" ht="15.75" customHeight="1" x14ac:dyDescent="0.2">
      <c r="C426" s="10"/>
      <c r="D426" s="10"/>
      <c r="E426" s="10"/>
      <c r="F426" s="10"/>
      <c r="G426" s="10"/>
    </row>
    <row r="427" spans="3:7" ht="15.75" customHeight="1" x14ac:dyDescent="0.2">
      <c r="C427" s="10"/>
      <c r="D427" s="10"/>
      <c r="E427" s="10"/>
      <c r="F427" s="10"/>
      <c r="G427" s="10"/>
    </row>
    <row r="428" spans="3:7" ht="15.75" customHeight="1" x14ac:dyDescent="0.2">
      <c r="C428" s="10"/>
      <c r="D428" s="10"/>
      <c r="E428" s="10"/>
      <c r="F428" s="10"/>
      <c r="G428" s="10"/>
    </row>
    <row r="429" spans="3:7" ht="15.75" customHeight="1" x14ac:dyDescent="0.2">
      <c r="C429" s="10"/>
      <c r="D429" s="10"/>
      <c r="E429" s="10"/>
      <c r="F429" s="10"/>
      <c r="G429" s="10"/>
    </row>
    <row r="430" spans="3:7" ht="15.75" customHeight="1" x14ac:dyDescent="0.2">
      <c r="C430" s="10"/>
      <c r="D430" s="10"/>
      <c r="E430" s="10"/>
      <c r="F430" s="10"/>
      <c r="G430" s="10"/>
    </row>
    <row r="431" spans="3:7" ht="15.75" customHeight="1" x14ac:dyDescent="0.2">
      <c r="C431" s="10"/>
      <c r="D431" s="10"/>
      <c r="E431" s="10"/>
      <c r="F431" s="10"/>
      <c r="G431" s="10"/>
    </row>
    <row r="432" spans="3:7" ht="15.75" customHeight="1" x14ac:dyDescent="0.2">
      <c r="C432" s="10"/>
      <c r="D432" s="10"/>
      <c r="E432" s="10"/>
      <c r="F432" s="10"/>
      <c r="G432" s="10"/>
    </row>
    <row r="433" spans="3:7" ht="15.75" customHeight="1" x14ac:dyDescent="0.2">
      <c r="C433" s="10"/>
      <c r="D433" s="10"/>
      <c r="E433" s="10"/>
      <c r="F433" s="10"/>
      <c r="G433" s="10"/>
    </row>
    <row r="434" spans="3:7" ht="15.75" customHeight="1" x14ac:dyDescent="0.2">
      <c r="C434" s="10"/>
      <c r="D434" s="10"/>
      <c r="E434" s="10"/>
      <c r="F434" s="10"/>
      <c r="G434" s="10"/>
    </row>
    <row r="435" spans="3:7" ht="15.75" customHeight="1" x14ac:dyDescent="0.2">
      <c r="C435" s="10"/>
      <c r="D435" s="10"/>
      <c r="E435" s="10"/>
      <c r="F435" s="10"/>
      <c r="G435" s="10"/>
    </row>
    <row r="436" spans="3:7" ht="15.75" customHeight="1" x14ac:dyDescent="0.2">
      <c r="C436" s="10"/>
      <c r="D436" s="10"/>
      <c r="E436" s="10"/>
      <c r="F436" s="10"/>
      <c r="G436" s="10"/>
    </row>
    <row r="437" spans="3:7" ht="15.75" customHeight="1" x14ac:dyDescent="0.2">
      <c r="C437" s="10"/>
      <c r="D437" s="10"/>
      <c r="E437" s="10"/>
      <c r="F437" s="10"/>
      <c r="G437" s="10"/>
    </row>
    <row r="438" spans="3:7" ht="15.75" customHeight="1" x14ac:dyDescent="0.2">
      <c r="C438" s="10"/>
      <c r="D438" s="10"/>
      <c r="E438" s="10"/>
      <c r="F438" s="10"/>
      <c r="G438" s="10"/>
    </row>
    <row r="439" spans="3:7" ht="15.75" customHeight="1" x14ac:dyDescent="0.2">
      <c r="C439" s="10"/>
      <c r="D439" s="10"/>
      <c r="E439" s="10"/>
      <c r="F439" s="10"/>
      <c r="G439" s="10"/>
    </row>
    <row r="440" spans="3:7" ht="15.75" customHeight="1" x14ac:dyDescent="0.2">
      <c r="C440" s="10"/>
      <c r="D440" s="10"/>
      <c r="E440" s="10"/>
      <c r="F440" s="10"/>
      <c r="G440" s="10"/>
    </row>
    <row r="441" spans="3:7" ht="15.75" customHeight="1" x14ac:dyDescent="0.2">
      <c r="C441" s="10"/>
      <c r="D441" s="10"/>
      <c r="E441" s="10"/>
      <c r="F441" s="10"/>
      <c r="G441" s="10"/>
    </row>
    <row r="442" spans="3:7" ht="15.75" customHeight="1" x14ac:dyDescent="0.2">
      <c r="C442" s="10"/>
      <c r="D442" s="10"/>
      <c r="E442" s="10"/>
      <c r="F442" s="10"/>
      <c r="G442" s="10"/>
    </row>
    <row r="443" spans="3:7" ht="15.75" customHeight="1" x14ac:dyDescent="0.2">
      <c r="C443" s="10"/>
      <c r="D443" s="10"/>
      <c r="E443" s="10"/>
      <c r="F443" s="10"/>
      <c r="G443" s="10"/>
    </row>
    <row r="444" spans="3:7" ht="15.75" customHeight="1" x14ac:dyDescent="0.2">
      <c r="C444" s="10"/>
      <c r="D444" s="10"/>
      <c r="E444" s="10"/>
      <c r="F444" s="10"/>
      <c r="G444" s="10"/>
    </row>
    <row r="445" spans="3:7" ht="15.75" customHeight="1" x14ac:dyDescent="0.2">
      <c r="C445" s="10"/>
      <c r="D445" s="10"/>
      <c r="E445" s="10"/>
      <c r="F445" s="10"/>
      <c r="G445" s="10"/>
    </row>
    <row r="446" spans="3:7" ht="15.75" customHeight="1" x14ac:dyDescent="0.2">
      <c r="C446" s="10"/>
      <c r="D446" s="10"/>
      <c r="E446" s="10"/>
      <c r="F446" s="10"/>
      <c r="G446" s="10"/>
    </row>
    <row r="447" spans="3:7" ht="15.75" customHeight="1" x14ac:dyDescent="0.2">
      <c r="C447" s="10"/>
      <c r="D447" s="10"/>
      <c r="E447" s="10"/>
      <c r="F447" s="10"/>
      <c r="G447" s="10"/>
    </row>
    <row r="448" spans="3:7" ht="15.75" customHeight="1" x14ac:dyDescent="0.2">
      <c r="C448" s="10"/>
      <c r="D448" s="10"/>
      <c r="E448" s="10"/>
      <c r="F448" s="10"/>
      <c r="G448" s="10"/>
    </row>
    <row r="449" spans="3:7" ht="15.75" customHeight="1" x14ac:dyDescent="0.2">
      <c r="C449" s="10"/>
      <c r="D449" s="10"/>
      <c r="E449" s="10"/>
      <c r="F449" s="10"/>
      <c r="G449" s="10"/>
    </row>
    <row r="450" spans="3:7" ht="15.75" customHeight="1" x14ac:dyDescent="0.2">
      <c r="C450" s="10"/>
      <c r="D450" s="10"/>
      <c r="E450" s="10"/>
      <c r="F450" s="10"/>
      <c r="G450" s="10"/>
    </row>
    <row r="451" spans="3:7" ht="15.75" customHeight="1" x14ac:dyDescent="0.2">
      <c r="C451" s="10"/>
      <c r="D451" s="10"/>
      <c r="E451" s="10"/>
      <c r="F451" s="10"/>
      <c r="G451" s="10"/>
    </row>
    <row r="452" spans="3:7" ht="15.75" customHeight="1" x14ac:dyDescent="0.2">
      <c r="C452" s="10"/>
      <c r="D452" s="10"/>
      <c r="E452" s="10"/>
      <c r="F452" s="10"/>
      <c r="G452" s="10"/>
    </row>
    <row r="453" spans="3:7" ht="15.75" customHeight="1" x14ac:dyDescent="0.2">
      <c r="C453" s="10"/>
      <c r="D453" s="10"/>
      <c r="E453" s="10"/>
      <c r="F453" s="10"/>
      <c r="G453" s="10"/>
    </row>
    <row r="454" spans="3:7" ht="15.75" customHeight="1" x14ac:dyDescent="0.2">
      <c r="C454" s="10"/>
      <c r="D454" s="10"/>
      <c r="E454" s="10"/>
      <c r="F454" s="10"/>
      <c r="G454" s="10"/>
    </row>
    <row r="455" spans="3:7" ht="15.75" customHeight="1" x14ac:dyDescent="0.2">
      <c r="C455" s="10"/>
      <c r="D455" s="10"/>
      <c r="E455" s="10"/>
      <c r="F455" s="10"/>
      <c r="G455" s="10"/>
    </row>
    <row r="456" spans="3:7" ht="15.75" customHeight="1" x14ac:dyDescent="0.2">
      <c r="C456" s="10"/>
      <c r="D456" s="10"/>
      <c r="E456" s="10"/>
      <c r="F456" s="10"/>
      <c r="G456" s="10"/>
    </row>
    <row r="457" spans="3:7" ht="15.75" customHeight="1" x14ac:dyDescent="0.2">
      <c r="C457" s="10"/>
      <c r="D457" s="10"/>
      <c r="E457" s="10"/>
      <c r="F457" s="10"/>
      <c r="G457" s="10"/>
    </row>
    <row r="458" spans="3:7" ht="15.75" customHeight="1" x14ac:dyDescent="0.2">
      <c r="C458" s="10"/>
      <c r="D458" s="10"/>
      <c r="E458" s="10"/>
      <c r="F458" s="10"/>
      <c r="G458" s="10"/>
    </row>
    <row r="459" spans="3:7" ht="15.75" customHeight="1" x14ac:dyDescent="0.2">
      <c r="C459" s="10"/>
      <c r="D459" s="10"/>
      <c r="E459" s="10"/>
      <c r="F459" s="10"/>
      <c r="G459" s="10"/>
    </row>
    <row r="460" spans="3:7" ht="15.75" customHeight="1" x14ac:dyDescent="0.2">
      <c r="C460" s="10"/>
      <c r="D460" s="10"/>
      <c r="E460" s="10"/>
      <c r="F460" s="10"/>
      <c r="G460" s="10"/>
    </row>
    <row r="461" spans="3:7" ht="15.75" customHeight="1" x14ac:dyDescent="0.2">
      <c r="C461" s="10"/>
      <c r="D461" s="10"/>
      <c r="E461" s="10"/>
      <c r="F461" s="10"/>
      <c r="G461" s="10"/>
    </row>
    <row r="462" spans="3:7" ht="15.75" customHeight="1" x14ac:dyDescent="0.2">
      <c r="C462" s="10"/>
      <c r="D462" s="10"/>
      <c r="E462" s="10"/>
      <c r="F462" s="10"/>
      <c r="G462" s="10"/>
    </row>
    <row r="463" spans="3:7" ht="15.75" customHeight="1" x14ac:dyDescent="0.2">
      <c r="C463" s="10"/>
      <c r="D463" s="10"/>
      <c r="E463" s="10"/>
      <c r="F463" s="10"/>
      <c r="G463" s="10"/>
    </row>
    <row r="464" spans="3:7" ht="15.75" customHeight="1" x14ac:dyDescent="0.2">
      <c r="C464" s="10"/>
      <c r="D464" s="10"/>
      <c r="E464" s="10"/>
      <c r="F464" s="10"/>
      <c r="G464" s="10"/>
    </row>
    <row r="465" spans="3:7" ht="15.75" customHeight="1" x14ac:dyDescent="0.2">
      <c r="C465" s="10"/>
      <c r="D465" s="10"/>
      <c r="E465" s="10"/>
      <c r="F465" s="10"/>
      <c r="G465" s="10"/>
    </row>
    <row r="466" spans="3:7" ht="15.75" customHeight="1" x14ac:dyDescent="0.2">
      <c r="C466" s="10"/>
      <c r="D466" s="10"/>
      <c r="E466" s="10"/>
      <c r="F466" s="10"/>
      <c r="G466" s="10"/>
    </row>
    <row r="467" spans="3:7" ht="15.75" customHeight="1" x14ac:dyDescent="0.2">
      <c r="C467" s="10"/>
      <c r="D467" s="10"/>
      <c r="E467" s="10"/>
      <c r="F467" s="10"/>
      <c r="G467" s="10"/>
    </row>
    <row r="468" spans="3:7" ht="15.75" customHeight="1" x14ac:dyDescent="0.2">
      <c r="C468" s="10"/>
      <c r="D468" s="10"/>
      <c r="E468" s="10"/>
      <c r="F468" s="10"/>
      <c r="G468" s="10"/>
    </row>
    <row r="469" spans="3:7" ht="15.75" customHeight="1" x14ac:dyDescent="0.2">
      <c r="C469" s="10"/>
      <c r="D469" s="10"/>
      <c r="E469" s="10"/>
      <c r="F469" s="10"/>
      <c r="G469" s="10"/>
    </row>
    <row r="470" spans="3:7" ht="15.75" customHeight="1" x14ac:dyDescent="0.2">
      <c r="C470" s="10"/>
      <c r="D470" s="10"/>
      <c r="E470" s="10"/>
      <c r="F470" s="10"/>
      <c r="G470" s="10"/>
    </row>
    <row r="471" spans="3:7" ht="15.75" customHeight="1" x14ac:dyDescent="0.2">
      <c r="C471" s="10"/>
      <c r="D471" s="10"/>
      <c r="E471" s="10"/>
      <c r="F471" s="10"/>
      <c r="G471" s="10"/>
    </row>
    <row r="472" spans="3:7" ht="15.75" customHeight="1" x14ac:dyDescent="0.2">
      <c r="C472" s="10"/>
      <c r="D472" s="10"/>
      <c r="E472" s="10"/>
      <c r="F472" s="10"/>
      <c r="G472" s="10"/>
    </row>
    <row r="473" spans="3:7" ht="15.75" customHeight="1" x14ac:dyDescent="0.2">
      <c r="C473" s="10"/>
      <c r="D473" s="10"/>
      <c r="E473" s="10"/>
      <c r="F473" s="10"/>
      <c r="G473" s="10"/>
    </row>
    <row r="474" spans="3:7" ht="15.75" customHeight="1" x14ac:dyDescent="0.2">
      <c r="C474" s="10"/>
      <c r="D474" s="10"/>
      <c r="E474" s="10"/>
      <c r="F474" s="10"/>
      <c r="G474" s="10"/>
    </row>
    <row r="475" spans="3:7" ht="15.75" customHeight="1" x14ac:dyDescent="0.2">
      <c r="C475" s="10"/>
      <c r="D475" s="10"/>
      <c r="E475" s="10"/>
      <c r="F475" s="10"/>
      <c r="G475" s="10"/>
    </row>
    <row r="476" spans="3:7" ht="15.75" customHeight="1" x14ac:dyDescent="0.2">
      <c r="C476" s="10"/>
      <c r="D476" s="10"/>
      <c r="E476" s="10"/>
      <c r="F476" s="10"/>
      <c r="G476" s="10"/>
    </row>
    <row r="477" spans="3:7" ht="15.75" customHeight="1" x14ac:dyDescent="0.2">
      <c r="C477" s="10"/>
      <c r="D477" s="10"/>
      <c r="E477" s="10"/>
      <c r="F477" s="10"/>
      <c r="G477" s="10"/>
    </row>
    <row r="478" spans="3:7" ht="15.75" customHeight="1" x14ac:dyDescent="0.2">
      <c r="C478" s="10"/>
      <c r="D478" s="10"/>
      <c r="E478" s="10"/>
      <c r="F478" s="10"/>
      <c r="G478" s="10"/>
    </row>
    <row r="479" spans="3:7" ht="15.75" customHeight="1" x14ac:dyDescent="0.2">
      <c r="C479" s="10"/>
      <c r="D479" s="10"/>
      <c r="E479" s="10"/>
      <c r="F479" s="10"/>
      <c r="G479" s="10"/>
    </row>
    <row r="480" spans="3:7" ht="15.75" customHeight="1" x14ac:dyDescent="0.2">
      <c r="C480" s="10"/>
      <c r="D480" s="10"/>
      <c r="E480" s="10"/>
      <c r="F480" s="10"/>
      <c r="G480" s="10"/>
    </row>
    <row r="481" spans="3:7" ht="15.75" customHeight="1" x14ac:dyDescent="0.2">
      <c r="C481" s="10"/>
      <c r="D481" s="10"/>
      <c r="E481" s="10"/>
      <c r="F481" s="10"/>
      <c r="G481" s="10"/>
    </row>
    <row r="482" spans="3:7" ht="15.75" customHeight="1" x14ac:dyDescent="0.2">
      <c r="C482" s="10"/>
      <c r="D482" s="10"/>
      <c r="E482" s="10"/>
      <c r="F482" s="10"/>
      <c r="G482" s="10"/>
    </row>
    <row r="483" spans="3:7" ht="15.75" customHeight="1" x14ac:dyDescent="0.2">
      <c r="C483" s="10"/>
      <c r="D483" s="10"/>
      <c r="E483" s="10"/>
      <c r="F483" s="10"/>
      <c r="G483" s="10"/>
    </row>
    <row r="484" spans="3:7" ht="15.75" customHeight="1" x14ac:dyDescent="0.2">
      <c r="C484" s="10"/>
      <c r="D484" s="10"/>
      <c r="E484" s="10"/>
      <c r="F484" s="10"/>
      <c r="G484" s="10"/>
    </row>
    <row r="485" spans="3:7" ht="15.75" customHeight="1" x14ac:dyDescent="0.2">
      <c r="C485" s="10"/>
      <c r="D485" s="10"/>
      <c r="E485" s="10"/>
      <c r="F485" s="10"/>
      <c r="G485" s="10"/>
    </row>
    <row r="486" spans="3:7" ht="15.75" customHeight="1" x14ac:dyDescent="0.2">
      <c r="C486" s="10"/>
      <c r="D486" s="10"/>
      <c r="E486" s="10"/>
      <c r="F486" s="10"/>
      <c r="G486" s="10"/>
    </row>
    <row r="487" spans="3:7" ht="15.75" customHeight="1" x14ac:dyDescent="0.2">
      <c r="C487" s="10"/>
      <c r="D487" s="10"/>
      <c r="E487" s="10"/>
      <c r="F487" s="10"/>
      <c r="G487" s="10"/>
    </row>
    <row r="488" spans="3:7" ht="15.75" customHeight="1" x14ac:dyDescent="0.2">
      <c r="C488" s="10"/>
      <c r="D488" s="10"/>
      <c r="E488" s="10"/>
      <c r="F488" s="10"/>
      <c r="G488" s="10"/>
    </row>
    <row r="489" spans="3:7" ht="15.75" customHeight="1" x14ac:dyDescent="0.2">
      <c r="C489" s="10"/>
      <c r="D489" s="10"/>
      <c r="E489" s="10"/>
      <c r="F489" s="10"/>
      <c r="G489" s="10"/>
    </row>
    <row r="490" spans="3:7" ht="15.75" customHeight="1" x14ac:dyDescent="0.2">
      <c r="C490" s="10"/>
      <c r="D490" s="10"/>
      <c r="E490" s="10"/>
      <c r="F490" s="10"/>
      <c r="G490" s="10"/>
    </row>
    <row r="491" spans="3:7" ht="15.75" customHeight="1" x14ac:dyDescent="0.2">
      <c r="C491" s="10"/>
      <c r="D491" s="10"/>
      <c r="E491" s="10"/>
      <c r="F491" s="10"/>
      <c r="G491" s="10"/>
    </row>
    <row r="492" spans="3:7" ht="15.75" customHeight="1" x14ac:dyDescent="0.2">
      <c r="C492" s="10"/>
      <c r="D492" s="10"/>
      <c r="E492" s="10"/>
      <c r="F492" s="10"/>
      <c r="G492" s="10"/>
    </row>
    <row r="493" spans="3:7" ht="15.75" customHeight="1" x14ac:dyDescent="0.2">
      <c r="C493" s="10"/>
      <c r="D493" s="10"/>
      <c r="E493" s="10"/>
      <c r="F493" s="10"/>
      <c r="G493" s="10"/>
    </row>
    <row r="494" spans="3:7" ht="15.75" customHeight="1" x14ac:dyDescent="0.2">
      <c r="C494" s="10"/>
      <c r="D494" s="10"/>
      <c r="E494" s="10"/>
      <c r="F494" s="10"/>
      <c r="G494" s="10"/>
    </row>
    <row r="495" spans="3:7" ht="15.75" customHeight="1" x14ac:dyDescent="0.2">
      <c r="C495" s="10"/>
      <c r="D495" s="10"/>
      <c r="E495" s="10"/>
      <c r="F495" s="10"/>
      <c r="G495" s="10"/>
    </row>
    <row r="496" spans="3:7" ht="15.75" customHeight="1" x14ac:dyDescent="0.2">
      <c r="C496" s="10"/>
      <c r="D496" s="10"/>
      <c r="E496" s="10"/>
      <c r="F496" s="10"/>
      <c r="G496" s="10"/>
    </row>
    <row r="497" spans="3:7" ht="15.75" customHeight="1" x14ac:dyDescent="0.2">
      <c r="C497" s="10"/>
      <c r="D497" s="10"/>
      <c r="E497" s="10"/>
      <c r="F497" s="10"/>
      <c r="G497" s="10"/>
    </row>
    <row r="498" spans="3:7" ht="15.75" customHeight="1" x14ac:dyDescent="0.2">
      <c r="C498" s="10"/>
      <c r="D498" s="10"/>
      <c r="E498" s="10"/>
      <c r="F498" s="10"/>
      <c r="G498" s="10"/>
    </row>
    <row r="499" spans="3:7" ht="15.75" customHeight="1" x14ac:dyDescent="0.2">
      <c r="C499" s="10"/>
      <c r="D499" s="10"/>
      <c r="E499" s="10"/>
      <c r="F499" s="10"/>
      <c r="G499" s="10"/>
    </row>
    <row r="500" spans="3:7" ht="15.75" customHeight="1" x14ac:dyDescent="0.2">
      <c r="C500" s="10"/>
      <c r="D500" s="10"/>
      <c r="E500" s="10"/>
      <c r="F500" s="10"/>
      <c r="G500" s="10"/>
    </row>
    <row r="501" spans="3:7" ht="15.75" customHeight="1" x14ac:dyDescent="0.2">
      <c r="C501" s="10"/>
      <c r="D501" s="10"/>
      <c r="E501" s="10"/>
      <c r="F501" s="10"/>
      <c r="G501" s="10"/>
    </row>
    <row r="502" spans="3:7" ht="15.75" customHeight="1" x14ac:dyDescent="0.2">
      <c r="C502" s="10"/>
      <c r="D502" s="10"/>
      <c r="E502" s="10"/>
      <c r="F502" s="10"/>
      <c r="G502" s="10"/>
    </row>
    <row r="503" spans="3:7" ht="15.75" customHeight="1" x14ac:dyDescent="0.2">
      <c r="C503" s="10"/>
      <c r="D503" s="10"/>
      <c r="E503" s="10"/>
      <c r="F503" s="10"/>
      <c r="G503" s="10"/>
    </row>
    <row r="504" spans="3:7" ht="15.75" customHeight="1" x14ac:dyDescent="0.2">
      <c r="C504" s="10"/>
      <c r="D504" s="10"/>
      <c r="E504" s="10"/>
      <c r="F504" s="10"/>
      <c r="G504" s="10"/>
    </row>
    <row r="505" spans="3:7" ht="15.75" customHeight="1" x14ac:dyDescent="0.2">
      <c r="C505" s="10"/>
      <c r="D505" s="10"/>
      <c r="E505" s="10"/>
      <c r="F505" s="10"/>
      <c r="G505" s="10"/>
    </row>
    <row r="506" spans="3:7" ht="15.75" customHeight="1" x14ac:dyDescent="0.2">
      <c r="C506" s="10"/>
      <c r="D506" s="10"/>
      <c r="E506" s="10"/>
      <c r="F506" s="10"/>
      <c r="G506" s="10"/>
    </row>
    <row r="507" spans="3:7" ht="15.75" customHeight="1" x14ac:dyDescent="0.2">
      <c r="C507" s="10"/>
      <c r="D507" s="10"/>
      <c r="E507" s="10"/>
      <c r="F507" s="10"/>
      <c r="G507" s="10"/>
    </row>
    <row r="508" spans="3:7" ht="15.75" customHeight="1" x14ac:dyDescent="0.2">
      <c r="C508" s="10"/>
      <c r="D508" s="10"/>
      <c r="E508" s="10"/>
      <c r="F508" s="10"/>
      <c r="G508" s="10"/>
    </row>
    <row r="509" spans="3:7" ht="15.75" customHeight="1" x14ac:dyDescent="0.2">
      <c r="C509" s="10"/>
      <c r="D509" s="10"/>
      <c r="E509" s="10"/>
      <c r="F509" s="10"/>
      <c r="G509" s="10"/>
    </row>
    <row r="510" spans="3:7" ht="15.75" customHeight="1" x14ac:dyDescent="0.2">
      <c r="C510" s="10"/>
      <c r="D510" s="10"/>
      <c r="E510" s="10"/>
      <c r="F510" s="10"/>
      <c r="G510" s="10"/>
    </row>
    <row r="511" spans="3:7" ht="15.75" customHeight="1" x14ac:dyDescent="0.2">
      <c r="C511" s="10"/>
      <c r="D511" s="10"/>
      <c r="E511" s="10"/>
      <c r="F511" s="10"/>
      <c r="G511" s="10"/>
    </row>
    <row r="512" spans="3:7" ht="15.75" customHeight="1" x14ac:dyDescent="0.2">
      <c r="C512" s="10"/>
      <c r="D512" s="10"/>
      <c r="E512" s="10"/>
      <c r="F512" s="10"/>
      <c r="G512" s="10"/>
    </row>
    <row r="513" spans="3:7" ht="15.75" customHeight="1" x14ac:dyDescent="0.2">
      <c r="C513" s="10"/>
      <c r="D513" s="10"/>
      <c r="E513" s="10"/>
      <c r="F513" s="10"/>
      <c r="G513" s="10"/>
    </row>
    <row r="514" spans="3:7" ht="15.75" customHeight="1" x14ac:dyDescent="0.2">
      <c r="C514" s="10"/>
      <c r="D514" s="10"/>
      <c r="E514" s="10"/>
      <c r="F514" s="10"/>
      <c r="G514" s="10"/>
    </row>
    <row r="515" spans="3:7" ht="15.75" customHeight="1" x14ac:dyDescent="0.2">
      <c r="C515" s="10"/>
      <c r="D515" s="10"/>
      <c r="E515" s="10"/>
      <c r="F515" s="10"/>
      <c r="G515" s="10"/>
    </row>
    <row r="516" spans="3:7" ht="15.75" customHeight="1" x14ac:dyDescent="0.2">
      <c r="C516" s="10"/>
      <c r="D516" s="10"/>
      <c r="E516" s="10"/>
      <c r="F516" s="10"/>
      <c r="G516" s="10"/>
    </row>
    <row r="517" spans="3:7" ht="15.75" customHeight="1" x14ac:dyDescent="0.2">
      <c r="C517" s="10"/>
      <c r="D517" s="10"/>
      <c r="E517" s="10"/>
      <c r="F517" s="10"/>
      <c r="G517" s="10"/>
    </row>
    <row r="518" spans="3:7" ht="15.75" customHeight="1" x14ac:dyDescent="0.2">
      <c r="C518" s="10"/>
      <c r="D518" s="10"/>
      <c r="E518" s="10"/>
      <c r="F518" s="10"/>
      <c r="G518" s="10"/>
    </row>
    <row r="519" spans="3:7" ht="15.75" customHeight="1" x14ac:dyDescent="0.2">
      <c r="C519" s="10"/>
      <c r="D519" s="10"/>
      <c r="E519" s="10"/>
      <c r="F519" s="10"/>
      <c r="G519" s="10"/>
    </row>
    <row r="520" spans="3:7" ht="15.75" customHeight="1" x14ac:dyDescent="0.2">
      <c r="C520" s="10"/>
      <c r="D520" s="10"/>
      <c r="E520" s="10"/>
      <c r="F520" s="10"/>
      <c r="G520" s="10"/>
    </row>
    <row r="521" spans="3:7" ht="15.75" customHeight="1" x14ac:dyDescent="0.2">
      <c r="C521" s="10"/>
      <c r="D521" s="10"/>
      <c r="E521" s="10"/>
      <c r="F521" s="10"/>
      <c r="G521" s="10"/>
    </row>
    <row r="522" spans="3:7" ht="15.75" customHeight="1" x14ac:dyDescent="0.2">
      <c r="C522" s="10"/>
      <c r="D522" s="10"/>
      <c r="E522" s="10"/>
      <c r="F522" s="10"/>
      <c r="G522" s="10"/>
    </row>
    <row r="523" spans="3:7" ht="15.75" customHeight="1" x14ac:dyDescent="0.2">
      <c r="C523" s="10"/>
      <c r="D523" s="10"/>
      <c r="E523" s="10"/>
      <c r="F523" s="10"/>
      <c r="G523" s="10"/>
    </row>
    <row r="524" spans="3:7" ht="15.75" customHeight="1" x14ac:dyDescent="0.2">
      <c r="C524" s="10"/>
      <c r="D524" s="10"/>
      <c r="E524" s="10"/>
      <c r="F524" s="10"/>
      <c r="G524" s="10"/>
    </row>
    <row r="525" spans="3:7" ht="15.75" customHeight="1" x14ac:dyDescent="0.2">
      <c r="C525" s="10"/>
      <c r="D525" s="10"/>
      <c r="E525" s="10"/>
      <c r="F525" s="10"/>
      <c r="G525" s="10"/>
    </row>
    <row r="526" spans="3:7" ht="15.75" customHeight="1" x14ac:dyDescent="0.2">
      <c r="C526" s="10"/>
      <c r="D526" s="10"/>
      <c r="E526" s="10"/>
      <c r="F526" s="10"/>
      <c r="G526" s="10"/>
    </row>
    <row r="527" spans="3:7" ht="15.75" customHeight="1" x14ac:dyDescent="0.2">
      <c r="C527" s="10"/>
      <c r="D527" s="10"/>
      <c r="E527" s="10"/>
      <c r="F527" s="10"/>
      <c r="G527" s="10"/>
    </row>
    <row r="528" spans="3:7" ht="15.75" customHeight="1" x14ac:dyDescent="0.2">
      <c r="C528" s="10"/>
      <c r="D528" s="10"/>
      <c r="E528" s="10"/>
      <c r="F528" s="10"/>
      <c r="G528" s="10"/>
    </row>
    <row r="529" spans="3:7" ht="15.75" customHeight="1" x14ac:dyDescent="0.2">
      <c r="C529" s="10"/>
      <c r="D529" s="10"/>
      <c r="E529" s="10"/>
      <c r="F529" s="10"/>
      <c r="G529" s="10"/>
    </row>
    <row r="530" spans="3:7" ht="15.75" customHeight="1" x14ac:dyDescent="0.2">
      <c r="C530" s="10"/>
      <c r="D530" s="10"/>
      <c r="E530" s="10"/>
      <c r="F530" s="10"/>
      <c r="G530" s="10"/>
    </row>
    <row r="531" spans="3:7" ht="15.75" customHeight="1" x14ac:dyDescent="0.2">
      <c r="C531" s="10"/>
      <c r="D531" s="10"/>
      <c r="E531" s="10"/>
      <c r="F531" s="10"/>
      <c r="G531" s="10"/>
    </row>
    <row r="532" spans="3:7" ht="15.75" customHeight="1" x14ac:dyDescent="0.2">
      <c r="C532" s="10"/>
      <c r="D532" s="10"/>
      <c r="E532" s="10"/>
      <c r="F532" s="10"/>
      <c r="G532" s="10"/>
    </row>
    <row r="533" spans="3:7" ht="15.75" customHeight="1" x14ac:dyDescent="0.2">
      <c r="C533" s="10"/>
      <c r="D533" s="10"/>
      <c r="E533" s="10"/>
      <c r="F533" s="10"/>
      <c r="G533" s="10"/>
    </row>
    <row r="534" spans="3:7" ht="15.75" customHeight="1" x14ac:dyDescent="0.2">
      <c r="C534" s="10"/>
      <c r="D534" s="10"/>
      <c r="E534" s="10"/>
      <c r="F534" s="10"/>
      <c r="G534" s="10"/>
    </row>
    <row r="535" spans="3:7" ht="15.75" customHeight="1" x14ac:dyDescent="0.2">
      <c r="C535" s="10"/>
      <c r="D535" s="10"/>
      <c r="E535" s="10"/>
      <c r="F535" s="10"/>
      <c r="G535" s="10"/>
    </row>
    <row r="536" spans="3:7" ht="15.75" customHeight="1" x14ac:dyDescent="0.2">
      <c r="C536" s="10"/>
      <c r="D536" s="10"/>
      <c r="E536" s="10"/>
      <c r="F536" s="10"/>
      <c r="G536" s="10"/>
    </row>
    <row r="537" spans="3:7" ht="15.75" customHeight="1" x14ac:dyDescent="0.2">
      <c r="C537" s="10"/>
      <c r="D537" s="10"/>
      <c r="E537" s="10"/>
      <c r="F537" s="10"/>
      <c r="G537" s="10"/>
    </row>
    <row r="538" spans="3:7" ht="15.75" customHeight="1" x14ac:dyDescent="0.2">
      <c r="C538" s="10"/>
      <c r="D538" s="10"/>
      <c r="E538" s="10"/>
      <c r="F538" s="10"/>
      <c r="G538" s="10"/>
    </row>
    <row r="539" spans="3:7" ht="15.75" customHeight="1" x14ac:dyDescent="0.2">
      <c r="C539" s="10"/>
      <c r="D539" s="10"/>
      <c r="E539" s="10"/>
      <c r="F539" s="10"/>
      <c r="G539" s="10"/>
    </row>
    <row r="540" spans="3:7" ht="15.75" customHeight="1" x14ac:dyDescent="0.2">
      <c r="C540" s="10"/>
      <c r="D540" s="10"/>
      <c r="E540" s="10"/>
      <c r="F540" s="10"/>
      <c r="G540" s="10"/>
    </row>
    <row r="541" spans="3:7" ht="15.75" customHeight="1" x14ac:dyDescent="0.2">
      <c r="C541" s="10"/>
      <c r="D541" s="10"/>
      <c r="E541" s="10"/>
      <c r="F541" s="10"/>
      <c r="G541" s="10"/>
    </row>
    <row r="542" spans="3:7" ht="15.75" customHeight="1" x14ac:dyDescent="0.2">
      <c r="C542" s="10"/>
      <c r="D542" s="10"/>
      <c r="E542" s="10"/>
      <c r="F542" s="10"/>
      <c r="G542" s="10"/>
    </row>
    <row r="543" spans="3:7" ht="15.75" customHeight="1" x14ac:dyDescent="0.2">
      <c r="C543" s="10"/>
      <c r="D543" s="10"/>
      <c r="E543" s="10"/>
      <c r="F543" s="10"/>
      <c r="G543" s="10"/>
    </row>
    <row r="544" spans="3:7" ht="15.75" customHeight="1" x14ac:dyDescent="0.2">
      <c r="C544" s="10"/>
      <c r="D544" s="10"/>
      <c r="E544" s="10"/>
      <c r="F544" s="10"/>
      <c r="G544" s="10"/>
    </row>
    <row r="545" spans="3:7" ht="15.75" customHeight="1" x14ac:dyDescent="0.2">
      <c r="C545" s="10"/>
      <c r="D545" s="10"/>
      <c r="E545" s="10"/>
      <c r="F545" s="10"/>
      <c r="G545" s="10"/>
    </row>
    <row r="546" spans="3:7" ht="15.75" customHeight="1" x14ac:dyDescent="0.2">
      <c r="C546" s="10"/>
      <c r="D546" s="10"/>
      <c r="E546" s="10"/>
      <c r="F546" s="10"/>
      <c r="G546" s="10"/>
    </row>
    <row r="547" spans="3:7" ht="15.75" customHeight="1" x14ac:dyDescent="0.2">
      <c r="C547" s="10"/>
      <c r="D547" s="10"/>
      <c r="E547" s="10"/>
      <c r="F547" s="10"/>
      <c r="G547" s="10"/>
    </row>
    <row r="548" spans="3:7" ht="15.75" customHeight="1" x14ac:dyDescent="0.2">
      <c r="C548" s="10"/>
      <c r="D548" s="10"/>
      <c r="E548" s="10"/>
      <c r="F548" s="10"/>
      <c r="G548" s="10"/>
    </row>
    <row r="549" spans="3:7" ht="15.75" customHeight="1" x14ac:dyDescent="0.2">
      <c r="C549" s="10"/>
      <c r="D549" s="10"/>
      <c r="E549" s="10"/>
      <c r="F549" s="10"/>
      <c r="G549" s="10"/>
    </row>
    <row r="550" spans="3:7" ht="15.75" customHeight="1" x14ac:dyDescent="0.2">
      <c r="C550" s="10"/>
      <c r="D550" s="10"/>
      <c r="E550" s="10"/>
      <c r="F550" s="10"/>
      <c r="G550" s="10"/>
    </row>
    <row r="551" spans="3:7" ht="15.75" customHeight="1" x14ac:dyDescent="0.2">
      <c r="C551" s="10"/>
      <c r="D551" s="10"/>
      <c r="E551" s="10"/>
      <c r="F551" s="10"/>
      <c r="G551" s="10"/>
    </row>
    <row r="552" spans="3:7" ht="15.75" customHeight="1" x14ac:dyDescent="0.2">
      <c r="C552" s="10"/>
      <c r="D552" s="10"/>
      <c r="E552" s="10"/>
      <c r="F552" s="10"/>
      <c r="G552" s="10"/>
    </row>
    <row r="553" spans="3:7" ht="15.75" customHeight="1" x14ac:dyDescent="0.2">
      <c r="C553" s="10"/>
      <c r="D553" s="10"/>
      <c r="E553" s="10"/>
      <c r="F553" s="10"/>
      <c r="G553" s="10"/>
    </row>
    <row r="554" spans="3:7" ht="15.75" customHeight="1" x14ac:dyDescent="0.2">
      <c r="C554" s="10"/>
      <c r="D554" s="10"/>
      <c r="E554" s="10"/>
      <c r="F554" s="10"/>
      <c r="G554" s="10"/>
    </row>
    <row r="555" spans="3:7" ht="15.75" customHeight="1" x14ac:dyDescent="0.2">
      <c r="C555" s="10"/>
      <c r="D555" s="10"/>
      <c r="E555" s="10"/>
      <c r="F555" s="10"/>
      <c r="G555" s="10"/>
    </row>
    <row r="556" spans="3:7" ht="15.75" customHeight="1" x14ac:dyDescent="0.2">
      <c r="C556" s="10"/>
      <c r="D556" s="10"/>
      <c r="E556" s="10"/>
      <c r="F556" s="10"/>
      <c r="G556" s="10"/>
    </row>
    <row r="557" spans="3:7" ht="15.75" customHeight="1" x14ac:dyDescent="0.2">
      <c r="C557" s="10"/>
      <c r="D557" s="10"/>
      <c r="E557" s="10"/>
      <c r="F557" s="10"/>
      <c r="G557" s="10"/>
    </row>
    <row r="558" spans="3:7" ht="15.75" customHeight="1" x14ac:dyDescent="0.2">
      <c r="C558" s="10"/>
      <c r="D558" s="10"/>
      <c r="E558" s="10"/>
      <c r="F558" s="10"/>
      <c r="G558" s="10"/>
    </row>
    <row r="559" spans="3:7" ht="15.75" customHeight="1" x14ac:dyDescent="0.2">
      <c r="C559" s="10"/>
      <c r="D559" s="10"/>
      <c r="E559" s="10"/>
      <c r="F559" s="10"/>
      <c r="G559" s="10"/>
    </row>
    <row r="560" spans="3:7" ht="15.75" customHeight="1" x14ac:dyDescent="0.2">
      <c r="C560" s="10"/>
      <c r="D560" s="10"/>
      <c r="E560" s="10"/>
      <c r="F560" s="10"/>
      <c r="G560" s="10"/>
    </row>
    <row r="561" spans="3:7" ht="15.75" customHeight="1" x14ac:dyDescent="0.2">
      <c r="C561" s="10"/>
      <c r="D561" s="10"/>
      <c r="E561" s="10"/>
      <c r="F561" s="10"/>
      <c r="G561" s="10"/>
    </row>
    <row r="562" spans="3:7" ht="15.75" customHeight="1" x14ac:dyDescent="0.2">
      <c r="C562" s="10"/>
      <c r="D562" s="10"/>
      <c r="E562" s="10"/>
      <c r="F562" s="10"/>
      <c r="G562" s="10"/>
    </row>
    <row r="563" spans="3:7" ht="15.75" customHeight="1" x14ac:dyDescent="0.2">
      <c r="C563" s="10"/>
      <c r="D563" s="10"/>
      <c r="E563" s="10"/>
      <c r="F563" s="10"/>
      <c r="G563" s="10"/>
    </row>
    <row r="564" spans="3:7" ht="15.75" customHeight="1" x14ac:dyDescent="0.2">
      <c r="C564" s="10"/>
      <c r="D564" s="10"/>
      <c r="E564" s="10"/>
      <c r="F564" s="10"/>
      <c r="G564" s="10"/>
    </row>
    <row r="565" spans="3:7" ht="15.75" customHeight="1" x14ac:dyDescent="0.2">
      <c r="C565" s="10"/>
      <c r="D565" s="10"/>
      <c r="E565" s="10"/>
      <c r="F565" s="10"/>
      <c r="G565" s="10"/>
    </row>
    <row r="566" spans="3:7" ht="15.75" customHeight="1" x14ac:dyDescent="0.2">
      <c r="C566" s="10"/>
      <c r="D566" s="10"/>
      <c r="E566" s="10"/>
      <c r="F566" s="10"/>
      <c r="G566" s="10"/>
    </row>
    <row r="567" spans="3:7" ht="15.75" customHeight="1" x14ac:dyDescent="0.2">
      <c r="C567" s="10"/>
      <c r="D567" s="10"/>
      <c r="E567" s="10"/>
      <c r="F567" s="10"/>
      <c r="G567" s="10"/>
    </row>
    <row r="568" spans="3:7" ht="15.75" customHeight="1" x14ac:dyDescent="0.2">
      <c r="C568" s="10"/>
      <c r="D568" s="10"/>
      <c r="E568" s="10"/>
      <c r="F568" s="10"/>
      <c r="G568" s="10"/>
    </row>
    <row r="569" spans="3:7" ht="15.75" customHeight="1" x14ac:dyDescent="0.2">
      <c r="C569" s="10"/>
      <c r="D569" s="10"/>
      <c r="E569" s="10"/>
      <c r="F569" s="10"/>
      <c r="G569" s="10"/>
    </row>
    <row r="570" spans="3:7" ht="15.75" customHeight="1" x14ac:dyDescent="0.2">
      <c r="C570" s="10"/>
      <c r="D570" s="10"/>
      <c r="E570" s="10"/>
      <c r="F570" s="10"/>
      <c r="G570" s="10"/>
    </row>
    <row r="571" spans="3:7" ht="15.75" customHeight="1" x14ac:dyDescent="0.2">
      <c r="C571" s="10"/>
      <c r="D571" s="10"/>
      <c r="E571" s="10"/>
      <c r="F571" s="10"/>
      <c r="G571" s="10"/>
    </row>
    <row r="572" spans="3:7" ht="15.75" customHeight="1" x14ac:dyDescent="0.2">
      <c r="C572" s="10"/>
      <c r="D572" s="10"/>
      <c r="E572" s="10"/>
      <c r="F572" s="10"/>
      <c r="G572" s="10"/>
    </row>
    <row r="573" spans="3:7" ht="15.75" customHeight="1" x14ac:dyDescent="0.2">
      <c r="C573" s="10"/>
      <c r="D573" s="10"/>
      <c r="E573" s="10"/>
      <c r="F573" s="10"/>
      <c r="G573" s="10"/>
    </row>
    <row r="574" spans="3:7" ht="15.75" customHeight="1" x14ac:dyDescent="0.2">
      <c r="C574" s="10"/>
      <c r="D574" s="10"/>
      <c r="E574" s="10"/>
      <c r="F574" s="10"/>
      <c r="G574" s="10"/>
    </row>
    <row r="575" spans="3:7" ht="15.75" customHeight="1" x14ac:dyDescent="0.2">
      <c r="C575" s="10"/>
      <c r="D575" s="10"/>
      <c r="E575" s="10"/>
      <c r="F575" s="10"/>
      <c r="G575" s="10"/>
    </row>
    <row r="576" spans="3:7" ht="15.75" customHeight="1" x14ac:dyDescent="0.2">
      <c r="C576" s="10"/>
      <c r="D576" s="10"/>
      <c r="E576" s="10"/>
      <c r="F576" s="10"/>
      <c r="G576" s="10"/>
    </row>
    <row r="577" spans="3:7" ht="15.75" customHeight="1" x14ac:dyDescent="0.2">
      <c r="C577" s="10"/>
      <c r="D577" s="10"/>
      <c r="E577" s="10"/>
      <c r="F577" s="10"/>
      <c r="G577" s="10"/>
    </row>
    <row r="578" spans="3:7" ht="15.75" customHeight="1" x14ac:dyDescent="0.2">
      <c r="C578" s="10"/>
      <c r="D578" s="10"/>
      <c r="E578" s="10"/>
      <c r="F578" s="10"/>
      <c r="G578" s="10"/>
    </row>
    <row r="579" spans="3:7" ht="15.75" customHeight="1" x14ac:dyDescent="0.2">
      <c r="C579" s="10"/>
      <c r="D579" s="10"/>
      <c r="E579" s="10"/>
      <c r="F579" s="10"/>
      <c r="G579" s="10"/>
    </row>
    <row r="580" spans="3:7" ht="15.75" customHeight="1" x14ac:dyDescent="0.2">
      <c r="C580" s="10"/>
      <c r="D580" s="10"/>
      <c r="E580" s="10"/>
      <c r="F580" s="10"/>
      <c r="G580" s="10"/>
    </row>
    <row r="581" spans="3:7" ht="15.75" customHeight="1" x14ac:dyDescent="0.2">
      <c r="C581" s="10"/>
      <c r="D581" s="10"/>
      <c r="E581" s="10"/>
      <c r="F581" s="10"/>
      <c r="G581" s="10"/>
    </row>
    <row r="582" spans="3:7" ht="15.75" customHeight="1" x14ac:dyDescent="0.2">
      <c r="C582" s="10"/>
      <c r="D582" s="10"/>
      <c r="E582" s="10"/>
      <c r="F582" s="10"/>
      <c r="G582" s="10"/>
    </row>
    <row r="583" spans="3:7" ht="15.75" customHeight="1" x14ac:dyDescent="0.2">
      <c r="C583" s="10"/>
      <c r="D583" s="10"/>
      <c r="E583" s="10"/>
      <c r="F583" s="10"/>
      <c r="G583" s="10"/>
    </row>
    <row r="584" spans="3:7" ht="15.75" customHeight="1" x14ac:dyDescent="0.2">
      <c r="C584" s="10"/>
      <c r="D584" s="10"/>
      <c r="E584" s="10"/>
      <c r="F584" s="10"/>
      <c r="G584" s="10"/>
    </row>
    <row r="585" spans="3:7" ht="15.75" customHeight="1" x14ac:dyDescent="0.2">
      <c r="C585" s="10"/>
      <c r="D585" s="10"/>
      <c r="E585" s="10"/>
      <c r="F585" s="10"/>
      <c r="G585" s="10"/>
    </row>
    <row r="586" spans="3:7" ht="15.75" customHeight="1" x14ac:dyDescent="0.2">
      <c r="C586" s="10"/>
      <c r="D586" s="10"/>
      <c r="E586" s="10"/>
      <c r="F586" s="10"/>
      <c r="G586" s="10"/>
    </row>
    <row r="587" spans="3:7" ht="15.75" customHeight="1" x14ac:dyDescent="0.2">
      <c r="C587" s="10"/>
      <c r="D587" s="10"/>
      <c r="E587" s="10"/>
      <c r="F587" s="10"/>
      <c r="G587" s="10"/>
    </row>
    <row r="588" spans="3:7" ht="15.75" customHeight="1" x14ac:dyDescent="0.2">
      <c r="C588" s="10"/>
      <c r="D588" s="10"/>
      <c r="E588" s="10"/>
      <c r="F588" s="10"/>
      <c r="G588" s="10"/>
    </row>
    <row r="589" spans="3:7" ht="15.75" customHeight="1" x14ac:dyDescent="0.2">
      <c r="C589" s="10"/>
      <c r="D589" s="10"/>
      <c r="E589" s="10"/>
      <c r="F589" s="10"/>
      <c r="G589" s="10"/>
    </row>
    <row r="590" spans="3:7" ht="15.75" customHeight="1" x14ac:dyDescent="0.2">
      <c r="C590" s="10"/>
      <c r="D590" s="10"/>
      <c r="E590" s="10"/>
      <c r="F590" s="10"/>
      <c r="G590" s="10"/>
    </row>
    <row r="591" spans="3:7" ht="15.75" customHeight="1" x14ac:dyDescent="0.2">
      <c r="C591" s="10"/>
      <c r="D591" s="10"/>
      <c r="E591" s="10"/>
      <c r="F591" s="10"/>
      <c r="G591" s="10"/>
    </row>
    <row r="592" spans="3:7" ht="15.75" customHeight="1" x14ac:dyDescent="0.2">
      <c r="C592" s="10"/>
      <c r="D592" s="10"/>
      <c r="E592" s="10"/>
      <c r="F592" s="10"/>
      <c r="G592" s="10"/>
    </row>
    <row r="593" spans="3:7" ht="15.75" customHeight="1" x14ac:dyDescent="0.2">
      <c r="C593" s="10"/>
      <c r="D593" s="10"/>
      <c r="E593" s="10"/>
      <c r="F593" s="10"/>
      <c r="G593" s="10"/>
    </row>
    <row r="594" spans="3:7" ht="15.75" customHeight="1" x14ac:dyDescent="0.2">
      <c r="C594" s="10"/>
      <c r="D594" s="10"/>
      <c r="E594" s="10"/>
      <c r="F594" s="10"/>
      <c r="G594" s="10"/>
    </row>
    <row r="595" spans="3:7" ht="15.75" customHeight="1" x14ac:dyDescent="0.2">
      <c r="C595" s="10"/>
      <c r="D595" s="10"/>
      <c r="E595" s="10"/>
      <c r="F595" s="10"/>
      <c r="G595" s="10"/>
    </row>
    <row r="596" spans="3:7" ht="15.75" customHeight="1" x14ac:dyDescent="0.2">
      <c r="C596" s="10"/>
      <c r="D596" s="10"/>
      <c r="E596" s="10"/>
      <c r="F596" s="10"/>
      <c r="G596" s="10"/>
    </row>
    <row r="597" spans="3:7" ht="15.75" customHeight="1" x14ac:dyDescent="0.2">
      <c r="C597" s="10"/>
      <c r="D597" s="10"/>
      <c r="E597" s="10"/>
      <c r="F597" s="10"/>
      <c r="G597" s="10"/>
    </row>
    <row r="598" spans="3:7" ht="15.75" customHeight="1" x14ac:dyDescent="0.2">
      <c r="C598" s="10"/>
      <c r="D598" s="10"/>
      <c r="E598" s="10"/>
      <c r="F598" s="10"/>
      <c r="G598" s="10"/>
    </row>
    <row r="599" spans="3:7" ht="15.75" customHeight="1" x14ac:dyDescent="0.2">
      <c r="C599" s="10"/>
      <c r="D599" s="10"/>
      <c r="E599" s="10"/>
      <c r="F599" s="10"/>
      <c r="G599" s="10"/>
    </row>
    <row r="600" spans="3:7" ht="15.75" customHeight="1" x14ac:dyDescent="0.2">
      <c r="C600" s="10"/>
      <c r="D600" s="10"/>
      <c r="E600" s="10"/>
      <c r="F600" s="10"/>
      <c r="G600" s="10"/>
    </row>
    <row r="601" spans="3:7" ht="15.75" customHeight="1" x14ac:dyDescent="0.2">
      <c r="C601" s="10"/>
      <c r="D601" s="10"/>
      <c r="E601" s="10"/>
      <c r="F601" s="10"/>
      <c r="G601" s="10"/>
    </row>
    <row r="602" spans="3:7" ht="15.75" customHeight="1" x14ac:dyDescent="0.2">
      <c r="C602" s="10"/>
      <c r="D602" s="10"/>
      <c r="E602" s="10"/>
      <c r="F602" s="10"/>
      <c r="G602" s="10"/>
    </row>
    <row r="603" spans="3:7" ht="15.75" customHeight="1" x14ac:dyDescent="0.2">
      <c r="C603" s="10"/>
      <c r="D603" s="10"/>
      <c r="E603" s="10"/>
      <c r="F603" s="10"/>
      <c r="G603" s="10"/>
    </row>
    <row r="604" spans="3:7" ht="15.75" customHeight="1" x14ac:dyDescent="0.2">
      <c r="C604" s="10"/>
      <c r="D604" s="10"/>
      <c r="E604" s="10"/>
      <c r="F604" s="10"/>
      <c r="G604" s="10"/>
    </row>
    <row r="605" spans="3:7" ht="15.75" customHeight="1" x14ac:dyDescent="0.2">
      <c r="C605" s="10"/>
      <c r="D605" s="10"/>
      <c r="E605" s="10"/>
      <c r="F605" s="10"/>
      <c r="G605" s="10"/>
    </row>
    <row r="606" spans="3:7" ht="15.75" customHeight="1" x14ac:dyDescent="0.2">
      <c r="C606" s="10"/>
      <c r="D606" s="10"/>
      <c r="E606" s="10"/>
      <c r="F606" s="10"/>
      <c r="G606" s="10"/>
    </row>
    <row r="607" spans="3:7" ht="15.75" customHeight="1" x14ac:dyDescent="0.2">
      <c r="C607" s="10"/>
      <c r="D607" s="10"/>
      <c r="E607" s="10"/>
      <c r="F607" s="10"/>
      <c r="G607" s="10"/>
    </row>
    <row r="608" spans="3:7" ht="15.75" customHeight="1" x14ac:dyDescent="0.2">
      <c r="C608" s="10"/>
      <c r="D608" s="10"/>
      <c r="E608" s="10"/>
      <c r="F608" s="10"/>
      <c r="G608" s="10"/>
    </row>
    <row r="609" spans="3:7" ht="15.75" customHeight="1" x14ac:dyDescent="0.2">
      <c r="C609" s="10"/>
      <c r="D609" s="10"/>
      <c r="E609" s="10"/>
      <c r="F609" s="10"/>
      <c r="G609" s="10"/>
    </row>
    <row r="610" spans="3:7" ht="15.75" customHeight="1" x14ac:dyDescent="0.2">
      <c r="C610" s="10"/>
      <c r="D610" s="10"/>
      <c r="E610" s="10"/>
      <c r="F610" s="10"/>
      <c r="G610" s="10"/>
    </row>
    <row r="611" spans="3:7" ht="15.75" customHeight="1" x14ac:dyDescent="0.2">
      <c r="C611" s="10"/>
      <c r="D611" s="10"/>
      <c r="E611" s="10"/>
      <c r="F611" s="10"/>
      <c r="G611" s="10"/>
    </row>
    <row r="612" spans="3:7" ht="15.75" customHeight="1" x14ac:dyDescent="0.2">
      <c r="C612" s="10"/>
      <c r="D612" s="10"/>
      <c r="E612" s="10"/>
      <c r="F612" s="10"/>
      <c r="G612" s="10"/>
    </row>
    <row r="613" spans="3:7" ht="15.75" customHeight="1" x14ac:dyDescent="0.2">
      <c r="C613" s="10"/>
      <c r="D613" s="10"/>
      <c r="E613" s="10"/>
      <c r="F613" s="10"/>
      <c r="G613" s="10"/>
    </row>
    <row r="614" spans="3:7" ht="15.75" customHeight="1" x14ac:dyDescent="0.2">
      <c r="C614" s="10"/>
      <c r="D614" s="10"/>
      <c r="E614" s="10"/>
      <c r="F614" s="10"/>
      <c r="G614" s="10"/>
    </row>
    <row r="615" spans="3:7" ht="15.75" customHeight="1" x14ac:dyDescent="0.2">
      <c r="C615" s="10"/>
      <c r="D615" s="10"/>
      <c r="E615" s="10"/>
      <c r="F615" s="10"/>
      <c r="G615" s="10"/>
    </row>
    <row r="616" spans="3:7" ht="15.75" customHeight="1" x14ac:dyDescent="0.2">
      <c r="C616" s="10"/>
      <c r="D616" s="10"/>
      <c r="E616" s="10"/>
      <c r="F616" s="10"/>
      <c r="G616" s="10"/>
    </row>
    <row r="617" spans="3:7" ht="15.75" customHeight="1" x14ac:dyDescent="0.2">
      <c r="C617" s="10"/>
      <c r="D617" s="10"/>
      <c r="E617" s="10"/>
      <c r="F617" s="10"/>
      <c r="G617" s="10"/>
    </row>
    <row r="618" spans="3:7" ht="15.75" customHeight="1" x14ac:dyDescent="0.2">
      <c r="C618" s="10"/>
      <c r="D618" s="10"/>
      <c r="E618" s="10"/>
      <c r="F618" s="10"/>
      <c r="G618" s="10"/>
    </row>
    <row r="619" spans="3:7" ht="15.75" customHeight="1" x14ac:dyDescent="0.2">
      <c r="C619" s="10"/>
      <c r="D619" s="10"/>
      <c r="E619" s="10"/>
      <c r="F619" s="10"/>
      <c r="G619" s="10"/>
    </row>
    <row r="620" spans="3:7" ht="15.75" customHeight="1" x14ac:dyDescent="0.2">
      <c r="C620" s="10"/>
      <c r="D620" s="10"/>
      <c r="E620" s="10"/>
      <c r="F620" s="10"/>
      <c r="G620" s="10"/>
    </row>
    <row r="621" spans="3:7" ht="15.75" customHeight="1" x14ac:dyDescent="0.2">
      <c r="C621" s="10"/>
      <c r="D621" s="10"/>
      <c r="E621" s="10"/>
      <c r="F621" s="10"/>
      <c r="G621" s="10"/>
    </row>
    <row r="622" spans="3:7" ht="15.75" customHeight="1" x14ac:dyDescent="0.2">
      <c r="C622" s="10"/>
      <c r="D622" s="10"/>
      <c r="E622" s="10"/>
      <c r="F622" s="10"/>
      <c r="G622" s="10"/>
    </row>
    <row r="623" spans="3:7" ht="15.75" customHeight="1" x14ac:dyDescent="0.2">
      <c r="C623" s="10"/>
      <c r="D623" s="10"/>
      <c r="E623" s="10"/>
      <c r="F623" s="10"/>
      <c r="G623" s="10"/>
    </row>
    <row r="624" spans="3:7" ht="15.75" customHeight="1" x14ac:dyDescent="0.2">
      <c r="C624" s="10"/>
      <c r="D624" s="10"/>
      <c r="E624" s="10"/>
      <c r="F624" s="10"/>
      <c r="G624" s="10"/>
    </row>
    <row r="625" spans="3:7" ht="15.75" customHeight="1" x14ac:dyDescent="0.2">
      <c r="C625" s="10"/>
      <c r="D625" s="10"/>
      <c r="E625" s="10"/>
      <c r="F625" s="10"/>
      <c r="G625" s="10"/>
    </row>
    <row r="626" spans="3:7" ht="15.75" customHeight="1" x14ac:dyDescent="0.2">
      <c r="C626" s="10"/>
      <c r="D626" s="10"/>
      <c r="E626" s="10"/>
      <c r="F626" s="10"/>
      <c r="G626" s="10"/>
    </row>
    <row r="627" spans="3:7" ht="15.75" customHeight="1" x14ac:dyDescent="0.2">
      <c r="C627" s="10"/>
      <c r="D627" s="10"/>
      <c r="E627" s="10"/>
      <c r="F627" s="10"/>
      <c r="G627" s="10"/>
    </row>
    <row r="628" spans="3:7" ht="15.75" customHeight="1" x14ac:dyDescent="0.2">
      <c r="C628" s="10"/>
      <c r="D628" s="10"/>
      <c r="E628" s="10"/>
      <c r="F628" s="10"/>
      <c r="G628" s="10"/>
    </row>
    <row r="629" spans="3:7" ht="15.75" customHeight="1" x14ac:dyDescent="0.2">
      <c r="C629" s="10"/>
      <c r="D629" s="10"/>
      <c r="E629" s="10"/>
      <c r="F629" s="10"/>
      <c r="G629" s="10"/>
    </row>
    <row r="630" spans="3:7" ht="15.75" customHeight="1" x14ac:dyDescent="0.2">
      <c r="C630" s="10"/>
      <c r="D630" s="10"/>
      <c r="E630" s="10"/>
      <c r="F630" s="10"/>
      <c r="G630" s="10"/>
    </row>
    <row r="631" spans="3:7" ht="15.75" customHeight="1" x14ac:dyDescent="0.2">
      <c r="C631" s="10"/>
      <c r="D631" s="10"/>
      <c r="E631" s="10"/>
      <c r="F631" s="10"/>
      <c r="G631" s="10"/>
    </row>
    <row r="632" spans="3:7" ht="15.75" customHeight="1" x14ac:dyDescent="0.2">
      <c r="C632" s="10"/>
      <c r="D632" s="10"/>
      <c r="E632" s="10"/>
      <c r="F632" s="10"/>
      <c r="G632" s="10"/>
    </row>
    <row r="633" spans="3:7" ht="15.75" customHeight="1" x14ac:dyDescent="0.2">
      <c r="C633" s="10"/>
      <c r="D633" s="10"/>
      <c r="E633" s="10"/>
      <c r="F633" s="10"/>
      <c r="G633" s="10"/>
    </row>
    <row r="634" spans="3:7" ht="15.75" customHeight="1" x14ac:dyDescent="0.2">
      <c r="C634" s="10"/>
      <c r="D634" s="10"/>
      <c r="E634" s="10"/>
      <c r="F634" s="10"/>
      <c r="G634" s="10"/>
    </row>
    <row r="635" spans="3:7" ht="15.75" customHeight="1" x14ac:dyDescent="0.2">
      <c r="C635" s="10"/>
      <c r="D635" s="10"/>
      <c r="E635" s="10"/>
      <c r="F635" s="10"/>
      <c r="G635" s="10"/>
    </row>
    <row r="636" spans="3:7" ht="15.75" customHeight="1" x14ac:dyDescent="0.2">
      <c r="C636" s="10"/>
      <c r="D636" s="10"/>
      <c r="E636" s="10"/>
      <c r="F636" s="10"/>
      <c r="G636" s="10"/>
    </row>
    <row r="637" spans="3:7" ht="15.75" customHeight="1" x14ac:dyDescent="0.2">
      <c r="C637" s="10"/>
      <c r="D637" s="10"/>
      <c r="E637" s="10"/>
      <c r="F637" s="10"/>
      <c r="G637" s="10"/>
    </row>
    <row r="638" spans="3:7" ht="15.75" customHeight="1" x14ac:dyDescent="0.2">
      <c r="C638" s="10"/>
      <c r="D638" s="10"/>
      <c r="E638" s="10"/>
      <c r="F638" s="10"/>
      <c r="G638" s="10"/>
    </row>
    <row r="639" spans="3:7" ht="15.75" customHeight="1" x14ac:dyDescent="0.2">
      <c r="C639" s="10"/>
      <c r="D639" s="10"/>
      <c r="E639" s="10"/>
      <c r="F639" s="10"/>
      <c r="G639" s="10"/>
    </row>
    <row r="640" spans="3:7" ht="15.75" customHeight="1" x14ac:dyDescent="0.2">
      <c r="C640" s="10"/>
      <c r="D640" s="10"/>
      <c r="E640" s="10"/>
      <c r="F640" s="10"/>
      <c r="G640" s="10"/>
    </row>
    <row r="641" spans="3:7" ht="15.75" customHeight="1" x14ac:dyDescent="0.2">
      <c r="C641" s="10"/>
      <c r="D641" s="10"/>
      <c r="E641" s="10"/>
      <c r="F641" s="10"/>
      <c r="G641" s="10"/>
    </row>
    <row r="642" spans="3:7" ht="15.75" customHeight="1" x14ac:dyDescent="0.2">
      <c r="C642" s="10"/>
      <c r="D642" s="10"/>
      <c r="E642" s="10"/>
      <c r="F642" s="10"/>
      <c r="G642" s="10"/>
    </row>
    <row r="643" spans="3:7" ht="15.75" customHeight="1" x14ac:dyDescent="0.2">
      <c r="C643" s="10"/>
      <c r="D643" s="10"/>
      <c r="E643" s="10"/>
      <c r="F643" s="10"/>
      <c r="G643" s="10"/>
    </row>
    <row r="644" spans="3:7" ht="15.75" customHeight="1" x14ac:dyDescent="0.2">
      <c r="C644" s="10"/>
      <c r="D644" s="10"/>
      <c r="E644" s="10"/>
      <c r="F644" s="10"/>
      <c r="G644" s="10"/>
    </row>
    <row r="645" spans="3:7" ht="15.75" customHeight="1" x14ac:dyDescent="0.2">
      <c r="C645" s="10"/>
      <c r="D645" s="10"/>
      <c r="E645" s="10"/>
      <c r="F645" s="10"/>
      <c r="G645" s="10"/>
    </row>
    <row r="646" spans="3:7" ht="15.75" customHeight="1" x14ac:dyDescent="0.2">
      <c r="C646" s="10"/>
      <c r="D646" s="10"/>
      <c r="E646" s="10"/>
      <c r="F646" s="10"/>
      <c r="G646" s="10"/>
    </row>
    <row r="647" spans="3:7" ht="15.75" customHeight="1" x14ac:dyDescent="0.2">
      <c r="C647" s="10"/>
      <c r="D647" s="10"/>
      <c r="E647" s="10"/>
      <c r="F647" s="10"/>
      <c r="G647" s="10"/>
    </row>
    <row r="648" spans="3:7" ht="15.75" customHeight="1" x14ac:dyDescent="0.2">
      <c r="C648" s="10"/>
      <c r="D648" s="10"/>
      <c r="E648" s="10"/>
      <c r="F648" s="10"/>
      <c r="G648" s="10"/>
    </row>
    <row r="649" spans="3:7" ht="15.75" customHeight="1" x14ac:dyDescent="0.2">
      <c r="C649" s="10"/>
      <c r="D649" s="10"/>
      <c r="E649" s="10"/>
      <c r="F649" s="10"/>
      <c r="G649" s="10"/>
    </row>
    <row r="650" spans="3:7" ht="15.75" customHeight="1" x14ac:dyDescent="0.2">
      <c r="C650" s="10"/>
      <c r="D650" s="10"/>
      <c r="E650" s="10"/>
      <c r="F650" s="10"/>
      <c r="G650" s="10"/>
    </row>
    <row r="651" spans="3:7" ht="15.75" customHeight="1" x14ac:dyDescent="0.2">
      <c r="C651" s="10"/>
      <c r="D651" s="10"/>
      <c r="E651" s="10"/>
      <c r="F651" s="10"/>
      <c r="G651" s="10"/>
    </row>
    <row r="652" spans="3:7" ht="15.75" customHeight="1" x14ac:dyDescent="0.2">
      <c r="C652" s="10"/>
      <c r="D652" s="10"/>
      <c r="E652" s="10"/>
      <c r="F652" s="10"/>
      <c r="G652" s="10"/>
    </row>
    <row r="653" spans="3:7" ht="15.75" customHeight="1" x14ac:dyDescent="0.2">
      <c r="C653" s="10"/>
      <c r="D653" s="10"/>
      <c r="E653" s="10"/>
      <c r="F653" s="10"/>
      <c r="G653" s="10"/>
    </row>
    <row r="654" spans="3:7" ht="15.75" customHeight="1" x14ac:dyDescent="0.2">
      <c r="C654" s="10"/>
      <c r="D654" s="10"/>
      <c r="E654" s="10"/>
      <c r="F654" s="10"/>
      <c r="G654" s="10"/>
    </row>
    <row r="655" spans="3:7" ht="15.75" customHeight="1" x14ac:dyDescent="0.2">
      <c r="C655" s="10"/>
      <c r="D655" s="10"/>
      <c r="E655" s="10"/>
      <c r="F655" s="10"/>
      <c r="G655" s="10"/>
    </row>
    <row r="656" spans="3:7" ht="15.75" customHeight="1" x14ac:dyDescent="0.2">
      <c r="C656" s="10"/>
      <c r="D656" s="10"/>
      <c r="E656" s="10"/>
      <c r="F656" s="10"/>
      <c r="G656" s="10"/>
    </row>
    <row r="657" spans="3:7" ht="15.75" customHeight="1" x14ac:dyDescent="0.2">
      <c r="C657" s="10"/>
      <c r="D657" s="10"/>
      <c r="E657" s="10"/>
      <c r="F657" s="10"/>
      <c r="G657" s="10"/>
    </row>
    <row r="658" spans="3:7" ht="15.75" customHeight="1" x14ac:dyDescent="0.2">
      <c r="C658" s="10"/>
      <c r="D658" s="10"/>
      <c r="E658" s="10"/>
      <c r="F658" s="10"/>
      <c r="G658" s="10"/>
    </row>
    <row r="659" spans="3:7" ht="15.75" customHeight="1" x14ac:dyDescent="0.2">
      <c r="C659" s="10"/>
      <c r="D659" s="10"/>
      <c r="E659" s="10"/>
      <c r="F659" s="10"/>
      <c r="G659" s="10"/>
    </row>
    <row r="660" spans="3:7" ht="15.75" customHeight="1" x14ac:dyDescent="0.2">
      <c r="C660" s="10"/>
      <c r="D660" s="10"/>
      <c r="E660" s="10"/>
      <c r="F660" s="10"/>
      <c r="G660" s="10"/>
    </row>
    <row r="661" spans="3:7" ht="15.75" customHeight="1" x14ac:dyDescent="0.2">
      <c r="C661" s="10"/>
      <c r="D661" s="10"/>
      <c r="E661" s="10"/>
      <c r="F661" s="10"/>
      <c r="G661" s="10"/>
    </row>
    <row r="662" spans="3:7" ht="15.75" customHeight="1" x14ac:dyDescent="0.2">
      <c r="C662" s="10"/>
      <c r="D662" s="10"/>
      <c r="E662" s="10"/>
      <c r="F662" s="10"/>
      <c r="G662" s="10"/>
    </row>
    <row r="663" spans="3:7" ht="15.75" customHeight="1" x14ac:dyDescent="0.2">
      <c r="C663" s="10"/>
      <c r="D663" s="10"/>
      <c r="E663" s="10"/>
      <c r="F663" s="10"/>
      <c r="G663" s="10"/>
    </row>
    <row r="664" spans="3:7" ht="15.75" customHeight="1" x14ac:dyDescent="0.2">
      <c r="C664" s="10"/>
      <c r="D664" s="10"/>
      <c r="E664" s="10"/>
      <c r="F664" s="10"/>
      <c r="G664" s="10"/>
    </row>
    <row r="665" spans="3:7" ht="15.75" customHeight="1" x14ac:dyDescent="0.2">
      <c r="C665" s="10"/>
      <c r="D665" s="10"/>
      <c r="E665" s="10"/>
      <c r="F665" s="10"/>
      <c r="G665" s="10"/>
    </row>
    <row r="666" spans="3:7" ht="15.75" customHeight="1" x14ac:dyDescent="0.2">
      <c r="C666" s="10"/>
      <c r="D666" s="10"/>
      <c r="E666" s="10"/>
      <c r="F666" s="10"/>
      <c r="G666" s="10"/>
    </row>
    <row r="667" spans="3:7" ht="15.75" customHeight="1" x14ac:dyDescent="0.2">
      <c r="C667" s="10"/>
      <c r="D667" s="10"/>
      <c r="E667" s="10"/>
      <c r="F667" s="10"/>
      <c r="G667" s="10"/>
    </row>
    <row r="668" spans="3:7" ht="15.75" customHeight="1" x14ac:dyDescent="0.2">
      <c r="C668" s="10"/>
      <c r="D668" s="10"/>
      <c r="E668" s="10"/>
      <c r="F668" s="10"/>
      <c r="G668" s="10"/>
    </row>
    <row r="669" spans="3:7" ht="15.75" customHeight="1" x14ac:dyDescent="0.2">
      <c r="C669" s="10"/>
      <c r="D669" s="10"/>
      <c r="E669" s="10"/>
      <c r="F669" s="10"/>
      <c r="G669" s="10"/>
    </row>
    <row r="670" spans="3:7" ht="15.75" customHeight="1" x14ac:dyDescent="0.2">
      <c r="C670" s="10"/>
      <c r="D670" s="10"/>
      <c r="E670" s="10"/>
      <c r="F670" s="10"/>
      <c r="G670" s="10"/>
    </row>
    <row r="671" spans="3:7" ht="15.75" customHeight="1" x14ac:dyDescent="0.2">
      <c r="C671" s="10"/>
      <c r="D671" s="10"/>
      <c r="E671" s="10"/>
      <c r="F671" s="10"/>
      <c r="G671" s="10"/>
    </row>
    <row r="672" spans="3:7" ht="15.75" customHeight="1" x14ac:dyDescent="0.2">
      <c r="C672" s="10"/>
      <c r="D672" s="10"/>
      <c r="E672" s="10"/>
      <c r="F672" s="10"/>
      <c r="G672" s="10"/>
    </row>
    <row r="673" spans="3:7" ht="15.75" customHeight="1" x14ac:dyDescent="0.2">
      <c r="C673" s="10"/>
      <c r="D673" s="10"/>
      <c r="E673" s="10"/>
      <c r="F673" s="10"/>
      <c r="G673" s="10"/>
    </row>
    <row r="674" spans="3:7" ht="15.75" customHeight="1" x14ac:dyDescent="0.2">
      <c r="C674" s="10"/>
      <c r="D674" s="10"/>
      <c r="E674" s="10"/>
      <c r="F674" s="10"/>
      <c r="G674" s="10"/>
    </row>
    <row r="675" spans="3:7" ht="15.75" customHeight="1" x14ac:dyDescent="0.2">
      <c r="C675" s="10"/>
      <c r="D675" s="10"/>
      <c r="E675" s="10"/>
      <c r="F675" s="10"/>
      <c r="G675" s="10"/>
    </row>
    <row r="676" spans="3:7" ht="15.75" customHeight="1" x14ac:dyDescent="0.2">
      <c r="C676" s="10"/>
      <c r="D676" s="10"/>
      <c r="E676" s="10"/>
      <c r="F676" s="10"/>
      <c r="G676" s="10"/>
    </row>
    <row r="677" spans="3:7" ht="15.75" customHeight="1" x14ac:dyDescent="0.2">
      <c r="C677" s="10"/>
      <c r="D677" s="10"/>
      <c r="E677" s="10"/>
      <c r="F677" s="10"/>
      <c r="G677" s="10"/>
    </row>
    <row r="678" spans="3:7" ht="15.75" customHeight="1" x14ac:dyDescent="0.2">
      <c r="C678" s="10"/>
      <c r="D678" s="10"/>
      <c r="E678" s="10"/>
      <c r="F678" s="10"/>
      <c r="G678" s="10"/>
    </row>
    <row r="679" spans="3:7" ht="15.75" customHeight="1" x14ac:dyDescent="0.2">
      <c r="C679" s="10"/>
      <c r="D679" s="10"/>
      <c r="E679" s="10"/>
      <c r="F679" s="10"/>
      <c r="G679" s="10"/>
    </row>
    <row r="680" spans="3:7" ht="15.75" customHeight="1" x14ac:dyDescent="0.2">
      <c r="C680" s="10"/>
      <c r="D680" s="10"/>
      <c r="E680" s="10"/>
      <c r="F680" s="10"/>
      <c r="G680" s="10"/>
    </row>
    <row r="681" spans="3:7" ht="15.75" customHeight="1" x14ac:dyDescent="0.2">
      <c r="C681" s="10"/>
      <c r="D681" s="10"/>
      <c r="E681" s="10"/>
      <c r="F681" s="10"/>
      <c r="G681" s="10"/>
    </row>
    <row r="682" spans="3:7" ht="15.75" customHeight="1" x14ac:dyDescent="0.2">
      <c r="C682" s="10"/>
      <c r="D682" s="10"/>
      <c r="E682" s="10"/>
      <c r="F682" s="10"/>
      <c r="G682" s="10"/>
    </row>
    <row r="683" spans="3:7" ht="15.75" customHeight="1" x14ac:dyDescent="0.2">
      <c r="C683" s="10"/>
      <c r="D683" s="10"/>
      <c r="E683" s="10"/>
      <c r="F683" s="10"/>
      <c r="G683" s="10"/>
    </row>
    <row r="684" spans="3:7" ht="15.75" customHeight="1" x14ac:dyDescent="0.2">
      <c r="C684" s="10"/>
      <c r="D684" s="10"/>
      <c r="E684" s="10"/>
      <c r="F684" s="10"/>
      <c r="G684" s="10"/>
    </row>
    <row r="685" spans="3:7" ht="15.75" customHeight="1" x14ac:dyDescent="0.2">
      <c r="C685" s="10"/>
      <c r="D685" s="10"/>
      <c r="E685" s="10"/>
      <c r="F685" s="10"/>
      <c r="G685" s="10"/>
    </row>
    <row r="686" spans="3:7" ht="15.75" customHeight="1" x14ac:dyDescent="0.2">
      <c r="C686" s="10"/>
      <c r="D686" s="10"/>
      <c r="E686" s="10"/>
      <c r="F686" s="10"/>
      <c r="G686" s="10"/>
    </row>
    <row r="687" spans="3:7" ht="15.75" customHeight="1" x14ac:dyDescent="0.2">
      <c r="C687" s="10"/>
      <c r="D687" s="10"/>
      <c r="E687" s="10"/>
      <c r="F687" s="10"/>
      <c r="G687" s="10"/>
    </row>
    <row r="688" spans="3:7" ht="15.75" customHeight="1" x14ac:dyDescent="0.2">
      <c r="C688" s="10"/>
      <c r="D688" s="10"/>
      <c r="E688" s="10"/>
      <c r="F688" s="10"/>
      <c r="G688" s="10"/>
    </row>
    <row r="689" spans="3:7" ht="15.75" customHeight="1" x14ac:dyDescent="0.2">
      <c r="C689" s="10"/>
      <c r="D689" s="10"/>
      <c r="E689" s="10"/>
      <c r="F689" s="10"/>
      <c r="G689" s="10"/>
    </row>
    <row r="690" spans="3:7" ht="15.75" customHeight="1" x14ac:dyDescent="0.2">
      <c r="C690" s="10"/>
      <c r="D690" s="10"/>
      <c r="E690" s="10"/>
      <c r="F690" s="10"/>
      <c r="G690" s="10"/>
    </row>
    <row r="691" spans="3:7" ht="15.75" customHeight="1" x14ac:dyDescent="0.2">
      <c r="C691" s="10"/>
      <c r="D691" s="10"/>
      <c r="E691" s="10"/>
      <c r="F691" s="10"/>
      <c r="G691" s="10"/>
    </row>
    <row r="692" spans="3:7" ht="15.75" customHeight="1" x14ac:dyDescent="0.2">
      <c r="C692" s="10"/>
      <c r="D692" s="10"/>
      <c r="E692" s="10"/>
      <c r="F692" s="10"/>
      <c r="G692" s="10"/>
    </row>
    <row r="693" spans="3:7" ht="15.75" customHeight="1" x14ac:dyDescent="0.2">
      <c r="C693" s="10"/>
      <c r="D693" s="10"/>
      <c r="E693" s="10"/>
      <c r="F693" s="10"/>
      <c r="G693" s="10"/>
    </row>
    <row r="694" spans="3:7" ht="15.75" customHeight="1" x14ac:dyDescent="0.2">
      <c r="C694" s="10"/>
      <c r="D694" s="10"/>
      <c r="E694" s="10"/>
      <c r="F694" s="10"/>
      <c r="G694" s="10"/>
    </row>
    <row r="695" spans="3:7" ht="15.75" customHeight="1" x14ac:dyDescent="0.2">
      <c r="C695" s="10"/>
      <c r="D695" s="10"/>
      <c r="E695" s="10"/>
      <c r="F695" s="10"/>
      <c r="G695" s="10"/>
    </row>
    <row r="696" spans="3:7" ht="15.75" customHeight="1" x14ac:dyDescent="0.2">
      <c r="C696" s="10"/>
      <c r="D696" s="10"/>
      <c r="E696" s="10"/>
      <c r="F696" s="10"/>
      <c r="G696" s="10"/>
    </row>
    <row r="697" spans="3:7" ht="15.75" customHeight="1" x14ac:dyDescent="0.2">
      <c r="C697" s="10"/>
      <c r="D697" s="10"/>
      <c r="E697" s="10"/>
      <c r="F697" s="10"/>
      <c r="G697" s="10"/>
    </row>
    <row r="698" spans="3:7" ht="15.75" customHeight="1" x14ac:dyDescent="0.2">
      <c r="C698" s="10"/>
      <c r="D698" s="10"/>
      <c r="E698" s="10"/>
      <c r="F698" s="10"/>
      <c r="G698" s="10"/>
    </row>
    <row r="699" spans="3:7" ht="15.75" customHeight="1" x14ac:dyDescent="0.2">
      <c r="C699" s="10"/>
      <c r="D699" s="10"/>
      <c r="E699" s="10"/>
      <c r="F699" s="10"/>
      <c r="G699" s="10"/>
    </row>
    <row r="700" spans="3:7" ht="15.75" customHeight="1" x14ac:dyDescent="0.2">
      <c r="C700" s="10"/>
      <c r="D700" s="10"/>
      <c r="E700" s="10"/>
      <c r="F700" s="10"/>
      <c r="G700" s="10"/>
    </row>
    <row r="701" spans="3:7" ht="15.75" customHeight="1" x14ac:dyDescent="0.2">
      <c r="C701" s="10"/>
      <c r="D701" s="10"/>
      <c r="E701" s="10"/>
      <c r="F701" s="10"/>
      <c r="G701" s="10"/>
    </row>
    <row r="702" spans="3:7" ht="15.75" customHeight="1" x14ac:dyDescent="0.2">
      <c r="C702" s="10"/>
      <c r="D702" s="10"/>
      <c r="E702" s="10"/>
      <c r="F702" s="10"/>
      <c r="G702" s="10"/>
    </row>
    <row r="703" spans="3:7" ht="15.75" customHeight="1" x14ac:dyDescent="0.2">
      <c r="C703" s="10"/>
      <c r="D703" s="10"/>
      <c r="E703" s="10"/>
      <c r="F703" s="10"/>
      <c r="G703" s="10"/>
    </row>
    <row r="704" spans="3:7" ht="15.75" customHeight="1" x14ac:dyDescent="0.2">
      <c r="C704" s="10"/>
      <c r="D704" s="10"/>
      <c r="E704" s="10"/>
      <c r="F704" s="10"/>
      <c r="G704" s="10"/>
    </row>
    <row r="705" spans="3:7" ht="15.75" customHeight="1" x14ac:dyDescent="0.2">
      <c r="C705" s="10"/>
      <c r="D705" s="10"/>
      <c r="E705" s="10"/>
      <c r="F705" s="10"/>
      <c r="G705" s="10"/>
    </row>
    <row r="706" spans="3:7" ht="15.75" customHeight="1" x14ac:dyDescent="0.2">
      <c r="C706" s="10"/>
      <c r="D706" s="10"/>
      <c r="E706" s="10"/>
      <c r="F706" s="10"/>
      <c r="G706" s="10"/>
    </row>
    <row r="707" spans="3:7" ht="15.75" customHeight="1" x14ac:dyDescent="0.2">
      <c r="C707" s="10"/>
      <c r="D707" s="10"/>
      <c r="E707" s="10"/>
      <c r="F707" s="10"/>
      <c r="G707" s="10"/>
    </row>
    <row r="708" spans="3:7" ht="15.75" customHeight="1" x14ac:dyDescent="0.2">
      <c r="C708" s="10"/>
      <c r="D708" s="10"/>
      <c r="E708" s="10"/>
      <c r="F708" s="10"/>
      <c r="G708" s="10"/>
    </row>
    <row r="709" spans="3:7" ht="15.75" customHeight="1" x14ac:dyDescent="0.2">
      <c r="C709" s="10"/>
      <c r="D709" s="10"/>
      <c r="E709" s="10"/>
      <c r="F709" s="10"/>
      <c r="G709" s="10"/>
    </row>
    <row r="710" spans="3:7" ht="15.75" customHeight="1" x14ac:dyDescent="0.2">
      <c r="C710" s="10"/>
      <c r="D710" s="10"/>
      <c r="E710" s="10"/>
      <c r="F710" s="10"/>
      <c r="G710" s="10"/>
    </row>
    <row r="711" spans="3:7" ht="15.75" customHeight="1" x14ac:dyDescent="0.2">
      <c r="C711" s="10"/>
      <c r="D711" s="10"/>
      <c r="E711" s="10"/>
      <c r="F711" s="10"/>
      <c r="G711" s="10"/>
    </row>
    <row r="712" spans="3:7" ht="15.75" customHeight="1" x14ac:dyDescent="0.2">
      <c r="C712" s="10"/>
      <c r="D712" s="10"/>
      <c r="E712" s="10"/>
      <c r="F712" s="10"/>
      <c r="G712" s="10"/>
    </row>
    <row r="713" spans="3:7" ht="15.75" customHeight="1" x14ac:dyDescent="0.2">
      <c r="C713" s="10"/>
      <c r="D713" s="10"/>
      <c r="E713" s="10"/>
      <c r="F713" s="10"/>
      <c r="G713" s="10"/>
    </row>
    <row r="714" spans="3:7" ht="15.75" customHeight="1" x14ac:dyDescent="0.2">
      <c r="C714" s="10"/>
      <c r="D714" s="10"/>
      <c r="E714" s="10"/>
      <c r="F714" s="10"/>
      <c r="G714" s="10"/>
    </row>
    <row r="715" spans="3:7" ht="15.75" customHeight="1" x14ac:dyDescent="0.2">
      <c r="C715" s="10"/>
      <c r="D715" s="10"/>
      <c r="E715" s="10"/>
      <c r="F715" s="10"/>
      <c r="G715" s="10"/>
    </row>
    <row r="716" spans="3:7" ht="15.75" customHeight="1" x14ac:dyDescent="0.2">
      <c r="C716" s="10"/>
      <c r="D716" s="10"/>
      <c r="E716" s="10"/>
      <c r="F716" s="10"/>
      <c r="G716" s="10"/>
    </row>
    <row r="717" spans="3:7" ht="15.75" customHeight="1" x14ac:dyDescent="0.2">
      <c r="C717" s="10"/>
      <c r="D717" s="10"/>
      <c r="E717" s="10"/>
      <c r="F717" s="10"/>
      <c r="G717" s="10"/>
    </row>
    <row r="718" spans="3:7" ht="15.75" customHeight="1" x14ac:dyDescent="0.2">
      <c r="C718" s="10"/>
      <c r="D718" s="10"/>
      <c r="E718" s="10"/>
      <c r="F718" s="10"/>
      <c r="G718" s="10"/>
    </row>
    <row r="719" spans="3:7" ht="15.75" customHeight="1" x14ac:dyDescent="0.2">
      <c r="C719" s="10"/>
      <c r="D719" s="10"/>
      <c r="E719" s="10"/>
      <c r="F719" s="10"/>
      <c r="G719" s="10"/>
    </row>
    <row r="720" spans="3:7" ht="15.75" customHeight="1" x14ac:dyDescent="0.2">
      <c r="C720" s="10"/>
      <c r="D720" s="10"/>
      <c r="E720" s="10"/>
      <c r="F720" s="10"/>
      <c r="G720" s="10"/>
    </row>
    <row r="721" spans="3:7" ht="15.75" customHeight="1" x14ac:dyDescent="0.2">
      <c r="C721" s="10"/>
      <c r="D721" s="10"/>
      <c r="E721" s="10"/>
      <c r="F721" s="10"/>
      <c r="G721" s="10"/>
    </row>
    <row r="722" spans="3:7" ht="15.75" customHeight="1" x14ac:dyDescent="0.2">
      <c r="C722" s="10"/>
      <c r="D722" s="10"/>
      <c r="E722" s="10"/>
      <c r="F722" s="10"/>
      <c r="G722" s="10"/>
    </row>
    <row r="723" spans="3:7" ht="15.75" customHeight="1" x14ac:dyDescent="0.2">
      <c r="C723" s="10"/>
      <c r="D723" s="10"/>
      <c r="E723" s="10"/>
      <c r="F723" s="10"/>
      <c r="G723" s="10"/>
    </row>
    <row r="724" spans="3:7" ht="15.75" customHeight="1" x14ac:dyDescent="0.2">
      <c r="C724" s="10"/>
      <c r="D724" s="10"/>
      <c r="E724" s="10"/>
      <c r="F724" s="10"/>
      <c r="G724" s="10"/>
    </row>
    <row r="725" spans="3:7" ht="15.75" customHeight="1" x14ac:dyDescent="0.2">
      <c r="C725" s="10"/>
      <c r="D725" s="10"/>
      <c r="E725" s="10"/>
      <c r="F725" s="10"/>
      <c r="G725" s="10"/>
    </row>
    <row r="726" spans="3:7" ht="15.75" customHeight="1" x14ac:dyDescent="0.2">
      <c r="C726" s="10"/>
      <c r="D726" s="10"/>
      <c r="E726" s="10"/>
      <c r="F726" s="10"/>
      <c r="G726" s="10"/>
    </row>
    <row r="727" spans="3:7" ht="15.75" customHeight="1" x14ac:dyDescent="0.2">
      <c r="C727" s="10"/>
      <c r="D727" s="10"/>
      <c r="E727" s="10"/>
      <c r="F727" s="10"/>
      <c r="G727" s="10"/>
    </row>
    <row r="728" spans="3:7" ht="15.75" customHeight="1" x14ac:dyDescent="0.2">
      <c r="C728" s="10"/>
      <c r="D728" s="10"/>
      <c r="E728" s="10"/>
      <c r="F728" s="10"/>
      <c r="G728" s="10"/>
    </row>
    <row r="729" spans="3:7" ht="15.75" customHeight="1" x14ac:dyDescent="0.2">
      <c r="C729" s="10"/>
      <c r="D729" s="10"/>
      <c r="E729" s="10"/>
      <c r="F729" s="10"/>
      <c r="G729" s="10"/>
    </row>
    <row r="730" spans="3:7" ht="15.75" customHeight="1" x14ac:dyDescent="0.2">
      <c r="C730" s="10"/>
      <c r="D730" s="10"/>
      <c r="E730" s="10"/>
      <c r="F730" s="10"/>
      <c r="G730" s="10"/>
    </row>
    <row r="731" spans="3:7" ht="15.75" customHeight="1" x14ac:dyDescent="0.2">
      <c r="C731" s="10"/>
      <c r="D731" s="10"/>
      <c r="E731" s="10"/>
      <c r="F731" s="10"/>
      <c r="G731" s="10"/>
    </row>
    <row r="732" spans="3:7" ht="15.75" customHeight="1" x14ac:dyDescent="0.2">
      <c r="C732" s="10"/>
      <c r="D732" s="10"/>
      <c r="E732" s="10"/>
      <c r="F732" s="10"/>
      <c r="G732" s="10"/>
    </row>
    <row r="733" spans="3:7" ht="15.75" customHeight="1" x14ac:dyDescent="0.2">
      <c r="C733" s="10"/>
      <c r="D733" s="10"/>
      <c r="E733" s="10"/>
      <c r="F733" s="10"/>
      <c r="G733" s="10"/>
    </row>
    <row r="734" spans="3:7" ht="15.75" customHeight="1" x14ac:dyDescent="0.2">
      <c r="C734" s="10"/>
      <c r="D734" s="10"/>
      <c r="E734" s="10"/>
      <c r="F734" s="10"/>
      <c r="G734" s="10"/>
    </row>
    <row r="735" spans="3:7" ht="15.75" customHeight="1" x14ac:dyDescent="0.2">
      <c r="C735" s="10"/>
      <c r="D735" s="10"/>
      <c r="E735" s="10"/>
      <c r="F735" s="10"/>
      <c r="G735" s="10"/>
    </row>
    <row r="736" spans="3:7" ht="15.75" customHeight="1" x14ac:dyDescent="0.2">
      <c r="C736" s="10"/>
      <c r="D736" s="10"/>
      <c r="E736" s="10"/>
      <c r="F736" s="10"/>
      <c r="G736" s="10"/>
    </row>
    <row r="737" spans="3:7" ht="15.75" customHeight="1" x14ac:dyDescent="0.2">
      <c r="C737" s="10"/>
      <c r="D737" s="10"/>
      <c r="E737" s="10"/>
      <c r="F737" s="10"/>
      <c r="G737" s="10"/>
    </row>
    <row r="738" spans="3:7" ht="15.75" customHeight="1" x14ac:dyDescent="0.2">
      <c r="C738" s="10"/>
      <c r="D738" s="10"/>
      <c r="E738" s="10"/>
      <c r="F738" s="10"/>
      <c r="G738" s="10"/>
    </row>
    <row r="739" spans="3:7" ht="15.75" customHeight="1" x14ac:dyDescent="0.2">
      <c r="C739" s="10"/>
      <c r="D739" s="10"/>
      <c r="E739" s="10"/>
      <c r="F739" s="10"/>
      <c r="G739" s="10"/>
    </row>
    <row r="740" spans="3:7" ht="15.75" customHeight="1" x14ac:dyDescent="0.2">
      <c r="C740" s="10"/>
      <c r="D740" s="10"/>
      <c r="E740" s="10"/>
      <c r="F740" s="10"/>
      <c r="G740" s="10"/>
    </row>
    <row r="741" spans="3:7" ht="15.75" customHeight="1" x14ac:dyDescent="0.2">
      <c r="C741" s="10"/>
      <c r="D741" s="10"/>
      <c r="E741" s="10"/>
      <c r="F741" s="10"/>
      <c r="G741" s="10"/>
    </row>
    <row r="742" spans="3:7" ht="15.75" customHeight="1" x14ac:dyDescent="0.2">
      <c r="C742" s="10"/>
      <c r="D742" s="10"/>
      <c r="E742" s="10"/>
      <c r="F742" s="10"/>
      <c r="G742" s="10"/>
    </row>
    <row r="743" spans="3:7" ht="15.75" customHeight="1" x14ac:dyDescent="0.2">
      <c r="C743" s="10"/>
      <c r="D743" s="10"/>
      <c r="E743" s="10"/>
      <c r="F743" s="10"/>
      <c r="G743" s="10"/>
    </row>
    <row r="744" spans="3:7" ht="15.75" customHeight="1" x14ac:dyDescent="0.2">
      <c r="C744" s="10"/>
      <c r="D744" s="10"/>
      <c r="E744" s="10"/>
      <c r="F744" s="10"/>
      <c r="G744" s="10"/>
    </row>
    <row r="745" spans="3:7" ht="15.75" customHeight="1" x14ac:dyDescent="0.2">
      <c r="C745" s="10"/>
      <c r="D745" s="10"/>
      <c r="E745" s="10"/>
      <c r="F745" s="10"/>
      <c r="G745" s="10"/>
    </row>
    <row r="746" spans="3:7" ht="15.75" customHeight="1" x14ac:dyDescent="0.2">
      <c r="C746" s="10"/>
      <c r="D746" s="10"/>
      <c r="E746" s="10"/>
      <c r="F746" s="10"/>
      <c r="G746" s="10"/>
    </row>
    <row r="747" spans="3:7" ht="15.75" customHeight="1" x14ac:dyDescent="0.2">
      <c r="C747" s="10"/>
      <c r="D747" s="10"/>
      <c r="E747" s="10"/>
      <c r="F747" s="10"/>
      <c r="G747" s="10"/>
    </row>
    <row r="748" spans="3:7" ht="15.75" customHeight="1" x14ac:dyDescent="0.2">
      <c r="C748" s="10"/>
      <c r="D748" s="10"/>
      <c r="E748" s="10"/>
      <c r="F748" s="10"/>
      <c r="G748" s="10"/>
    </row>
    <row r="749" spans="3:7" ht="15.75" customHeight="1" x14ac:dyDescent="0.2">
      <c r="C749" s="10"/>
      <c r="D749" s="10"/>
      <c r="E749" s="10"/>
      <c r="F749" s="10"/>
      <c r="G749" s="10"/>
    </row>
    <row r="750" spans="3:7" ht="15.75" customHeight="1" x14ac:dyDescent="0.2">
      <c r="C750" s="10"/>
      <c r="D750" s="10"/>
      <c r="E750" s="10"/>
      <c r="F750" s="10"/>
      <c r="G750" s="10"/>
    </row>
    <row r="751" spans="3:7" ht="15.75" customHeight="1" x14ac:dyDescent="0.2">
      <c r="C751" s="10"/>
      <c r="D751" s="10"/>
      <c r="E751" s="10"/>
      <c r="F751" s="10"/>
      <c r="G751" s="10"/>
    </row>
    <row r="752" spans="3:7" ht="15.75" customHeight="1" x14ac:dyDescent="0.2">
      <c r="C752" s="10"/>
      <c r="D752" s="10"/>
      <c r="E752" s="10"/>
      <c r="F752" s="10"/>
      <c r="G752" s="10"/>
    </row>
    <row r="753" spans="3:7" ht="15.75" customHeight="1" x14ac:dyDescent="0.2">
      <c r="C753" s="10"/>
      <c r="D753" s="10"/>
      <c r="E753" s="10"/>
      <c r="F753" s="10"/>
      <c r="G753" s="10"/>
    </row>
    <row r="754" spans="3:7" ht="15.75" customHeight="1" x14ac:dyDescent="0.2">
      <c r="C754" s="10"/>
      <c r="D754" s="10"/>
      <c r="E754" s="10"/>
      <c r="F754" s="10"/>
      <c r="G754" s="10"/>
    </row>
    <row r="755" spans="3:7" ht="15.75" customHeight="1" x14ac:dyDescent="0.2">
      <c r="C755" s="10"/>
      <c r="D755" s="10"/>
      <c r="E755" s="10"/>
      <c r="F755" s="10"/>
      <c r="G755" s="10"/>
    </row>
    <row r="756" spans="3:7" ht="15.75" customHeight="1" x14ac:dyDescent="0.2">
      <c r="C756" s="10"/>
      <c r="D756" s="10"/>
      <c r="E756" s="10"/>
      <c r="F756" s="10"/>
      <c r="G756" s="10"/>
    </row>
    <row r="757" spans="3:7" ht="15.75" customHeight="1" x14ac:dyDescent="0.2">
      <c r="C757" s="10"/>
      <c r="D757" s="10"/>
      <c r="E757" s="10"/>
      <c r="F757" s="10"/>
      <c r="G757" s="10"/>
    </row>
    <row r="758" spans="3:7" ht="15.75" customHeight="1" x14ac:dyDescent="0.2">
      <c r="C758" s="10"/>
      <c r="D758" s="10"/>
      <c r="E758" s="10"/>
      <c r="F758" s="10"/>
      <c r="G758" s="10"/>
    </row>
    <row r="759" spans="3:7" ht="15.75" customHeight="1" x14ac:dyDescent="0.2">
      <c r="C759" s="10"/>
      <c r="D759" s="10"/>
      <c r="E759" s="10"/>
      <c r="F759" s="10"/>
      <c r="G759" s="10"/>
    </row>
    <row r="760" spans="3:7" ht="15.75" customHeight="1" x14ac:dyDescent="0.2">
      <c r="C760" s="10"/>
      <c r="D760" s="10"/>
      <c r="E760" s="10"/>
      <c r="F760" s="10"/>
      <c r="G760" s="10"/>
    </row>
    <row r="761" spans="3:7" ht="15.75" customHeight="1" x14ac:dyDescent="0.2">
      <c r="C761" s="10"/>
      <c r="D761" s="10"/>
      <c r="E761" s="10"/>
      <c r="F761" s="10"/>
      <c r="G761" s="10"/>
    </row>
    <row r="762" spans="3:7" ht="15.75" customHeight="1" x14ac:dyDescent="0.2">
      <c r="C762" s="10"/>
      <c r="D762" s="10"/>
      <c r="E762" s="10"/>
      <c r="F762" s="10"/>
      <c r="G762" s="10"/>
    </row>
    <row r="763" spans="3:7" ht="15.75" customHeight="1" x14ac:dyDescent="0.2">
      <c r="C763" s="10"/>
      <c r="D763" s="10"/>
      <c r="E763" s="10"/>
      <c r="F763" s="10"/>
      <c r="G763" s="10"/>
    </row>
    <row r="764" spans="3:7" ht="15.75" customHeight="1" x14ac:dyDescent="0.2">
      <c r="C764" s="10"/>
      <c r="D764" s="10"/>
      <c r="E764" s="10"/>
      <c r="F764" s="10"/>
      <c r="G764" s="10"/>
    </row>
    <row r="765" spans="3:7" ht="15.75" customHeight="1" x14ac:dyDescent="0.2">
      <c r="C765" s="10"/>
      <c r="D765" s="10"/>
      <c r="E765" s="10"/>
      <c r="F765" s="10"/>
      <c r="G765" s="10"/>
    </row>
    <row r="766" spans="3:7" ht="15.75" customHeight="1" x14ac:dyDescent="0.2">
      <c r="C766" s="10"/>
      <c r="D766" s="10"/>
      <c r="E766" s="10"/>
      <c r="F766" s="10"/>
      <c r="G766" s="10"/>
    </row>
    <row r="767" spans="3:7" ht="15.75" customHeight="1" x14ac:dyDescent="0.2">
      <c r="C767" s="10"/>
      <c r="D767" s="10"/>
      <c r="E767" s="10"/>
      <c r="F767" s="10"/>
      <c r="G767" s="10"/>
    </row>
    <row r="768" spans="3:7" ht="15.75" customHeight="1" x14ac:dyDescent="0.2">
      <c r="C768" s="10"/>
      <c r="D768" s="10"/>
      <c r="E768" s="10"/>
      <c r="F768" s="10"/>
      <c r="G768" s="10"/>
    </row>
    <row r="769" spans="3:7" ht="15.75" customHeight="1" x14ac:dyDescent="0.2">
      <c r="C769" s="10"/>
      <c r="D769" s="10"/>
      <c r="E769" s="10"/>
      <c r="F769" s="10"/>
      <c r="G769" s="10"/>
    </row>
    <row r="770" spans="3:7" ht="15.75" customHeight="1" x14ac:dyDescent="0.2">
      <c r="C770" s="10"/>
      <c r="D770" s="10"/>
      <c r="E770" s="10"/>
      <c r="F770" s="10"/>
      <c r="G770" s="10"/>
    </row>
    <row r="771" spans="3:7" ht="15.75" customHeight="1" x14ac:dyDescent="0.2">
      <c r="C771" s="10"/>
      <c r="D771" s="10"/>
      <c r="E771" s="10"/>
      <c r="F771" s="10"/>
      <c r="G771" s="10"/>
    </row>
    <row r="772" spans="3:7" ht="15.75" customHeight="1" x14ac:dyDescent="0.2">
      <c r="C772" s="10"/>
      <c r="D772" s="10"/>
      <c r="E772" s="10"/>
      <c r="F772" s="10"/>
      <c r="G772" s="10"/>
    </row>
    <row r="773" spans="3:7" ht="15.75" customHeight="1" x14ac:dyDescent="0.2">
      <c r="C773" s="10"/>
      <c r="D773" s="10"/>
      <c r="E773" s="10"/>
      <c r="F773" s="10"/>
      <c r="G773" s="10"/>
    </row>
    <row r="774" spans="3:7" ht="15.75" customHeight="1" x14ac:dyDescent="0.2">
      <c r="C774" s="10"/>
      <c r="D774" s="10"/>
      <c r="E774" s="10"/>
      <c r="F774" s="10"/>
      <c r="G774" s="10"/>
    </row>
    <row r="775" spans="3:7" ht="15.75" customHeight="1" x14ac:dyDescent="0.2">
      <c r="C775" s="10"/>
      <c r="D775" s="10"/>
      <c r="E775" s="10"/>
      <c r="F775" s="10"/>
      <c r="G775" s="10"/>
    </row>
    <row r="776" spans="3:7" ht="15.75" customHeight="1" x14ac:dyDescent="0.2">
      <c r="C776" s="10"/>
      <c r="D776" s="10"/>
      <c r="E776" s="10"/>
      <c r="F776" s="10"/>
      <c r="G776" s="10"/>
    </row>
    <row r="777" spans="3:7" ht="15.75" customHeight="1" x14ac:dyDescent="0.2">
      <c r="C777" s="10"/>
      <c r="D777" s="10"/>
      <c r="E777" s="10"/>
      <c r="F777" s="10"/>
      <c r="G777" s="10"/>
    </row>
    <row r="778" spans="3:7" ht="15.75" customHeight="1" x14ac:dyDescent="0.2">
      <c r="C778" s="10"/>
      <c r="D778" s="10"/>
      <c r="E778" s="10"/>
      <c r="F778" s="10"/>
      <c r="G778" s="10"/>
    </row>
    <row r="779" spans="3:7" ht="15.75" customHeight="1" x14ac:dyDescent="0.2">
      <c r="C779" s="10"/>
      <c r="D779" s="10"/>
      <c r="E779" s="10"/>
      <c r="F779" s="10"/>
      <c r="G779" s="10"/>
    </row>
    <row r="780" spans="3:7" ht="15.75" customHeight="1" x14ac:dyDescent="0.2">
      <c r="C780" s="10"/>
      <c r="D780" s="10"/>
      <c r="E780" s="10"/>
      <c r="F780" s="10"/>
      <c r="G780" s="10"/>
    </row>
    <row r="781" spans="3:7" ht="15.75" customHeight="1" x14ac:dyDescent="0.2">
      <c r="C781" s="10"/>
      <c r="D781" s="10"/>
      <c r="E781" s="10"/>
      <c r="F781" s="10"/>
      <c r="G781" s="10"/>
    </row>
    <row r="782" spans="3:7" ht="15.75" customHeight="1" x14ac:dyDescent="0.2">
      <c r="C782" s="10"/>
      <c r="D782" s="10"/>
      <c r="E782" s="10"/>
      <c r="F782" s="10"/>
      <c r="G782" s="10"/>
    </row>
    <row r="783" spans="3:7" ht="15.75" customHeight="1" x14ac:dyDescent="0.2">
      <c r="C783" s="10"/>
      <c r="D783" s="10"/>
      <c r="E783" s="10"/>
      <c r="F783" s="10"/>
      <c r="G783" s="10"/>
    </row>
    <row r="784" spans="3:7" ht="15.75" customHeight="1" x14ac:dyDescent="0.2">
      <c r="C784" s="10"/>
      <c r="D784" s="10"/>
      <c r="E784" s="10"/>
      <c r="F784" s="10"/>
      <c r="G784" s="10"/>
    </row>
    <row r="785" spans="3:7" ht="15.75" customHeight="1" x14ac:dyDescent="0.2">
      <c r="C785" s="10"/>
      <c r="D785" s="10"/>
      <c r="E785" s="10"/>
      <c r="F785" s="10"/>
      <c r="G785" s="10"/>
    </row>
    <row r="786" spans="3:7" ht="15.75" customHeight="1" x14ac:dyDescent="0.2">
      <c r="C786" s="10"/>
      <c r="D786" s="10"/>
      <c r="E786" s="10"/>
      <c r="F786" s="10"/>
      <c r="G786" s="10"/>
    </row>
    <row r="787" spans="3:7" ht="15.75" customHeight="1" x14ac:dyDescent="0.2">
      <c r="C787" s="10"/>
      <c r="D787" s="10"/>
      <c r="E787" s="10"/>
      <c r="F787" s="10"/>
      <c r="G787" s="10"/>
    </row>
    <row r="788" spans="3:7" ht="15.75" customHeight="1" x14ac:dyDescent="0.2">
      <c r="C788" s="10"/>
      <c r="D788" s="10"/>
      <c r="E788" s="10"/>
      <c r="F788" s="10"/>
      <c r="G788" s="10"/>
    </row>
    <row r="789" spans="3:7" ht="15.75" customHeight="1" x14ac:dyDescent="0.2">
      <c r="C789" s="10"/>
      <c r="D789" s="10"/>
      <c r="E789" s="10"/>
      <c r="F789" s="10"/>
      <c r="G789" s="10"/>
    </row>
    <row r="790" spans="3:7" ht="15.75" customHeight="1" x14ac:dyDescent="0.2">
      <c r="C790" s="10"/>
      <c r="D790" s="10"/>
      <c r="E790" s="10"/>
      <c r="F790" s="10"/>
      <c r="G790" s="10"/>
    </row>
    <row r="791" spans="3:7" ht="15.75" customHeight="1" x14ac:dyDescent="0.2">
      <c r="C791" s="10"/>
      <c r="D791" s="10"/>
      <c r="E791" s="10"/>
      <c r="F791" s="10"/>
      <c r="G791" s="10"/>
    </row>
    <row r="792" spans="3:7" ht="15.75" customHeight="1" x14ac:dyDescent="0.2">
      <c r="C792" s="10"/>
      <c r="D792" s="10"/>
      <c r="E792" s="10"/>
      <c r="F792" s="10"/>
      <c r="G792" s="10"/>
    </row>
    <row r="793" spans="3:7" ht="15.75" customHeight="1" x14ac:dyDescent="0.2">
      <c r="C793" s="10"/>
      <c r="D793" s="10"/>
      <c r="E793" s="10"/>
      <c r="F793" s="10"/>
      <c r="G793" s="10"/>
    </row>
    <row r="794" spans="3:7" ht="15.75" customHeight="1" x14ac:dyDescent="0.2">
      <c r="C794" s="10"/>
      <c r="D794" s="10"/>
      <c r="E794" s="10"/>
      <c r="F794" s="10"/>
      <c r="G794" s="10"/>
    </row>
    <row r="795" spans="3:7" ht="15.75" customHeight="1" x14ac:dyDescent="0.2">
      <c r="C795" s="10"/>
      <c r="D795" s="10"/>
      <c r="E795" s="10"/>
      <c r="F795" s="10"/>
      <c r="G795" s="10"/>
    </row>
    <row r="796" spans="3:7" ht="15.75" customHeight="1" x14ac:dyDescent="0.2">
      <c r="C796" s="10"/>
      <c r="D796" s="10"/>
      <c r="E796" s="10"/>
      <c r="F796" s="10"/>
      <c r="G796" s="10"/>
    </row>
    <row r="797" spans="3:7" ht="15.75" customHeight="1" x14ac:dyDescent="0.2">
      <c r="C797" s="10"/>
      <c r="D797" s="10"/>
      <c r="E797" s="10"/>
      <c r="F797" s="10"/>
      <c r="G797" s="10"/>
    </row>
    <row r="798" spans="3:7" ht="15.75" customHeight="1" x14ac:dyDescent="0.2">
      <c r="C798" s="10"/>
      <c r="D798" s="10"/>
      <c r="E798" s="10"/>
      <c r="F798" s="10"/>
      <c r="G798" s="10"/>
    </row>
    <row r="799" spans="3:7" ht="15.75" customHeight="1" x14ac:dyDescent="0.2">
      <c r="C799" s="10"/>
      <c r="D799" s="10"/>
      <c r="E799" s="10"/>
      <c r="F799" s="10"/>
      <c r="G799" s="10"/>
    </row>
    <row r="800" spans="3:7" ht="15.75" customHeight="1" x14ac:dyDescent="0.2">
      <c r="C800" s="10"/>
      <c r="D800" s="10"/>
      <c r="E800" s="10"/>
      <c r="F800" s="10"/>
      <c r="G800" s="10"/>
    </row>
    <row r="801" spans="3:7" ht="15.75" customHeight="1" x14ac:dyDescent="0.2">
      <c r="C801" s="10"/>
      <c r="D801" s="10"/>
      <c r="E801" s="10"/>
      <c r="F801" s="10"/>
      <c r="G801" s="10"/>
    </row>
    <row r="802" spans="3:7" ht="15.75" customHeight="1" x14ac:dyDescent="0.2">
      <c r="C802" s="10"/>
      <c r="D802" s="10"/>
      <c r="E802" s="10"/>
      <c r="F802" s="10"/>
      <c r="G802" s="10"/>
    </row>
    <row r="803" spans="3:7" ht="15.75" customHeight="1" x14ac:dyDescent="0.2">
      <c r="C803" s="10"/>
      <c r="D803" s="10"/>
      <c r="E803" s="10"/>
      <c r="F803" s="10"/>
      <c r="G803" s="10"/>
    </row>
    <row r="804" spans="3:7" ht="15.75" customHeight="1" x14ac:dyDescent="0.2">
      <c r="C804" s="10"/>
      <c r="D804" s="10"/>
      <c r="E804" s="10"/>
      <c r="F804" s="10"/>
      <c r="G804" s="10"/>
    </row>
    <row r="805" spans="3:7" ht="15.75" customHeight="1" x14ac:dyDescent="0.2">
      <c r="C805" s="10"/>
      <c r="D805" s="10"/>
      <c r="E805" s="10"/>
      <c r="F805" s="10"/>
      <c r="G805" s="10"/>
    </row>
    <row r="806" spans="3:7" ht="15.75" customHeight="1" x14ac:dyDescent="0.2">
      <c r="C806" s="10"/>
      <c r="D806" s="10"/>
      <c r="E806" s="10"/>
      <c r="F806" s="10"/>
      <c r="G806" s="10"/>
    </row>
    <row r="807" spans="3:7" ht="15.75" customHeight="1" x14ac:dyDescent="0.2">
      <c r="C807" s="10"/>
      <c r="D807" s="10"/>
      <c r="E807" s="10"/>
      <c r="F807" s="10"/>
      <c r="G807" s="10"/>
    </row>
    <row r="808" spans="3:7" ht="15.75" customHeight="1" x14ac:dyDescent="0.2">
      <c r="C808" s="10"/>
      <c r="D808" s="10"/>
      <c r="E808" s="10"/>
      <c r="F808" s="10"/>
      <c r="G808" s="10"/>
    </row>
    <row r="809" spans="3:7" ht="15.75" customHeight="1" x14ac:dyDescent="0.2">
      <c r="C809" s="10"/>
      <c r="D809" s="10"/>
      <c r="E809" s="10"/>
      <c r="F809" s="10"/>
      <c r="G809" s="10"/>
    </row>
    <row r="810" spans="3:7" ht="15.75" customHeight="1" x14ac:dyDescent="0.2">
      <c r="C810" s="10"/>
      <c r="D810" s="10"/>
      <c r="E810" s="10"/>
      <c r="F810" s="10"/>
      <c r="G810" s="10"/>
    </row>
    <row r="811" spans="3:7" ht="15.75" customHeight="1" x14ac:dyDescent="0.2">
      <c r="C811" s="10"/>
      <c r="D811" s="10"/>
      <c r="E811" s="10"/>
      <c r="F811" s="10"/>
      <c r="G811" s="10"/>
    </row>
    <row r="812" spans="3:7" ht="15.75" customHeight="1" x14ac:dyDescent="0.2">
      <c r="C812" s="10"/>
      <c r="D812" s="10"/>
      <c r="E812" s="10"/>
      <c r="F812" s="10"/>
      <c r="G812" s="10"/>
    </row>
    <row r="813" spans="3:7" ht="15.75" customHeight="1" x14ac:dyDescent="0.2">
      <c r="C813" s="10"/>
      <c r="D813" s="10"/>
      <c r="E813" s="10"/>
      <c r="F813" s="10"/>
      <c r="G813" s="10"/>
    </row>
    <row r="814" spans="3:7" ht="15.75" customHeight="1" x14ac:dyDescent="0.2">
      <c r="C814" s="10"/>
      <c r="D814" s="10"/>
      <c r="E814" s="10"/>
      <c r="F814" s="10"/>
      <c r="G814" s="10"/>
    </row>
    <row r="815" spans="3:7" ht="15.75" customHeight="1" x14ac:dyDescent="0.2">
      <c r="C815" s="10"/>
      <c r="D815" s="10"/>
      <c r="E815" s="10"/>
      <c r="F815" s="10"/>
      <c r="G815" s="10"/>
    </row>
    <row r="816" spans="3:7" ht="15.75" customHeight="1" x14ac:dyDescent="0.2">
      <c r="C816" s="10"/>
      <c r="D816" s="10"/>
      <c r="E816" s="10"/>
      <c r="F816" s="10"/>
      <c r="G816" s="10"/>
    </row>
    <row r="817" spans="3:7" ht="15.75" customHeight="1" x14ac:dyDescent="0.2">
      <c r="C817" s="10"/>
      <c r="D817" s="10"/>
      <c r="E817" s="10"/>
      <c r="F817" s="10"/>
      <c r="G817" s="10"/>
    </row>
    <row r="818" spans="3:7" ht="15.75" customHeight="1" x14ac:dyDescent="0.2">
      <c r="C818" s="10"/>
      <c r="D818" s="10"/>
      <c r="E818" s="10"/>
      <c r="F818" s="10"/>
      <c r="G818" s="10"/>
    </row>
    <row r="819" spans="3:7" ht="15.75" customHeight="1" x14ac:dyDescent="0.2">
      <c r="C819" s="10"/>
      <c r="D819" s="10"/>
      <c r="E819" s="10"/>
      <c r="F819" s="10"/>
      <c r="G819" s="10"/>
    </row>
    <row r="820" spans="3:7" ht="15.75" customHeight="1" x14ac:dyDescent="0.2">
      <c r="C820" s="10"/>
      <c r="D820" s="10"/>
      <c r="E820" s="10"/>
      <c r="F820" s="10"/>
      <c r="G820" s="10"/>
    </row>
    <row r="821" spans="3:7" ht="15.75" customHeight="1" x14ac:dyDescent="0.2">
      <c r="C821" s="10"/>
      <c r="D821" s="10"/>
      <c r="E821" s="10"/>
      <c r="F821" s="10"/>
      <c r="G821" s="10"/>
    </row>
    <row r="822" spans="3:7" ht="15.75" customHeight="1" x14ac:dyDescent="0.2">
      <c r="C822" s="10"/>
      <c r="D822" s="10"/>
      <c r="E822" s="10"/>
      <c r="F822" s="10"/>
      <c r="G822" s="10"/>
    </row>
    <row r="823" spans="3:7" ht="15.75" customHeight="1" x14ac:dyDescent="0.2">
      <c r="C823" s="10"/>
      <c r="D823" s="10"/>
      <c r="E823" s="10"/>
      <c r="F823" s="10"/>
      <c r="G823" s="10"/>
    </row>
    <row r="824" spans="3:7" ht="15.75" customHeight="1" x14ac:dyDescent="0.2">
      <c r="C824" s="10"/>
      <c r="D824" s="10"/>
      <c r="E824" s="10"/>
      <c r="F824" s="10"/>
      <c r="G824" s="10"/>
    </row>
    <row r="825" spans="3:7" ht="15.75" customHeight="1" x14ac:dyDescent="0.2">
      <c r="C825" s="10"/>
      <c r="D825" s="10"/>
      <c r="E825" s="10"/>
      <c r="F825" s="10"/>
      <c r="G825" s="10"/>
    </row>
    <row r="826" spans="3:7" ht="15.75" customHeight="1" x14ac:dyDescent="0.2">
      <c r="C826" s="10"/>
      <c r="D826" s="10"/>
      <c r="E826" s="10"/>
      <c r="F826" s="10"/>
      <c r="G826" s="10"/>
    </row>
    <row r="827" spans="3:7" ht="15.75" customHeight="1" x14ac:dyDescent="0.2">
      <c r="C827" s="10"/>
      <c r="D827" s="10"/>
      <c r="E827" s="10"/>
      <c r="F827" s="10"/>
      <c r="G827" s="10"/>
    </row>
    <row r="828" spans="3:7" ht="15.75" customHeight="1" x14ac:dyDescent="0.2">
      <c r="C828" s="10"/>
      <c r="D828" s="10"/>
      <c r="E828" s="10"/>
      <c r="F828" s="10"/>
      <c r="G828" s="10"/>
    </row>
    <row r="829" spans="3:7" ht="15.75" customHeight="1" x14ac:dyDescent="0.2">
      <c r="C829" s="10"/>
      <c r="D829" s="10"/>
      <c r="E829" s="10"/>
      <c r="F829" s="10"/>
      <c r="G829" s="10"/>
    </row>
    <row r="830" spans="3:7" ht="15.75" customHeight="1" x14ac:dyDescent="0.2">
      <c r="C830" s="10"/>
      <c r="D830" s="10"/>
      <c r="E830" s="10"/>
      <c r="F830" s="10"/>
      <c r="G830" s="10"/>
    </row>
    <row r="831" spans="3:7" ht="15.75" customHeight="1" x14ac:dyDescent="0.2">
      <c r="C831" s="10"/>
      <c r="D831" s="10"/>
      <c r="E831" s="10"/>
      <c r="F831" s="10"/>
      <c r="G831" s="10"/>
    </row>
    <row r="832" spans="3:7" ht="15.75" customHeight="1" x14ac:dyDescent="0.2">
      <c r="C832" s="10"/>
      <c r="D832" s="10"/>
      <c r="E832" s="10"/>
      <c r="F832" s="10"/>
      <c r="G832" s="10"/>
    </row>
    <row r="833" spans="3:7" ht="15.75" customHeight="1" x14ac:dyDescent="0.2">
      <c r="C833" s="10"/>
      <c r="D833" s="10"/>
      <c r="E833" s="10"/>
      <c r="F833" s="10"/>
      <c r="G833" s="10"/>
    </row>
    <row r="834" spans="3:7" ht="15.75" customHeight="1" x14ac:dyDescent="0.2">
      <c r="C834" s="10"/>
      <c r="D834" s="10"/>
      <c r="E834" s="10"/>
      <c r="F834" s="10"/>
      <c r="G834" s="10"/>
    </row>
    <row r="835" spans="3:7" ht="15.75" customHeight="1" x14ac:dyDescent="0.2">
      <c r="C835" s="10"/>
      <c r="D835" s="10"/>
      <c r="E835" s="10"/>
      <c r="F835" s="10"/>
      <c r="G835" s="10"/>
    </row>
    <row r="836" spans="3:7" ht="15.75" customHeight="1" x14ac:dyDescent="0.2">
      <c r="C836" s="10"/>
      <c r="D836" s="10"/>
      <c r="E836" s="10"/>
      <c r="F836" s="10"/>
      <c r="G836" s="10"/>
    </row>
    <row r="837" spans="3:7" ht="15.75" customHeight="1" x14ac:dyDescent="0.2">
      <c r="C837" s="10"/>
      <c r="D837" s="10"/>
      <c r="E837" s="10"/>
      <c r="F837" s="10"/>
      <c r="G837" s="10"/>
    </row>
    <row r="838" spans="3:7" ht="15.75" customHeight="1" x14ac:dyDescent="0.2">
      <c r="C838" s="10"/>
      <c r="D838" s="10"/>
      <c r="E838" s="10"/>
      <c r="F838" s="10"/>
      <c r="G838" s="10"/>
    </row>
    <row r="839" spans="3:7" ht="15.75" customHeight="1" x14ac:dyDescent="0.2">
      <c r="C839" s="10"/>
      <c r="D839" s="10"/>
      <c r="E839" s="10"/>
      <c r="F839" s="10"/>
      <c r="G839" s="10"/>
    </row>
    <row r="840" spans="3:7" ht="15.75" customHeight="1" x14ac:dyDescent="0.2">
      <c r="C840" s="10"/>
      <c r="D840" s="10"/>
      <c r="E840" s="10"/>
      <c r="F840" s="10"/>
      <c r="G840" s="10"/>
    </row>
    <row r="841" spans="3:7" ht="15.75" customHeight="1" x14ac:dyDescent="0.2">
      <c r="C841" s="10"/>
      <c r="D841" s="10"/>
      <c r="E841" s="10"/>
      <c r="F841" s="10"/>
      <c r="G841" s="10"/>
    </row>
    <row r="842" spans="3:7" ht="15.75" customHeight="1" x14ac:dyDescent="0.2">
      <c r="C842" s="10"/>
      <c r="D842" s="10"/>
      <c r="E842" s="10"/>
      <c r="F842" s="10"/>
      <c r="G842" s="10"/>
    </row>
    <row r="843" spans="3:7" ht="15.75" customHeight="1" x14ac:dyDescent="0.2">
      <c r="C843" s="10"/>
      <c r="D843" s="10"/>
      <c r="E843" s="10"/>
      <c r="F843" s="10"/>
      <c r="G843" s="10"/>
    </row>
    <row r="844" spans="3:7" ht="15.75" customHeight="1" x14ac:dyDescent="0.2">
      <c r="C844" s="10"/>
      <c r="D844" s="10"/>
      <c r="E844" s="10"/>
      <c r="F844" s="10"/>
      <c r="G844" s="10"/>
    </row>
    <row r="845" spans="3:7" ht="15.75" customHeight="1" x14ac:dyDescent="0.2">
      <c r="C845" s="10"/>
      <c r="D845" s="10"/>
      <c r="E845" s="10"/>
      <c r="F845" s="10"/>
      <c r="G845" s="10"/>
    </row>
    <row r="846" spans="3:7" ht="15.75" customHeight="1" x14ac:dyDescent="0.2">
      <c r="C846" s="10"/>
      <c r="D846" s="10"/>
      <c r="E846" s="10"/>
      <c r="F846" s="10"/>
      <c r="G846" s="10"/>
    </row>
    <row r="847" spans="3:7" ht="15.75" customHeight="1" x14ac:dyDescent="0.2">
      <c r="C847" s="10"/>
      <c r="D847" s="10"/>
      <c r="E847" s="10"/>
      <c r="F847" s="10"/>
      <c r="G847" s="10"/>
    </row>
    <row r="848" spans="3:7" ht="15.75" customHeight="1" x14ac:dyDescent="0.2">
      <c r="C848" s="10"/>
      <c r="D848" s="10"/>
      <c r="E848" s="10"/>
      <c r="F848" s="10"/>
      <c r="G848" s="10"/>
    </row>
    <row r="849" spans="3:7" ht="15.75" customHeight="1" x14ac:dyDescent="0.2">
      <c r="C849" s="10"/>
      <c r="D849" s="10"/>
      <c r="E849" s="10"/>
      <c r="F849" s="10"/>
      <c r="G849" s="10"/>
    </row>
    <row r="850" spans="3:7" ht="15.75" customHeight="1" x14ac:dyDescent="0.2">
      <c r="C850" s="10"/>
      <c r="D850" s="10"/>
      <c r="E850" s="10"/>
      <c r="F850" s="10"/>
      <c r="G850" s="10"/>
    </row>
    <row r="851" spans="3:7" ht="15.75" customHeight="1" x14ac:dyDescent="0.2">
      <c r="C851" s="10"/>
      <c r="D851" s="10"/>
      <c r="E851" s="10"/>
      <c r="F851" s="10"/>
      <c r="G851" s="10"/>
    </row>
    <row r="852" spans="3:7" ht="15.75" customHeight="1" x14ac:dyDescent="0.2">
      <c r="C852" s="10"/>
      <c r="D852" s="10"/>
      <c r="E852" s="10"/>
      <c r="F852" s="10"/>
      <c r="G852" s="10"/>
    </row>
    <row r="853" spans="3:7" ht="15.75" customHeight="1" x14ac:dyDescent="0.2">
      <c r="C853" s="10"/>
      <c r="D853" s="10"/>
      <c r="E853" s="10"/>
      <c r="F853" s="10"/>
      <c r="G853" s="10"/>
    </row>
    <row r="854" spans="3:7" ht="15.75" customHeight="1" x14ac:dyDescent="0.2">
      <c r="C854" s="10"/>
      <c r="D854" s="10"/>
      <c r="E854" s="10"/>
      <c r="F854" s="10"/>
      <c r="G854" s="10"/>
    </row>
    <row r="855" spans="3:7" ht="15.75" customHeight="1" x14ac:dyDescent="0.2">
      <c r="C855" s="10"/>
      <c r="D855" s="10"/>
      <c r="E855" s="10"/>
      <c r="F855" s="10"/>
      <c r="G855" s="10"/>
    </row>
    <row r="856" spans="3:7" ht="15.75" customHeight="1" x14ac:dyDescent="0.2">
      <c r="C856" s="10"/>
      <c r="D856" s="10"/>
      <c r="E856" s="10"/>
      <c r="F856" s="10"/>
      <c r="G856" s="10"/>
    </row>
    <row r="857" spans="3:7" ht="15.75" customHeight="1" x14ac:dyDescent="0.2">
      <c r="C857" s="10"/>
      <c r="D857" s="10"/>
      <c r="E857" s="10"/>
      <c r="F857" s="10"/>
      <c r="G857" s="10"/>
    </row>
    <row r="858" spans="3:7" ht="15.75" customHeight="1" x14ac:dyDescent="0.2">
      <c r="C858" s="10"/>
      <c r="D858" s="10"/>
      <c r="E858" s="10"/>
      <c r="F858" s="10"/>
      <c r="G858" s="10"/>
    </row>
    <row r="859" spans="3:7" ht="15.75" customHeight="1" x14ac:dyDescent="0.2">
      <c r="C859" s="10"/>
      <c r="D859" s="10"/>
      <c r="E859" s="10"/>
      <c r="F859" s="10"/>
      <c r="G859" s="10"/>
    </row>
    <row r="860" spans="3:7" ht="15.75" customHeight="1" x14ac:dyDescent="0.2">
      <c r="C860" s="10"/>
      <c r="D860" s="10"/>
      <c r="E860" s="10"/>
      <c r="F860" s="10"/>
      <c r="G860" s="10"/>
    </row>
    <row r="861" spans="3:7" ht="15.75" customHeight="1" x14ac:dyDescent="0.2">
      <c r="C861" s="10"/>
      <c r="D861" s="10"/>
      <c r="E861" s="10"/>
      <c r="F861" s="10"/>
      <c r="G861" s="10"/>
    </row>
    <row r="862" spans="3:7" ht="15.75" customHeight="1" x14ac:dyDescent="0.2">
      <c r="C862" s="10"/>
      <c r="D862" s="10"/>
      <c r="E862" s="10"/>
      <c r="F862" s="10"/>
      <c r="G862" s="10"/>
    </row>
    <row r="863" spans="3:7" ht="15.75" customHeight="1" x14ac:dyDescent="0.2">
      <c r="C863" s="10"/>
      <c r="D863" s="10"/>
      <c r="E863" s="10"/>
      <c r="F863" s="10"/>
      <c r="G863" s="10"/>
    </row>
    <row r="864" spans="3:7" ht="15.75" customHeight="1" x14ac:dyDescent="0.2">
      <c r="C864" s="10"/>
      <c r="D864" s="10"/>
      <c r="E864" s="10"/>
      <c r="F864" s="10"/>
      <c r="G864" s="10"/>
    </row>
    <row r="865" spans="3:7" ht="15.75" customHeight="1" x14ac:dyDescent="0.2">
      <c r="C865" s="10"/>
      <c r="D865" s="10"/>
      <c r="E865" s="10"/>
      <c r="F865" s="10"/>
      <c r="G865" s="10"/>
    </row>
    <row r="866" spans="3:7" ht="15.75" customHeight="1" x14ac:dyDescent="0.2">
      <c r="C866" s="10"/>
      <c r="D866" s="10"/>
      <c r="E866" s="10"/>
      <c r="F866" s="10"/>
      <c r="G866" s="10"/>
    </row>
    <row r="867" spans="3:7" ht="15.75" customHeight="1" x14ac:dyDescent="0.2">
      <c r="C867" s="10"/>
      <c r="D867" s="10"/>
      <c r="E867" s="10"/>
      <c r="F867" s="10"/>
      <c r="G867" s="10"/>
    </row>
    <row r="868" spans="3:7" ht="15.75" customHeight="1" x14ac:dyDescent="0.2">
      <c r="C868" s="10"/>
      <c r="D868" s="10"/>
      <c r="E868" s="10"/>
      <c r="F868" s="10"/>
      <c r="G868" s="10"/>
    </row>
    <row r="869" spans="3:7" ht="15.75" customHeight="1" x14ac:dyDescent="0.2">
      <c r="C869" s="10"/>
      <c r="D869" s="10"/>
      <c r="E869" s="10"/>
      <c r="F869" s="10"/>
      <c r="G869" s="10"/>
    </row>
    <row r="870" spans="3:7" ht="15.75" customHeight="1" x14ac:dyDescent="0.2">
      <c r="C870" s="10"/>
      <c r="D870" s="10"/>
      <c r="E870" s="10"/>
      <c r="F870" s="10"/>
      <c r="G870" s="10"/>
    </row>
    <row r="871" spans="3:7" ht="15.75" customHeight="1" x14ac:dyDescent="0.2">
      <c r="C871" s="10"/>
      <c r="D871" s="10"/>
      <c r="E871" s="10"/>
      <c r="F871" s="10"/>
      <c r="G871" s="10"/>
    </row>
    <row r="872" spans="3:7" ht="15.75" customHeight="1" x14ac:dyDescent="0.2">
      <c r="C872" s="10"/>
      <c r="D872" s="10"/>
      <c r="E872" s="10"/>
      <c r="F872" s="10"/>
      <c r="G872" s="10"/>
    </row>
    <row r="873" spans="3:7" ht="15.75" customHeight="1" x14ac:dyDescent="0.2">
      <c r="C873" s="10"/>
      <c r="D873" s="10"/>
      <c r="E873" s="10"/>
      <c r="F873" s="10"/>
      <c r="G873" s="10"/>
    </row>
    <row r="874" spans="3:7" ht="15.75" customHeight="1" x14ac:dyDescent="0.2">
      <c r="C874" s="10"/>
      <c r="D874" s="10"/>
      <c r="E874" s="10"/>
      <c r="F874" s="10"/>
      <c r="G874" s="10"/>
    </row>
    <row r="875" spans="3:7" ht="15.75" customHeight="1" x14ac:dyDescent="0.2">
      <c r="C875" s="10"/>
      <c r="D875" s="10"/>
      <c r="E875" s="10"/>
      <c r="F875" s="10"/>
      <c r="G875" s="10"/>
    </row>
    <row r="876" spans="3:7" ht="15.75" customHeight="1" x14ac:dyDescent="0.2">
      <c r="C876" s="10"/>
      <c r="D876" s="10"/>
      <c r="E876" s="10"/>
      <c r="F876" s="10"/>
      <c r="G876" s="10"/>
    </row>
    <row r="877" spans="3:7" ht="15.75" customHeight="1" x14ac:dyDescent="0.2">
      <c r="C877" s="10"/>
      <c r="D877" s="10"/>
      <c r="E877" s="10"/>
      <c r="F877" s="10"/>
      <c r="G877" s="10"/>
    </row>
    <row r="878" spans="3:7" ht="15.75" customHeight="1" x14ac:dyDescent="0.2">
      <c r="C878" s="10"/>
      <c r="D878" s="10"/>
      <c r="E878" s="10"/>
      <c r="F878" s="10"/>
      <c r="G878" s="10"/>
    </row>
    <row r="879" spans="3:7" ht="15.75" customHeight="1" x14ac:dyDescent="0.2">
      <c r="C879" s="10"/>
      <c r="D879" s="10"/>
      <c r="E879" s="10"/>
      <c r="F879" s="10"/>
      <c r="G879" s="10"/>
    </row>
    <row r="880" spans="3:7" ht="15.75" customHeight="1" x14ac:dyDescent="0.2">
      <c r="C880" s="10"/>
      <c r="D880" s="10"/>
      <c r="E880" s="10"/>
      <c r="F880" s="10"/>
      <c r="G880" s="10"/>
    </row>
    <row r="881" spans="3:7" ht="15.75" customHeight="1" x14ac:dyDescent="0.2">
      <c r="C881" s="10"/>
      <c r="D881" s="10"/>
      <c r="E881" s="10"/>
      <c r="F881" s="10"/>
      <c r="G881" s="10"/>
    </row>
    <row r="882" spans="3:7" ht="15.75" customHeight="1" x14ac:dyDescent="0.2">
      <c r="C882" s="10"/>
      <c r="D882" s="10"/>
      <c r="E882" s="10"/>
      <c r="F882" s="10"/>
      <c r="G882" s="10"/>
    </row>
    <row r="883" spans="3:7" ht="15.75" customHeight="1" x14ac:dyDescent="0.2">
      <c r="C883" s="10"/>
      <c r="D883" s="10"/>
      <c r="E883" s="10"/>
      <c r="F883" s="10"/>
      <c r="G883" s="10"/>
    </row>
    <row r="884" spans="3:7" ht="15.75" customHeight="1" x14ac:dyDescent="0.2">
      <c r="C884" s="10"/>
      <c r="D884" s="10"/>
      <c r="E884" s="10"/>
      <c r="F884" s="10"/>
      <c r="G884" s="10"/>
    </row>
    <row r="885" spans="3:7" ht="15.75" customHeight="1" x14ac:dyDescent="0.2">
      <c r="C885" s="10"/>
      <c r="D885" s="10"/>
      <c r="E885" s="10"/>
      <c r="F885" s="10"/>
      <c r="G885" s="10"/>
    </row>
    <row r="886" spans="3:7" ht="15.75" customHeight="1" x14ac:dyDescent="0.2">
      <c r="C886" s="10"/>
      <c r="D886" s="10"/>
      <c r="E886" s="10"/>
      <c r="F886" s="10"/>
      <c r="G886" s="10"/>
    </row>
    <row r="887" spans="3:7" ht="15.75" customHeight="1" x14ac:dyDescent="0.2">
      <c r="C887" s="10"/>
      <c r="D887" s="10"/>
      <c r="E887" s="10"/>
      <c r="F887" s="10"/>
      <c r="G887" s="10"/>
    </row>
    <row r="888" spans="3:7" ht="15.75" customHeight="1" x14ac:dyDescent="0.2">
      <c r="C888" s="10"/>
      <c r="D888" s="10"/>
      <c r="E888" s="10"/>
      <c r="F888" s="10"/>
      <c r="G888" s="10"/>
    </row>
    <row r="889" spans="3:7" ht="15.75" customHeight="1" x14ac:dyDescent="0.2">
      <c r="C889" s="10"/>
      <c r="D889" s="10"/>
      <c r="E889" s="10"/>
      <c r="F889" s="10"/>
      <c r="G889" s="10"/>
    </row>
    <row r="890" spans="3:7" ht="15.75" customHeight="1" x14ac:dyDescent="0.2">
      <c r="C890" s="10"/>
      <c r="D890" s="10"/>
      <c r="E890" s="10"/>
      <c r="F890" s="10"/>
      <c r="G890" s="10"/>
    </row>
    <row r="891" spans="3:7" ht="15.75" customHeight="1" x14ac:dyDescent="0.2">
      <c r="C891" s="10"/>
      <c r="D891" s="10"/>
      <c r="E891" s="10"/>
      <c r="F891" s="10"/>
      <c r="G891" s="10"/>
    </row>
    <row r="892" spans="3:7" ht="15.75" customHeight="1" x14ac:dyDescent="0.2">
      <c r="C892" s="10"/>
      <c r="D892" s="10"/>
      <c r="E892" s="10"/>
      <c r="F892" s="10"/>
      <c r="G892" s="10"/>
    </row>
    <row r="893" spans="3:7" ht="15.75" customHeight="1" x14ac:dyDescent="0.2">
      <c r="C893" s="10"/>
      <c r="D893" s="10"/>
      <c r="E893" s="10"/>
      <c r="F893" s="10"/>
      <c r="G893" s="10"/>
    </row>
    <row r="894" spans="3:7" ht="15.75" customHeight="1" x14ac:dyDescent="0.2">
      <c r="C894" s="10"/>
      <c r="D894" s="10"/>
      <c r="E894" s="10"/>
      <c r="F894" s="10"/>
      <c r="G894" s="10"/>
    </row>
    <row r="895" spans="3:7" ht="15.75" customHeight="1" x14ac:dyDescent="0.2">
      <c r="C895" s="10"/>
      <c r="D895" s="10"/>
      <c r="E895" s="10"/>
      <c r="F895" s="10"/>
      <c r="G895" s="10"/>
    </row>
    <row r="896" spans="3:7" ht="15.75" customHeight="1" x14ac:dyDescent="0.2">
      <c r="C896" s="10"/>
      <c r="D896" s="10"/>
      <c r="E896" s="10"/>
      <c r="F896" s="10"/>
      <c r="G896" s="10"/>
    </row>
    <row r="897" spans="3:7" ht="15.75" customHeight="1" x14ac:dyDescent="0.2">
      <c r="C897" s="10"/>
      <c r="D897" s="10"/>
      <c r="E897" s="10"/>
      <c r="F897" s="10"/>
      <c r="G897" s="10"/>
    </row>
    <row r="898" spans="3:7" ht="15.75" customHeight="1" x14ac:dyDescent="0.2">
      <c r="C898" s="10"/>
      <c r="D898" s="10"/>
      <c r="E898" s="10"/>
      <c r="F898" s="10"/>
      <c r="G898" s="10"/>
    </row>
    <row r="899" spans="3:7" ht="15.75" customHeight="1" x14ac:dyDescent="0.2">
      <c r="C899" s="10"/>
      <c r="D899" s="10"/>
      <c r="E899" s="10"/>
      <c r="F899" s="10"/>
      <c r="G899" s="10"/>
    </row>
    <row r="900" spans="3:7" ht="15.75" customHeight="1" x14ac:dyDescent="0.2">
      <c r="C900" s="10"/>
      <c r="D900" s="10"/>
      <c r="E900" s="10"/>
      <c r="F900" s="10"/>
      <c r="G900" s="10"/>
    </row>
    <row r="901" spans="3:7" ht="15.75" customHeight="1" x14ac:dyDescent="0.2">
      <c r="C901" s="10"/>
      <c r="D901" s="10"/>
      <c r="E901" s="10"/>
      <c r="F901" s="10"/>
      <c r="G901" s="10"/>
    </row>
    <row r="902" spans="3:7" ht="15.75" customHeight="1" x14ac:dyDescent="0.2">
      <c r="C902" s="10"/>
      <c r="D902" s="10"/>
      <c r="E902" s="10"/>
      <c r="F902" s="10"/>
      <c r="G902" s="10"/>
    </row>
    <row r="903" spans="3:7" ht="15.75" customHeight="1" x14ac:dyDescent="0.2">
      <c r="C903" s="10"/>
      <c r="D903" s="10"/>
      <c r="E903" s="10"/>
      <c r="F903" s="10"/>
      <c r="G903" s="10"/>
    </row>
    <row r="904" spans="3:7" ht="15.75" customHeight="1" x14ac:dyDescent="0.2">
      <c r="C904" s="10"/>
      <c r="D904" s="10"/>
      <c r="E904" s="10"/>
      <c r="F904" s="10"/>
      <c r="G904" s="10"/>
    </row>
    <row r="905" spans="3:7" ht="15.75" customHeight="1" x14ac:dyDescent="0.2">
      <c r="C905" s="10"/>
      <c r="D905" s="10"/>
      <c r="E905" s="10"/>
      <c r="F905" s="10"/>
      <c r="G905" s="10"/>
    </row>
    <row r="906" spans="3:7" ht="15.75" customHeight="1" x14ac:dyDescent="0.2">
      <c r="C906" s="10"/>
      <c r="D906" s="10"/>
      <c r="E906" s="10"/>
      <c r="F906" s="10"/>
      <c r="G906" s="10"/>
    </row>
    <row r="907" spans="3:7" ht="15.75" customHeight="1" x14ac:dyDescent="0.2">
      <c r="C907" s="10"/>
      <c r="D907" s="10"/>
      <c r="E907" s="10"/>
      <c r="F907" s="10"/>
      <c r="G907" s="10"/>
    </row>
    <row r="908" spans="3:7" ht="15.75" customHeight="1" x14ac:dyDescent="0.2">
      <c r="C908" s="10"/>
      <c r="D908" s="10"/>
      <c r="E908" s="10"/>
      <c r="F908" s="10"/>
      <c r="G908" s="10"/>
    </row>
    <row r="909" spans="3:7" ht="15.75" customHeight="1" x14ac:dyDescent="0.2">
      <c r="C909" s="10"/>
      <c r="D909" s="10"/>
      <c r="E909" s="10"/>
      <c r="F909" s="10"/>
      <c r="G909" s="10"/>
    </row>
    <row r="910" spans="3:7" ht="15.75" customHeight="1" x14ac:dyDescent="0.2">
      <c r="C910" s="10"/>
      <c r="D910" s="10"/>
      <c r="E910" s="10"/>
      <c r="F910" s="10"/>
      <c r="G910" s="10"/>
    </row>
    <row r="911" spans="3:7" ht="15.75" customHeight="1" x14ac:dyDescent="0.2">
      <c r="C911" s="10"/>
      <c r="D911" s="10"/>
      <c r="E911" s="10"/>
      <c r="F911" s="10"/>
      <c r="G911" s="10"/>
    </row>
    <row r="912" spans="3:7" ht="15.75" customHeight="1" x14ac:dyDescent="0.2">
      <c r="C912" s="10"/>
      <c r="D912" s="10"/>
      <c r="E912" s="10"/>
      <c r="F912" s="10"/>
      <c r="G912" s="10"/>
    </row>
    <row r="913" spans="3:7" ht="15.75" customHeight="1" x14ac:dyDescent="0.2">
      <c r="C913" s="10"/>
      <c r="D913" s="10"/>
      <c r="E913" s="10"/>
      <c r="F913" s="10"/>
      <c r="G913" s="10"/>
    </row>
    <row r="914" spans="3:7" ht="15.75" customHeight="1" x14ac:dyDescent="0.2">
      <c r="C914" s="10"/>
      <c r="D914" s="10"/>
      <c r="E914" s="10"/>
      <c r="F914" s="10"/>
      <c r="G914" s="10"/>
    </row>
    <row r="915" spans="3:7" ht="15.75" customHeight="1" x14ac:dyDescent="0.2">
      <c r="C915" s="10"/>
      <c r="D915" s="10"/>
      <c r="E915" s="10"/>
      <c r="F915" s="10"/>
      <c r="G915" s="10"/>
    </row>
    <row r="916" spans="3:7" ht="15.75" customHeight="1" x14ac:dyDescent="0.2">
      <c r="C916" s="10"/>
      <c r="D916" s="10"/>
      <c r="E916" s="10"/>
      <c r="F916" s="10"/>
      <c r="G916" s="10"/>
    </row>
    <row r="917" spans="3:7" ht="15.75" customHeight="1" x14ac:dyDescent="0.2">
      <c r="C917" s="10"/>
      <c r="D917" s="10"/>
      <c r="E917" s="10"/>
      <c r="F917" s="10"/>
      <c r="G917" s="10"/>
    </row>
    <row r="918" spans="3:7" ht="15.75" customHeight="1" x14ac:dyDescent="0.2">
      <c r="C918" s="10"/>
      <c r="D918" s="10"/>
      <c r="E918" s="10"/>
      <c r="F918" s="10"/>
      <c r="G918" s="10"/>
    </row>
    <row r="919" spans="3:7" ht="15.75" customHeight="1" x14ac:dyDescent="0.2">
      <c r="C919" s="10"/>
      <c r="D919" s="10"/>
      <c r="E919" s="10"/>
      <c r="F919" s="10"/>
      <c r="G919" s="10"/>
    </row>
    <row r="920" spans="3:7" ht="15.75" customHeight="1" x14ac:dyDescent="0.2">
      <c r="C920" s="10"/>
      <c r="D920" s="10"/>
      <c r="E920" s="10"/>
      <c r="F920" s="10"/>
      <c r="G920" s="10"/>
    </row>
    <row r="921" spans="3:7" ht="15.75" customHeight="1" x14ac:dyDescent="0.2">
      <c r="C921" s="10"/>
      <c r="D921" s="10"/>
      <c r="E921" s="10"/>
      <c r="F921" s="10"/>
      <c r="G921" s="10"/>
    </row>
    <row r="922" spans="3:7" ht="15.75" customHeight="1" x14ac:dyDescent="0.2">
      <c r="C922" s="10"/>
      <c r="D922" s="10"/>
      <c r="E922" s="10"/>
      <c r="F922" s="10"/>
      <c r="G922" s="10"/>
    </row>
    <row r="923" spans="3:7" ht="15.75" customHeight="1" x14ac:dyDescent="0.2">
      <c r="C923" s="10"/>
      <c r="D923" s="10"/>
      <c r="E923" s="10"/>
      <c r="F923" s="10"/>
      <c r="G923" s="10"/>
    </row>
    <row r="924" spans="3:7" ht="15.75" customHeight="1" x14ac:dyDescent="0.2">
      <c r="C924" s="10"/>
      <c r="D924" s="10"/>
      <c r="E924" s="10"/>
      <c r="F924" s="10"/>
      <c r="G924" s="10"/>
    </row>
    <row r="925" spans="3:7" ht="15.75" customHeight="1" x14ac:dyDescent="0.2">
      <c r="C925" s="10"/>
      <c r="D925" s="10"/>
      <c r="E925" s="10"/>
      <c r="F925" s="10"/>
      <c r="G925" s="10"/>
    </row>
    <row r="926" spans="3:7" ht="15.75" customHeight="1" x14ac:dyDescent="0.2">
      <c r="C926" s="10"/>
      <c r="D926" s="10"/>
      <c r="E926" s="10"/>
      <c r="F926" s="10"/>
      <c r="G926" s="10"/>
    </row>
    <row r="927" spans="3:7" ht="15.75" customHeight="1" x14ac:dyDescent="0.2">
      <c r="C927" s="10"/>
      <c r="D927" s="10"/>
      <c r="E927" s="10"/>
      <c r="F927" s="10"/>
      <c r="G927" s="10"/>
    </row>
    <row r="928" spans="3:7" ht="15.75" customHeight="1" x14ac:dyDescent="0.2">
      <c r="C928" s="10"/>
      <c r="D928" s="10"/>
      <c r="E928" s="10"/>
      <c r="F928" s="10"/>
      <c r="G928" s="10"/>
    </row>
    <row r="929" spans="3:7" ht="15.75" customHeight="1" x14ac:dyDescent="0.2">
      <c r="C929" s="10"/>
      <c r="D929" s="10"/>
      <c r="E929" s="10"/>
      <c r="F929" s="10"/>
      <c r="G929" s="10"/>
    </row>
    <row r="930" spans="3:7" ht="15.75" customHeight="1" x14ac:dyDescent="0.2">
      <c r="C930" s="10"/>
      <c r="D930" s="10"/>
      <c r="E930" s="10"/>
      <c r="F930" s="10"/>
      <c r="G930" s="10"/>
    </row>
    <row r="931" spans="3:7" ht="15.75" customHeight="1" x14ac:dyDescent="0.2">
      <c r="C931" s="10"/>
      <c r="D931" s="10"/>
      <c r="E931" s="10"/>
      <c r="F931" s="10"/>
      <c r="G931" s="10"/>
    </row>
    <row r="932" spans="3:7" ht="15.75" customHeight="1" x14ac:dyDescent="0.2">
      <c r="C932" s="10"/>
      <c r="D932" s="10"/>
      <c r="E932" s="10"/>
      <c r="F932" s="10"/>
      <c r="G932" s="10"/>
    </row>
    <row r="933" spans="3:7" ht="15.75" customHeight="1" x14ac:dyDescent="0.2">
      <c r="C933" s="10"/>
      <c r="D933" s="10"/>
      <c r="E933" s="10"/>
      <c r="F933" s="10"/>
      <c r="G933" s="10"/>
    </row>
    <row r="934" spans="3:7" ht="15.75" customHeight="1" x14ac:dyDescent="0.2">
      <c r="C934" s="10"/>
      <c r="D934" s="10"/>
      <c r="E934" s="10"/>
      <c r="F934" s="10"/>
      <c r="G934" s="10"/>
    </row>
    <row r="935" spans="3:7" ht="15.75" customHeight="1" x14ac:dyDescent="0.2">
      <c r="C935" s="10"/>
      <c r="D935" s="10"/>
      <c r="E935" s="10"/>
      <c r="F935" s="10"/>
      <c r="G935" s="10"/>
    </row>
    <row r="936" spans="3:7" ht="15.75" customHeight="1" x14ac:dyDescent="0.2">
      <c r="C936" s="10"/>
      <c r="D936" s="10"/>
      <c r="E936" s="10"/>
      <c r="F936" s="10"/>
      <c r="G936" s="10"/>
    </row>
    <row r="937" spans="3:7" ht="15.75" customHeight="1" x14ac:dyDescent="0.2">
      <c r="C937" s="10"/>
      <c r="D937" s="10"/>
      <c r="E937" s="10"/>
      <c r="F937" s="10"/>
      <c r="G937" s="10"/>
    </row>
    <row r="938" spans="3:7" ht="15.75" customHeight="1" x14ac:dyDescent="0.2">
      <c r="C938" s="10"/>
      <c r="D938" s="10"/>
      <c r="E938" s="10"/>
      <c r="F938" s="10"/>
      <c r="G938" s="10"/>
    </row>
    <row r="939" spans="3:7" ht="15.75" customHeight="1" x14ac:dyDescent="0.2">
      <c r="C939" s="10"/>
      <c r="D939" s="10"/>
      <c r="E939" s="10"/>
      <c r="F939" s="10"/>
      <c r="G939" s="10"/>
    </row>
    <row r="940" spans="3:7" ht="15.75" customHeight="1" x14ac:dyDescent="0.2">
      <c r="C940" s="10"/>
      <c r="D940" s="10"/>
      <c r="E940" s="10"/>
      <c r="F940" s="10"/>
      <c r="G940" s="10"/>
    </row>
    <row r="941" spans="3:7" ht="15.75" customHeight="1" x14ac:dyDescent="0.2">
      <c r="C941" s="10"/>
      <c r="D941" s="10"/>
      <c r="E941" s="10"/>
      <c r="F941" s="10"/>
      <c r="G941" s="10"/>
    </row>
    <row r="942" spans="3:7" ht="15.75" customHeight="1" x14ac:dyDescent="0.2">
      <c r="C942" s="10"/>
      <c r="D942" s="10"/>
      <c r="E942" s="10"/>
      <c r="F942" s="10"/>
      <c r="G942" s="10"/>
    </row>
    <row r="943" spans="3:7" ht="15.75" customHeight="1" x14ac:dyDescent="0.2">
      <c r="C943" s="10"/>
      <c r="D943" s="10"/>
      <c r="E943" s="10"/>
      <c r="F943" s="10"/>
      <c r="G943" s="10"/>
    </row>
    <row r="944" spans="3:7" ht="15.75" customHeight="1" x14ac:dyDescent="0.2">
      <c r="C944" s="10"/>
      <c r="D944" s="10"/>
      <c r="E944" s="10"/>
      <c r="F944" s="10"/>
      <c r="G944" s="10"/>
    </row>
    <row r="945" spans="3:7" ht="15.75" customHeight="1" x14ac:dyDescent="0.2">
      <c r="C945" s="10"/>
      <c r="D945" s="10"/>
      <c r="E945" s="10"/>
      <c r="F945" s="10"/>
      <c r="G945" s="10"/>
    </row>
    <row r="946" spans="3:7" ht="15.75" customHeight="1" x14ac:dyDescent="0.2">
      <c r="C946" s="10"/>
      <c r="D946" s="10"/>
      <c r="E946" s="10"/>
      <c r="F946" s="10"/>
      <c r="G946" s="10"/>
    </row>
    <row r="947" spans="3:7" ht="15.75" customHeight="1" x14ac:dyDescent="0.2">
      <c r="C947" s="10"/>
      <c r="D947" s="10"/>
      <c r="E947" s="10"/>
      <c r="F947" s="10"/>
      <c r="G947" s="10"/>
    </row>
    <row r="948" spans="3:7" ht="15.75" customHeight="1" x14ac:dyDescent="0.2">
      <c r="C948" s="10"/>
      <c r="D948" s="10"/>
      <c r="E948" s="10"/>
      <c r="F948" s="10"/>
      <c r="G948" s="10"/>
    </row>
    <row r="949" spans="3:7" ht="15.75" customHeight="1" x14ac:dyDescent="0.2">
      <c r="C949" s="10"/>
      <c r="D949" s="10"/>
      <c r="E949" s="10"/>
      <c r="F949" s="10"/>
      <c r="G949" s="10"/>
    </row>
    <row r="950" spans="3:7" ht="15.75" customHeight="1" x14ac:dyDescent="0.2">
      <c r="C950" s="10"/>
      <c r="D950" s="10"/>
      <c r="E950" s="10"/>
      <c r="F950" s="10"/>
      <c r="G950" s="10"/>
    </row>
    <row r="951" spans="3:7" ht="15.75" customHeight="1" x14ac:dyDescent="0.2">
      <c r="C951" s="10"/>
      <c r="D951" s="10"/>
      <c r="E951" s="10"/>
      <c r="F951" s="10"/>
      <c r="G951" s="10"/>
    </row>
    <row r="952" spans="3:7" ht="15.75" customHeight="1" x14ac:dyDescent="0.2">
      <c r="C952" s="10"/>
      <c r="D952" s="10"/>
      <c r="E952" s="10"/>
      <c r="F952" s="10"/>
      <c r="G952" s="10"/>
    </row>
    <row r="953" spans="3:7" ht="15.75" customHeight="1" x14ac:dyDescent="0.2">
      <c r="C953" s="10"/>
      <c r="D953" s="10"/>
      <c r="E953" s="10"/>
      <c r="F953" s="10"/>
      <c r="G953" s="10"/>
    </row>
    <row r="954" spans="3:7" ht="15.75" customHeight="1" x14ac:dyDescent="0.2">
      <c r="C954" s="10"/>
      <c r="D954" s="10"/>
      <c r="E954" s="10"/>
      <c r="F954" s="10"/>
      <c r="G954" s="10"/>
    </row>
    <row r="955" spans="3:7" ht="15.75" customHeight="1" x14ac:dyDescent="0.2">
      <c r="C955" s="10"/>
      <c r="D955" s="10"/>
      <c r="E955" s="10"/>
      <c r="F955" s="10"/>
      <c r="G955" s="10"/>
    </row>
    <row r="956" spans="3:7" ht="15.75" customHeight="1" x14ac:dyDescent="0.2">
      <c r="C956" s="10"/>
      <c r="D956" s="10"/>
      <c r="E956" s="10"/>
      <c r="F956" s="10"/>
      <c r="G956" s="10"/>
    </row>
    <row r="957" spans="3:7" ht="15.75" customHeight="1" x14ac:dyDescent="0.2">
      <c r="C957" s="10"/>
      <c r="D957" s="10"/>
      <c r="E957" s="10"/>
      <c r="F957" s="10"/>
      <c r="G957" s="10"/>
    </row>
    <row r="958" spans="3:7" ht="15.75" customHeight="1" x14ac:dyDescent="0.2">
      <c r="C958" s="10"/>
      <c r="D958" s="10"/>
      <c r="E958" s="10"/>
      <c r="F958" s="10"/>
      <c r="G958" s="10"/>
    </row>
    <row r="959" spans="3:7" ht="15.75" customHeight="1" x14ac:dyDescent="0.2">
      <c r="C959" s="10"/>
      <c r="D959" s="10"/>
      <c r="E959" s="10"/>
      <c r="F959" s="10"/>
      <c r="G959" s="10"/>
    </row>
    <row r="960" spans="3:7" ht="15.75" customHeight="1" x14ac:dyDescent="0.2">
      <c r="C960" s="10"/>
      <c r="D960" s="10"/>
      <c r="E960" s="10"/>
      <c r="F960" s="10"/>
      <c r="G960" s="10"/>
    </row>
    <row r="961" spans="3:7" ht="15.75" customHeight="1" x14ac:dyDescent="0.2">
      <c r="C961" s="10"/>
      <c r="D961" s="10"/>
      <c r="E961" s="10"/>
      <c r="F961" s="10"/>
      <c r="G961" s="10"/>
    </row>
    <row r="962" spans="3:7" ht="15.75" customHeight="1" x14ac:dyDescent="0.2">
      <c r="C962" s="10"/>
      <c r="D962" s="10"/>
      <c r="E962" s="10"/>
      <c r="F962" s="10"/>
      <c r="G962" s="10"/>
    </row>
    <row r="963" spans="3:7" ht="15.75" customHeight="1" x14ac:dyDescent="0.2">
      <c r="C963" s="10"/>
      <c r="D963" s="10"/>
      <c r="E963" s="10"/>
      <c r="F963" s="10"/>
      <c r="G963" s="10"/>
    </row>
    <row r="964" spans="3:7" ht="15.75" customHeight="1" x14ac:dyDescent="0.2">
      <c r="C964" s="10"/>
      <c r="D964" s="10"/>
      <c r="E964" s="10"/>
      <c r="F964" s="10"/>
      <c r="G964" s="10"/>
    </row>
    <row r="965" spans="3:7" ht="15.75" customHeight="1" x14ac:dyDescent="0.2">
      <c r="C965" s="10"/>
      <c r="D965" s="10"/>
      <c r="E965" s="10"/>
      <c r="F965" s="10"/>
      <c r="G965" s="10"/>
    </row>
    <row r="966" spans="3:7" ht="15.75" customHeight="1" x14ac:dyDescent="0.2">
      <c r="C966" s="10"/>
      <c r="D966" s="10"/>
      <c r="E966" s="10"/>
      <c r="F966" s="10"/>
      <c r="G966" s="10"/>
    </row>
    <row r="967" spans="3:7" ht="15.75" customHeight="1" x14ac:dyDescent="0.2">
      <c r="C967" s="10"/>
      <c r="D967" s="10"/>
      <c r="E967" s="10"/>
      <c r="F967" s="10"/>
      <c r="G967" s="10"/>
    </row>
    <row r="968" spans="3:7" ht="15.75" customHeight="1" x14ac:dyDescent="0.2">
      <c r="C968" s="10"/>
      <c r="D968" s="10"/>
      <c r="E968" s="10"/>
      <c r="F968" s="10"/>
      <c r="G968" s="10"/>
    </row>
    <row r="969" spans="3:7" ht="15.75" customHeight="1" x14ac:dyDescent="0.2">
      <c r="C969" s="10"/>
      <c r="D969" s="10"/>
      <c r="E969" s="10"/>
      <c r="F969" s="10"/>
      <c r="G969" s="10"/>
    </row>
    <row r="970" spans="3:7" ht="15.75" customHeight="1" x14ac:dyDescent="0.2">
      <c r="C970" s="10"/>
      <c r="D970" s="10"/>
      <c r="E970" s="10"/>
      <c r="F970" s="10"/>
      <c r="G970" s="10"/>
    </row>
  </sheetData>
  <mergeCells count="91">
    <mergeCell ref="D146:F146"/>
    <mergeCell ref="D1:F1"/>
    <mergeCell ref="D2:F2"/>
    <mergeCell ref="D4:F4"/>
    <mergeCell ref="D135:F135"/>
    <mergeCell ref="D138:F138"/>
    <mergeCell ref="D140:F140"/>
    <mergeCell ref="D142:F142"/>
    <mergeCell ref="D144:F144"/>
    <mergeCell ref="D120:F120"/>
    <mergeCell ref="D123:F123"/>
    <mergeCell ref="D127:F127"/>
    <mergeCell ref="D130:F130"/>
    <mergeCell ref="D133:F133"/>
    <mergeCell ref="D106:F106"/>
    <mergeCell ref="D108:F108"/>
    <mergeCell ref="D111:F111"/>
    <mergeCell ref="D114:F114"/>
    <mergeCell ref="D116:F116"/>
    <mergeCell ref="D58:F58"/>
    <mergeCell ref="D60:F60"/>
    <mergeCell ref="D62:F62"/>
    <mergeCell ref="D64:F64"/>
    <mergeCell ref="D66:F66"/>
    <mergeCell ref="D43:F43"/>
    <mergeCell ref="D47:F47"/>
    <mergeCell ref="D50:F50"/>
    <mergeCell ref="D53:F53"/>
    <mergeCell ref="D55:F55"/>
    <mergeCell ref="D28:F28"/>
    <mergeCell ref="D31:F31"/>
    <mergeCell ref="D34:F34"/>
    <mergeCell ref="D36:F36"/>
    <mergeCell ref="D40:F40"/>
    <mergeCell ref="D7:D8"/>
    <mergeCell ref="E7:E8"/>
    <mergeCell ref="F7:F8"/>
    <mergeCell ref="G7:G8"/>
    <mergeCell ref="D26:F26"/>
    <mergeCell ref="D12:D13"/>
    <mergeCell ref="E12:E13"/>
    <mergeCell ref="E14:E15"/>
    <mergeCell ref="D14:D15"/>
    <mergeCell ref="D17:D18"/>
    <mergeCell ref="E17:E18"/>
    <mergeCell ref="D19:D20"/>
    <mergeCell ref="E19:E20"/>
    <mergeCell ref="D22:D23"/>
    <mergeCell ref="E22:E23"/>
    <mergeCell ref="F12:F13"/>
    <mergeCell ref="A1:C1"/>
    <mergeCell ref="A2:C2"/>
    <mergeCell ref="A4:C4"/>
    <mergeCell ref="B7:B8"/>
    <mergeCell ref="C7:C8"/>
    <mergeCell ref="A7:A8"/>
    <mergeCell ref="A12:A13"/>
    <mergeCell ref="B22:B23"/>
    <mergeCell ref="A22:A23"/>
    <mergeCell ref="B12:B13"/>
    <mergeCell ref="B14:B15"/>
    <mergeCell ref="A14:A15"/>
    <mergeCell ref="A17:A18"/>
    <mergeCell ref="B17:B18"/>
    <mergeCell ref="A19:A20"/>
    <mergeCell ref="B19:B20"/>
    <mergeCell ref="A58:C58"/>
    <mergeCell ref="A53:C53"/>
    <mergeCell ref="A64:C64"/>
    <mergeCell ref="A66:C66"/>
    <mergeCell ref="A60:C60"/>
    <mergeCell ref="A62:C62"/>
    <mergeCell ref="A26:C26"/>
    <mergeCell ref="A28:C28"/>
    <mergeCell ref="A31:C31"/>
    <mergeCell ref="A55:C55"/>
    <mergeCell ref="A34:C34"/>
    <mergeCell ref="A36:C36"/>
    <mergeCell ref="A40:C40"/>
    <mergeCell ref="A43:C43"/>
    <mergeCell ref="A47:C47"/>
    <mergeCell ref="A50:C50"/>
    <mergeCell ref="F14:F15"/>
    <mergeCell ref="F17:F18"/>
    <mergeCell ref="F19:F20"/>
    <mergeCell ref="F22:F23"/>
    <mergeCell ref="G12:G13"/>
    <mergeCell ref="G14:G15"/>
    <mergeCell ref="G17:G18"/>
    <mergeCell ref="G19:G20"/>
    <mergeCell ref="G22:G23"/>
  </mergeCells>
  <phoneticPr fontId="10" type="noConversion"/>
  <hyperlinks>
    <hyperlink ref="A3" location="Statistique!A1" display="Retour à la liste des scripts"/>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970"/>
  <sheetViews>
    <sheetView zoomScaleNormal="100" workbookViewId="0">
      <selection activeCell="A5" sqref="A5"/>
    </sheetView>
  </sheetViews>
  <sheetFormatPr baseColWidth="10" defaultColWidth="14.42578125" defaultRowHeight="15.75" customHeight="1" x14ac:dyDescent="0.2"/>
  <cols>
    <col min="1" max="1" width="15.140625" customWidth="1"/>
    <col min="2" max="2" width="62" customWidth="1"/>
    <col min="3" max="3" width="65.28515625" customWidth="1"/>
    <col min="5" max="5" width="56.5703125" customWidth="1"/>
  </cols>
  <sheetData>
    <row r="1" spans="1:25" ht="16.5" x14ac:dyDescent="0.25">
      <c r="A1" s="510" t="s">
        <v>204</v>
      </c>
      <c r="B1" s="399"/>
      <c r="C1" s="399"/>
      <c r="D1" s="510"/>
      <c r="E1" s="399"/>
      <c r="F1" s="399"/>
      <c r="G1" s="129"/>
    </row>
    <row r="2" spans="1:25" ht="16.5" x14ac:dyDescent="0.25">
      <c r="A2" s="511" t="s">
        <v>207</v>
      </c>
      <c r="B2" s="399"/>
      <c r="C2" s="399"/>
      <c r="D2" s="511"/>
      <c r="E2" s="399"/>
      <c r="F2" s="399"/>
      <c r="G2" s="130"/>
    </row>
    <row r="3" spans="1:25" ht="15.75" customHeight="1" x14ac:dyDescent="0.2">
      <c r="A3" s="57" t="s">
        <v>665</v>
      </c>
      <c r="C3" s="10"/>
      <c r="D3" s="57"/>
      <c r="E3" s="125"/>
      <c r="F3" s="10"/>
      <c r="G3" s="57"/>
    </row>
    <row r="4" spans="1:25" ht="16.5" x14ac:dyDescent="0.25">
      <c r="A4" s="512" t="s">
        <v>33</v>
      </c>
      <c r="B4" s="406"/>
      <c r="C4" s="406"/>
      <c r="D4" s="512"/>
      <c r="E4" s="406"/>
      <c r="F4" s="406"/>
      <c r="G4" s="131"/>
    </row>
    <row r="5" spans="1:25" ht="15.75" customHeight="1" x14ac:dyDescent="0.2">
      <c r="A5" s="1"/>
      <c r="C5" s="10"/>
    </row>
    <row r="6" spans="1:25" ht="15.75" customHeight="1" thickBot="1" x14ac:dyDescent="0.25">
      <c r="A6" s="2" t="s">
        <v>33</v>
      </c>
      <c r="B6" s="2" t="s">
        <v>41</v>
      </c>
      <c r="C6" s="11" t="s">
        <v>43</v>
      </c>
      <c r="D6" s="115" t="s">
        <v>695</v>
      </c>
      <c r="E6" s="115" t="s">
        <v>696</v>
      </c>
      <c r="F6" s="115" t="s">
        <v>699</v>
      </c>
      <c r="G6" s="115" t="s">
        <v>697</v>
      </c>
    </row>
    <row r="7" spans="1:25" ht="84" customHeight="1" x14ac:dyDescent="0.2">
      <c r="A7" s="519">
        <v>1</v>
      </c>
      <c r="B7" s="518" t="s">
        <v>255</v>
      </c>
      <c r="C7" s="517" t="s">
        <v>275</v>
      </c>
      <c r="D7" s="997" t="s">
        <v>941</v>
      </c>
      <c r="E7" s="998" t="s">
        <v>942</v>
      </c>
      <c r="F7" s="999"/>
      <c r="G7" s="998" t="s">
        <v>698</v>
      </c>
    </row>
    <row r="8" spans="1:25" ht="15.75" customHeight="1" x14ac:dyDescent="0.2">
      <c r="A8" s="416"/>
      <c r="B8" s="418"/>
      <c r="C8" s="414"/>
      <c r="D8" s="907"/>
      <c r="E8" s="911"/>
      <c r="F8" s="845"/>
      <c r="G8" s="911"/>
    </row>
    <row r="9" spans="1:25" ht="15.75" customHeight="1" x14ac:dyDescent="0.2">
      <c r="A9" s="222">
        <v>2</v>
      </c>
      <c r="B9" s="12" t="s">
        <v>91</v>
      </c>
      <c r="C9" s="237" t="s">
        <v>280</v>
      </c>
      <c r="D9" s="556" t="s">
        <v>742</v>
      </c>
      <c r="E9" s="587" t="s">
        <v>741</v>
      </c>
      <c r="F9" s="577"/>
      <c r="G9" s="557" t="s">
        <v>698</v>
      </c>
    </row>
    <row r="10" spans="1:25" ht="39" customHeight="1" x14ac:dyDescent="0.2">
      <c r="A10" s="222">
        <v>3</v>
      </c>
      <c r="B10" s="12" t="s">
        <v>281</v>
      </c>
      <c r="C10" s="237" t="s">
        <v>530</v>
      </c>
      <c r="D10" s="558" t="s">
        <v>707</v>
      </c>
      <c r="E10" s="559" t="s">
        <v>706</v>
      </c>
      <c r="F10" s="577"/>
      <c r="G10" s="557" t="s">
        <v>698</v>
      </c>
    </row>
    <row r="11" spans="1:25" ht="140.25" x14ac:dyDescent="0.2">
      <c r="A11" s="223">
        <v>4</v>
      </c>
      <c r="B11" s="9" t="s">
        <v>282</v>
      </c>
      <c r="C11" s="235" t="s">
        <v>74</v>
      </c>
      <c r="D11" s="556" t="s">
        <v>863</v>
      </c>
      <c r="E11" s="557" t="s">
        <v>860</v>
      </c>
      <c r="F11" s="989"/>
      <c r="G11" s="748" t="s">
        <v>698</v>
      </c>
    </row>
    <row r="12" spans="1:25" ht="15.75" customHeight="1" x14ac:dyDescent="0.2">
      <c r="A12" s="421">
        <v>5</v>
      </c>
      <c r="B12" s="419" t="s">
        <v>283</v>
      </c>
      <c r="C12" s="237" t="s">
        <v>284</v>
      </c>
      <c r="D12" s="983" t="s">
        <v>945</v>
      </c>
      <c r="E12" s="984" t="s">
        <v>944</v>
      </c>
      <c r="F12" s="991"/>
      <c r="G12" s="984" t="s">
        <v>698</v>
      </c>
    </row>
    <row r="13" spans="1:25" ht="15.75" customHeight="1" x14ac:dyDescent="0.2">
      <c r="A13" s="424"/>
      <c r="B13" s="413"/>
      <c r="C13" s="237" t="s">
        <v>285</v>
      </c>
      <c r="D13" s="985"/>
      <c r="E13" s="986"/>
      <c r="F13" s="992"/>
      <c r="G13" s="986"/>
    </row>
    <row r="14" spans="1:25" ht="15.75" customHeight="1" x14ac:dyDescent="0.2">
      <c r="A14" s="421">
        <v>6</v>
      </c>
      <c r="B14" s="419" t="s">
        <v>286</v>
      </c>
      <c r="C14" s="237" t="s">
        <v>284</v>
      </c>
      <c r="D14" s="983" t="s">
        <v>945</v>
      </c>
      <c r="E14" s="984" t="s">
        <v>944</v>
      </c>
      <c r="F14" s="991"/>
      <c r="G14" s="984" t="s">
        <v>698</v>
      </c>
    </row>
    <row r="15" spans="1:25" ht="15.75" customHeight="1" x14ac:dyDescent="0.2">
      <c r="A15" s="424"/>
      <c r="B15" s="413"/>
      <c r="C15" s="237" t="s">
        <v>285</v>
      </c>
      <c r="D15" s="985"/>
      <c r="E15" s="986"/>
      <c r="F15" s="992"/>
      <c r="G15" s="986"/>
    </row>
    <row r="16" spans="1:25" ht="35.25" customHeight="1" x14ac:dyDescent="0.2">
      <c r="A16" s="184">
        <v>7</v>
      </c>
      <c r="B16" s="5" t="s">
        <v>287</v>
      </c>
      <c r="C16" s="235" t="s">
        <v>288</v>
      </c>
      <c r="D16" s="923" t="s">
        <v>946</v>
      </c>
      <c r="E16" s="996" t="s">
        <v>953</v>
      </c>
      <c r="F16" s="716"/>
      <c r="G16" s="704" t="s">
        <v>698</v>
      </c>
      <c r="H16" s="4"/>
      <c r="I16" s="4"/>
      <c r="J16" s="4"/>
      <c r="K16" s="4"/>
      <c r="L16" s="4"/>
      <c r="M16" s="4"/>
      <c r="N16" s="4"/>
      <c r="O16" s="4"/>
      <c r="P16" s="4"/>
      <c r="Q16" s="4"/>
      <c r="R16" s="4"/>
      <c r="S16" s="4"/>
      <c r="T16" s="4"/>
      <c r="U16" s="4"/>
      <c r="V16" s="4"/>
      <c r="W16" s="4"/>
      <c r="X16" s="4"/>
      <c r="Y16" s="4"/>
    </row>
    <row r="17" spans="1:25" ht="15.75" customHeight="1" x14ac:dyDescent="0.2">
      <c r="A17" s="421">
        <v>8</v>
      </c>
      <c r="B17" s="419" t="s">
        <v>289</v>
      </c>
      <c r="C17" s="237" t="s">
        <v>284</v>
      </c>
      <c r="D17" s="983" t="s">
        <v>945</v>
      </c>
      <c r="E17" s="984" t="s">
        <v>944</v>
      </c>
      <c r="F17" s="991"/>
      <c r="G17" s="984" t="s">
        <v>698</v>
      </c>
    </row>
    <row r="18" spans="1:25" ht="15.75" customHeight="1" x14ac:dyDescent="0.2">
      <c r="A18" s="424"/>
      <c r="B18" s="413"/>
      <c r="C18" s="237" t="s">
        <v>285</v>
      </c>
      <c r="D18" s="985"/>
      <c r="E18" s="986"/>
      <c r="F18" s="992"/>
      <c r="G18" s="986"/>
    </row>
    <row r="19" spans="1:25" ht="15.75" customHeight="1" x14ac:dyDescent="0.2">
      <c r="A19" s="421">
        <v>9</v>
      </c>
      <c r="B19" s="419" t="s">
        <v>290</v>
      </c>
      <c r="C19" s="237" t="s">
        <v>291</v>
      </c>
      <c r="D19" s="987" t="s">
        <v>948</v>
      </c>
      <c r="E19" s="988" t="s">
        <v>947</v>
      </c>
      <c r="F19" s="993"/>
      <c r="G19" s="988" t="s">
        <v>698</v>
      </c>
    </row>
    <row r="20" spans="1:25" ht="15.75" customHeight="1" x14ac:dyDescent="0.2">
      <c r="A20" s="416"/>
      <c r="B20" s="418"/>
      <c r="C20" s="237" t="s">
        <v>292</v>
      </c>
      <c r="D20" s="985"/>
      <c r="E20" s="986"/>
      <c r="F20" s="992"/>
      <c r="G20" s="986"/>
    </row>
    <row r="21" spans="1:25" ht="15.75" customHeight="1" x14ac:dyDescent="0.2">
      <c r="A21" s="184">
        <v>10</v>
      </c>
      <c r="B21" s="5" t="s">
        <v>293</v>
      </c>
      <c r="C21" s="235" t="s">
        <v>294</v>
      </c>
      <c r="D21" s="923" t="s">
        <v>949</v>
      </c>
      <c r="E21" s="704" t="s">
        <v>952</v>
      </c>
      <c r="F21" s="716"/>
      <c r="G21" s="704" t="s">
        <v>698</v>
      </c>
      <c r="H21" s="4"/>
      <c r="I21" s="4"/>
      <c r="J21" s="4"/>
      <c r="K21" s="4"/>
      <c r="L21" s="4"/>
      <c r="M21" s="4"/>
      <c r="N21" s="4"/>
      <c r="O21" s="4"/>
      <c r="P21" s="4"/>
      <c r="Q21" s="4"/>
      <c r="R21" s="4"/>
      <c r="S21" s="4"/>
      <c r="T21" s="4"/>
      <c r="U21" s="4"/>
      <c r="V21" s="4"/>
      <c r="W21" s="4"/>
      <c r="X21" s="4"/>
      <c r="Y21" s="4"/>
    </row>
    <row r="22" spans="1:25" ht="15.75" customHeight="1" x14ac:dyDescent="0.2">
      <c r="A22" s="421">
        <v>11</v>
      </c>
      <c r="B22" s="419" t="s">
        <v>295</v>
      </c>
      <c r="C22" s="235" t="s">
        <v>296</v>
      </c>
      <c r="D22" s="786" t="s">
        <v>951</v>
      </c>
      <c r="E22" s="765" t="s">
        <v>950</v>
      </c>
      <c r="F22" s="692"/>
      <c r="G22" s="765" t="s">
        <v>698</v>
      </c>
      <c r="H22" s="4"/>
      <c r="I22" s="4"/>
      <c r="J22" s="4"/>
      <c r="K22" s="4"/>
      <c r="L22" s="4"/>
      <c r="M22" s="4"/>
      <c r="N22" s="4"/>
      <c r="O22" s="4"/>
      <c r="P22" s="4"/>
      <c r="Q22" s="4"/>
      <c r="R22" s="4"/>
      <c r="S22" s="4"/>
      <c r="T22" s="4"/>
      <c r="U22" s="4"/>
      <c r="V22" s="4"/>
      <c r="W22" s="4"/>
      <c r="X22" s="4"/>
      <c r="Y22" s="4"/>
    </row>
    <row r="23" spans="1:25" ht="15.75" customHeight="1" thickBot="1" x14ac:dyDescent="0.25">
      <c r="A23" s="416"/>
      <c r="B23" s="418"/>
      <c r="C23" s="235" t="s">
        <v>297</v>
      </c>
      <c r="D23" s="787"/>
      <c r="E23" s="790"/>
      <c r="F23" s="994"/>
      <c r="G23" s="790"/>
      <c r="H23" s="4"/>
      <c r="I23" s="4"/>
      <c r="J23" s="4"/>
      <c r="K23" s="4"/>
      <c r="L23" s="4"/>
      <c r="M23" s="4"/>
      <c r="N23" s="4"/>
      <c r="O23" s="4"/>
      <c r="P23" s="4"/>
      <c r="Q23" s="4"/>
      <c r="R23" s="4"/>
      <c r="S23" s="4"/>
      <c r="T23" s="4"/>
      <c r="U23" s="4"/>
      <c r="V23" s="4"/>
      <c r="W23" s="4"/>
      <c r="X23" s="4"/>
      <c r="Y23" s="4"/>
    </row>
    <row r="24" spans="1:25" ht="15.75" customHeight="1" x14ac:dyDescent="0.2">
      <c r="A24" s="1"/>
      <c r="C24" s="10"/>
    </row>
    <row r="25" spans="1:25" ht="15.75" customHeight="1" x14ac:dyDescent="0.2">
      <c r="A25" s="1"/>
      <c r="C25" s="10"/>
    </row>
    <row r="26" spans="1:25" ht="16.5" x14ac:dyDescent="0.25">
      <c r="A26" s="509" t="s">
        <v>147</v>
      </c>
      <c r="B26" s="406"/>
      <c r="C26" s="406"/>
      <c r="D26" s="509"/>
      <c r="E26" s="406"/>
      <c r="F26" s="406"/>
      <c r="G26" s="133"/>
    </row>
    <row r="27" spans="1:25" ht="15.75" customHeight="1" x14ac:dyDescent="0.2">
      <c r="A27" s="1"/>
      <c r="C27" s="10"/>
      <c r="D27" s="1"/>
      <c r="E27" s="125"/>
      <c r="F27" s="10"/>
      <c r="G27" s="1"/>
    </row>
    <row r="28" spans="1:25" ht="15.75" customHeight="1" x14ac:dyDescent="0.2">
      <c r="A28" s="409" t="s">
        <v>196</v>
      </c>
      <c r="B28" s="406"/>
      <c r="C28" s="406"/>
      <c r="D28" s="409"/>
      <c r="E28" s="406"/>
      <c r="F28" s="406"/>
      <c r="G28" s="123"/>
    </row>
    <row r="29" spans="1:25" ht="15.75" customHeight="1" x14ac:dyDescent="0.2">
      <c r="A29" s="1"/>
      <c r="C29" s="10"/>
      <c r="D29" s="1"/>
      <c r="E29" s="125"/>
      <c r="F29" s="10"/>
      <c r="G29" s="1"/>
    </row>
    <row r="30" spans="1:25" ht="15.75" customHeight="1" x14ac:dyDescent="0.2">
      <c r="A30" s="1"/>
      <c r="C30" s="10"/>
      <c r="D30" s="1"/>
      <c r="E30" s="125"/>
      <c r="F30" s="10"/>
      <c r="G30" s="1"/>
    </row>
    <row r="31" spans="1:25" ht="15.75" customHeight="1" x14ac:dyDescent="0.2">
      <c r="A31" s="409" t="s">
        <v>205</v>
      </c>
      <c r="B31" s="406"/>
      <c r="C31" s="406"/>
      <c r="D31" s="409"/>
      <c r="E31" s="406"/>
      <c r="F31" s="406"/>
      <c r="G31" s="123"/>
    </row>
    <row r="32" spans="1:25" ht="15.75" customHeight="1" x14ac:dyDescent="0.2">
      <c r="A32" s="1"/>
      <c r="C32" s="10"/>
      <c r="D32" s="1"/>
      <c r="E32" s="125"/>
      <c r="F32" s="10"/>
      <c r="G32" s="1"/>
    </row>
    <row r="33" spans="1:7" ht="15.75" customHeight="1" x14ac:dyDescent="0.2">
      <c r="A33" s="1"/>
      <c r="C33" s="10"/>
      <c r="D33" s="1"/>
      <c r="E33" s="125"/>
      <c r="F33" s="10"/>
      <c r="G33" s="1"/>
    </row>
    <row r="34" spans="1:7" ht="16.5" x14ac:dyDescent="0.25">
      <c r="A34" s="509" t="s">
        <v>206</v>
      </c>
      <c r="B34" s="406"/>
      <c r="C34" s="406"/>
      <c r="D34" s="509"/>
      <c r="E34" s="406"/>
      <c r="F34" s="406"/>
      <c r="G34" s="133"/>
    </row>
    <row r="35" spans="1:7" ht="15.75" customHeight="1" x14ac:dyDescent="0.2">
      <c r="A35" s="1"/>
      <c r="C35" s="10"/>
      <c r="D35" s="1"/>
      <c r="E35" s="125"/>
      <c r="F35" s="10"/>
      <c r="G35" s="1"/>
    </row>
    <row r="36" spans="1:7" ht="15.75" customHeight="1" x14ac:dyDescent="0.2">
      <c r="A36" s="410" t="s">
        <v>208</v>
      </c>
      <c r="B36" s="406"/>
      <c r="C36" s="406"/>
      <c r="D36" s="410"/>
      <c r="E36" s="406"/>
      <c r="F36" s="406"/>
      <c r="G36" s="122"/>
    </row>
    <row r="37" spans="1:7" ht="15.75" customHeight="1" x14ac:dyDescent="0.2">
      <c r="A37" s="1" t="s">
        <v>41</v>
      </c>
      <c r="C37" s="10"/>
      <c r="D37" s="1"/>
      <c r="E37" s="125"/>
      <c r="F37" s="10"/>
      <c r="G37" s="1"/>
    </row>
    <row r="38" spans="1:7" ht="15.75" customHeight="1" x14ac:dyDescent="0.2">
      <c r="A38" s="1"/>
      <c r="C38" s="10"/>
      <c r="D38" s="1"/>
      <c r="E38" s="125"/>
      <c r="F38" s="10"/>
      <c r="G38" s="1"/>
    </row>
    <row r="39" spans="1:7" ht="15.75" customHeight="1" x14ac:dyDescent="0.2">
      <c r="A39" s="1"/>
      <c r="C39" s="10"/>
      <c r="D39" s="1"/>
      <c r="E39" s="125"/>
      <c r="F39" s="10"/>
      <c r="G39" s="1"/>
    </row>
    <row r="40" spans="1:7" ht="15.75" customHeight="1" x14ac:dyDescent="0.2">
      <c r="A40" s="411" t="s">
        <v>209</v>
      </c>
      <c r="B40" s="406"/>
      <c r="C40" s="406"/>
      <c r="D40" s="411"/>
      <c r="E40" s="406"/>
      <c r="F40" s="406"/>
      <c r="G40" s="121"/>
    </row>
    <row r="41" spans="1:7" ht="15.75" customHeight="1" x14ac:dyDescent="0.2">
      <c r="A41" s="1"/>
      <c r="C41" s="10"/>
      <c r="D41" s="1"/>
      <c r="E41" s="125"/>
      <c r="F41" s="10"/>
      <c r="G41" s="1"/>
    </row>
    <row r="42" spans="1:7" ht="15.75" customHeight="1" x14ac:dyDescent="0.2">
      <c r="A42" s="1"/>
      <c r="C42" s="10"/>
      <c r="D42" s="1"/>
      <c r="E42" s="125"/>
      <c r="F42" s="10"/>
      <c r="G42" s="1"/>
    </row>
    <row r="43" spans="1:7" ht="15.75" customHeight="1" x14ac:dyDescent="0.2">
      <c r="A43" s="411" t="s">
        <v>210</v>
      </c>
      <c r="B43" s="406"/>
      <c r="C43" s="406"/>
      <c r="D43" s="411"/>
      <c r="E43" s="406"/>
      <c r="F43" s="406"/>
      <c r="G43" s="121"/>
    </row>
    <row r="44" spans="1:7" ht="15.75" customHeight="1" x14ac:dyDescent="0.2">
      <c r="A44" s="1"/>
      <c r="C44" s="10"/>
      <c r="D44" s="1"/>
      <c r="E44" s="125"/>
      <c r="F44" s="10"/>
      <c r="G44" s="1"/>
    </row>
    <row r="45" spans="1:7" ht="15.75" customHeight="1" x14ac:dyDescent="0.2">
      <c r="A45" s="1"/>
      <c r="C45" s="10"/>
      <c r="D45" s="1"/>
      <c r="E45" s="125"/>
      <c r="F45" s="10"/>
      <c r="G45" s="1"/>
    </row>
    <row r="46" spans="1:7" ht="15.75" customHeight="1" x14ac:dyDescent="0.2">
      <c r="A46" s="1"/>
      <c r="C46" s="10"/>
      <c r="D46" s="1"/>
      <c r="E46" s="125"/>
      <c r="F46" s="10"/>
      <c r="G46" s="1"/>
    </row>
    <row r="47" spans="1:7" ht="15.75" customHeight="1" x14ac:dyDescent="0.2">
      <c r="A47" s="411" t="s">
        <v>211</v>
      </c>
      <c r="B47" s="406"/>
      <c r="C47" s="406"/>
      <c r="D47" s="411"/>
      <c r="E47" s="406"/>
      <c r="F47" s="406"/>
      <c r="G47" s="121"/>
    </row>
    <row r="48" spans="1:7" ht="15.75" customHeight="1" x14ac:dyDescent="0.2">
      <c r="A48" s="1"/>
      <c r="C48" s="10"/>
      <c r="D48" s="1"/>
      <c r="E48" s="125"/>
      <c r="F48" s="10"/>
      <c r="G48" s="1"/>
    </row>
    <row r="49" spans="1:7" ht="15.75" customHeight="1" x14ac:dyDescent="0.2">
      <c r="A49" s="1"/>
      <c r="C49" s="10"/>
      <c r="D49" s="1"/>
      <c r="E49" s="125"/>
      <c r="F49" s="10"/>
      <c r="G49" s="1"/>
    </row>
    <row r="50" spans="1:7" ht="15.75" customHeight="1" x14ac:dyDescent="0.2">
      <c r="A50" s="411" t="s">
        <v>212</v>
      </c>
      <c r="B50" s="406"/>
      <c r="C50" s="406"/>
      <c r="D50" s="411"/>
      <c r="E50" s="406"/>
      <c r="F50" s="406"/>
      <c r="G50" s="121"/>
    </row>
    <row r="51" spans="1:7" ht="15.75" customHeight="1" x14ac:dyDescent="0.2">
      <c r="A51" s="1"/>
      <c r="C51" s="10"/>
      <c r="D51" s="1"/>
      <c r="E51" s="125"/>
      <c r="F51" s="10"/>
      <c r="G51" s="1"/>
    </row>
    <row r="52" spans="1:7" ht="15.75" customHeight="1" x14ac:dyDescent="0.2">
      <c r="A52" s="1"/>
      <c r="C52" s="10"/>
      <c r="D52" s="1"/>
      <c r="E52" s="125"/>
      <c r="F52" s="10"/>
      <c r="G52" s="1"/>
    </row>
    <row r="53" spans="1:7" ht="15.75" customHeight="1" x14ac:dyDescent="0.2">
      <c r="A53" s="410" t="s">
        <v>213</v>
      </c>
      <c r="B53" s="406"/>
      <c r="C53" s="406"/>
      <c r="D53" s="410"/>
      <c r="E53" s="406"/>
      <c r="F53" s="406"/>
      <c r="G53" s="122"/>
    </row>
    <row r="54" spans="1:7" ht="15.75" customHeight="1" x14ac:dyDescent="0.2">
      <c r="A54" s="1"/>
      <c r="C54" s="10"/>
      <c r="D54" s="1"/>
      <c r="E54" s="125"/>
      <c r="F54" s="10"/>
      <c r="G54" s="1"/>
    </row>
    <row r="55" spans="1:7" ht="15.75" customHeight="1" x14ac:dyDescent="0.2">
      <c r="A55" s="411" t="s">
        <v>209</v>
      </c>
      <c r="B55" s="406"/>
      <c r="C55" s="406"/>
      <c r="D55" s="411"/>
      <c r="E55" s="406"/>
      <c r="F55" s="406"/>
      <c r="G55" s="121"/>
    </row>
    <row r="56" spans="1:7" ht="15.75" customHeight="1" x14ac:dyDescent="0.2">
      <c r="A56" s="1"/>
      <c r="C56" s="10"/>
      <c r="D56" s="1"/>
      <c r="E56" s="125"/>
      <c r="F56" s="10"/>
      <c r="G56" s="1"/>
    </row>
    <row r="57" spans="1:7" ht="15.75" customHeight="1" x14ac:dyDescent="0.2">
      <c r="A57" s="1"/>
      <c r="C57" s="10"/>
      <c r="D57" s="1"/>
      <c r="E57" s="125"/>
      <c r="F57" s="10"/>
      <c r="G57" s="1"/>
    </row>
    <row r="58" spans="1:7" ht="15.75" customHeight="1" x14ac:dyDescent="0.2">
      <c r="A58" s="411" t="s">
        <v>210</v>
      </c>
      <c r="B58" s="406"/>
      <c r="C58" s="406"/>
      <c r="D58" s="411"/>
      <c r="E58" s="406"/>
      <c r="F58" s="406"/>
      <c r="G58" s="121"/>
    </row>
    <row r="59" spans="1:7" ht="15.75" customHeight="1" x14ac:dyDescent="0.2">
      <c r="A59" s="1"/>
      <c r="C59" s="10"/>
      <c r="D59" s="1"/>
      <c r="E59" s="125"/>
      <c r="F59" s="10"/>
      <c r="G59" s="1"/>
    </row>
    <row r="60" spans="1:7" ht="15.75" customHeight="1" x14ac:dyDescent="0.2">
      <c r="A60" s="411" t="s">
        <v>211</v>
      </c>
      <c r="B60" s="406"/>
      <c r="C60" s="406"/>
      <c r="D60" s="411"/>
      <c r="E60" s="406"/>
      <c r="F60" s="406"/>
      <c r="G60" s="121"/>
    </row>
    <row r="61" spans="1:7" ht="15.75" customHeight="1" x14ac:dyDescent="0.2">
      <c r="A61" s="1"/>
      <c r="C61" s="10"/>
      <c r="D61" s="1"/>
      <c r="E61" s="125"/>
      <c r="F61" s="10"/>
      <c r="G61" s="1"/>
    </row>
    <row r="62" spans="1:7" ht="15.75" customHeight="1" x14ac:dyDescent="0.2">
      <c r="A62" s="411" t="s">
        <v>212</v>
      </c>
      <c r="B62" s="406"/>
      <c r="C62" s="406"/>
      <c r="D62" s="411"/>
      <c r="E62" s="406"/>
      <c r="F62" s="406"/>
      <c r="G62" s="121"/>
    </row>
    <row r="63" spans="1:7" ht="15.75" customHeight="1" x14ac:dyDescent="0.2">
      <c r="A63" s="1"/>
      <c r="C63" s="10"/>
      <c r="D63" s="1"/>
      <c r="E63" s="125"/>
      <c r="F63" s="10"/>
      <c r="G63" s="1"/>
    </row>
    <row r="64" spans="1:7" ht="15.75" customHeight="1" x14ac:dyDescent="0.2">
      <c r="A64" s="411" t="s">
        <v>216</v>
      </c>
      <c r="B64" s="406"/>
      <c r="C64" s="406"/>
      <c r="D64" s="411"/>
      <c r="E64" s="406"/>
      <c r="F64" s="406"/>
      <c r="G64" s="121"/>
    </row>
    <row r="65" spans="1:7" ht="15.75" customHeight="1" x14ac:dyDescent="0.2">
      <c r="A65" s="1"/>
      <c r="C65" s="10"/>
      <c r="D65" s="1"/>
      <c r="E65" s="125"/>
      <c r="F65" s="10"/>
      <c r="G65" s="1"/>
    </row>
    <row r="66" spans="1:7" ht="16.5" x14ac:dyDescent="0.25">
      <c r="A66" s="509" t="s">
        <v>218</v>
      </c>
      <c r="B66" s="406"/>
      <c r="C66" s="406"/>
      <c r="D66" s="509"/>
      <c r="E66" s="406"/>
      <c r="F66" s="406"/>
      <c r="G66" s="133"/>
    </row>
    <row r="67" spans="1:7" ht="15.75" customHeight="1" x14ac:dyDescent="0.2">
      <c r="C67" s="10"/>
    </row>
    <row r="68" spans="1:7" ht="15.75" customHeight="1" x14ac:dyDescent="0.2">
      <c r="C68" s="10"/>
    </row>
    <row r="69" spans="1:7" ht="15.75" customHeight="1" x14ac:dyDescent="0.2">
      <c r="C69" s="10"/>
    </row>
    <row r="70" spans="1:7" ht="15.75" customHeight="1" x14ac:dyDescent="0.2">
      <c r="C70" s="10"/>
    </row>
    <row r="71" spans="1:7" ht="15.75" customHeight="1" x14ac:dyDescent="0.2">
      <c r="C71" s="10"/>
    </row>
    <row r="72" spans="1:7" ht="15.75" customHeight="1" x14ac:dyDescent="0.2">
      <c r="C72" s="10"/>
    </row>
    <row r="73" spans="1:7" ht="15.75" customHeight="1" x14ac:dyDescent="0.2">
      <c r="C73" s="10"/>
    </row>
    <row r="74" spans="1:7" ht="15.75" customHeight="1" x14ac:dyDescent="0.2">
      <c r="C74" s="10"/>
    </row>
    <row r="75" spans="1:7" ht="15.75" customHeight="1" x14ac:dyDescent="0.2">
      <c r="C75" s="10"/>
    </row>
    <row r="76" spans="1:7" ht="15.75" customHeight="1" x14ac:dyDescent="0.2">
      <c r="C76" s="10"/>
    </row>
    <row r="77" spans="1:7" ht="15.75" customHeight="1" x14ac:dyDescent="0.2">
      <c r="C77" s="10"/>
    </row>
    <row r="78" spans="1:7" ht="15.75" customHeight="1" x14ac:dyDescent="0.2">
      <c r="C78" s="10"/>
    </row>
    <row r="79" spans="1:7" ht="15.75" customHeight="1" x14ac:dyDescent="0.2">
      <c r="C79" s="10"/>
    </row>
    <row r="80" spans="1:7" ht="15.75" customHeight="1" x14ac:dyDescent="0.2">
      <c r="C80" s="10"/>
    </row>
    <row r="81" spans="3:3" ht="15.75" customHeight="1" x14ac:dyDescent="0.2">
      <c r="C81" s="10"/>
    </row>
    <row r="82" spans="3:3" ht="15.75" customHeight="1" x14ac:dyDescent="0.2">
      <c r="C82" s="10"/>
    </row>
    <row r="83" spans="3:3" ht="15.75" customHeight="1" x14ac:dyDescent="0.2">
      <c r="C83" s="10"/>
    </row>
    <row r="84" spans="3:3" ht="15.75" customHeight="1" x14ac:dyDescent="0.2">
      <c r="C84" s="10"/>
    </row>
    <row r="85" spans="3:3" ht="15.75" customHeight="1" x14ac:dyDescent="0.2">
      <c r="C85" s="10"/>
    </row>
    <row r="86" spans="3:3" ht="15.75" customHeight="1" x14ac:dyDescent="0.2">
      <c r="C86" s="10"/>
    </row>
    <row r="87" spans="3:3" ht="15.75" customHeight="1" x14ac:dyDescent="0.2">
      <c r="C87" s="10"/>
    </row>
    <row r="88" spans="3:3" ht="15.75" customHeight="1" x14ac:dyDescent="0.2">
      <c r="C88" s="10"/>
    </row>
    <row r="89" spans="3:3" ht="15.75" customHeight="1" x14ac:dyDescent="0.2">
      <c r="C89" s="10"/>
    </row>
    <row r="90" spans="3:3" ht="15.75" customHeight="1" x14ac:dyDescent="0.2">
      <c r="C90" s="10"/>
    </row>
    <row r="91" spans="3:3" ht="15.75" customHeight="1" x14ac:dyDescent="0.2">
      <c r="C91" s="10"/>
    </row>
    <row r="92" spans="3:3" ht="15.75" customHeight="1" x14ac:dyDescent="0.2">
      <c r="C92" s="10"/>
    </row>
    <row r="93" spans="3:3" ht="15.75" customHeight="1" x14ac:dyDescent="0.2">
      <c r="C93" s="10"/>
    </row>
    <row r="94" spans="3:3" ht="15.75" customHeight="1" x14ac:dyDescent="0.2">
      <c r="C94" s="10"/>
    </row>
    <row r="95" spans="3:3" ht="15.75" customHeight="1" x14ac:dyDescent="0.2">
      <c r="C95" s="10"/>
    </row>
    <row r="96" spans="3:3" ht="15.75" customHeight="1" x14ac:dyDescent="0.2">
      <c r="C96" s="10"/>
    </row>
    <row r="97" spans="3:3" ht="15.75" customHeight="1" x14ac:dyDescent="0.2">
      <c r="C97" s="10"/>
    </row>
    <row r="98" spans="3:3" ht="15.75" customHeight="1" x14ac:dyDescent="0.2">
      <c r="C98" s="10"/>
    </row>
    <row r="99" spans="3:3" ht="15.75" customHeight="1" x14ac:dyDescent="0.2">
      <c r="C99" s="10"/>
    </row>
    <row r="100" spans="3:3" ht="15.75" customHeight="1" x14ac:dyDescent="0.2">
      <c r="C100" s="10"/>
    </row>
    <row r="101" spans="3:3" ht="15.75" customHeight="1" x14ac:dyDescent="0.2">
      <c r="C101" s="10"/>
    </row>
    <row r="102" spans="3:3" ht="15.75" customHeight="1" x14ac:dyDescent="0.2">
      <c r="C102" s="10"/>
    </row>
    <row r="103" spans="3:3" ht="15.75" customHeight="1" x14ac:dyDescent="0.2">
      <c r="C103" s="10"/>
    </row>
    <row r="104" spans="3:3" ht="15.75" customHeight="1" x14ac:dyDescent="0.2">
      <c r="C104" s="10"/>
    </row>
    <row r="105" spans="3:3" ht="15.75" customHeight="1" x14ac:dyDescent="0.2">
      <c r="C105" s="10"/>
    </row>
    <row r="106" spans="3:3" ht="15.75" customHeight="1" x14ac:dyDescent="0.2">
      <c r="C106" s="10"/>
    </row>
    <row r="107" spans="3:3" ht="15.75" customHeight="1" x14ac:dyDescent="0.2">
      <c r="C107" s="10"/>
    </row>
    <row r="108" spans="3:3" ht="15.75" customHeight="1" x14ac:dyDescent="0.2">
      <c r="C108" s="10"/>
    </row>
    <row r="109" spans="3:3" ht="15.75" customHeight="1" x14ac:dyDescent="0.2">
      <c r="C109" s="10"/>
    </row>
    <row r="110" spans="3:3" ht="15.75" customHeight="1" x14ac:dyDescent="0.2">
      <c r="C110" s="10"/>
    </row>
    <row r="111" spans="3:3" ht="15.75" customHeight="1" x14ac:dyDescent="0.2">
      <c r="C111" s="10"/>
    </row>
    <row r="112" spans="3:3" ht="15.75" customHeight="1" x14ac:dyDescent="0.2">
      <c r="C112" s="10"/>
    </row>
    <row r="113" spans="3:3" ht="15.75" customHeight="1" x14ac:dyDescent="0.2">
      <c r="C113" s="10"/>
    </row>
    <row r="114" spans="3:3" ht="15.75" customHeight="1" x14ac:dyDescent="0.2">
      <c r="C114" s="10"/>
    </row>
    <row r="115" spans="3:3" ht="15.75" customHeight="1" x14ac:dyDescent="0.2">
      <c r="C115" s="10"/>
    </row>
    <row r="116" spans="3:3" ht="15.75" customHeight="1" x14ac:dyDescent="0.2">
      <c r="C116" s="10"/>
    </row>
    <row r="117" spans="3:3" ht="15.75" customHeight="1" x14ac:dyDescent="0.2">
      <c r="C117" s="10"/>
    </row>
    <row r="118" spans="3:3" ht="15.75" customHeight="1" x14ac:dyDescent="0.2">
      <c r="C118" s="10"/>
    </row>
    <row r="119" spans="3:3" ht="15.75" customHeight="1" x14ac:dyDescent="0.2">
      <c r="C119" s="10"/>
    </row>
    <row r="120" spans="3:3" ht="15.75" customHeight="1" x14ac:dyDescent="0.2">
      <c r="C120" s="10"/>
    </row>
    <row r="121" spans="3:3" ht="15.75" customHeight="1" x14ac:dyDescent="0.2">
      <c r="C121" s="10"/>
    </row>
    <row r="122" spans="3:3" ht="15.75" customHeight="1" x14ac:dyDescent="0.2">
      <c r="C122" s="10"/>
    </row>
    <row r="123" spans="3:3" ht="15.75" customHeight="1" x14ac:dyDescent="0.2">
      <c r="C123" s="10"/>
    </row>
    <row r="124" spans="3:3" ht="15.75" customHeight="1" x14ac:dyDescent="0.2">
      <c r="C124" s="10"/>
    </row>
    <row r="125" spans="3:3" ht="15.75" customHeight="1" x14ac:dyDescent="0.2">
      <c r="C125" s="10"/>
    </row>
    <row r="126" spans="3:3" ht="15.75" customHeight="1" x14ac:dyDescent="0.2">
      <c r="C126" s="10"/>
    </row>
    <row r="127" spans="3:3" ht="15.75" customHeight="1" x14ac:dyDescent="0.2">
      <c r="C127" s="10"/>
    </row>
    <row r="128" spans="3:3" ht="15.75" customHeight="1" x14ac:dyDescent="0.2">
      <c r="C128" s="10"/>
    </row>
    <row r="129" spans="3:3" ht="15.75" customHeight="1" x14ac:dyDescent="0.2">
      <c r="C129" s="10"/>
    </row>
    <row r="130" spans="3:3" ht="15.75" customHeight="1" x14ac:dyDescent="0.2">
      <c r="C130" s="10"/>
    </row>
    <row r="131" spans="3:3" ht="15.75" customHeight="1" x14ac:dyDescent="0.2">
      <c r="C131" s="10"/>
    </row>
    <row r="132" spans="3:3" ht="15.75" customHeight="1" x14ac:dyDescent="0.2">
      <c r="C132" s="10"/>
    </row>
    <row r="133" spans="3:3" ht="15.75" customHeight="1" x14ac:dyDescent="0.2">
      <c r="C133" s="10"/>
    </row>
    <row r="134" spans="3:3" ht="15.75" customHeight="1" x14ac:dyDescent="0.2">
      <c r="C134" s="10"/>
    </row>
    <row r="135" spans="3:3" ht="15.75" customHeight="1" x14ac:dyDescent="0.2">
      <c r="C135" s="10"/>
    </row>
    <row r="136" spans="3:3" ht="15.75" customHeight="1" x14ac:dyDescent="0.2">
      <c r="C136" s="10"/>
    </row>
    <row r="137" spans="3:3" ht="15.75" customHeight="1" x14ac:dyDescent="0.2">
      <c r="C137" s="10"/>
    </row>
    <row r="138" spans="3:3" ht="15.75" customHeight="1" x14ac:dyDescent="0.2">
      <c r="C138" s="10"/>
    </row>
    <row r="139" spans="3:3" ht="15.75" customHeight="1" x14ac:dyDescent="0.2">
      <c r="C139" s="10"/>
    </row>
    <row r="140" spans="3:3" ht="15.75" customHeight="1" x14ac:dyDescent="0.2">
      <c r="C140" s="10"/>
    </row>
    <row r="141" spans="3:3" ht="15.75" customHeight="1" x14ac:dyDescent="0.2">
      <c r="C141" s="10"/>
    </row>
    <row r="142" spans="3:3" ht="15.75" customHeight="1" x14ac:dyDescent="0.2">
      <c r="C142" s="10"/>
    </row>
    <row r="143" spans="3:3" ht="15.75" customHeight="1" x14ac:dyDescent="0.2">
      <c r="C143" s="10"/>
    </row>
    <row r="144" spans="3:3" ht="15.75" customHeight="1" x14ac:dyDescent="0.2">
      <c r="C144" s="10"/>
    </row>
    <row r="145" spans="3:3" ht="15.75" customHeight="1" x14ac:dyDescent="0.2">
      <c r="C145" s="10"/>
    </row>
    <row r="146" spans="3:3" ht="15.75" customHeight="1" x14ac:dyDescent="0.2">
      <c r="C146" s="10"/>
    </row>
    <row r="147" spans="3:3" ht="15.75" customHeight="1" x14ac:dyDescent="0.2">
      <c r="C147" s="10"/>
    </row>
    <row r="148" spans="3:3" ht="15.75" customHeight="1" x14ac:dyDescent="0.2">
      <c r="C148" s="10"/>
    </row>
    <row r="149" spans="3:3" ht="15.75" customHeight="1" x14ac:dyDescent="0.2">
      <c r="C149" s="10"/>
    </row>
    <row r="150" spans="3:3" ht="15.75" customHeight="1" x14ac:dyDescent="0.2">
      <c r="C150" s="10"/>
    </row>
    <row r="151" spans="3:3" ht="15.75" customHeight="1" x14ac:dyDescent="0.2">
      <c r="C151" s="10"/>
    </row>
    <row r="152" spans="3:3" ht="15.75" customHeight="1" x14ac:dyDescent="0.2">
      <c r="C152" s="10"/>
    </row>
    <row r="153" spans="3:3" ht="15.75" customHeight="1" x14ac:dyDescent="0.2">
      <c r="C153" s="10"/>
    </row>
    <row r="154" spans="3:3" ht="15.75" customHeight="1" x14ac:dyDescent="0.2">
      <c r="C154" s="10"/>
    </row>
    <row r="155" spans="3:3" ht="15.75" customHeight="1" x14ac:dyDescent="0.2">
      <c r="C155" s="10"/>
    </row>
    <row r="156" spans="3:3" ht="15.75" customHeight="1" x14ac:dyDescent="0.2">
      <c r="C156" s="10"/>
    </row>
    <row r="157" spans="3:3" ht="15.75" customHeight="1" x14ac:dyDescent="0.2">
      <c r="C157" s="10"/>
    </row>
    <row r="158" spans="3:3" ht="15.75" customHeight="1" x14ac:dyDescent="0.2">
      <c r="C158" s="10"/>
    </row>
    <row r="159" spans="3:3" ht="15.75" customHeight="1" x14ac:dyDescent="0.2">
      <c r="C159" s="10"/>
    </row>
    <row r="160" spans="3:3" ht="15.75" customHeight="1" x14ac:dyDescent="0.2">
      <c r="C160" s="10"/>
    </row>
    <row r="161" spans="3:3" ht="15.75" customHeight="1" x14ac:dyDescent="0.2">
      <c r="C161" s="10"/>
    </row>
    <row r="162" spans="3:3" ht="15.75" customHeight="1" x14ac:dyDescent="0.2">
      <c r="C162" s="10"/>
    </row>
    <row r="163" spans="3:3" ht="15.75" customHeight="1" x14ac:dyDescent="0.2">
      <c r="C163" s="10"/>
    </row>
    <row r="164" spans="3:3" ht="15.75" customHeight="1" x14ac:dyDescent="0.2">
      <c r="C164" s="10"/>
    </row>
    <row r="165" spans="3:3" ht="15.75" customHeight="1" x14ac:dyDescent="0.2">
      <c r="C165" s="10"/>
    </row>
    <row r="166" spans="3:3" ht="15.75" customHeight="1" x14ac:dyDescent="0.2">
      <c r="C166" s="10"/>
    </row>
    <row r="167" spans="3:3" ht="15.75" customHeight="1" x14ac:dyDescent="0.2">
      <c r="C167" s="10"/>
    </row>
    <row r="168" spans="3:3" ht="15.75" customHeight="1" x14ac:dyDescent="0.2">
      <c r="C168" s="10"/>
    </row>
    <row r="169" spans="3:3" ht="15.75" customHeight="1" x14ac:dyDescent="0.2">
      <c r="C169" s="10"/>
    </row>
    <row r="170" spans="3:3" ht="15.75" customHeight="1" x14ac:dyDescent="0.2">
      <c r="C170" s="10"/>
    </row>
    <row r="171" spans="3:3" ht="15.75" customHeight="1" x14ac:dyDescent="0.2">
      <c r="C171" s="10"/>
    </row>
    <row r="172" spans="3:3" ht="15.75" customHeight="1" x14ac:dyDescent="0.2">
      <c r="C172" s="10"/>
    </row>
    <row r="173" spans="3:3" ht="15.75" customHeight="1" x14ac:dyDescent="0.2">
      <c r="C173" s="10"/>
    </row>
    <row r="174" spans="3:3" ht="15.75" customHeight="1" x14ac:dyDescent="0.2">
      <c r="C174" s="10"/>
    </row>
    <row r="175" spans="3:3" ht="15.75" customHeight="1" x14ac:dyDescent="0.2">
      <c r="C175" s="10"/>
    </row>
    <row r="176" spans="3:3" ht="15.75" customHeight="1" x14ac:dyDescent="0.2">
      <c r="C176" s="10"/>
    </row>
    <row r="177" spans="3:3" ht="15.75" customHeight="1" x14ac:dyDescent="0.2">
      <c r="C177" s="10"/>
    </row>
    <row r="178" spans="3:3" ht="15.75" customHeight="1" x14ac:dyDescent="0.2">
      <c r="C178" s="10"/>
    </row>
    <row r="179" spans="3:3" ht="15.75" customHeight="1" x14ac:dyDescent="0.2">
      <c r="C179" s="10"/>
    </row>
    <row r="180" spans="3:3" ht="15.75" customHeight="1" x14ac:dyDescent="0.2">
      <c r="C180" s="10"/>
    </row>
    <row r="181" spans="3:3" ht="15.75" customHeight="1" x14ac:dyDescent="0.2">
      <c r="C181" s="10"/>
    </row>
    <row r="182" spans="3:3" ht="15.75" customHeight="1" x14ac:dyDescent="0.2">
      <c r="C182" s="10"/>
    </row>
    <row r="183" spans="3:3" ht="15.75" customHeight="1" x14ac:dyDescent="0.2">
      <c r="C183" s="10"/>
    </row>
    <row r="184" spans="3:3" ht="15.75" customHeight="1" x14ac:dyDescent="0.2">
      <c r="C184" s="10"/>
    </row>
    <row r="185" spans="3:3" ht="15.75" customHeight="1" x14ac:dyDescent="0.2">
      <c r="C185" s="10"/>
    </row>
    <row r="186" spans="3:3" ht="15.75" customHeight="1" x14ac:dyDescent="0.2">
      <c r="C186" s="10"/>
    </row>
    <row r="187" spans="3:3" ht="15.75" customHeight="1" x14ac:dyDescent="0.2">
      <c r="C187" s="10"/>
    </row>
    <row r="188" spans="3:3" ht="15.75" customHeight="1" x14ac:dyDescent="0.2">
      <c r="C188" s="10"/>
    </row>
    <row r="189" spans="3:3" ht="15.75" customHeight="1" x14ac:dyDescent="0.2">
      <c r="C189" s="10"/>
    </row>
    <row r="190" spans="3:3" ht="15.75" customHeight="1" x14ac:dyDescent="0.2">
      <c r="C190" s="10"/>
    </row>
    <row r="191" spans="3:3" ht="15.75" customHeight="1" x14ac:dyDescent="0.2">
      <c r="C191" s="10"/>
    </row>
    <row r="192" spans="3:3" ht="15.75" customHeight="1" x14ac:dyDescent="0.2">
      <c r="C192" s="10"/>
    </row>
    <row r="193" spans="3:3" ht="15.75" customHeight="1" x14ac:dyDescent="0.2">
      <c r="C193" s="10"/>
    </row>
    <row r="194" spans="3:3" ht="15.75" customHeight="1" x14ac:dyDescent="0.2">
      <c r="C194" s="10"/>
    </row>
    <row r="195" spans="3:3" ht="15.75" customHeight="1" x14ac:dyDescent="0.2">
      <c r="C195" s="10"/>
    </row>
    <row r="196" spans="3:3" ht="15.75" customHeight="1" x14ac:dyDescent="0.2">
      <c r="C196" s="10"/>
    </row>
    <row r="197" spans="3:3" ht="15.75" customHeight="1" x14ac:dyDescent="0.2">
      <c r="C197" s="10"/>
    </row>
    <row r="198" spans="3:3" ht="15.75" customHeight="1" x14ac:dyDescent="0.2">
      <c r="C198" s="10"/>
    </row>
    <row r="199" spans="3:3" ht="15.75" customHeight="1" x14ac:dyDescent="0.2">
      <c r="C199" s="10"/>
    </row>
    <row r="200" spans="3:3" ht="15.75" customHeight="1" x14ac:dyDescent="0.2">
      <c r="C200" s="10"/>
    </row>
    <row r="201" spans="3:3" ht="15.75" customHeight="1" x14ac:dyDescent="0.2">
      <c r="C201" s="10"/>
    </row>
    <row r="202" spans="3:3" ht="15.75" customHeight="1" x14ac:dyDescent="0.2">
      <c r="C202" s="10"/>
    </row>
    <row r="203" spans="3:3" ht="15.75" customHeight="1" x14ac:dyDescent="0.2">
      <c r="C203" s="10"/>
    </row>
    <row r="204" spans="3:3" ht="15.75" customHeight="1" x14ac:dyDescent="0.2">
      <c r="C204" s="10"/>
    </row>
    <row r="205" spans="3:3" ht="15.75" customHeight="1" x14ac:dyDescent="0.2">
      <c r="C205" s="10"/>
    </row>
    <row r="206" spans="3:3" ht="15.75" customHeight="1" x14ac:dyDescent="0.2">
      <c r="C206" s="10"/>
    </row>
    <row r="207" spans="3:3" ht="15.75" customHeight="1" x14ac:dyDescent="0.2">
      <c r="C207" s="10"/>
    </row>
    <row r="208" spans="3:3" ht="15.75" customHeight="1" x14ac:dyDescent="0.2">
      <c r="C208" s="10"/>
    </row>
    <row r="209" spans="3:3" ht="15.75" customHeight="1" x14ac:dyDescent="0.2">
      <c r="C209" s="10"/>
    </row>
    <row r="210" spans="3:3" ht="15.75" customHeight="1" x14ac:dyDescent="0.2">
      <c r="C210" s="10"/>
    </row>
    <row r="211" spans="3:3" ht="15.75" customHeight="1" x14ac:dyDescent="0.2">
      <c r="C211" s="10"/>
    </row>
    <row r="212" spans="3:3" ht="15.75" customHeight="1" x14ac:dyDescent="0.2">
      <c r="C212" s="10"/>
    </row>
    <row r="213" spans="3:3" ht="15.75" customHeight="1" x14ac:dyDescent="0.2">
      <c r="C213" s="10"/>
    </row>
    <row r="214" spans="3:3" ht="15.75" customHeight="1" x14ac:dyDescent="0.2">
      <c r="C214" s="10"/>
    </row>
    <row r="215" spans="3:3" ht="15.75" customHeight="1" x14ac:dyDescent="0.2">
      <c r="C215" s="10"/>
    </row>
    <row r="216" spans="3:3" ht="15.75" customHeight="1" x14ac:dyDescent="0.2">
      <c r="C216" s="10"/>
    </row>
    <row r="217" spans="3:3" ht="15.75" customHeight="1" x14ac:dyDescent="0.2">
      <c r="C217" s="10"/>
    </row>
    <row r="218" spans="3:3" ht="15.75" customHeight="1" x14ac:dyDescent="0.2">
      <c r="C218" s="10"/>
    </row>
    <row r="219" spans="3:3" ht="15.75" customHeight="1" x14ac:dyDescent="0.2">
      <c r="C219" s="10"/>
    </row>
    <row r="220" spans="3:3" ht="15.75" customHeight="1" x14ac:dyDescent="0.2">
      <c r="C220" s="10"/>
    </row>
    <row r="221" spans="3:3" ht="15.75" customHeight="1" x14ac:dyDescent="0.2">
      <c r="C221" s="10"/>
    </row>
    <row r="222" spans="3:3" ht="15.75" customHeight="1" x14ac:dyDescent="0.2">
      <c r="C222" s="10"/>
    </row>
    <row r="223" spans="3:3" ht="15.75" customHeight="1" x14ac:dyDescent="0.2">
      <c r="C223" s="10"/>
    </row>
    <row r="224" spans="3:3" ht="15.75" customHeight="1" x14ac:dyDescent="0.2">
      <c r="C224" s="10"/>
    </row>
    <row r="225" spans="3:3" ht="15.75" customHeight="1" x14ac:dyDescent="0.2">
      <c r="C225" s="10"/>
    </row>
    <row r="226" spans="3:3" ht="15.75" customHeight="1" x14ac:dyDescent="0.2">
      <c r="C226" s="10"/>
    </row>
    <row r="227" spans="3:3" ht="15.75" customHeight="1" x14ac:dyDescent="0.2">
      <c r="C227" s="10"/>
    </row>
    <row r="228" spans="3:3" ht="15.75" customHeight="1" x14ac:dyDescent="0.2">
      <c r="C228" s="10"/>
    </row>
    <row r="229" spans="3:3" ht="15.75" customHeight="1" x14ac:dyDescent="0.2">
      <c r="C229" s="10"/>
    </row>
    <row r="230" spans="3:3" ht="15.75" customHeight="1" x14ac:dyDescent="0.2">
      <c r="C230" s="10"/>
    </row>
    <row r="231" spans="3:3" ht="15.75" customHeight="1" x14ac:dyDescent="0.2">
      <c r="C231" s="10"/>
    </row>
    <row r="232" spans="3:3" ht="15.75" customHeight="1" x14ac:dyDescent="0.2">
      <c r="C232" s="10"/>
    </row>
    <row r="233" spans="3:3" ht="15.75" customHeight="1" x14ac:dyDescent="0.2">
      <c r="C233" s="10"/>
    </row>
    <row r="234" spans="3:3" ht="15.75" customHeight="1" x14ac:dyDescent="0.2">
      <c r="C234" s="10"/>
    </row>
    <row r="235" spans="3:3" ht="15.75" customHeight="1" x14ac:dyDescent="0.2">
      <c r="C235" s="10"/>
    </row>
    <row r="236" spans="3:3" ht="15.75" customHeight="1" x14ac:dyDescent="0.2">
      <c r="C236" s="10"/>
    </row>
    <row r="237" spans="3:3" ht="15.75" customHeight="1" x14ac:dyDescent="0.2">
      <c r="C237" s="10"/>
    </row>
    <row r="238" spans="3:3" ht="15.75" customHeight="1" x14ac:dyDescent="0.2">
      <c r="C238" s="10"/>
    </row>
    <row r="239" spans="3:3" ht="15.75" customHeight="1" x14ac:dyDescent="0.2">
      <c r="C239" s="10"/>
    </row>
    <row r="240" spans="3:3" ht="15.75" customHeight="1" x14ac:dyDescent="0.2">
      <c r="C240" s="10"/>
    </row>
    <row r="241" spans="3:3" ht="15.75" customHeight="1" x14ac:dyDescent="0.2">
      <c r="C241" s="10"/>
    </row>
    <row r="242" spans="3:3" ht="15.75" customHeight="1" x14ac:dyDescent="0.2">
      <c r="C242" s="10"/>
    </row>
    <row r="243" spans="3:3" ht="15.75" customHeight="1" x14ac:dyDescent="0.2">
      <c r="C243" s="10"/>
    </row>
    <row r="244" spans="3:3" ht="15.75" customHeight="1" x14ac:dyDescent="0.2">
      <c r="C244" s="10"/>
    </row>
    <row r="245" spans="3:3" ht="15.75" customHeight="1" x14ac:dyDescent="0.2">
      <c r="C245" s="10"/>
    </row>
    <row r="246" spans="3:3" ht="15.75" customHeight="1" x14ac:dyDescent="0.2">
      <c r="C246" s="10"/>
    </row>
    <row r="247" spans="3:3" ht="15.75" customHeight="1" x14ac:dyDescent="0.2">
      <c r="C247" s="10"/>
    </row>
    <row r="248" spans="3:3" ht="15.75" customHeight="1" x14ac:dyDescent="0.2">
      <c r="C248" s="10"/>
    </row>
    <row r="249" spans="3:3" ht="15.75" customHeight="1" x14ac:dyDescent="0.2">
      <c r="C249" s="10"/>
    </row>
    <row r="250" spans="3:3" ht="15.75" customHeight="1" x14ac:dyDescent="0.2">
      <c r="C250" s="10"/>
    </row>
    <row r="251" spans="3:3" ht="15.75" customHeight="1" x14ac:dyDescent="0.2">
      <c r="C251" s="10"/>
    </row>
    <row r="252" spans="3:3" ht="15.75" customHeight="1" x14ac:dyDescent="0.2">
      <c r="C252" s="10"/>
    </row>
    <row r="253" spans="3:3" ht="15.75" customHeight="1" x14ac:dyDescent="0.2">
      <c r="C253" s="10"/>
    </row>
    <row r="254" spans="3:3" ht="15.75" customHeight="1" x14ac:dyDescent="0.2">
      <c r="C254" s="10"/>
    </row>
    <row r="255" spans="3:3" ht="15.75" customHeight="1" x14ac:dyDescent="0.2">
      <c r="C255" s="10"/>
    </row>
    <row r="256" spans="3:3" ht="15.75" customHeight="1" x14ac:dyDescent="0.2">
      <c r="C256" s="10"/>
    </row>
    <row r="257" spans="3:3" ht="15.75" customHeight="1" x14ac:dyDescent="0.2">
      <c r="C257" s="10"/>
    </row>
    <row r="258" spans="3:3" ht="15.75" customHeight="1" x14ac:dyDescent="0.2">
      <c r="C258" s="10"/>
    </row>
    <row r="259" spans="3:3" ht="15.75" customHeight="1" x14ac:dyDescent="0.2">
      <c r="C259" s="10"/>
    </row>
    <row r="260" spans="3:3" ht="15.75" customHeight="1" x14ac:dyDescent="0.2">
      <c r="C260" s="10"/>
    </row>
    <row r="261" spans="3:3" ht="15.75" customHeight="1" x14ac:dyDescent="0.2">
      <c r="C261" s="10"/>
    </row>
    <row r="262" spans="3:3" ht="15.75" customHeight="1" x14ac:dyDescent="0.2">
      <c r="C262" s="10"/>
    </row>
    <row r="263" spans="3:3" ht="15.75" customHeight="1" x14ac:dyDescent="0.2">
      <c r="C263" s="10"/>
    </row>
    <row r="264" spans="3:3" ht="15.75" customHeight="1" x14ac:dyDescent="0.2">
      <c r="C264" s="10"/>
    </row>
    <row r="265" spans="3:3" ht="15.75" customHeight="1" x14ac:dyDescent="0.2">
      <c r="C265" s="10"/>
    </row>
    <row r="266" spans="3:3" ht="15.75" customHeight="1" x14ac:dyDescent="0.2">
      <c r="C266" s="10"/>
    </row>
    <row r="267" spans="3:3" ht="15.75" customHeight="1" x14ac:dyDescent="0.2">
      <c r="C267" s="10"/>
    </row>
    <row r="268" spans="3:3" ht="15.75" customHeight="1" x14ac:dyDescent="0.2">
      <c r="C268" s="10"/>
    </row>
    <row r="269" spans="3:3" ht="15.75" customHeight="1" x14ac:dyDescent="0.2">
      <c r="C269" s="10"/>
    </row>
    <row r="270" spans="3:3" ht="15.75" customHeight="1" x14ac:dyDescent="0.2">
      <c r="C270" s="10"/>
    </row>
    <row r="271" spans="3:3" ht="15.75" customHeight="1" x14ac:dyDescent="0.2">
      <c r="C271" s="10"/>
    </row>
    <row r="272" spans="3:3" ht="15.75" customHeight="1" x14ac:dyDescent="0.2">
      <c r="C272" s="10"/>
    </row>
    <row r="273" spans="3:3" ht="15.75" customHeight="1" x14ac:dyDescent="0.2">
      <c r="C273" s="10"/>
    </row>
    <row r="274" spans="3:3" ht="15.75" customHeight="1" x14ac:dyDescent="0.2">
      <c r="C274" s="10"/>
    </row>
    <row r="275" spans="3:3" ht="15.75" customHeight="1" x14ac:dyDescent="0.2">
      <c r="C275" s="10"/>
    </row>
    <row r="276" spans="3:3" ht="15.75" customHeight="1" x14ac:dyDescent="0.2">
      <c r="C276" s="10"/>
    </row>
    <row r="277" spans="3:3" ht="15.75" customHeight="1" x14ac:dyDescent="0.2">
      <c r="C277" s="10"/>
    </row>
    <row r="278" spans="3:3" ht="15.75" customHeight="1" x14ac:dyDescent="0.2">
      <c r="C278" s="10"/>
    </row>
    <row r="279" spans="3:3" ht="15.75" customHeight="1" x14ac:dyDescent="0.2">
      <c r="C279" s="10"/>
    </row>
    <row r="280" spans="3:3" ht="15.75" customHeight="1" x14ac:dyDescent="0.2">
      <c r="C280" s="10"/>
    </row>
    <row r="281" spans="3:3" ht="15.75" customHeight="1" x14ac:dyDescent="0.2">
      <c r="C281" s="10"/>
    </row>
    <row r="282" spans="3:3" ht="15.75" customHeight="1" x14ac:dyDescent="0.2">
      <c r="C282" s="10"/>
    </row>
    <row r="283" spans="3:3" ht="15.75" customHeight="1" x14ac:dyDescent="0.2">
      <c r="C283" s="10"/>
    </row>
    <row r="284" spans="3:3" ht="15.75" customHeight="1" x14ac:dyDescent="0.2">
      <c r="C284" s="10"/>
    </row>
    <row r="285" spans="3:3" ht="15.75" customHeight="1" x14ac:dyDescent="0.2">
      <c r="C285" s="10"/>
    </row>
    <row r="286" spans="3:3" ht="15.75" customHeight="1" x14ac:dyDescent="0.2">
      <c r="C286" s="10"/>
    </row>
    <row r="287" spans="3:3" ht="15.75" customHeight="1" x14ac:dyDescent="0.2">
      <c r="C287" s="10"/>
    </row>
    <row r="288" spans="3:3" ht="15.75" customHeight="1" x14ac:dyDescent="0.2">
      <c r="C288" s="10"/>
    </row>
    <row r="289" spans="3:3" ht="15.75" customHeight="1" x14ac:dyDescent="0.2">
      <c r="C289" s="10"/>
    </row>
    <row r="290" spans="3:3" ht="15.75" customHeight="1" x14ac:dyDescent="0.2">
      <c r="C290" s="10"/>
    </row>
    <row r="291" spans="3:3" ht="15.75" customHeight="1" x14ac:dyDescent="0.2">
      <c r="C291" s="10"/>
    </row>
    <row r="292" spans="3:3" ht="15.75" customHeight="1" x14ac:dyDescent="0.2">
      <c r="C292" s="10"/>
    </row>
    <row r="293" spans="3:3" ht="15.75" customHeight="1" x14ac:dyDescent="0.2">
      <c r="C293" s="10"/>
    </row>
    <row r="294" spans="3:3" ht="15.75" customHeight="1" x14ac:dyDescent="0.2">
      <c r="C294" s="10"/>
    </row>
    <row r="295" spans="3:3" ht="15.75" customHeight="1" x14ac:dyDescent="0.2">
      <c r="C295" s="10"/>
    </row>
    <row r="296" spans="3:3" ht="15.75" customHeight="1" x14ac:dyDescent="0.2">
      <c r="C296" s="10"/>
    </row>
    <row r="297" spans="3:3" ht="15.75" customHeight="1" x14ac:dyDescent="0.2">
      <c r="C297" s="10"/>
    </row>
    <row r="298" spans="3:3" ht="15.75" customHeight="1" x14ac:dyDescent="0.2">
      <c r="C298" s="10"/>
    </row>
    <row r="299" spans="3:3" ht="15.75" customHeight="1" x14ac:dyDescent="0.2">
      <c r="C299" s="10"/>
    </row>
    <row r="300" spans="3:3" ht="15.75" customHeight="1" x14ac:dyDescent="0.2">
      <c r="C300" s="10"/>
    </row>
    <row r="301" spans="3:3" ht="15.75" customHeight="1" x14ac:dyDescent="0.2">
      <c r="C301" s="10"/>
    </row>
    <row r="302" spans="3:3" ht="15.75" customHeight="1" x14ac:dyDescent="0.2">
      <c r="C302" s="10"/>
    </row>
    <row r="303" spans="3:3" ht="15.75" customHeight="1" x14ac:dyDescent="0.2">
      <c r="C303" s="10"/>
    </row>
    <row r="304" spans="3:3" ht="15.75" customHeight="1" x14ac:dyDescent="0.2">
      <c r="C304" s="10"/>
    </row>
    <row r="305" spans="3:3" ht="15.75" customHeight="1" x14ac:dyDescent="0.2">
      <c r="C305" s="10"/>
    </row>
    <row r="306" spans="3:3" ht="15.75" customHeight="1" x14ac:dyDescent="0.2">
      <c r="C306" s="10"/>
    </row>
    <row r="307" spans="3:3" ht="15.75" customHeight="1" x14ac:dyDescent="0.2">
      <c r="C307" s="10"/>
    </row>
    <row r="308" spans="3:3" ht="15.75" customHeight="1" x14ac:dyDescent="0.2">
      <c r="C308" s="10"/>
    </row>
    <row r="309" spans="3:3" ht="15.75" customHeight="1" x14ac:dyDescent="0.2">
      <c r="C309" s="10"/>
    </row>
    <row r="310" spans="3:3" ht="15.75" customHeight="1" x14ac:dyDescent="0.2">
      <c r="C310" s="10"/>
    </row>
    <row r="311" spans="3:3" ht="15.75" customHeight="1" x14ac:dyDescent="0.2">
      <c r="C311" s="10"/>
    </row>
    <row r="312" spans="3:3" ht="15.75" customHeight="1" x14ac:dyDescent="0.2">
      <c r="C312" s="10"/>
    </row>
    <row r="313" spans="3:3" ht="15.75" customHeight="1" x14ac:dyDescent="0.2">
      <c r="C313" s="10"/>
    </row>
    <row r="314" spans="3:3" ht="15.75" customHeight="1" x14ac:dyDescent="0.2">
      <c r="C314" s="10"/>
    </row>
    <row r="315" spans="3:3" ht="15.75" customHeight="1" x14ac:dyDescent="0.2">
      <c r="C315" s="10"/>
    </row>
    <row r="316" spans="3:3" ht="15.75" customHeight="1" x14ac:dyDescent="0.2">
      <c r="C316" s="10"/>
    </row>
    <row r="317" spans="3:3" ht="15.75" customHeight="1" x14ac:dyDescent="0.2">
      <c r="C317" s="10"/>
    </row>
    <row r="318" spans="3:3" ht="15.75" customHeight="1" x14ac:dyDescent="0.2">
      <c r="C318" s="10"/>
    </row>
    <row r="319" spans="3:3" ht="15.75" customHeight="1" x14ac:dyDescent="0.2">
      <c r="C319" s="10"/>
    </row>
    <row r="320" spans="3:3" ht="15.75" customHeight="1" x14ac:dyDescent="0.2">
      <c r="C320" s="10"/>
    </row>
    <row r="321" spans="3:3" ht="15.75" customHeight="1" x14ac:dyDescent="0.2">
      <c r="C321" s="10"/>
    </row>
    <row r="322" spans="3:3" ht="15.75" customHeight="1" x14ac:dyDescent="0.2">
      <c r="C322" s="10"/>
    </row>
    <row r="323" spans="3:3" ht="15.75" customHeight="1" x14ac:dyDescent="0.2">
      <c r="C323" s="10"/>
    </row>
    <row r="324" spans="3:3" ht="15.75" customHeight="1" x14ac:dyDescent="0.2">
      <c r="C324" s="10"/>
    </row>
    <row r="325" spans="3:3" ht="15.75" customHeight="1" x14ac:dyDescent="0.2">
      <c r="C325" s="10"/>
    </row>
    <row r="326" spans="3:3" ht="15.75" customHeight="1" x14ac:dyDescent="0.2">
      <c r="C326" s="10"/>
    </row>
    <row r="327" spans="3:3" ht="15.75" customHeight="1" x14ac:dyDescent="0.2">
      <c r="C327" s="10"/>
    </row>
    <row r="328" spans="3:3" ht="15.75" customHeight="1" x14ac:dyDescent="0.2">
      <c r="C328" s="10"/>
    </row>
    <row r="329" spans="3:3" ht="15.75" customHeight="1" x14ac:dyDescent="0.2">
      <c r="C329" s="10"/>
    </row>
    <row r="330" spans="3:3" ht="15.75" customHeight="1" x14ac:dyDescent="0.2">
      <c r="C330" s="10"/>
    </row>
    <row r="331" spans="3:3" ht="15.75" customHeight="1" x14ac:dyDescent="0.2">
      <c r="C331" s="10"/>
    </row>
    <row r="332" spans="3:3" ht="15.75" customHeight="1" x14ac:dyDescent="0.2">
      <c r="C332" s="10"/>
    </row>
    <row r="333" spans="3:3" ht="15.75" customHeight="1" x14ac:dyDescent="0.2">
      <c r="C333" s="10"/>
    </row>
    <row r="334" spans="3:3" ht="15.75" customHeight="1" x14ac:dyDescent="0.2">
      <c r="C334" s="10"/>
    </row>
    <row r="335" spans="3:3" ht="15.75" customHeight="1" x14ac:dyDescent="0.2">
      <c r="C335" s="10"/>
    </row>
    <row r="336" spans="3:3" ht="15.75" customHeight="1" x14ac:dyDescent="0.2">
      <c r="C336" s="10"/>
    </row>
    <row r="337" spans="3:3" ht="15.75" customHeight="1" x14ac:dyDescent="0.2">
      <c r="C337" s="10"/>
    </row>
    <row r="338" spans="3:3" ht="15.75" customHeight="1" x14ac:dyDescent="0.2">
      <c r="C338" s="10"/>
    </row>
    <row r="339" spans="3:3" ht="15.75" customHeight="1" x14ac:dyDescent="0.2">
      <c r="C339" s="10"/>
    </row>
    <row r="340" spans="3:3" ht="15.75" customHeight="1" x14ac:dyDescent="0.2">
      <c r="C340" s="10"/>
    </row>
    <row r="341" spans="3:3" ht="15.75" customHeight="1" x14ac:dyDescent="0.2">
      <c r="C341" s="10"/>
    </row>
    <row r="342" spans="3:3" ht="15.75" customHeight="1" x14ac:dyDescent="0.2">
      <c r="C342" s="10"/>
    </row>
    <row r="343" spans="3:3" ht="15.75" customHeight="1" x14ac:dyDescent="0.2">
      <c r="C343" s="10"/>
    </row>
    <row r="344" spans="3:3" ht="15.75" customHeight="1" x14ac:dyDescent="0.2">
      <c r="C344" s="10"/>
    </row>
    <row r="345" spans="3:3" ht="15.75" customHeight="1" x14ac:dyDescent="0.2">
      <c r="C345" s="10"/>
    </row>
    <row r="346" spans="3:3" ht="15.75" customHeight="1" x14ac:dyDescent="0.2">
      <c r="C346" s="10"/>
    </row>
    <row r="347" spans="3:3" ht="15.75" customHeight="1" x14ac:dyDescent="0.2">
      <c r="C347" s="10"/>
    </row>
    <row r="348" spans="3:3" ht="15.75" customHeight="1" x14ac:dyDescent="0.2">
      <c r="C348" s="10"/>
    </row>
    <row r="349" spans="3:3" ht="15.75" customHeight="1" x14ac:dyDescent="0.2">
      <c r="C349" s="10"/>
    </row>
    <row r="350" spans="3:3" ht="15.75" customHeight="1" x14ac:dyDescent="0.2">
      <c r="C350" s="10"/>
    </row>
    <row r="351" spans="3:3" ht="15.75" customHeight="1" x14ac:dyDescent="0.2">
      <c r="C351" s="10"/>
    </row>
    <row r="352" spans="3:3" ht="15.75" customHeight="1" x14ac:dyDescent="0.2">
      <c r="C352" s="10"/>
    </row>
    <row r="353" spans="3:3" ht="15.75" customHeight="1" x14ac:dyDescent="0.2">
      <c r="C353" s="10"/>
    </row>
    <row r="354" spans="3:3" ht="15.75" customHeight="1" x14ac:dyDescent="0.2">
      <c r="C354" s="10"/>
    </row>
    <row r="355" spans="3:3" ht="15.75" customHeight="1" x14ac:dyDescent="0.2">
      <c r="C355" s="10"/>
    </row>
    <row r="356" spans="3:3" ht="15.75" customHeight="1" x14ac:dyDescent="0.2">
      <c r="C356" s="10"/>
    </row>
    <row r="357" spans="3:3" ht="15.75" customHeight="1" x14ac:dyDescent="0.2">
      <c r="C357" s="10"/>
    </row>
    <row r="358" spans="3:3" ht="15.75" customHeight="1" x14ac:dyDescent="0.2">
      <c r="C358" s="10"/>
    </row>
    <row r="359" spans="3:3" ht="15.75" customHeight="1" x14ac:dyDescent="0.2">
      <c r="C359" s="10"/>
    </row>
    <row r="360" spans="3:3" ht="15.75" customHeight="1" x14ac:dyDescent="0.2">
      <c r="C360" s="10"/>
    </row>
    <row r="361" spans="3:3" ht="15.75" customHeight="1" x14ac:dyDescent="0.2">
      <c r="C361" s="10"/>
    </row>
    <row r="362" spans="3:3" ht="15.75" customHeight="1" x14ac:dyDescent="0.2">
      <c r="C362" s="10"/>
    </row>
    <row r="363" spans="3:3" ht="15.75" customHeight="1" x14ac:dyDescent="0.2">
      <c r="C363" s="10"/>
    </row>
    <row r="364" spans="3:3" ht="15.75" customHeight="1" x14ac:dyDescent="0.2">
      <c r="C364" s="10"/>
    </row>
    <row r="365" spans="3:3" ht="15.75" customHeight="1" x14ac:dyDescent="0.2">
      <c r="C365" s="10"/>
    </row>
    <row r="366" spans="3:3" ht="15.75" customHeight="1" x14ac:dyDescent="0.2">
      <c r="C366" s="10"/>
    </row>
    <row r="367" spans="3:3" ht="15.75" customHeight="1" x14ac:dyDescent="0.2">
      <c r="C367" s="10"/>
    </row>
    <row r="368" spans="3:3" ht="15.75" customHeight="1" x14ac:dyDescent="0.2">
      <c r="C368" s="10"/>
    </row>
    <row r="369" spans="3:3" ht="15.75" customHeight="1" x14ac:dyDescent="0.2">
      <c r="C369" s="10"/>
    </row>
    <row r="370" spans="3:3" ht="15.75" customHeight="1" x14ac:dyDescent="0.2">
      <c r="C370" s="10"/>
    </row>
    <row r="371" spans="3:3" ht="15.75" customHeight="1" x14ac:dyDescent="0.2">
      <c r="C371" s="10"/>
    </row>
    <row r="372" spans="3:3" ht="15.75" customHeight="1" x14ac:dyDescent="0.2">
      <c r="C372" s="10"/>
    </row>
    <row r="373" spans="3:3" ht="15.75" customHeight="1" x14ac:dyDescent="0.2">
      <c r="C373" s="10"/>
    </row>
    <row r="374" spans="3:3" ht="15.75" customHeight="1" x14ac:dyDescent="0.2">
      <c r="C374" s="10"/>
    </row>
    <row r="375" spans="3:3" ht="15.75" customHeight="1" x14ac:dyDescent="0.2">
      <c r="C375" s="10"/>
    </row>
    <row r="376" spans="3:3" ht="15.75" customHeight="1" x14ac:dyDescent="0.2">
      <c r="C376" s="10"/>
    </row>
    <row r="377" spans="3:3" ht="15.75" customHeight="1" x14ac:dyDescent="0.2">
      <c r="C377" s="10"/>
    </row>
    <row r="378" spans="3:3" ht="15.75" customHeight="1" x14ac:dyDescent="0.2">
      <c r="C378" s="10"/>
    </row>
    <row r="379" spans="3:3" ht="15.75" customHeight="1" x14ac:dyDescent="0.2">
      <c r="C379" s="10"/>
    </row>
    <row r="380" spans="3:3" ht="15.75" customHeight="1" x14ac:dyDescent="0.2">
      <c r="C380" s="10"/>
    </row>
    <row r="381" spans="3:3" ht="15.75" customHeight="1" x14ac:dyDescent="0.2">
      <c r="C381" s="10"/>
    </row>
    <row r="382" spans="3:3" ht="15.75" customHeight="1" x14ac:dyDescent="0.2">
      <c r="C382" s="10"/>
    </row>
    <row r="383" spans="3:3" ht="15.75" customHeight="1" x14ac:dyDescent="0.2">
      <c r="C383" s="10"/>
    </row>
    <row r="384" spans="3:3" ht="15.75" customHeight="1" x14ac:dyDescent="0.2">
      <c r="C384" s="10"/>
    </row>
    <row r="385" spans="3:3" ht="15.75" customHeight="1" x14ac:dyDescent="0.2">
      <c r="C385" s="10"/>
    </row>
    <row r="386" spans="3:3" ht="15.75" customHeight="1" x14ac:dyDescent="0.2">
      <c r="C386" s="10"/>
    </row>
    <row r="387" spans="3:3" ht="15.75" customHeight="1" x14ac:dyDescent="0.2">
      <c r="C387" s="10"/>
    </row>
    <row r="388" spans="3:3" ht="15.75" customHeight="1" x14ac:dyDescent="0.2">
      <c r="C388" s="10"/>
    </row>
    <row r="389" spans="3:3" ht="15.75" customHeight="1" x14ac:dyDescent="0.2">
      <c r="C389" s="10"/>
    </row>
    <row r="390" spans="3:3" ht="15.75" customHeight="1" x14ac:dyDescent="0.2">
      <c r="C390" s="10"/>
    </row>
    <row r="391" spans="3:3" ht="15.75" customHeight="1" x14ac:dyDescent="0.2">
      <c r="C391" s="10"/>
    </row>
    <row r="392" spans="3:3" ht="15.75" customHeight="1" x14ac:dyDescent="0.2">
      <c r="C392" s="10"/>
    </row>
    <row r="393" spans="3:3" ht="15.75" customHeight="1" x14ac:dyDescent="0.2">
      <c r="C393" s="10"/>
    </row>
    <row r="394" spans="3:3" ht="15.75" customHeight="1" x14ac:dyDescent="0.2">
      <c r="C394" s="10"/>
    </row>
    <row r="395" spans="3:3" ht="15.75" customHeight="1" x14ac:dyDescent="0.2">
      <c r="C395" s="10"/>
    </row>
    <row r="396" spans="3:3" ht="15.75" customHeight="1" x14ac:dyDescent="0.2">
      <c r="C396" s="10"/>
    </row>
    <row r="397" spans="3:3" ht="15.75" customHeight="1" x14ac:dyDescent="0.2">
      <c r="C397" s="10"/>
    </row>
    <row r="398" spans="3:3" ht="15.75" customHeight="1" x14ac:dyDescent="0.2">
      <c r="C398" s="10"/>
    </row>
    <row r="399" spans="3:3" ht="15.75" customHeight="1" x14ac:dyDescent="0.2">
      <c r="C399" s="10"/>
    </row>
    <row r="400" spans="3:3" ht="15.75" customHeight="1" x14ac:dyDescent="0.2">
      <c r="C400" s="10"/>
    </row>
    <row r="401" spans="3:3" ht="15.75" customHeight="1" x14ac:dyDescent="0.2">
      <c r="C401" s="10"/>
    </row>
    <row r="402" spans="3:3" ht="15.75" customHeight="1" x14ac:dyDescent="0.2">
      <c r="C402" s="10"/>
    </row>
    <row r="403" spans="3:3" ht="15.75" customHeight="1" x14ac:dyDescent="0.2">
      <c r="C403" s="10"/>
    </row>
    <row r="404" spans="3:3" ht="15.75" customHeight="1" x14ac:dyDescent="0.2">
      <c r="C404" s="10"/>
    </row>
    <row r="405" spans="3:3" ht="15.75" customHeight="1" x14ac:dyDescent="0.2">
      <c r="C405" s="10"/>
    </row>
    <row r="406" spans="3:3" ht="15.75" customHeight="1" x14ac:dyDescent="0.2">
      <c r="C406" s="10"/>
    </row>
    <row r="407" spans="3:3" ht="15.75" customHeight="1" x14ac:dyDescent="0.2">
      <c r="C407" s="10"/>
    </row>
    <row r="408" spans="3:3" ht="15.75" customHeight="1" x14ac:dyDescent="0.2">
      <c r="C408" s="10"/>
    </row>
    <row r="409" spans="3:3" ht="15.75" customHeight="1" x14ac:dyDescent="0.2">
      <c r="C409" s="10"/>
    </row>
    <row r="410" spans="3:3" ht="15.75" customHeight="1" x14ac:dyDescent="0.2">
      <c r="C410" s="10"/>
    </row>
    <row r="411" spans="3:3" ht="15.75" customHeight="1" x14ac:dyDescent="0.2">
      <c r="C411" s="10"/>
    </row>
    <row r="412" spans="3:3" ht="15.75" customHeight="1" x14ac:dyDescent="0.2">
      <c r="C412" s="10"/>
    </row>
    <row r="413" spans="3:3" ht="15.75" customHeight="1" x14ac:dyDescent="0.2">
      <c r="C413" s="10"/>
    </row>
    <row r="414" spans="3:3" ht="15.75" customHeight="1" x14ac:dyDescent="0.2">
      <c r="C414" s="10"/>
    </row>
    <row r="415" spans="3:3" ht="15.75" customHeight="1" x14ac:dyDescent="0.2">
      <c r="C415" s="10"/>
    </row>
    <row r="416" spans="3:3" ht="15.75" customHeight="1" x14ac:dyDescent="0.2">
      <c r="C416" s="10"/>
    </row>
    <row r="417" spans="3:3" ht="15.75" customHeight="1" x14ac:dyDescent="0.2">
      <c r="C417" s="10"/>
    </row>
    <row r="418" spans="3:3" ht="15.75" customHeight="1" x14ac:dyDescent="0.2">
      <c r="C418" s="10"/>
    </row>
    <row r="419" spans="3:3" ht="15.75" customHeight="1" x14ac:dyDescent="0.2">
      <c r="C419" s="10"/>
    </row>
    <row r="420" spans="3:3" ht="15.75" customHeight="1" x14ac:dyDescent="0.2">
      <c r="C420" s="10"/>
    </row>
    <row r="421" spans="3:3" ht="15.75" customHeight="1" x14ac:dyDescent="0.2">
      <c r="C421" s="10"/>
    </row>
    <row r="422" spans="3:3" ht="15.75" customHeight="1" x14ac:dyDescent="0.2">
      <c r="C422" s="10"/>
    </row>
    <row r="423" spans="3:3" ht="15.75" customHeight="1" x14ac:dyDescent="0.2">
      <c r="C423" s="10"/>
    </row>
    <row r="424" spans="3:3" ht="15.75" customHeight="1" x14ac:dyDescent="0.2">
      <c r="C424" s="10"/>
    </row>
    <row r="425" spans="3:3" ht="15.75" customHeight="1" x14ac:dyDescent="0.2">
      <c r="C425" s="10"/>
    </row>
    <row r="426" spans="3:3" ht="15.75" customHeight="1" x14ac:dyDescent="0.2">
      <c r="C426" s="10"/>
    </row>
    <row r="427" spans="3:3" ht="15.75" customHeight="1" x14ac:dyDescent="0.2">
      <c r="C427" s="10"/>
    </row>
    <row r="428" spans="3:3" ht="15.75" customHeight="1" x14ac:dyDescent="0.2">
      <c r="C428" s="10"/>
    </row>
    <row r="429" spans="3:3" ht="15.75" customHeight="1" x14ac:dyDescent="0.2">
      <c r="C429" s="10"/>
    </row>
    <row r="430" spans="3:3" ht="15.75" customHeight="1" x14ac:dyDescent="0.2">
      <c r="C430" s="10"/>
    </row>
    <row r="431" spans="3:3" ht="15.75" customHeight="1" x14ac:dyDescent="0.2">
      <c r="C431" s="10"/>
    </row>
    <row r="432" spans="3:3" ht="15.75" customHeight="1" x14ac:dyDescent="0.2">
      <c r="C432" s="10"/>
    </row>
    <row r="433" spans="3:3" ht="15.75" customHeight="1" x14ac:dyDescent="0.2">
      <c r="C433" s="10"/>
    </row>
    <row r="434" spans="3:3" ht="15.75" customHeight="1" x14ac:dyDescent="0.2">
      <c r="C434" s="10"/>
    </row>
    <row r="435" spans="3:3" ht="15.75" customHeight="1" x14ac:dyDescent="0.2">
      <c r="C435" s="10"/>
    </row>
    <row r="436" spans="3:3" ht="15.75" customHeight="1" x14ac:dyDescent="0.2">
      <c r="C436" s="10"/>
    </row>
    <row r="437" spans="3:3" ht="15.75" customHeight="1" x14ac:dyDescent="0.2">
      <c r="C437" s="10"/>
    </row>
    <row r="438" spans="3:3" ht="15.75" customHeight="1" x14ac:dyDescent="0.2">
      <c r="C438" s="10"/>
    </row>
    <row r="439" spans="3:3" ht="15.75" customHeight="1" x14ac:dyDescent="0.2">
      <c r="C439" s="10"/>
    </row>
    <row r="440" spans="3:3" ht="15.75" customHeight="1" x14ac:dyDescent="0.2">
      <c r="C440" s="10"/>
    </row>
    <row r="441" spans="3:3" ht="15.75" customHeight="1" x14ac:dyDescent="0.2">
      <c r="C441" s="10"/>
    </row>
    <row r="442" spans="3:3" ht="15.75" customHeight="1" x14ac:dyDescent="0.2">
      <c r="C442" s="10"/>
    </row>
    <row r="443" spans="3:3" ht="15.75" customHeight="1" x14ac:dyDescent="0.2">
      <c r="C443" s="10"/>
    </row>
    <row r="444" spans="3:3" ht="15.75" customHeight="1" x14ac:dyDescent="0.2">
      <c r="C444" s="10"/>
    </row>
    <row r="445" spans="3:3" ht="15.75" customHeight="1" x14ac:dyDescent="0.2">
      <c r="C445" s="10"/>
    </row>
    <row r="446" spans="3:3" ht="15.75" customHeight="1" x14ac:dyDescent="0.2">
      <c r="C446" s="10"/>
    </row>
    <row r="447" spans="3:3" ht="15.75" customHeight="1" x14ac:dyDescent="0.2">
      <c r="C447" s="10"/>
    </row>
    <row r="448" spans="3:3" ht="15.75" customHeight="1" x14ac:dyDescent="0.2">
      <c r="C448" s="10"/>
    </row>
    <row r="449" spans="3:3" ht="15.75" customHeight="1" x14ac:dyDescent="0.2">
      <c r="C449" s="10"/>
    </row>
    <row r="450" spans="3:3" ht="15.75" customHeight="1" x14ac:dyDescent="0.2">
      <c r="C450" s="10"/>
    </row>
    <row r="451" spans="3:3" ht="15.75" customHeight="1" x14ac:dyDescent="0.2">
      <c r="C451" s="10"/>
    </row>
    <row r="452" spans="3:3" ht="15.75" customHeight="1" x14ac:dyDescent="0.2">
      <c r="C452" s="10"/>
    </row>
    <row r="453" spans="3:3" ht="15.75" customHeight="1" x14ac:dyDescent="0.2">
      <c r="C453" s="10"/>
    </row>
    <row r="454" spans="3:3" ht="15.75" customHeight="1" x14ac:dyDescent="0.2">
      <c r="C454" s="10"/>
    </row>
    <row r="455" spans="3:3" ht="15.75" customHeight="1" x14ac:dyDescent="0.2">
      <c r="C455" s="10"/>
    </row>
    <row r="456" spans="3:3" ht="15.75" customHeight="1" x14ac:dyDescent="0.2">
      <c r="C456" s="10"/>
    </row>
    <row r="457" spans="3:3" ht="15.75" customHeight="1" x14ac:dyDescent="0.2">
      <c r="C457" s="10"/>
    </row>
    <row r="458" spans="3:3" ht="15.75" customHeight="1" x14ac:dyDescent="0.2">
      <c r="C458" s="10"/>
    </row>
    <row r="459" spans="3:3" ht="15.75" customHeight="1" x14ac:dyDescent="0.2">
      <c r="C459" s="10"/>
    </row>
    <row r="460" spans="3:3" ht="15.75" customHeight="1" x14ac:dyDescent="0.2">
      <c r="C460" s="10"/>
    </row>
    <row r="461" spans="3:3" ht="15.75" customHeight="1" x14ac:dyDescent="0.2">
      <c r="C461" s="10"/>
    </row>
    <row r="462" spans="3:3" ht="15.75" customHeight="1" x14ac:dyDescent="0.2">
      <c r="C462" s="10"/>
    </row>
    <row r="463" spans="3:3" ht="15.75" customHeight="1" x14ac:dyDescent="0.2">
      <c r="C463" s="10"/>
    </row>
    <row r="464" spans="3:3" ht="15.75" customHeight="1" x14ac:dyDescent="0.2">
      <c r="C464" s="10"/>
    </row>
    <row r="465" spans="3:3" ht="15.75" customHeight="1" x14ac:dyDescent="0.2">
      <c r="C465" s="10"/>
    </row>
    <row r="466" spans="3:3" ht="15.75" customHeight="1" x14ac:dyDescent="0.2">
      <c r="C466" s="10"/>
    </row>
    <row r="467" spans="3:3" ht="15.75" customHeight="1" x14ac:dyDescent="0.2">
      <c r="C467" s="10"/>
    </row>
    <row r="468" spans="3:3" ht="15.75" customHeight="1" x14ac:dyDescent="0.2">
      <c r="C468" s="10"/>
    </row>
    <row r="469" spans="3:3" ht="15.75" customHeight="1" x14ac:dyDescent="0.2">
      <c r="C469" s="10"/>
    </row>
    <row r="470" spans="3:3" ht="15.75" customHeight="1" x14ac:dyDescent="0.2">
      <c r="C470" s="10"/>
    </row>
    <row r="471" spans="3:3" ht="15.75" customHeight="1" x14ac:dyDescent="0.2">
      <c r="C471" s="10"/>
    </row>
    <row r="472" spans="3:3" ht="15.75" customHeight="1" x14ac:dyDescent="0.2">
      <c r="C472" s="10"/>
    </row>
    <row r="473" spans="3:3" ht="15.75" customHeight="1" x14ac:dyDescent="0.2">
      <c r="C473" s="10"/>
    </row>
    <row r="474" spans="3:3" ht="15.75" customHeight="1" x14ac:dyDescent="0.2">
      <c r="C474" s="10"/>
    </row>
    <row r="475" spans="3:3" ht="15.75" customHeight="1" x14ac:dyDescent="0.2">
      <c r="C475" s="10"/>
    </row>
    <row r="476" spans="3:3" ht="15.75" customHeight="1" x14ac:dyDescent="0.2">
      <c r="C476" s="10"/>
    </row>
    <row r="477" spans="3:3" ht="15.75" customHeight="1" x14ac:dyDescent="0.2">
      <c r="C477" s="10"/>
    </row>
    <row r="478" spans="3:3" ht="15.75" customHeight="1" x14ac:dyDescent="0.2">
      <c r="C478" s="10"/>
    </row>
    <row r="479" spans="3:3" ht="15.75" customHeight="1" x14ac:dyDescent="0.2">
      <c r="C479" s="10"/>
    </row>
    <row r="480" spans="3:3" ht="15.75" customHeight="1" x14ac:dyDescent="0.2">
      <c r="C480" s="10"/>
    </row>
    <row r="481" spans="3:3" ht="15.75" customHeight="1" x14ac:dyDescent="0.2">
      <c r="C481" s="10"/>
    </row>
    <row r="482" spans="3:3" ht="15.75" customHeight="1" x14ac:dyDescent="0.2">
      <c r="C482" s="10"/>
    </row>
    <row r="483" spans="3:3" ht="15.75" customHeight="1" x14ac:dyDescent="0.2">
      <c r="C483" s="10"/>
    </row>
    <row r="484" spans="3:3" ht="15.75" customHeight="1" x14ac:dyDescent="0.2">
      <c r="C484" s="10"/>
    </row>
    <row r="485" spans="3:3" ht="15.75" customHeight="1" x14ac:dyDescent="0.2">
      <c r="C485" s="10"/>
    </row>
    <row r="486" spans="3:3" ht="15.75" customHeight="1" x14ac:dyDescent="0.2">
      <c r="C486" s="10"/>
    </row>
    <row r="487" spans="3:3" ht="15.75" customHeight="1" x14ac:dyDescent="0.2">
      <c r="C487" s="10"/>
    </row>
    <row r="488" spans="3:3" ht="15.75" customHeight="1" x14ac:dyDescent="0.2">
      <c r="C488" s="10"/>
    </row>
    <row r="489" spans="3:3" ht="15.75" customHeight="1" x14ac:dyDescent="0.2">
      <c r="C489" s="10"/>
    </row>
    <row r="490" spans="3:3" ht="15.75" customHeight="1" x14ac:dyDescent="0.2">
      <c r="C490" s="10"/>
    </row>
    <row r="491" spans="3:3" ht="15.75" customHeight="1" x14ac:dyDescent="0.2">
      <c r="C491" s="10"/>
    </row>
    <row r="492" spans="3:3" ht="15.75" customHeight="1" x14ac:dyDescent="0.2">
      <c r="C492" s="10"/>
    </row>
    <row r="493" spans="3:3" ht="15.75" customHeight="1" x14ac:dyDescent="0.2">
      <c r="C493" s="10"/>
    </row>
    <row r="494" spans="3:3" ht="15.75" customHeight="1" x14ac:dyDescent="0.2">
      <c r="C494" s="10"/>
    </row>
    <row r="495" spans="3:3" ht="15.75" customHeight="1" x14ac:dyDescent="0.2">
      <c r="C495" s="10"/>
    </row>
    <row r="496" spans="3:3" ht="15.75" customHeight="1" x14ac:dyDescent="0.2">
      <c r="C496" s="10"/>
    </row>
    <row r="497" spans="3:3" ht="15.75" customHeight="1" x14ac:dyDescent="0.2">
      <c r="C497" s="10"/>
    </row>
    <row r="498" spans="3:3" ht="15.75" customHeight="1" x14ac:dyDescent="0.2">
      <c r="C498" s="10"/>
    </row>
    <row r="499" spans="3:3" ht="15.75" customHeight="1" x14ac:dyDescent="0.2">
      <c r="C499" s="10"/>
    </row>
    <row r="500" spans="3:3" ht="15.75" customHeight="1" x14ac:dyDescent="0.2">
      <c r="C500" s="10"/>
    </row>
    <row r="501" spans="3:3" ht="15.75" customHeight="1" x14ac:dyDescent="0.2">
      <c r="C501" s="10"/>
    </row>
    <row r="502" spans="3:3" ht="15.75" customHeight="1" x14ac:dyDescent="0.2">
      <c r="C502" s="10"/>
    </row>
    <row r="503" spans="3:3" ht="15.75" customHeight="1" x14ac:dyDescent="0.2">
      <c r="C503" s="10"/>
    </row>
    <row r="504" spans="3:3" ht="15.75" customHeight="1" x14ac:dyDescent="0.2">
      <c r="C504" s="10"/>
    </row>
    <row r="505" spans="3:3" ht="15.75" customHeight="1" x14ac:dyDescent="0.2">
      <c r="C505" s="10"/>
    </row>
    <row r="506" spans="3:3" ht="15.75" customHeight="1" x14ac:dyDescent="0.2">
      <c r="C506" s="10"/>
    </row>
    <row r="507" spans="3:3" ht="15.75" customHeight="1" x14ac:dyDescent="0.2">
      <c r="C507" s="10"/>
    </row>
    <row r="508" spans="3:3" ht="15.75" customHeight="1" x14ac:dyDescent="0.2">
      <c r="C508" s="10"/>
    </row>
    <row r="509" spans="3:3" ht="15.75" customHeight="1" x14ac:dyDescent="0.2">
      <c r="C509" s="10"/>
    </row>
    <row r="510" spans="3:3" ht="15.75" customHeight="1" x14ac:dyDescent="0.2">
      <c r="C510" s="10"/>
    </row>
    <row r="511" spans="3:3" ht="15.75" customHeight="1" x14ac:dyDescent="0.2">
      <c r="C511" s="10"/>
    </row>
    <row r="512" spans="3:3" ht="15.75" customHeight="1" x14ac:dyDescent="0.2">
      <c r="C512" s="10"/>
    </row>
    <row r="513" spans="3:3" ht="15.75" customHeight="1" x14ac:dyDescent="0.2">
      <c r="C513" s="10"/>
    </row>
    <row r="514" spans="3:3" ht="15.75" customHeight="1" x14ac:dyDescent="0.2">
      <c r="C514" s="10"/>
    </row>
    <row r="515" spans="3:3" ht="15.75" customHeight="1" x14ac:dyDescent="0.2">
      <c r="C515" s="10"/>
    </row>
    <row r="516" spans="3:3" ht="15.75" customHeight="1" x14ac:dyDescent="0.2">
      <c r="C516" s="10"/>
    </row>
    <row r="517" spans="3:3" ht="15.75" customHeight="1" x14ac:dyDescent="0.2">
      <c r="C517" s="10"/>
    </row>
    <row r="518" spans="3:3" ht="15.75" customHeight="1" x14ac:dyDescent="0.2">
      <c r="C518" s="10"/>
    </row>
    <row r="519" spans="3:3" ht="15.75" customHeight="1" x14ac:dyDescent="0.2">
      <c r="C519" s="10"/>
    </row>
    <row r="520" spans="3:3" ht="15.75" customHeight="1" x14ac:dyDescent="0.2">
      <c r="C520" s="10"/>
    </row>
    <row r="521" spans="3:3" ht="15.75" customHeight="1" x14ac:dyDescent="0.2">
      <c r="C521" s="10"/>
    </row>
    <row r="522" spans="3:3" ht="15.75" customHeight="1" x14ac:dyDescent="0.2">
      <c r="C522" s="10"/>
    </row>
    <row r="523" spans="3:3" ht="15.75" customHeight="1" x14ac:dyDescent="0.2">
      <c r="C523" s="10"/>
    </row>
    <row r="524" spans="3:3" ht="15.75" customHeight="1" x14ac:dyDescent="0.2">
      <c r="C524" s="10"/>
    </row>
    <row r="525" spans="3:3" ht="15.75" customHeight="1" x14ac:dyDescent="0.2">
      <c r="C525" s="10"/>
    </row>
    <row r="526" spans="3:3" ht="15.75" customHeight="1" x14ac:dyDescent="0.2">
      <c r="C526" s="10"/>
    </row>
    <row r="527" spans="3:3" ht="15.75" customHeight="1" x14ac:dyDescent="0.2">
      <c r="C527" s="10"/>
    </row>
    <row r="528" spans="3:3" ht="15.75" customHeight="1" x14ac:dyDescent="0.2">
      <c r="C528" s="10"/>
    </row>
    <row r="529" spans="3:3" ht="15.75" customHeight="1" x14ac:dyDescent="0.2">
      <c r="C529" s="10"/>
    </row>
    <row r="530" spans="3:3" ht="15.75" customHeight="1" x14ac:dyDescent="0.2">
      <c r="C530" s="10"/>
    </row>
    <row r="531" spans="3:3" ht="15.75" customHeight="1" x14ac:dyDescent="0.2">
      <c r="C531" s="10"/>
    </row>
    <row r="532" spans="3:3" ht="15.75" customHeight="1" x14ac:dyDescent="0.2">
      <c r="C532" s="10"/>
    </row>
    <row r="533" spans="3:3" ht="15.75" customHeight="1" x14ac:dyDescent="0.2">
      <c r="C533" s="10"/>
    </row>
    <row r="534" spans="3:3" ht="15.75" customHeight="1" x14ac:dyDescent="0.2">
      <c r="C534" s="10"/>
    </row>
    <row r="535" spans="3:3" ht="15.75" customHeight="1" x14ac:dyDescent="0.2">
      <c r="C535" s="10"/>
    </row>
    <row r="536" spans="3:3" ht="15.75" customHeight="1" x14ac:dyDescent="0.2">
      <c r="C536" s="10"/>
    </row>
    <row r="537" spans="3:3" ht="15.75" customHeight="1" x14ac:dyDescent="0.2">
      <c r="C537" s="10"/>
    </row>
    <row r="538" spans="3:3" ht="15.75" customHeight="1" x14ac:dyDescent="0.2">
      <c r="C538" s="10"/>
    </row>
    <row r="539" spans="3:3" ht="15.75" customHeight="1" x14ac:dyDescent="0.2">
      <c r="C539" s="10"/>
    </row>
    <row r="540" spans="3:3" ht="15.75" customHeight="1" x14ac:dyDescent="0.2">
      <c r="C540" s="10"/>
    </row>
    <row r="541" spans="3:3" ht="15.75" customHeight="1" x14ac:dyDescent="0.2">
      <c r="C541" s="10"/>
    </row>
    <row r="542" spans="3:3" ht="15.75" customHeight="1" x14ac:dyDescent="0.2">
      <c r="C542" s="10"/>
    </row>
    <row r="543" spans="3:3" ht="15.75" customHeight="1" x14ac:dyDescent="0.2">
      <c r="C543" s="10"/>
    </row>
    <row r="544" spans="3:3" ht="15.75" customHeight="1" x14ac:dyDescent="0.2">
      <c r="C544" s="10"/>
    </row>
    <row r="545" spans="3:3" ht="15.75" customHeight="1" x14ac:dyDescent="0.2">
      <c r="C545" s="10"/>
    </row>
    <row r="546" spans="3:3" ht="15.75" customHeight="1" x14ac:dyDescent="0.2">
      <c r="C546" s="10"/>
    </row>
    <row r="547" spans="3:3" ht="15.75" customHeight="1" x14ac:dyDescent="0.2">
      <c r="C547" s="10"/>
    </row>
    <row r="548" spans="3:3" ht="15.75" customHeight="1" x14ac:dyDescent="0.2">
      <c r="C548" s="10"/>
    </row>
    <row r="549" spans="3:3" ht="15.75" customHeight="1" x14ac:dyDescent="0.2">
      <c r="C549" s="10"/>
    </row>
    <row r="550" spans="3:3" ht="15.75" customHeight="1" x14ac:dyDescent="0.2">
      <c r="C550" s="10"/>
    </row>
    <row r="551" spans="3:3" ht="15.75" customHeight="1" x14ac:dyDescent="0.2">
      <c r="C551" s="10"/>
    </row>
    <row r="552" spans="3:3" ht="15.75" customHeight="1" x14ac:dyDescent="0.2">
      <c r="C552" s="10"/>
    </row>
    <row r="553" spans="3:3" ht="15.75" customHeight="1" x14ac:dyDescent="0.2">
      <c r="C553" s="10"/>
    </row>
    <row r="554" spans="3:3" ht="15.75" customHeight="1" x14ac:dyDescent="0.2">
      <c r="C554" s="10"/>
    </row>
    <row r="555" spans="3:3" ht="15.75" customHeight="1" x14ac:dyDescent="0.2">
      <c r="C555" s="10"/>
    </row>
    <row r="556" spans="3:3" ht="15.75" customHeight="1" x14ac:dyDescent="0.2">
      <c r="C556" s="10"/>
    </row>
    <row r="557" spans="3:3" ht="15.75" customHeight="1" x14ac:dyDescent="0.2">
      <c r="C557" s="10"/>
    </row>
    <row r="558" spans="3:3" ht="15.75" customHeight="1" x14ac:dyDescent="0.2">
      <c r="C558" s="10"/>
    </row>
    <row r="559" spans="3:3" ht="15.75" customHeight="1" x14ac:dyDescent="0.2">
      <c r="C559" s="10"/>
    </row>
    <row r="560" spans="3:3" ht="15.75" customHeight="1" x14ac:dyDescent="0.2">
      <c r="C560" s="10"/>
    </row>
    <row r="561" spans="3:3" ht="15.75" customHeight="1" x14ac:dyDescent="0.2">
      <c r="C561" s="10"/>
    </row>
    <row r="562" spans="3:3" ht="15.75" customHeight="1" x14ac:dyDescent="0.2">
      <c r="C562" s="10"/>
    </row>
    <row r="563" spans="3:3" ht="15.75" customHeight="1" x14ac:dyDescent="0.2">
      <c r="C563" s="10"/>
    </row>
    <row r="564" spans="3:3" ht="15.75" customHeight="1" x14ac:dyDescent="0.2">
      <c r="C564" s="10"/>
    </row>
    <row r="565" spans="3:3" ht="15.75" customHeight="1" x14ac:dyDescent="0.2">
      <c r="C565" s="10"/>
    </row>
    <row r="566" spans="3:3" ht="15.75" customHeight="1" x14ac:dyDescent="0.2">
      <c r="C566" s="10"/>
    </row>
    <row r="567" spans="3:3" ht="15.75" customHeight="1" x14ac:dyDescent="0.2">
      <c r="C567" s="10"/>
    </row>
    <row r="568" spans="3:3" ht="15.75" customHeight="1" x14ac:dyDescent="0.2">
      <c r="C568" s="10"/>
    </row>
    <row r="569" spans="3:3" ht="15.75" customHeight="1" x14ac:dyDescent="0.2">
      <c r="C569" s="10"/>
    </row>
    <row r="570" spans="3:3" ht="15.75" customHeight="1" x14ac:dyDescent="0.2">
      <c r="C570" s="10"/>
    </row>
    <row r="571" spans="3:3" ht="15.75" customHeight="1" x14ac:dyDescent="0.2">
      <c r="C571" s="10"/>
    </row>
    <row r="572" spans="3:3" ht="15.75" customHeight="1" x14ac:dyDescent="0.2">
      <c r="C572" s="10"/>
    </row>
    <row r="573" spans="3:3" ht="15.75" customHeight="1" x14ac:dyDescent="0.2">
      <c r="C573" s="10"/>
    </row>
    <row r="574" spans="3:3" ht="15.75" customHeight="1" x14ac:dyDescent="0.2">
      <c r="C574" s="10"/>
    </row>
    <row r="575" spans="3:3" ht="15.75" customHeight="1" x14ac:dyDescent="0.2">
      <c r="C575" s="10"/>
    </row>
    <row r="576" spans="3:3" ht="15.75" customHeight="1" x14ac:dyDescent="0.2">
      <c r="C576" s="10"/>
    </row>
    <row r="577" spans="3:3" ht="15.75" customHeight="1" x14ac:dyDescent="0.2">
      <c r="C577" s="10"/>
    </row>
    <row r="578" spans="3:3" ht="15.75" customHeight="1" x14ac:dyDescent="0.2">
      <c r="C578" s="10"/>
    </row>
    <row r="579" spans="3:3" ht="15.75" customHeight="1" x14ac:dyDescent="0.2">
      <c r="C579" s="10"/>
    </row>
    <row r="580" spans="3:3" ht="15.75" customHeight="1" x14ac:dyDescent="0.2">
      <c r="C580" s="10"/>
    </row>
    <row r="581" spans="3:3" ht="15.75" customHeight="1" x14ac:dyDescent="0.2">
      <c r="C581" s="10"/>
    </row>
    <row r="582" spans="3:3" ht="15.75" customHeight="1" x14ac:dyDescent="0.2">
      <c r="C582" s="10"/>
    </row>
    <row r="583" spans="3:3" ht="15.75" customHeight="1" x14ac:dyDescent="0.2">
      <c r="C583" s="10"/>
    </row>
    <row r="584" spans="3:3" ht="15.75" customHeight="1" x14ac:dyDescent="0.2">
      <c r="C584" s="10"/>
    </row>
    <row r="585" spans="3:3" ht="15.75" customHeight="1" x14ac:dyDescent="0.2">
      <c r="C585" s="10"/>
    </row>
    <row r="586" spans="3:3" ht="15.75" customHeight="1" x14ac:dyDescent="0.2">
      <c r="C586" s="10"/>
    </row>
    <row r="587" spans="3:3" ht="15.75" customHeight="1" x14ac:dyDescent="0.2">
      <c r="C587" s="10"/>
    </row>
    <row r="588" spans="3:3" ht="15.75" customHeight="1" x14ac:dyDescent="0.2">
      <c r="C588" s="10"/>
    </row>
    <row r="589" spans="3:3" ht="15.75" customHeight="1" x14ac:dyDescent="0.2">
      <c r="C589" s="10"/>
    </row>
    <row r="590" spans="3:3" ht="15.75" customHeight="1" x14ac:dyDescent="0.2">
      <c r="C590" s="10"/>
    </row>
    <row r="591" spans="3:3" ht="15.75" customHeight="1" x14ac:dyDescent="0.2">
      <c r="C591" s="10"/>
    </row>
    <row r="592" spans="3:3" ht="15.75" customHeight="1" x14ac:dyDescent="0.2">
      <c r="C592" s="10"/>
    </row>
    <row r="593" spans="3:3" ht="15.75" customHeight="1" x14ac:dyDescent="0.2">
      <c r="C593" s="10"/>
    </row>
    <row r="594" spans="3:3" ht="15.75" customHeight="1" x14ac:dyDescent="0.2">
      <c r="C594" s="10"/>
    </row>
    <row r="595" spans="3:3" ht="15.75" customHeight="1" x14ac:dyDescent="0.2">
      <c r="C595" s="10"/>
    </row>
    <row r="596" spans="3:3" ht="15.75" customHeight="1" x14ac:dyDescent="0.2">
      <c r="C596" s="10"/>
    </row>
    <row r="597" spans="3:3" ht="15.75" customHeight="1" x14ac:dyDescent="0.2">
      <c r="C597" s="10"/>
    </row>
    <row r="598" spans="3:3" ht="15.75" customHeight="1" x14ac:dyDescent="0.2">
      <c r="C598" s="10"/>
    </row>
    <row r="599" spans="3:3" ht="15.75" customHeight="1" x14ac:dyDescent="0.2">
      <c r="C599" s="10"/>
    </row>
    <row r="600" spans="3:3" ht="15.75" customHeight="1" x14ac:dyDescent="0.2">
      <c r="C600" s="10"/>
    </row>
    <row r="601" spans="3:3" ht="15.75" customHeight="1" x14ac:dyDescent="0.2">
      <c r="C601" s="10"/>
    </row>
    <row r="602" spans="3:3" ht="15.75" customHeight="1" x14ac:dyDescent="0.2">
      <c r="C602" s="10"/>
    </row>
    <row r="603" spans="3:3" ht="15.75" customHeight="1" x14ac:dyDescent="0.2">
      <c r="C603" s="10"/>
    </row>
    <row r="604" spans="3:3" ht="15.75" customHeight="1" x14ac:dyDescent="0.2">
      <c r="C604" s="10"/>
    </row>
    <row r="605" spans="3:3" ht="15.75" customHeight="1" x14ac:dyDescent="0.2">
      <c r="C605" s="10"/>
    </row>
    <row r="606" spans="3:3" ht="15.75" customHeight="1" x14ac:dyDescent="0.2">
      <c r="C606" s="10"/>
    </row>
    <row r="607" spans="3:3" ht="15.75" customHeight="1" x14ac:dyDescent="0.2">
      <c r="C607" s="10"/>
    </row>
    <row r="608" spans="3:3" ht="15.75" customHeight="1" x14ac:dyDescent="0.2">
      <c r="C608" s="10"/>
    </row>
    <row r="609" spans="3:3" ht="15.75" customHeight="1" x14ac:dyDescent="0.2">
      <c r="C609" s="10"/>
    </row>
    <row r="610" spans="3:3" ht="15.75" customHeight="1" x14ac:dyDescent="0.2">
      <c r="C610" s="10"/>
    </row>
    <row r="611" spans="3:3" ht="15.75" customHeight="1" x14ac:dyDescent="0.2">
      <c r="C611" s="10"/>
    </row>
    <row r="612" spans="3:3" ht="15.75" customHeight="1" x14ac:dyDescent="0.2">
      <c r="C612" s="10"/>
    </row>
    <row r="613" spans="3:3" ht="15.75" customHeight="1" x14ac:dyDescent="0.2">
      <c r="C613" s="10"/>
    </row>
    <row r="614" spans="3:3" ht="15.75" customHeight="1" x14ac:dyDescent="0.2">
      <c r="C614" s="10"/>
    </row>
    <row r="615" spans="3:3" ht="15.75" customHeight="1" x14ac:dyDescent="0.2">
      <c r="C615" s="10"/>
    </row>
    <row r="616" spans="3:3" ht="15.75" customHeight="1" x14ac:dyDescent="0.2">
      <c r="C616" s="10"/>
    </row>
    <row r="617" spans="3:3" ht="15.75" customHeight="1" x14ac:dyDescent="0.2">
      <c r="C617" s="10"/>
    </row>
    <row r="618" spans="3:3" ht="15.75" customHeight="1" x14ac:dyDescent="0.2">
      <c r="C618" s="10"/>
    </row>
    <row r="619" spans="3:3" ht="15.75" customHeight="1" x14ac:dyDescent="0.2">
      <c r="C619" s="10"/>
    </row>
    <row r="620" spans="3:3" ht="15.75" customHeight="1" x14ac:dyDescent="0.2">
      <c r="C620" s="10"/>
    </row>
    <row r="621" spans="3:3" ht="15.75" customHeight="1" x14ac:dyDescent="0.2">
      <c r="C621" s="10"/>
    </row>
    <row r="622" spans="3:3" ht="15.75" customHeight="1" x14ac:dyDescent="0.2">
      <c r="C622" s="10"/>
    </row>
    <row r="623" spans="3:3" ht="15.75" customHeight="1" x14ac:dyDescent="0.2">
      <c r="C623" s="10"/>
    </row>
    <row r="624" spans="3:3" ht="15.75" customHeight="1" x14ac:dyDescent="0.2">
      <c r="C624" s="10"/>
    </row>
    <row r="625" spans="3:3" ht="15.75" customHeight="1" x14ac:dyDescent="0.2">
      <c r="C625" s="10"/>
    </row>
    <row r="626" spans="3:3" ht="15.75" customHeight="1" x14ac:dyDescent="0.2">
      <c r="C626" s="10"/>
    </row>
    <row r="627" spans="3:3" ht="15.75" customHeight="1" x14ac:dyDescent="0.2">
      <c r="C627" s="10"/>
    </row>
    <row r="628" spans="3:3" ht="15.75" customHeight="1" x14ac:dyDescent="0.2">
      <c r="C628" s="10"/>
    </row>
    <row r="629" spans="3:3" ht="15.75" customHeight="1" x14ac:dyDescent="0.2">
      <c r="C629" s="10"/>
    </row>
    <row r="630" spans="3:3" ht="15.75" customHeight="1" x14ac:dyDescent="0.2">
      <c r="C630" s="10"/>
    </row>
    <row r="631" spans="3:3" ht="15.75" customHeight="1" x14ac:dyDescent="0.2">
      <c r="C631" s="10"/>
    </row>
    <row r="632" spans="3:3" ht="15.75" customHeight="1" x14ac:dyDescent="0.2">
      <c r="C632" s="10"/>
    </row>
    <row r="633" spans="3:3" ht="15.75" customHeight="1" x14ac:dyDescent="0.2">
      <c r="C633" s="10"/>
    </row>
    <row r="634" spans="3:3" ht="15.75" customHeight="1" x14ac:dyDescent="0.2">
      <c r="C634" s="10"/>
    </row>
    <row r="635" spans="3:3" ht="15.75" customHeight="1" x14ac:dyDescent="0.2">
      <c r="C635" s="10"/>
    </row>
    <row r="636" spans="3:3" ht="15.75" customHeight="1" x14ac:dyDescent="0.2">
      <c r="C636" s="10"/>
    </row>
    <row r="637" spans="3:3" ht="15.75" customHeight="1" x14ac:dyDescent="0.2">
      <c r="C637" s="10"/>
    </row>
    <row r="638" spans="3:3" ht="15.75" customHeight="1" x14ac:dyDescent="0.2">
      <c r="C638" s="10"/>
    </row>
    <row r="639" spans="3:3" ht="15.75" customHeight="1" x14ac:dyDescent="0.2">
      <c r="C639" s="10"/>
    </row>
    <row r="640" spans="3:3" ht="15.75" customHeight="1" x14ac:dyDescent="0.2">
      <c r="C640" s="10"/>
    </row>
    <row r="641" spans="3:3" ht="15.75" customHeight="1" x14ac:dyDescent="0.2">
      <c r="C641" s="10"/>
    </row>
    <row r="642" spans="3:3" ht="15.75" customHeight="1" x14ac:dyDescent="0.2">
      <c r="C642" s="10"/>
    </row>
    <row r="643" spans="3:3" ht="15.75" customHeight="1" x14ac:dyDescent="0.2">
      <c r="C643" s="10"/>
    </row>
    <row r="644" spans="3:3" ht="15.75" customHeight="1" x14ac:dyDescent="0.2">
      <c r="C644" s="10"/>
    </row>
    <row r="645" spans="3:3" ht="15.75" customHeight="1" x14ac:dyDescent="0.2">
      <c r="C645" s="10"/>
    </row>
    <row r="646" spans="3:3" ht="15.75" customHeight="1" x14ac:dyDescent="0.2">
      <c r="C646" s="10"/>
    </row>
    <row r="647" spans="3:3" ht="15.75" customHeight="1" x14ac:dyDescent="0.2">
      <c r="C647" s="10"/>
    </row>
    <row r="648" spans="3:3" ht="15.75" customHeight="1" x14ac:dyDescent="0.2">
      <c r="C648" s="10"/>
    </row>
    <row r="649" spans="3:3" ht="15.75" customHeight="1" x14ac:dyDescent="0.2">
      <c r="C649" s="10"/>
    </row>
    <row r="650" spans="3:3" ht="15.75" customHeight="1" x14ac:dyDescent="0.2">
      <c r="C650" s="10"/>
    </row>
    <row r="651" spans="3:3" ht="15.75" customHeight="1" x14ac:dyDescent="0.2">
      <c r="C651" s="10"/>
    </row>
    <row r="652" spans="3:3" ht="15.75" customHeight="1" x14ac:dyDescent="0.2">
      <c r="C652" s="10"/>
    </row>
    <row r="653" spans="3:3" ht="15.75" customHeight="1" x14ac:dyDescent="0.2">
      <c r="C653" s="10"/>
    </row>
    <row r="654" spans="3:3" ht="15.75" customHeight="1" x14ac:dyDescent="0.2">
      <c r="C654" s="10"/>
    </row>
    <row r="655" spans="3:3" ht="15.75" customHeight="1" x14ac:dyDescent="0.2">
      <c r="C655" s="10"/>
    </row>
    <row r="656" spans="3:3" ht="15.75" customHeight="1" x14ac:dyDescent="0.2">
      <c r="C656" s="10"/>
    </row>
    <row r="657" spans="3:3" ht="15.75" customHeight="1" x14ac:dyDescent="0.2">
      <c r="C657" s="10"/>
    </row>
    <row r="658" spans="3:3" ht="15.75" customHeight="1" x14ac:dyDescent="0.2">
      <c r="C658" s="10"/>
    </row>
    <row r="659" spans="3:3" ht="15.75" customHeight="1" x14ac:dyDescent="0.2">
      <c r="C659" s="10"/>
    </row>
    <row r="660" spans="3:3" ht="15.75" customHeight="1" x14ac:dyDescent="0.2">
      <c r="C660" s="10"/>
    </row>
    <row r="661" spans="3:3" ht="15.75" customHeight="1" x14ac:dyDescent="0.2">
      <c r="C661" s="10"/>
    </row>
    <row r="662" spans="3:3" ht="15.75" customHeight="1" x14ac:dyDescent="0.2">
      <c r="C662" s="10"/>
    </row>
    <row r="663" spans="3:3" ht="15.75" customHeight="1" x14ac:dyDescent="0.2">
      <c r="C663" s="10"/>
    </row>
    <row r="664" spans="3:3" ht="15.75" customHeight="1" x14ac:dyDescent="0.2">
      <c r="C664" s="10"/>
    </row>
    <row r="665" spans="3:3" ht="15.75" customHeight="1" x14ac:dyDescent="0.2">
      <c r="C665" s="10"/>
    </row>
    <row r="666" spans="3:3" ht="15.75" customHeight="1" x14ac:dyDescent="0.2">
      <c r="C666" s="10"/>
    </row>
    <row r="667" spans="3:3" ht="15.75" customHeight="1" x14ac:dyDescent="0.2">
      <c r="C667" s="10"/>
    </row>
    <row r="668" spans="3:3" ht="15.75" customHeight="1" x14ac:dyDescent="0.2">
      <c r="C668" s="10"/>
    </row>
    <row r="669" spans="3:3" ht="15.75" customHeight="1" x14ac:dyDescent="0.2">
      <c r="C669" s="10"/>
    </row>
    <row r="670" spans="3:3" ht="15.75" customHeight="1" x14ac:dyDescent="0.2">
      <c r="C670" s="10"/>
    </row>
    <row r="671" spans="3:3" ht="15.75" customHeight="1" x14ac:dyDescent="0.2">
      <c r="C671" s="10"/>
    </row>
    <row r="672" spans="3:3" ht="15.75" customHeight="1" x14ac:dyDescent="0.2">
      <c r="C672" s="10"/>
    </row>
    <row r="673" spans="3:3" ht="15.75" customHeight="1" x14ac:dyDescent="0.2">
      <c r="C673" s="10"/>
    </row>
    <row r="674" spans="3:3" ht="15.75" customHeight="1" x14ac:dyDescent="0.2">
      <c r="C674" s="10"/>
    </row>
    <row r="675" spans="3:3" ht="15.75" customHeight="1" x14ac:dyDescent="0.2">
      <c r="C675" s="10"/>
    </row>
    <row r="676" spans="3:3" ht="15.75" customHeight="1" x14ac:dyDescent="0.2">
      <c r="C676" s="10"/>
    </row>
    <row r="677" spans="3:3" ht="15.75" customHeight="1" x14ac:dyDescent="0.2">
      <c r="C677" s="10"/>
    </row>
    <row r="678" spans="3:3" ht="15.75" customHeight="1" x14ac:dyDescent="0.2">
      <c r="C678" s="10"/>
    </row>
    <row r="679" spans="3:3" ht="15.75" customHeight="1" x14ac:dyDescent="0.2">
      <c r="C679" s="10"/>
    </row>
    <row r="680" spans="3:3" ht="15.75" customHeight="1" x14ac:dyDescent="0.2">
      <c r="C680" s="10"/>
    </row>
    <row r="681" spans="3:3" ht="15.75" customHeight="1" x14ac:dyDescent="0.2">
      <c r="C681" s="10"/>
    </row>
    <row r="682" spans="3:3" ht="15.75" customHeight="1" x14ac:dyDescent="0.2">
      <c r="C682" s="10"/>
    </row>
    <row r="683" spans="3:3" ht="15.75" customHeight="1" x14ac:dyDescent="0.2">
      <c r="C683" s="10"/>
    </row>
    <row r="684" spans="3:3" ht="15.75" customHeight="1" x14ac:dyDescent="0.2">
      <c r="C684" s="10"/>
    </row>
    <row r="685" spans="3:3" ht="15.75" customHeight="1" x14ac:dyDescent="0.2">
      <c r="C685" s="10"/>
    </row>
    <row r="686" spans="3:3" ht="15.75" customHeight="1" x14ac:dyDescent="0.2">
      <c r="C686" s="10"/>
    </row>
    <row r="687" spans="3:3" ht="15.75" customHeight="1" x14ac:dyDescent="0.2">
      <c r="C687" s="10"/>
    </row>
    <row r="688" spans="3:3" ht="15.75" customHeight="1" x14ac:dyDescent="0.2">
      <c r="C688" s="10"/>
    </row>
    <row r="689" spans="3:3" ht="15.75" customHeight="1" x14ac:dyDescent="0.2">
      <c r="C689" s="10"/>
    </row>
    <row r="690" spans="3:3" ht="15.75" customHeight="1" x14ac:dyDescent="0.2">
      <c r="C690" s="10"/>
    </row>
    <row r="691" spans="3:3" ht="15.75" customHeight="1" x14ac:dyDescent="0.2">
      <c r="C691" s="10"/>
    </row>
    <row r="692" spans="3:3" ht="15.75" customHeight="1" x14ac:dyDescent="0.2">
      <c r="C692" s="10"/>
    </row>
    <row r="693" spans="3:3" ht="15.75" customHeight="1" x14ac:dyDescent="0.2">
      <c r="C693" s="10"/>
    </row>
    <row r="694" spans="3:3" ht="15.75" customHeight="1" x14ac:dyDescent="0.2">
      <c r="C694" s="10"/>
    </row>
    <row r="695" spans="3:3" ht="15.75" customHeight="1" x14ac:dyDescent="0.2">
      <c r="C695" s="10"/>
    </row>
    <row r="696" spans="3:3" ht="15.75" customHeight="1" x14ac:dyDescent="0.2">
      <c r="C696" s="10"/>
    </row>
    <row r="697" spans="3:3" ht="15.75" customHeight="1" x14ac:dyDescent="0.2">
      <c r="C697" s="10"/>
    </row>
    <row r="698" spans="3:3" ht="15.75" customHeight="1" x14ac:dyDescent="0.2">
      <c r="C698" s="10"/>
    </row>
    <row r="699" spans="3:3" ht="15.75" customHeight="1" x14ac:dyDescent="0.2">
      <c r="C699" s="10"/>
    </row>
    <row r="700" spans="3:3" ht="15.75" customHeight="1" x14ac:dyDescent="0.2">
      <c r="C700" s="10"/>
    </row>
    <row r="701" spans="3:3" ht="15.75" customHeight="1" x14ac:dyDescent="0.2">
      <c r="C701" s="10"/>
    </row>
    <row r="702" spans="3:3" ht="15.75" customHeight="1" x14ac:dyDescent="0.2">
      <c r="C702" s="10"/>
    </row>
    <row r="703" spans="3:3" ht="15.75" customHeight="1" x14ac:dyDescent="0.2">
      <c r="C703" s="10"/>
    </row>
    <row r="704" spans="3:3" ht="15.75" customHeight="1" x14ac:dyDescent="0.2">
      <c r="C704" s="10"/>
    </row>
    <row r="705" spans="3:3" ht="15.75" customHeight="1" x14ac:dyDescent="0.2">
      <c r="C705" s="10"/>
    </row>
    <row r="706" spans="3:3" ht="15.75" customHeight="1" x14ac:dyDescent="0.2">
      <c r="C706" s="10"/>
    </row>
    <row r="707" spans="3:3" ht="15.75" customHeight="1" x14ac:dyDescent="0.2">
      <c r="C707" s="10"/>
    </row>
    <row r="708" spans="3:3" ht="15.75" customHeight="1" x14ac:dyDescent="0.2">
      <c r="C708" s="10"/>
    </row>
    <row r="709" spans="3:3" ht="15.75" customHeight="1" x14ac:dyDescent="0.2">
      <c r="C709" s="10"/>
    </row>
    <row r="710" spans="3:3" ht="15.75" customHeight="1" x14ac:dyDescent="0.2">
      <c r="C710" s="10"/>
    </row>
    <row r="711" spans="3:3" ht="15.75" customHeight="1" x14ac:dyDescent="0.2">
      <c r="C711" s="10"/>
    </row>
    <row r="712" spans="3:3" ht="15.75" customHeight="1" x14ac:dyDescent="0.2">
      <c r="C712" s="10"/>
    </row>
    <row r="713" spans="3:3" ht="15.75" customHeight="1" x14ac:dyDescent="0.2">
      <c r="C713" s="10"/>
    </row>
    <row r="714" spans="3:3" ht="15.75" customHeight="1" x14ac:dyDescent="0.2">
      <c r="C714" s="10"/>
    </row>
    <row r="715" spans="3:3" ht="15.75" customHeight="1" x14ac:dyDescent="0.2">
      <c r="C715" s="10"/>
    </row>
    <row r="716" spans="3:3" ht="15.75" customHeight="1" x14ac:dyDescent="0.2">
      <c r="C716" s="10"/>
    </row>
    <row r="717" spans="3:3" ht="15.75" customHeight="1" x14ac:dyDescent="0.2">
      <c r="C717" s="10"/>
    </row>
    <row r="718" spans="3:3" ht="15.75" customHeight="1" x14ac:dyDescent="0.2">
      <c r="C718" s="10"/>
    </row>
    <row r="719" spans="3:3" ht="15.75" customHeight="1" x14ac:dyDescent="0.2">
      <c r="C719" s="10"/>
    </row>
    <row r="720" spans="3:3" ht="15.75" customHeight="1" x14ac:dyDescent="0.2">
      <c r="C720" s="10"/>
    </row>
    <row r="721" spans="3:3" ht="15.75" customHeight="1" x14ac:dyDescent="0.2">
      <c r="C721" s="10"/>
    </row>
    <row r="722" spans="3:3" ht="15.75" customHeight="1" x14ac:dyDescent="0.2">
      <c r="C722" s="10"/>
    </row>
    <row r="723" spans="3:3" ht="15.75" customHeight="1" x14ac:dyDescent="0.2">
      <c r="C723" s="10"/>
    </row>
    <row r="724" spans="3:3" ht="15.75" customHeight="1" x14ac:dyDescent="0.2">
      <c r="C724" s="10"/>
    </row>
    <row r="725" spans="3:3" ht="15.75" customHeight="1" x14ac:dyDescent="0.2">
      <c r="C725" s="10"/>
    </row>
    <row r="726" spans="3:3" ht="15.75" customHeight="1" x14ac:dyDescent="0.2">
      <c r="C726" s="10"/>
    </row>
    <row r="727" spans="3:3" ht="15.75" customHeight="1" x14ac:dyDescent="0.2">
      <c r="C727" s="10"/>
    </row>
    <row r="728" spans="3:3" ht="15.75" customHeight="1" x14ac:dyDescent="0.2">
      <c r="C728" s="10"/>
    </row>
    <row r="729" spans="3:3" ht="15.75" customHeight="1" x14ac:dyDescent="0.2">
      <c r="C729" s="10"/>
    </row>
    <row r="730" spans="3:3" ht="15.75" customHeight="1" x14ac:dyDescent="0.2">
      <c r="C730" s="10"/>
    </row>
    <row r="731" spans="3:3" ht="15.75" customHeight="1" x14ac:dyDescent="0.2">
      <c r="C731" s="10"/>
    </row>
    <row r="732" spans="3:3" ht="15.75" customHeight="1" x14ac:dyDescent="0.2">
      <c r="C732" s="10"/>
    </row>
    <row r="733" spans="3:3" ht="15.75" customHeight="1" x14ac:dyDescent="0.2">
      <c r="C733" s="10"/>
    </row>
    <row r="734" spans="3:3" ht="15.75" customHeight="1" x14ac:dyDescent="0.2">
      <c r="C734" s="10"/>
    </row>
    <row r="735" spans="3:3" ht="15.75" customHeight="1" x14ac:dyDescent="0.2">
      <c r="C735" s="10"/>
    </row>
    <row r="736" spans="3:3" ht="15.75" customHeight="1" x14ac:dyDescent="0.2">
      <c r="C736" s="10"/>
    </row>
    <row r="737" spans="3:3" ht="15.75" customHeight="1" x14ac:dyDescent="0.2">
      <c r="C737" s="10"/>
    </row>
    <row r="738" spans="3:3" ht="15.75" customHeight="1" x14ac:dyDescent="0.2">
      <c r="C738" s="10"/>
    </row>
    <row r="739" spans="3:3" ht="15.75" customHeight="1" x14ac:dyDescent="0.2">
      <c r="C739" s="10"/>
    </row>
    <row r="740" spans="3:3" ht="15.75" customHeight="1" x14ac:dyDescent="0.2">
      <c r="C740" s="10"/>
    </row>
    <row r="741" spans="3:3" ht="15.75" customHeight="1" x14ac:dyDescent="0.2">
      <c r="C741" s="10"/>
    </row>
    <row r="742" spans="3:3" ht="15.75" customHeight="1" x14ac:dyDescent="0.2">
      <c r="C742" s="10"/>
    </row>
    <row r="743" spans="3:3" ht="15.75" customHeight="1" x14ac:dyDescent="0.2">
      <c r="C743" s="10"/>
    </row>
    <row r="744" spans="3:3" ht="15.75" customHeight="1" x14ac:dyDescent="0.2">
      <c r="C744" s="10"/>
    </row>
    <row r="745" spans="3:3" ht="15.75" customHeight="1" x14ac:dyDescent="0.2">
      <c r="C745" s="10"/>
    </row>
    <row r="746" spans="3:3" ht="15.75" customHeight="1" x14ac:dyDescent="0.2">
      <c r="C746" s="10"/>
    </row>
    <row r="747" spans="3:3" ht="15.75" customHeight="1" x14ac:dyDescent="0.2">
      <c r="C747" s="10"/>
    </row>
    <row r="748" spans="3:3" ht="15.75" customHeight="1" x14ac:dyDescent="0.2">
      <c r="C748" s="10"/>
    </row>
    <row r="749" spans="3:3" ht="15.75" customHeight="1" x14ac:dyDescent="0.2">
      <c r="C749" s="10"/>
    </row>
    <row r="750" spans="3:3" ht="15.75" customHeight="1" x14ac:dyDescent="0.2">
      <c r="C750" s="10"/>
    </row>
    <row r="751" spans="3:3" ht="15.75" customHeight="1" x14ac:dyDescent="0.2">
      <c r="C751" s="10"/>
    </row>
    <row r="752" spans="3:3" ht="15.75" customHeight="1" x14ac:dyDescent="0.2">
      <c r="C752" s="10"/>
    </row>
    <row r="753" spans="3:3" ht="15.75" customHeight="1" x14ac:dyDescent="0.2">
      <c r="C753" s="10"/>
    </row>
    <row r="754" spans="3:3" ht="15.75" customHeight="1" x14ac:dyDescent="0.2">
      <c r="C754" s="10"/>
    </row>
    <row r="755" spans="3:3" ht="15.75" customHeight="1" x14ac:dyDescent="0.2">
      <c r="C755" s="10"/>
    </row>
    <row r="756" spans="3:3" ht="15.75" customHeight="1" x14ac:dyDescent="0.2">
      <c r="C756" s="10"/>
    </row>
    <row r="757" spans="3:3" ht="15.75" customHeight="1" x14ac:dyDescent="0.2">
      <c r="C757" s="10"/>
    </row>
    <row r="758" spans="3:3" ht="15.75" customHeight="1" x14ac:dyDescent="0.2">
      <c r="C758" s="10"/>
    </row>
    <row r="759" spans="3:3" ht="15.75" customHeight="1" x14ac:dyDescent="0.2">
      <c r="C759" s="10"/>
    </row>
    <row r="760" spans="3:3" ht="15.75" customHeight="1" x14ac:dyDescent="0.2">
      <c r="C760" s="10"/>
    </row>
    <row r="761" spans="3:3" ht="15.75" customHeight="1" x14ac:dyDescent="0.2">
      <c r="C761" s="10"/>
    </row>
    <row r="762" spans="3:3" ht="15.75" customHeight="1" x14ac:dyDescent="0.2">
      <c r="C762" s="10"/>
    </row>
    <row r="763" spans="3:3" ht="15.75" customHeight="1" x14ac:dyDescent="0.2">
      <c r="C763" s="10"/>
    </row>
    <row r="764" spans="3:3" ht="15.75" customHeight="1" x14ac:dyDescent="0.2">
      <c r="C764" s="10"/>
    </row>
    <row r="765" spans="3:3" ht="15.75" customHeight="1" x14ac:dyDescent="0.2">
      <c r="C765" s="10"/>
    </row>
    <row r="766" spans="3:3" ht="15.75" customHeight="1" x14ac:dyDescent="0.2">
      <c r="C766" s="10"/>
    </row>
    <row r="767" spans="3:3" ht="15.75" customHeight="1" x14ac:dyDescent="0.2">
      <c r="C767" s="10"/>
    </row>
    <row r="768" spans="3:3" ht="15.75" customHeight="1" x14ac:dyDescent="0.2">
      <c r="C768" s="10"/>
    </row>
    <row r="769" spans="3:3" ht="15.75" customHeight="1" x14ac:dyDescent="0.2">
      <c r="C769" s="10"/>
    </row>
    <row r="770" spans="3:3" ht="15.75" customHeight="1" x14ac:dyDescent="0.2">
      <c r="C770" s="10"/>
    </row>
    <row r="771" spans="3:3" ht="15.75" customHeight="1" x14ac:dyDescent="0.2">
      <c r="C771" s="10"/>
    </row>
    <row r="772" spans="3:3" ht="15.75" customHeight="1" x14ac:dyDescent="0.2">
      <c r="C772" s="10"/>
    </row>
    <row r="773" spans="3:3" ht="15.75" customHeight="1" x14ac:dyDescent="0.2">
      <c r="C773" s="10"/>
    </row>
    <row r="774" spans="3:3" ht="15.75" customHeight="1" x14ac:dyDescent="0.2">
      <c r="C774" s="10"/>
    </row>
    <row r="775" spans="3:3" ht="15.75" customHeight="1" x14ac:dyDescent="0.2">
      <c r="C775" s="10"/>
    </row>
    <row r="776" spans="3:3" ht="15.75" customHeight="1" x14ac:dyDescent="0.2">
      <c r="C776" s="10"/>
    </row>
    <row r="777" spans="3:3" ht="15.75" customHeight="1" x14ac:dyDescent="0.2">
      <c r="C777" s="10"/>
    </row>
    <row r="778" spans="3:3" ht="15.75" customHeight="1" x14ac:dyDescent="0.2">
      <c r="C778" s="10"/>
    </row>
    <row r="779" spans="3:3" ht="15.75" customHeight="1" x14ac:dyDescent="0.2">
      <c r="C779" s="10"/>
    </row>
    <row r="780" spans="3:3" ht="15.75" customHeight="1" x14ac:dyDescent="0.2">
      <c r="C780" s="10"/>
    </row>
    <row r="781" spans="3:3" ht="15.75" customHeight="1" x14ac:dyDescent="0.2">
      <c r="C781" s="10"/>
    </row>
    <row r="782" spans="3:3" ht="15.75" customHeight="1" x14ac:dyDescent="0.2">
      <c r="C782" s="10"/>
    </row>
    <row r="783" spans="3:3" ht="15.75" customHeight="1" x14ac:dyDescent="0.2">
      <c r="C783" s="10"/>
    </row>
    <row r="784" spans="3:3" ht="15.75" customHeight="1" x14ac:dyDescent="0.2">
      <c r="C784" s="10"/>
    </row>
    <row r="785" spans="3:3" ht="15.75" customHeight="1" x14ac:dyDescent="0.2">
      <c r="C785" s="10"/>
    </row>
    <row r="786" spans="3:3" ht="15.75" customHeight="1" x14ac:dyDescent="0.2">
      <c r="C786" s="10"/>
    </row>
    <row r="787" spans="3:3" ht="15.75" customHeight="1" x14ac:dyDescent="0.2">
      <c r="C787" s="10"/>
    </row>
    <row r="788" spans="3:3" ht="15.75" customHeight="1" x14ac:dyDescent="0.2">
      <c r="C788" s="10"/>
    </row>
    <row r="789" spans="3:3" ht="15.75" customHeight="1" x14ac:dyDescent="0.2">
      <c r="C789" s="10"/>
    </row>
    <row r="790" spans="3:3" ht="15.75" customHeight="1" x14ac:dyDescent="0.2">
      <c r="C790" s="10"/>
    </row>
    <row r="791" spans="3:3" ht="15.75" customHeight="1" x14ac:dyDescent="0.2">
      <c r="C791" s="10"/>
    </row>
    <row r="792" spans="3:3" ht="15.75" customHeight="1" x14ac:dyDescent="0.2">
      <c r="C792" s="10"/>
    </row>
    <row r="793" spans="3:3" ht="15.75" customHeight="1" x14ac:dyDescent="0.2">
      <c r="C793" s="10"/>
    </row>
    <row r="794" spans="3:3" ht="15.75" customHeight="1" x14ac:dyDescent="0.2">
      <c r="C794" s="10"/>
    </row>
    <row r="795" spans="3:3" ht="15.75" customHeight="1" x14ac:dyDescent="0.2">
      <c r="C795" s="10"/>
    </row>
    <row r="796" spans="3:3" ht="15.75" customHeight="1" x14ac:dyDescent="0.2">
      <c r="C796" s="10"/>
    </row>
    <row r="797" spans="3:3" ht="15.75" customHeight="1" x14ac:dyDescent="0.2">
      <c r="C797" s="10"/>
    </row>
    <row r="798" spans="3:3" ht="15.75" customHeight="1" x14ac:dyDescent="0.2">
      <c r="C798" s="10"/>
    </row>
    <row r="799" spans="3:3" ht="15.75" customHeight="1" x14ac:dyDescent="0.2">
      <c r="C799" s="10"/>
    </row>
    <row r="800" spans="3:3" ht="15.75" customHeight="1" x14ac:dyDescent="0.2">
      <c r="C800" s="10"/>
    </row>
    <row r="801" spans="3:3" ht="15.75" customHeight="1" x14ac:dyDescent="0.2">
      <c r="C801" s="10"/>
    </row>
    <row r="802" spans="3:3" ht="15.75" customHeight="1" x14ac:dyDescent="0.2">
      <c r="C802" s="10"/>
    </row>
    <row r="803" spans="3:3" ht="15.75" customHeight="1" x14ac:dyDescent="0.2">
      <c r="C803" s="10"/>
    </row>
    <row r="804" spans="3:3" ht="15.75" customHeight="1" x14ac:dyDescent="0.2">
      <c r="C804" s="10"/>
    </row>
    <row r="805" spans="3:3" ht="15.75" customHeight="1" x14ac:dyDescent="0.2">
      <c r="C805" s="10"/>
    </row>
    <row r="806" spans="3:3" ht="15.75" customHeight="1" x14ac:dyDescent="0.2">
      <c r="C806" s="10"/>
    </row>
    <row r="807" spans="3:3" ht="15.75" customHeight="1" x14ac:dyDescent="0.2">
      <c r="C807" s="10"/>
    </row>
    <row r="808" spans="3:3" ht="15.75" customHeight="1" x14ac:dyDescent="0.2">
      <c r="C808" s="10"/>
    </row>
    <row r="809" spans="3:3" ht="15.75" customHeight="1" x14ac:dyDescent="0.2">
      <c r="C809" s="10"/>
    </row>
    <row r="810" spans="3:3" ht="15.75" customHeight="1" x14ac:dyDescent="0.2">
      <c r="C810" s="10"/>
    </row>
    <row r="811" spans="3:3" ht="15.75" customHeight="1" x14ac:dyDescent="0.2">
      <c r="C811" s="10"/>
    </row>
    <row r="812" spans="3:3" ht="15.75" customHeight="1" x14ac:dyDescent="0.2">
      <c r="C812" s="10"/>
    </row>
    <row r="813" spans="3:3" ht="15.75" customHeight="1" x14ac:dyDescent="0.2">
      <c r="C813" s="10"/>
    </row>
    <row r="814" spans="3:3" ht="15.75" customHeight="1" x14ac:dyDescent="0.2">
      <c r="C814" s="10"/>
    </row>
    <row r="815" spans="3:3" ht="15.75" customHeight="1" x14ac:dyDescent="0.2">
      <c r="C815" s="10"/>
    </row>
    <row r="816" spans="3:3" ht="15.75" customHeight="1" x14ac:dyDescent="0.2">
      <c r="C816" s="10"/>
    </row>
    <row r="817" spans="3:3" ht="15.75" customHeight="1" x14ac:dyDescent="0.2">
      <c r="C817" s="10"/>
    </row>
    <row r="818" spans="3:3" ht="15.75" customHeight="1" x14ac:dyDescent="0.2">
      <c r="C818" s="10"/>
    </row>
    <row r="819" spans="3:3" ht="15.75" customHeight="1" x14ac:dyDescent="0.2">
      <c r="C819" s="10"/>
    </row>
    <row r="820" spans="3:3" ht="15.75" customHeight="1" x14ac:dyDescent="0.2">
      <c r="C820" s="10"/>
    </row>
    <row r="821" spans="3:3" ht="15.75" customHeight="1" x14ac:dyDescent="0.2">
      <c r="C821" s="10"/>
    </row>
    <row r="822" spans="3:3" ht="15.75" customHeight="1" x14ac:dyDescent="0.2">
      <c r="C822" s="10"/>
    </row>
    <row r="823" spans="3:3" ht="15.75" customHeight="1" x14ac:dyDescent="0.2">
      <c r="C823" s="10"/>
    </row>
    <row r="824" spans="3:3" ht="15.75" customHeight="1" x14ac:dyDescent="0.2">
      <c r="C824" s="10"/>
    </row>
    <row r="825" spans="3:3" ht="15.75" customHeight="1" x14ac:dyDescent="0.2">
      <c r="C825" s="10"/>
    </row>
    <row r="826" spans="3:3" ht="15.75" customHeight="1" x14ac:dyDescent="0.2">
      <c r="C826" s="10"/>
    </row>
    <row r="827" spans="3:3" ht="15.75" customHeight="1" x14ac:dyDescent="0.2">
      <c r="C827" s="10"/>
    </row>
    <row r="828" spans="3:3" ht="15.75" customHeight="1" x14ac:dyDescent="0.2">
      <c r="C828" s="10"/>
    </row>
    <row r="829" spans="3:3" ht="15.75" customHeight="1" x14ac:dyDescent="0.2">
      <c r="C829" s="10"/>
    </row>
    <row r="830" spans="3:3" ht="15.75" customHeight="1" x14ac:dyDescent="0.2">
      <c r="C830" s="10"/>
    </row>
    <row r="831" spans="3:3" ht="15.75" customHeight="1" x14ac:dyDescent="0.2">
      <c r="C831" s="10"/>
    </row>
    <row r="832" spans="3:3" ht="15.75" customHeight="1" x14ac:dyDescent="0.2">
      <c r="C832" s="10"/>
    </row>
    <row r="833" spans="3:3" ht="15.75" customHeight="1" x14ac:dyDescent="0.2">
      <c r="C833" s="10"/>
    </row>
    <row r="834" spans="3:3" ht="15.75" customHeight="1" x14ac:dyDescent="0.2">
      <c r="C834" s="10"/>
    </row>
    <row r="835" spans="3:3" ht="15.75" customHeight="1" x14ac:dyDescent="0.2">
      <c r="C835" s="10"/>
    </row>
    <row r="836" spans="3:3" ht="15.75" customHeight="1" x14ac:dyDescent="0.2">
      <c r="C836" s="10"/>
    </row>
    <row r="837" spans="3:3" ht="15.75" customHeight="1" x14ac:dyDescent="0.2">
      <c r="C837" s="10"/>
    </row>
    <row r="838" spans="3:3" ht="15.75" customHeight="1" x14ac:dyDescent="0.2">
      <c r="C838" s="10"/>
    </row>
    <row r="839" spans="3:3" ht="15.75" customHeight="1" x14ac:dyDescent="0.2">
      <c r="C839" s="10"/>
    </row>
    <row r="840" spans="3:3" ht="15.75" customHeight="1" x14ac:dyDescent="0.2">
      <c r="C840" s="10"/>
    </row>
    <row r="841" spans="3:3" ht="15.75" customHeight="1" x14ac:dyDescent="0.2">
      <c r="C841" s="10"/>
    </row>
    <row r="842" spans="3:3" ht="15.75" customHeight="1" x14ac:dyDescent="0.2">
      <c r="C842" s="10"/>
    </row>
    <row r="843" spans="3:3" ht="15.75" customHeight="1" x14ac:dyDescent="0.2">
      <c r="C843" s="10"/>
    </row>
    <row r="844" spans="3:3" ht="15.75" customHeight="1" x14ac:dyDescent="0.2">
      <c r="C844" s="10"/>
    </row>
    <row r="845" spans="3:3" ht="15.75" customHeight="1" x14ac:dyDescent="0.2">
      <c r="C845" s="10"/>
    </row>
    <row r="846" spans="3:3" ht="15.75" customHeight="1" x14ac:dyDescent="0.2">
      <c r="C846" s="10"/>
    </row>
    <row r="847" spans="3:3" ht="15.75" customHeight="1" x14ac:dyDescent="0.2">
      <c r="C847" s="10"/>
    </row>
    <row r="848" spans="3:3" ht="15.75" customHeight="1" x14ac:dyDescent="0.2">
      <c r="C848" s="10"/>
    </row>
    <row r="849" spans="3:3" ht="15.75" customHeight="1" x14ac:dyDescent="0.2">
      <c r="C849" s="10"/>
    </row>
    <row r="850" spans="3:3" ht="15.75" customHeight="1" x14ac:dyDescent="0.2">
      <c r="C850" s="10"/>
    </row>
    <row r="851" spans="3:3" ht="15.75" customHeight="1" x14ac:dyDescent="0.2">
      <c r="C851" s="10"/>
    </row>
    <row r="852" spans="3:3" ht="15.75" customHeight="1" x14ac:dyDescent="0.2">
      <c r="C852" s="10"/>
    </row>
    <row r="853" spans="3:3" ht="15.75" customHeight="1" x14ac:dyDescent="0.2">
      <c r="C853" s="10"/>
    </row>
    <row r="854" spans="3:3" ht="15.75" customHeight="1" x14ac:dyDescent="0.2">
      <c r="C854" s="10"/>
    </row>
    <row r="855" spans="3:3" ht="15.75" customHeight="1" x14ac:dyDescent="0.2">
      <c r="C855" s="10"/>
    </row>
    <row r="856" spans="3:3" ht="15.75" customHeight="1" x14ac:dyDescent="0.2">
      <c r="C856" s="10"/>
    </row>
    <row r="857" spans="3:3" ht="15.75" customHeight="1" x14ac:dyDescent="0.2">
      <c r="C857" s="10"/>
    </row>
    <row r="858" spans="3:3" ht="15.75" customHeight="1" x14ac:dyDescent="0.2">
      <c r="C858" s="10"/>
    </row>
    <row r="859" spans="3:3" ht="15.75" customHeight="1" x14ac:dyDescent="0.2">
      <c r="C859" s="10"/>
    </row>
    <row r="860" spans="3:3" ht="15.75" customHeight="1" x14ac:dyDescent="0.2">
      <c r="C860" s="10"/>
    </row>
    <row r="861" spans="3:3" ht="15.75" customHeight="1" x14ac:dyDescent="0.2">
      <c r="C861" s="10"/>
    </row>
    <row r="862" spans="3:3" ht="15.75" customHeight="1" x14ac:dyDescent="0.2">
      <c r="C862" s="10"/>
    </row>
    <row r="863" spans="3:3" ht="15.75" customHeight="1" x14ac:dyDescent="0.2">
      <c r="C863" s="10"/>
    </row>
    <row r="864" spans="3:3" ht="15.75" customHeight="1" x14ac:dyDescent="0.2">
      <c r="C864" s="10"/>
    </row>
    <row r="865" spans="3:3" ht="15.75" customHeight="1" x14ac:dyDescent="0.2">
      <c r="C865" s="10"/>
    </row>
    <row r="866" spans="3:3" ht="15.75" customHeight="1" x14ac:dyDescent="0.2">
      <c r="C866" s="10"/>
    </row>
    <row r="867" spans="3:3" ht="15.75" customHeight="1" x14ac:dyDescent="0.2">
      <c r="C867" s="10"/>
    </row>
    <row r="868" spans="3:3" ht="15.75" customHeight="1" x14ac:dyDescent="0.2">
      <c r="C868" s="10"/>
    </row>
    <row r="869" spans="3:3" ht="15.75" customHeight="1" x14ac:dyDescent="0.2">
      <c r="C869" s="10"/>
    </row>
    <row r="870" spans="3:3" ht="15.75" customHeight="1" x14ac:dyDescent="0.2">
      <c r="C870" s="10"/>
    </row>
    <row r="871" spans="3:3" ht="15.75" customHeight="1" x14ac:dyDescent="0.2">
      <c r="C871" s="10"/>
    </row>
    <row r="872" spans="3:3" ht="15.75" customHeight="1" x14ac:dyDescent="0.2">
      <c r="C872" s="10"/>
    </row>
    <row r="873" spans="3:3" ht="15.75" customHeight="1" x14ac:dyDescent="0.2">
      <c r="C873" s="10"/>
    </row>
    <row r="874" spans="3:3" ht="15.75" customHeight="1" x14ac:dyDescent="0.2">
      <c r="C874" s="10"/>
    </row>
    <row r="875" spans="3:3" ht="15.75" customHeight="1" x14ac:dyDescent="0.2">
      <c r="C875" s="10"/>
    </row>
    <row r="876" spans="3:3" ht="15.75" customHeight="1" x14ac:dyDescent="0.2">
      <c r="C876" s="10"/>
    </row>
    <row r="877" spans="3:3" ht="15.75" customHeight="1" x14ac:dyDescent="0.2">
      <c r="C877" s="10"/>
    </row>
    <row r="878" spans="3:3" ht="15.75" customHeight="1" x14ac:dyDescent="0.2">
      <c r="C878" s="10"/>
    </row>
    <row r="879" spans="3:3" ht="15.75" customHeight="1" x14ac:dyDescent="0.2">
      <c r="C879" s="10"/>
    </row>
    <row r="880" spans="3:3" ht="15.75" customHeight="1" x14ac:dyDescent="0.2">
      <c r="C880" s="10"/>
    </row>
    <row r="881" spans="3:3" ht="15.75" customHeight="1" x14ac:dyDescent="0.2">
      <c r="C881" s="10"/>
    </row>
    <row r="882" spans="3:3" ht="15.75" customHeight="1" x14ac:dyDescent="0.2">
      <c r="C882" s="10"/>
    </row>
    <row r="883" spans="3:3" ht="15.75" customHeight="1" x14ac:dyDescent="0.2">
      <c r="C883" s="10"/>
    </row>
    <row r="884" spans="3:3" ht="15.75" customHeight="1" x14ac:dyDescent="0.2">
      <c r="C884" s="10"/>
    </row>
    <row r="885" spans="3:3" ht="15.75" customHeight="1" x14ac:dyDescent="0.2">
      <c r="C885" s="10"/>
    </row>
    <row r="886" spans="3:3" ht="15.75" customHeight="1" x14ac:dyDescent="0.2">
      <c r="C886" s="10"/>
    </row>
    <row r="887" spans="3:3" ht="15.75" customHeight="1" x14ac:dyDescent="0.2">
      <c r="C887" s="10"/>
    </row>
    <row r="888" spans="3:3" ht="15.75" customHeight="1" x14ac:dyDescent="0.2">
      <c r="C888" s="10"/>
    </row>
    <row r="889" spans="3:3" ht="15.75" customHeight="1" x14ac:dyDescent="0.2">
      <c r="C889" s="10"/>
    </row>
    <row r="890" spans="3:3" ht="15.75" customHeight="1" x14ac:dyDescent="0.2">
      <c r="C890" s="10"/>
    </row>
    <row r="891" spans="3:3" ht="15.75" customHeight="1" x14ac:dyDescent="0.2">
      <c r="C891" s="10"/>
    </row>
    <row r="892" spans="3:3" ht="15.75" customHeight="1" x14ac:dyDescent="0.2">
      <c r="C892" s="10"/>
    </row>
    <row r="893" spans="3:3" ht="15.75" customHeight="1" x14ac:dyDescent="0.2">
      <c r="C893" s="10"/>
    </row>
    <row r="894" spans="3:3" ht="15.75" customHeight="1" x14ac:dyDescent="0.2">
      <c r="C894" s="10"/>
    </row>
    <row r="895" spans="3:3" ht="15.75" customHeight="1" x14ac:dyDescent="0.2">
      <c r="C895" s="10"/>
    </row>
    <row r="896" spans="3:3" ht="15.75" customHeight="1" x14ac:dyDescent="0.2">
      <c r="C896" s="10"/>
    </row>
    <row r="897" spans="3:3" ht="15.75" customHeight="1" x14ac:dyDescent="0.2">
      <c r="C897" s="10"/>
    </row>
    <row r="898" spans="3:3" ht="15.75" customHeight="1" x14ac:dyDescent="0.2">
      <c r="C898" s="10"/>
    </row>
    <row r="899" spans="3:3" ht="15.75" customHeight="1" x14ac:dyDescent="0.2">
      <c r="C899" s="10"/>
    </row>
    <row r="900" spans="3:3" ht="15.75" customHeight="1" x14ac:dyDescent="0.2">
      <c r="C900" s="10"/>
    </row>
    <row r="901" spans="3:3" ht="15.75" customHeight="1" x14ac:dyDescent="0.2">
      <c r="C901" s="10"/>
    </row>
    <row r="902" spans="3:3" ht="15.75" customHeight="1" x14ac:dyDescent="0.2">
      <c r="C902" s="10"/>
    </row>
    <row r="903" spans="3:3" ht="15.75" customHeight="1" x14ac:dyDescent="0.2">
      <c r="C903" s="10"/>
    </row>
    <row r="904" spans="3:3" ht="15.75" customHeight="1" x14ac:dyDescent="0.2">
      <c r="C904" s="10"/>
    </row>
    <row r="905" spans="3:3" ht="15.75" customHeight="1" x14ac:dyDescent="0.2">
      <c r="C905" s="10"/>
    </row>
    <row r="906" spans="3:3" ht="15.75" customHeight="1" x14ac:dyDescent="0.2">
      <c r="C906" s="10"/>
    </row>
    <row r="907" spans="3:3" ht="15.75" customHeight="1" x14ac:dyDescent="0.2">
      <c r="C907" s="10"/>
    </row>
    <row r="908" spans="3:3" ht="15.75" customHeight="1" x14ac:dyDescent="0.2">
      <c r="C908" s="10"/>
    </row>
    <row r="909" spans="3:3" ht="15.75" customHeight="1" x14ac:dyDescent="0.2">
      <c r="C909" s="10"/>
    </row>
    <row r="910" spans="3:3" ht="15.75" customHeight="1" x14ac:dyDescent="0.2">
      <c r="C910" s="10"/>
    </row>
    <row r="911" spans="3:3" ht="15.75" customHeight="1" x14ac:dyDescent="0.2">
      <c r="C911" s="10"/>
    </row>
    <row r="912" spans="3:3" ht="15.75" customHeight="1" x14ac:dyDescent="0.2">
      <c r="C912" s="10"/>
    </row>
    <row r="913" spans="3:3" ht="15.75" customHeight="1" x14ac:dyDescent="0.2">
      <c r="C913" s="10"/>
    </row>
    <row r="914" spans="3:3" ht="15.75" customHeight="1" x14ac:dyDescent="0.2">
      <c r="C914" s="10"/>
    </row>
    <row r="915" spans="3:3" ht="15.75" customHeight="1" x14ac:dyDescent="0.2">
      <c r="C915" s="10"/>
    </row>
    <row r="916" spans="3:3" ht="15.75" customHeight="1" x14ac:dyDescent="0.2">
      <c r="C916" s="10"/>
    </row>
    <row r="917" spans="3:3" ht="15.75" customHeight="1" x14ac:dyDescent="0.2">
      <c r="C917" s="10"/>
    </row>
    <row r="918" spans="3:3" ht="15.75" customHeight="1" x14ac:dyDescent="0.2">
      <c r="C918" s="10"/>
    </row>
    <row r="919" spans="3:3" ht="15.75" customHeight="1" x14ac:dyDescent="0.2">
      <c r="C919" s="10"/>
    </row>
    <row r="920" spans="3:3" ht="15.75" customHeight="1" x14ac:dyDescent="0.2">
      <c r="C920" s="10"/>
    </row>
    <row r="921" spans="3:3" ht="15.75" customHeight="1" x14ac:dyDescent="0.2">
      <c r="C921" s="10"/>
    </row>
    <row r="922" spans="3:3" ht="15.75" customHeight="1" x14ac:dyDescent="0.2">
      <c r="C922" s="10"/>
    </row>
    <row r="923" spans="3:3" ht="15.75" customHeight="1" x14ac:dyDescent="0.2">
      <c r="C923" s="10"/>
    </row>
    <row r="924" spans="3:3" ht="15.75" customHeight="1" x14ac:dyDescent="0.2">
      <c r="C924" s="10"/>
    </row>
    <row r="925" spans="3:3" ht="15.75" customHeight="1" x14ac:dyDescent="0.2">
      <c r="C925" s="10"/>
    </row>
    <row r="926" spans="3:3" ht="15.75" customHeight="1" x14ac:dyDescent="0.2">
      <c r="C926" s="10"/>
    </row>
    <row r="927" spans="3:3" ht="15.75" customHeight="1" x14ac:dyDescent="0.2">
      <c r="C927" s="10"/>
    </row>
    <row r="928" spans="3:3" ht="15.75" customHeight="1" x14ac:dyDescent="0.2">
      <c r="C928" s="10"/>
    </row>
    <row r="929" spans="3:3" ht="15.75" customHeight="1" x14ac:dyDescent="0.2">
      <c r="C929" s="10"/>
    </row>
    <row r="930" spans="3:3" ht="15.75" customHeight="1" x14ac:dyDescent="0.2">
      <c r="C930" s="10"/>
    </row>
    <row r="931" spans="3:3" ht="15.75" customHeight="1" x14ac:dyDescent="0.2">
      <c r="C931" s="10"/>
    </row>
    <row r="932" spans="3:3" ht="15.75" customHeight="1" x14ac:dyDescent="0.2">
      <c r="C932" s="10"/>
    </row>
    <row r="933" spans="3:3" ht="15.75" customHeight="1" x14ac:dyDescent="0.2">
      <c r="C933" s="10"/>
    </row>
    <row r="934" spans="3:3" ht="15.75" customHeight="1" x14ac:dyDescent="0.2">
      <c r="C934" s="10"/>
    </row>
    <row r="935" spans="3:3" ht="15.75" customHeight="1" x14ac:dyDescent="0.2">
      <c r="C935" s="10"/>
    </row>
    <row r="936" spans="3:3" ht="15.75" customHeight="1" x14ac:dyDescent="0.2">
      <c r="C936" s="10"/>
    </row>
    <row r="937" spans="3:3" ht="15.75" customHeight="1" x14ac:dyDescent="0.2">
      <c r="C937" s="10"/>
    </row>
    <row r="938" spans="3:3" ht="15.75" customHeight="1" x14ac:dyDescent="0.2">
      <c r="C938" s="10"/>
    </row>
    <row r="939" spans="3:3" ht="15.75" customHeight="1" x14ac:dyDescent="0.2">
      <c r="C939" s="10"/>
    </row>
    <row r="940" spans="3:3" ht="15.75" customHeight="1" x14ac:dyDescent="0.2">
      <c r="C940" s="10"/>
    </row>
    <row r="941" spans="3:3" ht="15.75" customHeight="1" x14ac:dyDescent="0.2">
      <c r="C941" s="10"/>
    </row>
    <row r="942" spans="3:3" ht="15.75" customHeight="1" x14ac:dyDescent="0.2">
      <c r="C942" s="10"/>
    </row>
    <row r="943" spans="3:3" ht="15.75" customHeight="1" x14ac:dyDescent="0.2">
      <c r="C943" s="10"/>
    </row>
    <row r="944" spans="3:3" ht="15.75" customHeight="1" x14ac:dyDescent="0.2">
      <c r="C944" s="10"/>
    </row>
    <row r="945" spans="3:3" ht="15.75" customHeight="1" x14ac:dyDescent="0.2">
      <c r="C945" s="10"/>
    </row>
    <row r="946" spans="3:3" ht="15.75" customHeight="1" x14ac:dyDescent="0.2">
      <c r="C946" s="10"/>
    </row>
    <row r="947" spans="3:3" ht="15.75" customHeight="1" x14ac:dyDescent="0.2">
      <c r="C947" s="10"/>
    </row>
    <row r="948" spans="3:3" ht="15.75" customHeight="1" x14ac:dyDescent="0.2">
      <c r="C948" s="10"/>
    </row>
    <row r="949" spans="3:3" ht="15.75" customHeight="1" x14ac:dyDescent="0.2">
      <c r="C949" s="10"/>
    </row>
    <row r="950" spans="3:3" ht="15.75" customHeight="1" x14ac:dyDescent="0.2">
      <c r="C950" s="10"/>
    </row>
    <row r="951" spans="3:3" ht="15.75" customHeight="1" x14ac:dyDescent="0.2">
      <c r="C951" s="10"/>
    </row>
    <row r="952" spans="3:3" ht="15.75" customHeight="1" x14ac:dyDescent="0.2">
      <c r="C952" s="10"/>
    </row>
    <row r="953" spans="3:3" ht="15.75" customHeight="1" x14ac:dyDescent="0.2">
      <c r="C953" s="10"/>
    </row>
    <row r="954" spans="3:3" ht="15.75" customHeight="1" x14ac:dyDescent="0.2">
      <c r="C954" s="10"/>
    </row>
    <row r="955" spans="3:3" ht="15.75" customHeight="1" x14ac:dyDescent="0.2">
      <c r="C955" s="10"/>
    </row>
    <row r="956" spans="3:3" ht="15.75" customHeight="1" x14ac:dyDescent="0.2">
      <c r="C956" s="10"/>
    </row>
    <row r="957" spans="3:3" ht="15.75" customHeight="1" x14ac:dyDescent="0.2">
      <c r="C957" s="10"/>
    </row>
    <row r="958" spans="3:3" ht="15.75" customHeight="1" x14ac:dyDescent="0.2">
      <c r="C958" s="10"/>
    </row>
    <row r="959" spans="3:3" ht="15.75" customHeight="1" x14ac:dyDescent="0.2">
      <c r="C959" s="10"/>
    </row>
    <row r="960" spans="3:3" ht="15.75" customHeight="1" x14ac:dyDescent="0.2">
      <c r="C960" s="10"/>
    </row>
    <row r="961" spans="3:3" ht="15.75" customHeight="1" x14ac:dyDescent="0.2">
      <c r="C961" s="10"/>
    </row>
    <row r="962" spans="3:3" ht="15.75" customHeight="1" x14ac:dyDescent="0.2">
      <c r="C962" s="10"/>
    </row>
    <row r="963" spans="3:3" ht="15.75" customHeight="1" x14ac:dyDescent="0.2">
      <c r="C963" s="10"/>
    </row>
    <row r="964" spans="3:3" ht="15.75" customHeight="1" x14ac:dyDescent="0.2">
      <c r="C964" s="10"/>
    </row>
    <row r="965" spans="3:3" ht="15.75" customHeight="1" x14ac:dyDescent="0.2">
      <c r="C965" s="10"/>
    </row>
    <row r="966" spans="3:3" ht="15.75" customHeight="1" x14ac:dyDescent="0.2">
      <c r="C966" s="10"/>
    </row>
    <row r="967" spans="3:3" ht="15.75" customHeight="1" x14ac:dyDescent="0.2">
      <c r="C967" s="10"/>
    </row>
    <row r="968" spans="3:3" ht="15.75" customHeight="1" x14ac:dyDescent="0.2">
      <c r="C968" s="10"/>
    </row>
    <row r="969" spans="3:3" ht="15.75" customHeight="1" x14ac:dyDescent="0.2">
      <c r="C969" s="10"/>
    </row>
    <row r="970" spans="3:3" ht="15.75" customHeight="1" x14ac:dyDescent="0.2">
      <c r="C970" s="10"/>
    </row>
  </sheetData>
  <mergeCells count="75">
    <mergeCell ref="D60:F60"/>
    <mergeCell ref="D62:F62"/>
    <mergeCell ref="D64:F64"/>
    <mergeCell ref="D66:F66"/>
    <mergeCell ref="D47:F47"/>
    <mergeCell ref="D50:F50"/>
    <mergeCell ref="D53:F53"/>
    <mergeCell ref="D55:F55"/>
    <mergeCell ref="D58:F58"/>
    <mergeCell ref="D31:F31"/>
    <mergeCell ref="D34:F34"/>
    <mergeCell ref="D36:F36"/>
    <mergeCell ref="D40:F40"/>
    <mergeCell ref="D43:F43"/>
    <mergeCell ref="D1:F1"/>
    <mergeCell ref="D2:F2"/>
    <mergeCell ref="D4:F4"/>
    <mergeCell ref="D26:F26"/>
    <mergeCell ref="D28:F28"/>
    <mergeCell ref="D7:D8"/>
    <mergeCell ref="E7:E8"/>
    <mergeCell ref="D14:D15"/>
    <mergeCell ref="E14:E15"/>
    <mergeCell ref="F14:F15"/>
    <mergeCell ref="D19:D20"/>
    <mergeCell ref="E19:E20"/>
    <mergeCell ref="F19:F20"/>
    <mergeCell ref="A60:C60"/>
    <mergeCell ref="A62:C62"/>
    <mergeCell ref="A64:C64"/>
    <mergeCell ref="A66:C66"/>
    <mergeCell ref="B22:B23"/>
    <mergeCell ref="A22:A23"/>
    <mergeCell ref="A43:C43"/>
    <mergeCell ref="A47:C47"/>
    <mergeCell ref="A50:C50"/>
    <mergeCell ref="A55:C55"/>
    <mergeCell ref="A53:C53"/>
    <mergeCell ref="A58:C58"/>
    <mergeCell ref="A40:C40"/>
    <mergeCell ref="A26:C26"/>
    <mergeCell ref="A34:C34"/>
    <mergeCell ref="A36:C36"/>
    <mergeCell ref="A28:C28"/>
    <mergeCell ref="A31:C31"/>
    <mergeCell ref="A1:C1"/>
    <mergeCell ref="A12:A13"/>
    <mergeCell ref="A2:C2"/>
    <mergeCell ref="A4:C4"/>
    <mergeCell ref="C7:C8"/>
    <mergeCell ref="A14:A15"/>
    <mergeCell ref="B17:B18"/>
    <mergeCell ref="B12:B13"/>
    <mergeCell ref="B19:B20"/>
    <mergeCell ref="B7:B8"/>
    <mergeCell ref="A7:A8"/>
    <mergeCell ref="A17:A18"/>
    <mergeCell ref="A19:A20"/>
    <mergeCell ref="B14:B15"/>
    <mergeCell ref="G7:G8"/>
    <mergeCell ref="F7:F8"/>
    <mergeCell ref="D12:D13"/>
    <mergeCell ref="E12:E13"/>
    <mergeCell ref="F12:F13"/>
    <mergeCell ref="G12:G13"/>
    <mergeCell ref="G14:G15"/>
    <mergeCell ref="D17:D18"/>
    <mergeCell ref="E17:E18"/>
    <mergeCell ref="F17:F18"/>
    <mergeCell ref="G17:G18"/>
    <mergeCell ref="G19:G20"/>
    <mergeCell ref="D22:D23"/>
    <mergeCell ref="E22:E23"/>
    <mergeCell ref="F22:F23"/>
    <mergeCell ref="G22:G23"/>
  </mergeCells>
  <phoneticPr fontId="10" type="noConversion"/>
  <hyperlinks>
    <hyperlink ref="A3" location="Statistique!A1" display="Retour à la liste des scripts"/>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D818CA"/>
  </sheetPr>
  <dimension ref="A1:Y93"/>
  <sheetViews>
    <sheetView zoomScale="85" zoomScaleNormal="85" workbookViewId="0">
      <selection activeCell="A5" sqref="A5"/>
    </sheetView>
  </sheetViews>
  <sheetFormatPr baseColWidth="10" defaultColWidth="14.42578125" defaultRowHeight="12.75" x14ac:dyDescent="0.2"/>
  <cols>
    <col min="1" max="1" width="11.7109375" style="54" customWidth="1"/>
    <col min="2" max="2" width="45.85546875" style="54" customWidth="1"/>
    <col min="3" max="3" width="86.5703125" style="20" customWidth="1"/>
    <col min="4" max="4" width="26.42578125" style="20" customWidth="1"/>
    <col min="5" max="5" width="49.42578125" style="20" customWidth="1"/>
    <col min="6" max="6" width="20" style="20" customWidth="1"/>
    <col min="7" max="7" width="22.140625" style="54" customWidth="1"/>
    <col min="8" max="16384" width="14.42578125" style="54"/>
  </cols>
  <sheetData>
    <row r="1" spans="1:25" ht="18" x14ac:dyDescent="0.25">
      <c r="A1" s="398" t="s">
        <v>461</v>
      </c>
      <c r="B1" s="399"/>
      <c r="C1" s="399"/>
      <c r="D1" s="399"/>
      <c r="E1" s="399"/>
      <c r="F1" s="399"/>
      <c r="G1" s="399"/>
    </row>
    <row r="2" spans="1:25" ht="18" x14ac:dyDescent="0.25">
      <c r="A2" s="404" t="s">
        <v>113</v>
      </c>
      <c r="B2" s="399"/>
      <c r="C2" s="399"/>
      <c r="D2" s="399"/>
      <c r="E2" s="399"/>
      <c r="F2" s="399"/>
      <c r="G2" s="399"/>
    </row>
    <row r="3" spans="1:25" ht="15.75" customHeight="1" x14ac:dyDescent="0.2">
      <c r="A3" s="57" t="s">
        <v>665</v>
      </c>
      <c r="B3" s="1"/>
      <c r="C3" s="10"/>
      <c r="D3" s="10"/>
      <c r="E3" s="10"/>
      <c r="F3" s="10"/>
      <c r="G3" s="1"/>
    </row>
    <row r="4" spans="1:25" ht="18" x14ac:dyDescent="0.25">
      <c r="A4" s="405" t="s">
        <v>33</v>
      </c>
      <c r="B4" s="406"/>
      <c r="C4" s="406"/>
      <c r="D4" s="406"/>
      <c r="E4" s="406"/>
      <c r="F4" s="406"/>
      <c r="G4" s="407"/>
    </row>
    <row r="5" spans="1:25" ht="15.75" customHeight="1" x14ac:dyDescent="0.2">
      <c r="A5" s="1"/>
      <c r="B5" s="1"/>
      <c r="C5" s="10"/>
      <c r="D5" s="10"/>
      <c r="E5" s="10"/>
      <c r="F5" s="10"/>
      <c r="G5" s="1"/>
    </row>
    <row r="6" spans="1:25" ht="15.75" customHeight="1" thickBot="1" x14ac:dyDescent="0.25">
      <c r="A6" s="2" t="s">
        <v>33</v>
      </c>
      <c r="B6" s="2" t="s">
        <v>41</v>
      </c>
      <c r="C6" s="11" t="s">
        <v>43</v>
      </c>
      <c r="D6" s="115" t="s">
        <v>695</v>
      </c>
      <c r="E6" s="115" t="s">
        <v>696</v>
      </c>
      <c r="F6" s="115" t="s">
        <v>699</v>
      </c>
      <c r="G6" s="115" t="s">
        <v>697</v>
      </c>
    </row>
    <row r="7" spans="1:25" ht="89.25" x14ac:dyDescent="0.2">
      <c r="A7" s="181">
        <v>1</v>
      </c>
      <c r="B7" s="3" t="s">
        <v>462</v>
      </c>
      <c r="C7" s="235" t="s">
        <v>466</v>
      </c>
      <c r="D7" s="855" t="s">
        <v>954</v>
      </c>
      <c r="E7" s="1009" t="s">
        <v>955</v>
      </c>
      <c r="F7" s="1006"/>
      <c r="G7" s="724" t="s">
        <v>698</v>
      </c>
      <c r="H7" s="18"/>
      <c r="I7" s="18"/>
      <c r="J7" s="18"/>
      <c r="K7" s="18"/>
      <c r="L7" s="18"/>
      <c r="M7" s="18"/>
      <c r="N7" s="18"/>
      <c r="O7" s="18"/>
      <c r="P7" s="18"/>
      <c r="Q7" s="18"/>
      <c r="R7" s="18"/>
      <c r="S7" s="18"/>
      <c r="T7" s="18"/>
      <c r="U7" s="18"/>
      <c r="V7" s="18"/>
      <c r="W7" s="18"/>
      <c r="X7" s="18"/>
      <c r="Y7" s="18"/>
    </row>
    <row r="8" spans="1:25" ht="25.5" x14ac:dyDescent="0.2">
      <c r="A8" s="181">
        <v>2</v>
      </c>
      <c r="B8" s="3" t="s">
        <v>463</v>
      </c>
      <c r="C8" s="235" t="s">
        <v>464</v>
      </c>
      <c r="D8" s="923" t="s">
        <v>732</v>
      </c>
      <c r="E8" s="704" t="s">
        <v>732</v>
      </c>
      <c r="F8" s="741"/>
      <c r="G8" s="728" t="s">
        <v>698</v>
      </c>
      <c r="H8" s="18"/>
      <c r="I8" s="18"/>
      <c r="J8" s="18"/>
      <c r="K8" s="18"/>
      <c r="L8" s="18"/>
      <c r="M8" s="18"/>
      <c r="N8" s="18"/>
      <c r="O8" s="18"/>
      <c r="P8" s="18"/>
      <c r="Q8" s="18"/>
      <c r="R8" s="18"/>
      <c r="S8" s="18"/>
      <c r="T8" s="18"/>
      <c r="U8" s="18"/>
      <c r="V8" s="18"/>
      <c r="W8" s="18"/>
      <c r="X8" s="18"/>
      <c r="Y8" s="18"/>
    </row>
    <row r="9" spans="1:25" ht="102" x14ac:dyDescent="0.2">
      <c r="A9" s="181">
        <v>3</v>
      </c>
      <c r="B9" s="3" t="s">
        <v>465</v>
      </c>
      <c r="C9" s="235" t="s">
        <v>956</v>
      </c>
      <c r="D9" s="923" t="s">
        <v>954</v>
      </c>
      <c r="E9" s="1010" t="s">
        <v>955</v>
      </c>
      <c r="F9" s="963"/>
      <c r="G9" s="955" t="s">
        <v>698</v>
      </c>
      <c r="H9" s="18"/>
      <c r="I9" s="18"/>
      <c r="J9" s="18"/>
      <c r="K9" s="18"/>
      <c r="L9" s="18"/>
      <c r="M9" s="18"/>
      <c r="N9" s="18"/>
      <c r="O9" s="18"/>
      <c r="P9" s="18"/>
      <c r="Q9" s="18"/>
      <c r="R9" s="18"/>
      <c r="S9" s="18"/>
      <c r="T9" s="18"/>
      <c r="U9" s="18"/>
      <c r="V9" s="18"/>
      <c r="W9" s="18"/>
      <c r="X9" s="18"/>
      <c r="Y9" s="18"/>
    </row>
    <row r="10" spans="1:25" ht="63.75" x14ac:dyDescent="0.2">
      <c r="A10" s="181">
        <v>4</v>
      </c>
      <c r="B10" s="3" t="s">
        <v>14</v>
      </c>
      <c r="C10" s="235" t="s">
        <v>468</v>
      </c>
      <c r="D10" s="923" t="s">
        <v>841</v>
      </c>
      <c r="E10" s="704" t="s">
        <v>840</v>
      </c>
      <c r="F10" s="963"/>
      <c r="G10" s="955" t="s">
        <v>698</v>
      </c>
      <c r="H10" s="18"/>
      <c r="I10" s="18"/>
      <c r="J10" s="18"/>
      <c r="K10" s="18"/>
      <c r="L10" s="18"/>
      <c r="M10" s="18"/>
      <c r="N10" s="18"/>
      <c r="O10" s="18"/>
      <c r="P10" s="18"/>
      <c r="Q10" s="18"/>
      <c r="R10" s="18"/>
      <c r="S10" s="18"/>
      <c r="T10" s="18"/>
      <c r="U10" s="18"/>
      <c r="V10" s="18"/>
      <c r="W10" s="18"/>
      <c r="X10" s="18"/>
      <c r="Y10" s="18"/>
    </row>
    <row r="11" spans="1:25" ht="51" x14ac:dyDescent="0.2">
      <c r="A11" s="181">
        <v>5</v>
      </c>
      <c r="B11" s="3" t="s">
        <v>472</v>
      </c>
      <c r="C11" s="235" t="s">
        <v>469</v>
      </c>
      <c r="D11" s="923" t="s">
        <v>957</v>
      </c>
      <c r="E11" s="704" t="s">
        <v>957</v>
      </c>
      <c r="F11" s="963"/>
      <c r="G11" s="955" t="s">
        <v>698</v>
      </c>
      <c r="H11" s="18"/>
      <c r="I11" s="18"/>
      <c r="J11" s="18"/>
      <c r="K11" s="18"/>
      <c r="L11" s="18"/>
      <c r="M11" s="18"/>
      <c r="N11" s="18"/>
      <c r="O11" s="18"/>
      <c r="P11" s="18"/>
      <c r="Q11" s="18"/>
      <c r="R11" s="18"/>
      <c r="S11" s="18"/>
      <c r="T11" s="18"/>
      <c r="U11" s="18"/>
      <c r="V11" s="18"/>
      <c r="W11" s="18"/>
      <c r="X11" s="18"/>
      <c r="Y11" s="18"/>
    </row>
    <row r="12" spans="1:25" ht="25.5" x14ac:dyDescent="0.2">
      <c r="A12" s="181">
        <v>6</v>
      </c>
      <c r="B12" s="3" t="s">
        <v>470</v>
      </c>
      <c r="C12" s="235" t="s">
        <v>471</v>
      </c>
      <c r="D12" s="923" t="s">
        <v>957</v>
      </c>
      <c r="E12" s="704" t="s">
        <v>957</v>
      </c>
      <c r="F12" s="963"/>
      <c r="G12" s="955" t="s">
        <v>698</v>
      </c>
      <c r="H12" s="18"/>
      <c r="I12" s="18"/>
      <c r="J12" s="18"/>
      <c r="K12" s="18"/>
      <c r="L12" s="18"/>
      <c r="M12" s="18"/>
      <c r="N12" s="18"/>
      <c r="O12" s="18"/>
      <c r="P12" s="18"/>
      <c r="Q12" s="18"/>
      <c r="R12" s="18"/>
      <c r="S12" s="18"/>
      <c r="T12" s="18"/>
      <c r="U12" s="18"/>
      <c r="V12" s="18"/>
      <c r="W12" s="18"/>
      <c r="X12" s="18"/>
      <c r="Y12" s="18"/>
    </row>
    <row r="13" spans="1:25" ht="25.5" x14ac:dyDescent="0.2">
      <c r="A13" s="184">
        <v>7</v>
      </c>
      <c r="B13" s="5" t="s">
        <v>77</v>
      </c>
      <c r="C13" s="235" t="s">
        <v>80</v>
      </c>
      <c r="D13" s="558" t="s">
        <v>707</v>
      </c>
      <c r="E13" s="559" t="s">
        <v>706</v>
      </c>
      <c r="F13" s="1007"/>
      <c r="G13" s="1002" t="s">
        <v>698</v>
      </c>
      <c r="H13" s="18"/>
      <c r="I13" s="18"/>
      <c r="J13" s="18"/>
      <c r="K13" s="18"/>
      <c r="L13" s="18"/>
      <c r="M13" s="18"/>
      <c r="N13" s="18"/>
      <c r="O13" s="18"/>
      <c r="P13" s="18"/>
      <c r="Q13" s="18"/>
      <c r="R13" s="18"/>
      <c r="S13" s="18"/>
      <c r="T13" s="18"/>
      <c r="U13" s="18"/>
      <c r="V13" s="18"/>
      <c r="W13" s="18"/>
      <c r="X13" s="18"/>
      <c r="Y13" s="18"/>
    </row>
    <row r="14" spans="1:25" ht="204" x14ac:dyDescent="0.2">
      <c r="A14" s="181">
        <v>8</v>
      </c>
      <c r="B14" s="3" t="s">
        <v>71</v>
      </c>
      <c r="C14" s="235" t="s">
        <v>74</v>
      </c>
      <c r="D14" s="556" t="s">
        <v>875</v>
      </c>
      <c r="E14" s="557" t="s">
        <v>874</v>
      </c>
      <c r="F14" s="963"/>
      <c r="G14" s="955" t="s">
        <v>698</v>
      </c>
      <c r="H14" s="18"/>
      <c r="I14" s="18"/>
      <c r="J14" s="18"/>
      <c r="K14" s="18"/>
      <c r="L14" s="18"/>
      <c r="M14" s="18"/>
      <c r="N14" s="18"/>
      <c r="O14" s="18"/>
      <c r="P14" s="18"/>
      <c r="Q14" s="18"/>
      <c r="R14" s="18"/>
      <c r="S14" s="18"/>
      <c r="T14" s="18"/>
      <c r="U14" s="18"/>
      <c r="V14" s="18"/>
      <c r="W14" s="18"/>
      <c r="X14" s="18"/>
      <c r="Y14" s="18"/>
    </row>
    <row r="15" spans="1:25" ht="25.5" x14ac:dyDescent="0.2">
      <c r="A15" s="181">
        <v>9</v>
      </c>
      <c r="B15" s="3" t="s">
        <v>81</v>
      </c>
      <c r="C15" s="235" t="s">
        <v>82</v>
      </c>
      <c r="D15" s="556" t="s">
        <v>710</v>
      </c>
      <c r="E15" s="557" t="s">
        <v>711</v>
      </c>
      <c r="F15" s="963"/>
      <c r="G15" s="955" t="s">
        <v>698</v>
      </c>
      <c r="H15" s="18"/>
      <c r="I15" s="18"/>
      <c r="J15" s="18"/>
      <c r="K15" s="18"/>
      <c r="L15" s="18"/>
      <c r="M15" s="18"/>
      <c r="N15" s="18"/>
      <c r="O15" s="18"/>
      <c r="P15" s="18"/>
      <c r="Q15" s="18"/>
      <c r="R15" s="18"/>
      <c r="S15" s="18"/>
      <c r="T15" s="18"/>
      <c r="U15" s="18"/>
      <c r="V15" s="18"/>
      <c r="W15" s="18"/>
      <c r="X15" s="18"/>
      <c r="Y15" s="18"/>
    </row>
    <row r="16" spans="1:25" ht="25.5" x14ac:dyDescent="0.2">
      <c r="A16" s="181">
        <v>10</v>
      </c>
      <c r="B16" s="3" t="s">
        <v>84</v>
      </c>
      <c r="C16" s="235" t="s">
        <v>85</v>
      </c>
      <c r="D16" s="556" t="s">
        <v>712</v>
      </c>
      <c r="E16" s="557" t="s">
        <v>713</v>
      </c>
      <c r="F16" s="963"/>
      <c r="G16" s="955" t="s">
        <v>698</v>
      </c>
      <c r="H16" s="18"/>
      <c r="I16" s="18"/>
      <c r="J16" s="18"/>
      <c r="K16" s="18"/>
      <c r="L16" s="18"/>
      <c r="M16" s="18"/>
      <c r="N16" s="18"/>
      <c r="O16" s="18"/>
      <c r="P16" s="18"/>
      <c r="Q16" s="18"/>
      <c r="R16" s="18"/>
      <c r="S16" s="18"/>
      <c r="T16" s="18"/>
      <c r="U16" s="18"/>
      <c r="V16" s="18"/>
      <c r="W16" s="18"/>
      <c r="X16" s="18"/>
      <c r="Y16" s="18"/>
    </row>
    <row r="17" spans="1:25" x14ac:dyDescent="0.2">
      <c r="A17" s="423">
        <v>11</v>
      </c>
      <c r="B17" s="412" t="s">
        <v>86</v>
      </c>
      <c r="C17" s="237" t="s">
        <v>90</v>
      </c>
      <c r="D17" s="770" t="s">
        <v>821</v>
      </c>
      <c r="E17" s="767" t="s">
        <v>834</v>
      </c>
      <c r="F17" s="845"/>
      <c r="G17" s="911" t="s">
        <v>698</v>
      </c>
      <c r="H17" s="18"/>
      <c r="I17" s="18"/>
      <c r="J17" s="18"/>
      <c r="K17" s="18"/>
      <c r="L17" s="18"/>
      <c r="M17" s="18"/>
      <c r="N17" s="18"/>
      <c r="O17" s="18"/>
      <c r="P17" s="18"/>
      <c r="Q17" s="18"/>
      <c r="R17" s="18"/>
      <c r="S17" s="18"/>
      <c r="T17" s="18"/>
      <c r="U17" s="18"/>
      <c r="V17" s="18"/>
      <c r="W17" s="18"/>
      <c r="X17" s="18"/>
      <c r="Y17" s="18"/>
    </row>
    <row r="18" spans="1:25" ht="25.5" x14ac:dyDescent="0.2">
      <c r="A18" s="424"/>
      <c r="B18" s="413"/>
      <c r="C18" s="235" t="s">
        <v>115</v>
      </c>
      <c r="D18" s="771"/>
      <c r="E18" s="772"/>
      <c r="F18" s="958"/>
      <c r="G18" s="912"/>
    </row>
    <row r="19" spans="1:25" x14ac:dyDescent="0.2">
      <c r="A19" s="424"/>
      <c r="B19" s="413"/>
      <c r="C19" s="237" t="s">
        <v>117</v>
      </c>
      <c r="D19" s="771"/>
      <c r="E19" s="772"/>
      <c r="F19" s="958"/>
      <c r="G19" s="912"/>
    </row>
    <row r="20" spans="1:25" x14ac:dyDescent="0.2">
      <c r="A20" s="416"/>
      <c r="B20" s="418"/>
      <c r="C20" s="237" t="s">
        <v>120</v>
      </c>
      <c r="D20" s="802"/>
      <c r="E20" s="769"/>
      <c r="F20" s="958"/>
      <c r="G20" s="912"/>
    </row>
    <row r="21" spans="1:25" x14ac:dyDescent="0.2">
      <c r="A21" s="423">
        <v>12</v>
      </c>
      <c r="B21" s="412" t="s">
        <v>121</v>
      </c>
      <c r="C21" s="237" t="s">
        <v>122</v>
      </c>
      <c r="D21" s="803" t="s">
        <v>714</v>
      </c>
      <c r="E21" s="819" t="s">
        <v>822</v>
      </c>
      <c r="F21" s="845"/>
      <c r="G21" s="911" t="s">
        <v>698</v>
      </c>
    </row>
    <row r="22" spans="1:25" x14ac:dyDescent="0.2">
      <c r="A22" s="424"/>
      <c r="B22" s="413"/>
      <c r="C22" s="237" t="s">
        <v>123</v>
      </c>
      <c r="D22" s="804"/>
      <c r="E22" s="820"/>
      <c r="F22" s="958"/>
      <c r="G22" s="912"/>
    </row>
    <row r="23" spans="1:25" x14ac:dyDescent="0.2">
      <c r="A23" s="416"/>
      <c r="B23" s="418"/>
      <c r="C23" s="237" t="s">
        <v>124</v>
      </c>
      <c r="D23" s="804"/>
      <c r="E23" s="820"/>
      <c r="F23" s="958"/>
      <c r="G23" s="912"/>
    </row>
    <row r="24" spans="1:25" s="152" customFormat="1" ht="12.75" customHeight="1" x14ac:dyDescent="0.2">
      <c r="A24" s="396">
        <v>8</v>
      </c>
      <c r="B24" s="346" t="s">
        <v>146</v>
      </c>
      <c r="C24" s="239" t="s">
        <v>148</v>
      </c>
      <c r="D24" s="615" t="s">
        <v>836</v>
      </c>
      <c r="E24" s="621" t="s">
        <v>835</v>
      </c>
      <c r="F24" s="671"/>
      <c r="G24" s="655" t="s">
        <v>698</v>
      </c>
    </row>
    <row r="25" spans="1:25" s="152" customFormat="1" ht="25.5" x14ac:dyDescent="0.2">
      <c r="A25" s="396"/>
      <c r="B25" s="346"/>
      <c r="C25" s="239" t="s">
        <v>15</v>
      </c>
      <c r="D25" s="615"/>
      <c r="E25" s="621"/>
      <c r="F25" s="668"/>
      <c r="G25" s="657"/>
    </row>
    <row r="26" spans="1:25" s="152" customFormat="1" ht="89.25" x14ac:dyDescent="0.2">
      <c r="A26" s="396"/>
      <c r="B26" s="346"/>
      <c r="C26" s="239" t="s">
        <v>848</v>
      </c>
      <c r="D26" s="615"/>
      <c r="E26" s="621"/>
      <c r="F26" s="668"/>
      <c r="G26" s="657"/>
    </row>
    <row r="27" spans="1:25" s="152" customFormat="1" ht="114.75" customHeight="1" x14ac:dyDescent="0.2">
      <c r="A27" s="397">
        <v>9</v>
      </c>
      <c r="B27" s="478" t="s">
        <v>849</v>
      </c>
      <c r="C27" s="239" t="s">
        <v>850</v>
      </c>
      <c r="D27" s="770" t="s">
        <v>847</v>
      </c>
      <c r="E27" s="767" t="s">
        <v>842</v>
      </c>
      <c r="F27" s="668"/>
      <c r="G27" s="657"/>
    </row>
    <row r="28" spans="1:25" s="152" customFormat="1" ht="25.5" x14ac:dyDescent="0.2">
      <c r="A28" s="397"/>
      <c r="B28" s="478"/>
      <c r="C28" s="239" t="s">
        <v>156</v>
      </c>
      <c r="D28" s="856"/>
      <c r="E28" s="865"/>
      <c r="F28" s="668"/>
      <c r="G28" s="657"/>
    </row>
    <row r="29" spans="1:25" s="152" customFormat="1" ht="12.75" customHeight="1" x14ac:dyDescent="0.2">
      <c r="A29" s="451">
        <v>10</v>
      </c>
      <c r="B29" s="448" t="s">
        <v>157</v>
      </c>
      <c r="C29" s="239" t="s">
        <v>148</v>
      </c>
      <c r="D29" s="615" t="s">
        <v>836</v>
      </c>
      <c r="E29" s="621" t="s">
        <v>835</v>
      </c>
      <c r="F29" s="671"/>
      <c r="G29" s="655" t="s">
        <v>698</v>
      </c>
    </row>
    <row r="30" spans="1:25" s="152" customFormat="1" ht="25.5" x14ac:dyDescent="0.2">
      <c r="A30" s="452"/>
      <c r="B30" s="449"/>
      <c r="C30" s="239" t="s">
        <v>158</v>
      </c>
      <c r="D30" s="615"/>
      <c r="E30" s="621"/>
      <c r="F30" s="668"/>
      <c r="G30" s="657"/>
    </row>
    <row r="31" spans="1:25" s="152" customFormat="1" ht="63.75" customHeight="1" x14ac:dyDescent="0.2">
      <c r="A31" s="453"/>
      <c r="B31" s="450"/>
      <c r="C31" s="239" t="s">
        <v>851</v>
      </c>
      <c r="D31" s="615"/>
      <c r="E31" s="621"/>
      <c r="F31" s="668"/>
      <c r="G31" s="657"/>
    </row>
    <row r="32" spans="1:25" s="152" customFormat="1" ht="51" customHeight="1" x14ac:dyDescent="0.2">
      <c r="A32" s="479">
        <v>11</v>
      </c>
      <c r="B32" s="478" t="s">
        <v>849</v>
      </c>
      <c r="C32" s="239" t="s">
        <v>852</v>
      </c>
      <c r="D32" s="770" t="s">
        <v>847</v>
      </c>
      <c r="E32" s="767" t="s">
        <v>842</v>
      </c>
      <c r="F32" s="668"/>
      <c r="G32" s="657"/>
    </row>
    <row r="33" spans="1:7" s="152" customFormat="1" ht="90" customHeight="1" x14ac:dyDescent="0.2">
      <c r="A33" s="480"/>
      <c r="B33" s="478"/>
      <c r="C33" s="239" t="s">
        <v>161</v>
      </c>
      <c r="D33" s="856"/>
      <c r="E33" s="865"/>
      <c r="F33" s="668"/>
      <c r="G33" s="657"/>
    </row>
    <row r="34" spans="1:7" ht="114.75" x14ac:dyDescent="0.2">
      <c r="A34" s="203">
        <v>15</v>
      </c>
      <c r="B34" s="180"/>
      <c r="C34" s="1000" t="s">
        <v>681</v>
      </c>
      <c r="D34" s="857" t="s">
        <v>846</v>
      </c>
      <c r="E34" s="866" t="s">
        <v>845</v>
      </c>
      <c r="F34" s="846"/>
      <c r="G34" s="1003" t="s">
        <v>698</v>
      </c>
    </row>
    <row r="35" spans="1:7" ht="51" x14ac:dyDescent="0.2">
      <c r="A35" s="203">
        <v>16</v>
      </c>
      <c r="B35" s="204" t="s">
        <v>396</v>
      </c>
      <c r="C35" s="1000" t="s">
        <v>395</v>
      </c>
      <c r="D35" s="859" t="s">
        <v>825</v>
      </c>
      <c r="E35" s="866" t="s">
        <v>829</v>
      </c>
      <c r="F35" s="846"/>
      <c r="G35" s="1003" t="s">
        <v>698</v>
      </c>
    </row>
    <row r="36" spans="1:7" x14ac:dyDescent="0.2">
      <c r="A36" s="430">
        <v>17</v>
      </c>
      <c r="B36" s="484" t="s">
        <v>137</v>
      </c>
      <c r="C36" s="239" t="s">
        <v>164</v>
      </c>
      <c r="D36" s="764" t="s">
        <v>720</v>
      </c>
      <c r="E36" s="777" t="s">
        <v>721</v>
      </c>
      <c r="F36" s="845"/>
      <c r="G36" s="911" t="s">
        <v>698</v>
      </c>
    </row>
    <row r="37" spans="1:7" ht="38.25" x14ac:dyDescent="0.2">
      <c r="A37" s="520"/>
      <c r="B37" s="521"/>
      <c r="C37" s="679" t="s">
        <v>394</v>
      </c>
      <c r="D37" s="766"/>
      <c r="E37" s="778"/>
      <c r="F37" s="958"/>
      <c r="G37" s="912"/>
    </row>
    <row r="38" spans="1:7" x14ac:dyDescent="0.2">
      <c r="A38" s="424"/>
      <c r="B38" s="413"/>
      <c r="C38" s="784" t="s">
        <v>165</v>
      </c>
      <c r="D38" s="835"/>
      <c r="E38" s="849"/>
      <c r="F38" s="958"/>
      <c r="G38" s="912"/>
    </row>
    <row r="39" spans="1:7" ht="38.25" x14ac:dyDescent="0.2">
      <c r="A39" s="184">
        <v>18</v>
      </c>
      <c r="B39" s="5" t="s">
        <v>473</v>
      </c>
      <c r="C39" s="253" t="s">
        <v>474</v>
      </c>
      <c r="D39" s="860" t="s">
        <v>876</v>
      </c>
      <c r="E39" s="861" t="s">
        <v>877</v>
      </c>
      <c r="F39" s="1007"/>
      <c r="G39" s="1002" t="s">
        <v>698</v>
      </c>
    </row>
    <row r="40" spans="1:7" ht="25.5" x14ac:dyDescent="0.2">
      <c r="A40" s="184">
        <v>19</v>
      </c>
      <c r="B40" s="5" t="s">
        <v>475</v>
      </c>
      <c r="C40" s="253" t="s">
        <v>476</v>
      </c>
      <c r="D40" s="923" t="s">
        <v>957</v>
      </c>
      <c r="E40" s="704" t="s">
        <v>957</v>
      </c>
      <c r="F40" s="1007"/>
      <c r="G40" s="1002" t="s">
        <v>698</v>
      </c>
    </row>
    <row r="41" spans="1:7" ht="102" x14ac:dyDescent="0.2">
      <c r="A41" s="184">
        <v>20</v>
      </c>
      <c r="B41" s="5" t="s">
        <v>477</v>
      </c>
      <c r="C41" s="253" t="s">
        <v>169</v>
      </c>
      <c r="D41" s="860" t="s">
        <v>878</v>
      </c>
      <c r="E41" s="861" t="s">
        <v>879</v>
      </c>
      <c r="F41" s="1007"/>
      <c r="G41" s="1002" t="s">
        <v>698</v>
      </c>
    </row>
    <row r="42" spans="1:7" x14ac:dyDescent="0.2">
      <c r="A42" s="415">
        <v>21</v>
      </c>
      <c r="B42" s="417" t="s">
        <v>141</v>
      </c>
      <c r="C42" s="237" t="s">
        <v>142</v>
      </c>
      <c r="D42" s="571" t="s">
        <v>881</v>
      </c>
      <c r="E42" s="563" t="s">
        <v>880</v>
      </c>
      <c r="F42" s="845"/>
      <c r="G42" s="911" t="s">
        <v>698</v>
      </c>
    </row>
    <row r="43" spans="1:7" ht="25.5" x14ac:dyDescent="0.2">
      <c r="A43" s="424"/>
      <c r="B43" s="413"/>
      <c r="C43" s="237" t="s">
        <v>143</v>
      </c>
      <c r="D43" s="572"/>
      <c r="E43" s="565"/>
      <c r="F43" s="958"/>
      <c r="G43" s="912"/>
    </row>
    <row r="44" spans="1:7" x14ac:dyDescent="0.2">
      <c r="A44" s="424"/>
      <c r="B44" s="413"/>
      <c r="C44" s="237" t="s">
        <v>144</v>
      </c>
      <c r="D44" s="572"/>
      <c r="E44" s="565"/>
      <c r="F44" s="958"/>
      <c r="G44" s="912"/>
    </row>
    <row r="45" spans="1:7" x14ac:dyDescent="0.2">
      <c r="A45" s="424"/>
      <c r="B45" s="413"/>
      <c r="C45" s="1001" t="s">
        <v>145</v>
      </c>
      <c r="D45" s="572"/>
      <c r="E45" s="565"/>
      <c r="F45" s="958"/>
      <c r="G45" s="912"/>
    </row>
    <row r="46" spans="1:7" x14ac:dyDescent="0.2">
      <c r="A46" s="482">
        <v>22</v>
      </c>
      <c r="B46" s="481" t="s">
        <v>153</v>
      </c>
      <c r="C46" s="853" t="s">
        <v>168</v>
      </c>
      <c r="D46" s="839" t="s">
        <v>883</v>
      </c>
      <c r="E46" s="683" t="s">
        <v>882</v>
      </c>
      <c r="F46" s="847"/>
      <c r="G46" s="1004" t="s">
        <v>698</v>
      </c>
    </row>
    <row r="47" spans="1:7" ht="25.5" x14ac:dyDescent="0.2">
      <c r="A47" s="482"/>
      <c r="B47" s="481"/>
      <c r="C47" s="853" t="s">
        <v>171</v>
      </c>
      <c r="D47" s="839"/>
      <c r="E47" s="683"/>
      <c r="F47" s="847"/>
      <c r="G47" s="1004"/>
    </row>
    <row r="48" spans="1:7" x14ac:dyDescent="0.2">
      <c r="A48" s="482"/>
      <c r="B48" s="481"/>
      <c r="C48" s="853" t="s">
        <v>172</v>
      </c>
      <c r="D48" s="839"/>
      <c r="E48" s="683"/>
      <c r="F48" s="847"/>
      <c r="G48" s="1004"/>
    </row>
    <row r="49" spans="1:7" x14ac:dyDescent="0.2">
      <c r="A49" s="482"/>
      <c r="B49" s="481"/>
      <c r="C49" s="853" t="s">
        <v>173</v>
      </c>
      <c r="D49" s="839"/>
      <c r="E49" s="683"/>
      <c r="F49" s="847"/>
      <c r="G49" s="1004"/>
    </row>
    <row r="50" spans="1:7" x14ac:dyDescent="0.2">
      <c r="A50" s="482"/>
      <c r="B50" s="481"/>
      <c r="C50" s="853" t="s">
        <v>397</v>
      </c>
      <c r="D50" s="839"/>
      <c r="E50" s="683"/>
      <c r="F50" s="847"/>
      <c r="G50" s="1004"/>
    </row>
    <row r="51" spans="1:7" ht="13.5" thickBot="1" x14ac:dyDescent="0.25">
      <c r="A51" s="63"/>
      <c r="B51" s="63"/>
      <c r="C51" s="64"/>
      <c r="D51" s="842"/>
      <c r="E51" s="850"/>
      <c r="F51" s="1008"/>
      <c r="G51" s="1005" t="s">
        <v>698</v>
      </c>
    </row>
    <row r="52" spans="1:7" s="152" customFormat="1" x14ac:dyDescent="0.2">
      <c r="A52" s="63"/>
      <c r="B52" s="63"/>
      <c r="C52" s="64"/>
      <c r="D52" s="1"/>
      <c r="E52" s="1"/>
      <c r="F52" s="1"/>
      <c r="G52" s="255"/>
    </row>
    <row r="53" spans="1:7" ht="18" x14ac:dyDescent="0.25">
      <c r="A53" s="441" t="s">
        <v>147</v>
      </c>
      <c r="B53" s="454"/>
      <c r="C53" s="454"/>
      <c r="D53" s="454"/>
      <c r="E53" s="454"/>
      <c r="F53" s="454"/>
      <c r="G53" s="407"/>
    </row>
    <row r="54" spans="1:7" x14ac:dyDescent="0.2">
      <c r="A54" s="1"/>
      <c r="B54" s="1"/>
      <c r="C54" s="10"/>
      <c r="D54" s="10"/>
      <c r="E54" s="10"/>
      <c r="F54" s="10"/>
      <c r="G54" s="1"/>
    </row>
    <row r="55" spans="1:7" x14ac:dyDescent="0.2">
      <c r="A55" s="409" t="s">
        <v>196</v>
      </c>
      <c r="B55" s="406"/>
      <c r="C55" s="406"/>
      <c r="D55" s="406"/>
      <c r="E55" s="406"/>
      <c r="F55" s="406"/>
      <c r="G55" s="407"/>
    </row>
    <row r="56" spans="1:7" x14ac:dyDescent="0.2">
      <c r="A56" s="1"/>
      <c r="B56" s="1"/>
      <c r="C56" s="10"/>
      <c r="D56" s="10"/>
      <c r="E56" s="10"/>
      <c r="F56" s="10"/>
      <c r="G56" s="1"/>
    </row>
    <row r="57" spans="1:7" x14ac:dyDescent="0.2">
      <c r="A57" s="1"/>
      <c r="B57" s="1"/>
      <c r="C57" s="10"/>
      <c r="D57" s="10"/>
      <c r="E57" s="10"/>
      <c r="F57" s="10"/>
      <c r="G57" s="1"/>
    </row>
    <row r="58" spans="1:7" x14ac:dyDescent="0.2">
      <c r="A58" s="409" t="s">
        <v>205</v>
      </c>
      <c r="B58" s="406"/>
      <c r="C58" s="406"/>
      <c r="D58" s="406"/>
      <c r="E58" s="406"/>
      <c r="F58" s="406"/>
      <c r="G58" s="407"/>
    </row>
    <row r="59" spans="1:7" x14ac:dyDescent="0.2">
      <c r="A59" s="1"/>
      <c r="B59" s="1"/>
      <c r="C59" s="10"/>
      <c r="D59" s="10"/>
      <c r="E59" s="10"/>
      <c r="F59" s="10"/>
      <c r="G59" s="1"/>
    </row>
    <row r="60" spans="1:7" x14ac:dyDescent="0.2">
      <c r="A60" s="1"/>
      <c r="B60" s="1"/>
      <c r="C60" s="10"/>
      <c r="D60" s="10"/>
      <c r="E60" s="10"/>
      <c r="F60" s="10"/>
      <c r="G60" s="1"/>
    </row>
    <row r="61" spans="1:7" ht="18" x14ac:dyDescent="0.25">
      <c r="A61" s="408" t="s">
        <v>206</v>
      </c>
      <c r="B61" s="406"/>
      <c r="C61" s="406"/>
      <c r="D61" s="406"/>
      <c r="E61" s="406"/>
      <c r="F61" s="406"/>
      <c r="G61" s="407"/>
    </row>
    <row r="62" spans="1:7" x14ac:dyDescent="0.2">
      <c r="A62" s="1"/>
      <c r="B62" s="1"/>
      <c r="C62" s="10"/>
      <c r="D62" s="10"/>
      <c r="E62" s="10"/>
      <c r="F62" s="10"/>
      <c r="G62" s="1"/>
    </row>
    <row r="63" spans="1:7" ht="15" x14ac:dyDescent="0.2">
      <c r="A63" s="410" t="s">
        <v>208</v>
      </c>
      <c r="B63" s="406"/>
      <c r="C63" s="406"/>
      <c r="D63" s="406"/>
      <c r="E63" s="406"/>
      <c r="F63" s="406"/>
      <c r="G63" s="407"/>
    </row>
    <row r="64" spans="1:7" x14ac:dyDescent="0.2">
      <c r="A64" s="1" t="s">
        <v>41</v>
      </c>
      <c r="B64" s="1"/>
      <c r="C64" s="10"/>
      <c r="D64" s="10"/>
      <c r="E64" s="10"/>
      <c r="F64" s="10"/>
      <c r="G64" s="1"/>
    </row>
    <row r="65" spans="1:7" x14ac:dyDescent="0.2">
      <c r="A65" s="1"/>
      <c r="B65" s="1"/>
      <c r="C65" s="10"/>
      <c r="D65" s="10"/>
      <c r="E65" s="10"/>
      <c r="F65" s="10"/>
      <c r="G65" s="1"/>
    </row>
    <row r="66" spans="1:7" x14ac:dyDescent="0.2">
      <c r="A66" s="1"/>
      <c r="B66" s="1"/>
      <c r="C66" s="10"/>
      <c r="D66" s="10"/>
      <c r="E66" s="10"/>
      <c r="F66" s="10"/>
      <c r="G66" s="1"/>
    </row>
    <row r="67" spans="1:7" x14ac:dyDescent="0.2">
      <c r="A67" s="411" t="s">
        <v>209</v>
      </c>
      <c r="B67" s="406"/>
      <c r="C67" s="406"/>
      <c r="D67" s="406"/>
      <c r="E67" s="406"/>
      <c r="F67" s="406"/>
      <c r="G67" s="407"/>
    </row>
    <row r="68" spans="1:7" x14ac:dyDescent="0.2">
      <c r="A68" s="1"/>
      <c r="B68" s="1"/>
      <c r="C68" s="10"/>
      <c r="D68" s="10"/>
      <c r="E68" s="10"/>
      <c r="F68" s="10"/>
      <c r="G68" s="1"/>
    </row>
    <row r="69" spans="1:7" x14ac:dyDescent="0.2">
      <c r="A69" s="1"/>
      <c r="B69" s="1"/>
      <c r="C69" s="10"/>
      <c r="D69" s="10"/>
      <c r="E69" s="10"/>
      <c r="F69" s="10"/>
      <c r="G69" s="1"/>
    </row>
    <row r="70" spans="1:7" x14ac:dyDescent="0.2">
      <c r="A70" s="411" t="s">
        <v>210</v>
      </c>
      <c r="B70" s="406"/>
      <c r="C70" s="406"/>
      <c r="D70" s="406"/>
      <c r="E70" s="406"/>
      <c r="F70" s="406"/>
      <c r="G70" s="407"/>
    </row>
    <row r="71" spans="1:7" x14ac:dyDescent="0.2">
      <c r="A71" s="1"/>
      <c r="B71" s="1"/>
      <c r="C71" s="10"/>
      <c r="D71" s="10"/>
      <c r="E71" s="10"/>
      <c r="F71" s="10"/>
      <c r="G71" s="1"/>
    </row>
    <row r="72" spans="1:7" x14ac:dyDescent="0.2">
      <c r="A72" s="1"/>
      <c r="B72" s="1"/>
      <c r="C72" s="10"/>
      <c r="D72" s="10"/>
      <c r="E72" s="10"/>
      <c r="F72" s="10"/>
      <c r="G72" s="1"/>
    </row>
    <row r="73" spans="1:7" x14ac:dyDescent="0.2">
      <c r="A73" s="1"/>
      <c r="B73" s="1"/>
      <c r="C73" s="10"/>
      <c r="D73" s="10"/>
      <c r="E73" s="10"/>
      <c r="F73" s="10"/>
      <c r="G73" s="1"/>
    </row>
    <row r="74" spans="1:7" x14ac:dyDescent="0.2">
      <c r="A74" s="411" t="s">
        <v>211</v>
      </c>
      <c r="B74" s="406"/>
      <c r="C74" s="406"/>
      <c r="D74" s="406"/>
      <c r="E74" s="406"/>
      <c r="F74" s="406"/>
      <c r="G74" s="407"/>
    </row>
    <row r="75" spans="1:7" x14ac:dyDescent="0.2">
      <c r="A75" s="1"/>
      <c r="B75" s="1"/>
      <c r="C75" s="10"/>
      <c r="D75" s="10"/>
      <c r="E75" s="10"/>
      <c r="F75" s="10"/>
      <c r="G75" s="1"/>
    </row>
    <row r="76" spans="1:7" x14ac:dyDescent="0.2">
      <c r="A76" s="1"/>
      <c r="B76" s="1"/>
      <c r="C76" s="10"/>
      <c r="D76" s="10"/>
      <c r="E76" s="10"/>
      <c r="F76" s="10"/>
      <c r="G76" s="1"/>
    </row>
    <row r="77" spans="1:7" x14ac:dyDescent="0.2">
      <c r="A77" s="411" t="s">
        <v>212</v>
      </c>
      <c r="B77" s="406"/>
      <c r="C77" s="406"/>
      <c r="D77" s="406"/>
      <c r="E77" s="406"/>
      <c r="F77" s="406"/>
      <c r="G77" s="407"/>
    </row>
    <row r="78" spans="1:7" x14ac:dyDescent="0.2">
      <c r="A78" s="1"/>
      <c r="B78" s="1"/>
      <c r="C78" s="10"/>
      <c r="D78" s="10"/>
      <c r="E78" s="10"/>
      <c r="F78" s="10"/>
      <c r="G78" s="1"/>
    </row>
    <row r="79" spans="1:7" x14ac:dyDescent="0.2">
      <c r="A79" s="1"/>
      <c r="B79" s="1"/>
      <c r="C79" s="10"/>
      <c r="D79" s="10"/>
      <c r="E79" s="10"/>
      <c r="F79" s="10"/>
      <c r="G79" s="1"/>
    </row>
    <row r="80" spans="1:7" ht="15" x14ac:dyDescent="0.2">
      <c r="A80" s="410" t="s">
        <v>213</v>
      </c>
      <c r="B80" s="406"/>
      <c r="C80" s="406"/>
      <c r="D80" s="406"/>
      <c r="E80" s="406"/>
      <c r="F80" s="406"/>
      <c r="G80" s="407"/>
    </row>
    <row r="81" spans="1:7" x14ac:dyDescent="0.2">
      <c r="A81" s="1"/>
      <c r="B81" s="1"/>
      <c r="C81" s="10"/>
      <c r="D81" s="10"/>
      <c r="E81" s="10"/>
      <c r="F81" s="10"/>
      <c r="G81" s="1"/>
    </row>
    <row r="82" spans="1:7" x14ac:dyDescent="0.2">
      <c r="A82" s="411" t="s">
        <v>209</v>
      </c>
      <c r="B82" s="406"/>
      <c r="C82" s="406"/>
      <c r="D82" s="406"/>
      <c r="E82" s="406"/>
      <c r="F82" s="406"/>
      <c r="G82" s="407"/>
    </row>
    <row r="83" spans="1:7" x14ac:dyDescent="0.2">
      <c r="A83" s="1"/>
      <c r="B83" s="1"/>
      <c r="C83" s="10"/>
      <c r="D83" s="10"/>
      <c r="E83" s="10"/>
      <c r="F83" s="10"/>
      <c r="G83" s="1"/>
    </row>
    <row r="84" spans="1:7" x14ac:dyDescent="0.2">
      <c r="A84" s="1"/>
      <c r="B84" s="1"/>
      <c r="C84" s="10"/>
      <c r="D84" s="10"/>
      <c r="E84" s="10"/>
      <c r="F84" s="10"/>
      <c r="G84" s="1"/>
    </row>
    <row r="85" spans="1:7" x14ac:dyDescent="0.2">
      <c r="A85" s="411" t="s">
        <v>210</v>
      </c>
      <c r="B85" s="406"/>
      <c r="C85" s="406"/>
      <c r="D85" s="406"/>
      <c r="E85" s="406"/>
      <c r="F85" s="406"/>
      <c r="G85" s="407"/>
    </row>
    <row r="86" spans="1:7" x14ac:dyDescent="0.2">
      <c r="A86" s="1"/>
      <c r="B86" s="1"/>
      <c r="C86" s="10"/>
      <c r="D86" s="10"/>
      <c r="E86" s="10"/>
      <c r="F86" s="10"/>
      <c r="G86" s="1"/>
    </row>
    <row r="87" spans="1:7" x14ac:dyDescent="0.2">
      <c r="A87" s="411" t="s">
        <v>211</v>
      </c>
      <c r="B87" s="406"/>
      <c r="C87" s="406"/>
      <c r="D87" s="406"/>
      <c r="E87" s="406"/>
      <c r="F87" s="406"/>
      <c r="G87" s="407"/>
    </row>
    <row r="88" spans="1:7" x14ac:dyDescent="0.2">
      <c r="A88" s="1"/>
      <c r="B88" s="1"/>
      <c r="C88" s="10"/>
      <c r="D88" s="10"/>
      <c r="E88" s="10"/>
      <c r="F88" s="10"/>
      <c r="G88" s="1"/>
    </row>
    <row r="89" spans="1:7" x14ac:dyDescent="0.2">
      <c r="A89" s="411" t="s">
        <v>212</v>
      </c>
      <c r="B89" s="406"/>
      <c r="C89" s="406"/>
      <c r="D89" s="406"/>
      <c r="E89" s="406"/>
      <c r="F89" s="406"/>
      <c r="G89" s="407"/>
    </row>
    <row r="90" spans="1:7" x14ac:dyDescent="0.2">
      <c r="A90" s="1"/>
      <c r="B90" s="1"/>
      <c r="C90" s="10"/>
      <c r="D90" s="10"/>
      <c r="E90" s="10"/>
      <c r="F90" s="10"/>
      <c r="G90" s="1"/>
    </row>
    <row r="91" spans="1:7" x14ac:dyDescent="0.2">
      <c r="A91" s="411" t="s">
        <v>216</v>
      </c>
      <c r="B91" s="406"/>
      <c r="C91" s="406"/>
      <c r="D91" s="406"/>
      <c r="E91" s="406"/>
      <c r="F91" s="406"/>
      <c r="G91" s="407"/>
    </row>
    <row r="92" spans="1:7" x14ac:dyDescent="0.2">
      <c r="A92" s="1"/>
      <c r="B92" s="1"/>
      <c r="C92" s="10"/>
      <c r="D92" s="10"/>
      <c r="E92" s="10"/>
      <c r="F92" s="10"/>
      <c r="G92" s="1"/>
    </row>
    <row r="93" spans="1:7" ht="18" x14ac:dyDescent="0.25">
      <c r="A93" s="408" t="s">
        <v>218</v>
      </c>
      <c r="B93" s="406"/>
      <c r="C93" s="406"/>
      <c r="D93" s="406"/>
      <c r="E93" s="406"/>
      <c r="F93" s="406"/>
      <c r="G93" s="407"/>
    </row>
  </sheetData>
  <mergeCells count="69">
    <mergeCell ref="D27:D28"/>
    <mergeCell ref="E27:E28"/>
    <mergeCell ref="D29:D31"/>
    <mergeCell ref="E29:E31"/>
    <mergeCell ref="D32:D33"/>
    <mergeCell ref="E32:E33"/>
    <mergeCell ref="A21:A23"/>
    <mergeCell ref="B21:B23"/>
    <mergeCell ref="A1:G1"/>
    <mergeCell ref="A2:G2"/>
    <mergeCell ref="A4:G4"/>
    <mergeCell ref="A17:A20"/>
    <mergeCell ref="B17:B20"/>
    <mergeCell ref="D17:D20"/>
    <mergeCell ref="E17:E20"/>
    <mergeCell ref="F17:F20"/>
    <mergeCell ref="G17:G20"/>
    <mergeCell ref="D21:D23"/>
    <mergeCell ref="E21:E23"/>
    <mergeCell ref="F21:F23"/>
    <mergeCell ref="G21:G23"/>
    <mergeCell ref="A53:G53"/>
    <mergeCell ref="D46:D51"/>
    <mergeCell ref="A24:A26"/>
    <mergeCell ref="B24:B26"/>
    <mergeCell ref="A27:A28"/>
    <mergeCell ref="B27:B28"/>
    <mergeCell ref="A29:A31"/>
    <mergeCell ref="B29:B31"/>
    <mergeCell ref="A32:A33"/>
    <mergeCell ref="B32:B33"/>
    <mergeCell ref="F24:F28"/>
    <mergeCell ref="G24:G28"/>
    <mergeCell ref="F29:F33"/>
    <mergeCell ref="G29:G33"/>
    <mergeCell ref="D24:D26"/>
    <mergeCell ref="E24:E26"/>
    <mergeCell ref="F46:F50"/>
    <mergeCell ref="G46:G50"/>
    <mergeCell ref="A36:A38"/>
    <mergeCell ref="B36:B38"/>
    <mergeCell ref="G36:G38"/>
    <mergeCell ref="D42:D45"/>
    <mergeCell ref="E42:E45"/>
    <mergeCell ref="F42:F45"/>
    <mergeCell ref="G42:G45"/>
    <mergeCell ref="A42:A45"/>
    <mergeCell ref="B42:B45"/>
    <mergeCell ref="A46:A50"/>
    <mergeCell ref="B46:B50"/>
    <mergeCell ref="D36:D38"/>
    <mergeCell ref="E36:E38"/>
    <mergeCell ref="F36:F38"/>
    <mergeCell ref="E46:E51"/>
    <mergeCell ref="A91:G91"/>
    <mergeCell ref="A93:G93"/>
    <mergeCell ref="A77:G77"/>
    <mergeCell ref="A80:G80"/>
    <mergeCell ref="A82:G82"/>
    <mergeCell ref="A85:G85"/>
    <mergeCell ref="A87:G87"/>
    <mergeCell ref="A89:G89"/>
    <mergeCell ref="A74:G74"/>
    <mergeCell ref="A55:G55"/>
    <mergeCell ref="A58:G58"/>
    <mergeCell ref="A61:G61"/>
    <mergeCell ref="A63:G63"/>
    <mergeCell ref="A67:G67"/>
    <mergeCell ref="A70:G70"/>
  </mergeCells>
  <hyperlinks>
    <hyperlink ref="A3" location="Statistique!A1" display="Retour à la liste des scripts"/>
  </hyperlinks>
  <pageMargins left="0.7" right="0.7" top="0.75" bottom="0.75" header="0.3" footer="0.3"/>
  <legacyDrawing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D818CA"/>
  </sheetPr>
  <dimension ref="A1:Y87"/>
  <sheetViews>
    <sheetView zoomScale="85" zoomScaleNormal="85" workbookViewId="0">
      <selection activeCell="A5" sqref="A5"/>
    </sheetView>
  </sheetViews>
  <sheetFormatPr baseColWidth="10" defaultColWidth="14.42578125" defaultRowHeight="12.75" x14ac:dyDescent="0.2"/>
  <cols>
    <col min="1" max="1" width="10.28515625" style="53" customWidth="1"/>
    <col min="2" max="2" width="61.28515625" style="53" customWidth="1"/>
    <col min="3" max="3" width="79.42578125" style="38" customWidth="1"/>
    <col min="4" max="4" width="23.5703125" style="38" customWidth="1"/>
    <col min="5" max="5" width="41.85546875" style="38" customWidth="1"/>
    <col min="6" max="6" width="23.5703125" style="38" customWidth="1"/>
    <col min="7" max="7" width="34.85546875" style="53" customWidth="1"/>
    <col min="8" max="16384" width="14.42578125" style="53"/>
  </cols>
  <sheetData>
    <row r="1" spans="1:25" ht="18" x14ac:dyDescent="0.2">
      <c r="A1" s="356" t="s">
        <v>25</v>
      </c>
      <c r="B1" s="357"/>
      <c r="C1" s="357"/>
      <c r="D1" s="357"/>
      <c r="E1" s="357"/>
      <c r="F1" s="357"/>
      <c r="G1" s="357"/>
    </row>
    <row r="2" spans="1:25" ht="18" x14ac:dyDescent="0.2">
      <c r="A2" s="358" t="s">
        <v>27</v>
      </c>
      <c r="B2" s="357"/>
      <c r="C2" s="357"/>
      <c r="D2" s="357"/>
      <c r="E2" s="357"/>
      <c r="F2" s="357"/>
      <c r="G2" s="357"/>
    </row>
    <row r="3" spans="1:25" ht="15.75" customHeight="1" x14ac:dyDescent="0.2">
      <c r="A3" s="57" t="s">
        <v>665</v>
      </c>
      <c r="B3" s="28"/>
      <c r="C3" s="29"/>
      <c r="D3" s="29"/>
      <c r="E3" s="29"/>
      <c r="F3" s="29"/>
      <c r="G3" s="28"/>
    </row>
    <row r="4" spans="1:25" ht="18" x14ac:dyDescent="0.2">
      <c r="A4" s="359" t="s">
        <v>33</v>
      </c>
      <c r="B4" s="360"/>
      <c r="C4" s="360"/>
      <c r="D4" s="360"/>
      <c r="E4" s="360"/>
      <c r="F4" s="360"/>
      <c r="G4" s="361"/>
    </row>
    <row r="5" spans="1:25" ht="15.75" customHeight="1" x14ac:dyDescent="0.2">
      <c r="A5" s="28"/>
      <c r="B5" s="28"/>
      <c r="C5" s="29"/>
      <c r="D5" s="29"/>
      <c r="E5" s="29"/>
      <c r="F5" s="29"/>
      <c r="G5" s="28"/>
    </row>
    <row r="6" spans="1:25" ht="13.5" thickBot="1" x14ac:dyDescent="0.25">
      <c r="A6" s="30" t="s">
        <v>33</v>
      </c>
      <c r="B6" s="30" t="s">
        <v>41</v>
      </c>
      <c r="C6" s="31" t="s">
        <v>43</v>
      </c>
      <c r="D6" s="115" t="s">
        <v>695</v>
      </c>
      <c r="E6" s="115" t="s">
        <v>696</v>
      </c>
      <c r="F6" s="115" t="s">
        <v>699</v>
      </c>
      <c r="G6" s="115" t="s">
        <v>697</v>
      </c>
    </row>
    <row r="7" spans="1:25" s="54" customFormat="1" ht="89.25" x14ac:dyDescent="0.2">
      <c r="A7" s="250">
        <v>1</v>
      </c>
      <c r="B7" s="185" t="s">
        <v>462</v>
      </c>
      <c r="C7" s="1022" t="s">
        <v>466</v>
      </c>
      <c r="D7" s="855" t="s">
        <v>954</v>
      </c>
      <c r="E7" s="1009" t="s">
        <v>955</v>
      </c>
      <c r="F7" s="644"/>
      <c r="G7" s="628" t="s">
        <v>698</v>
      </c>
      <c r="H7" s="18"/>
      <c r="I7" s="18"/>
      <c r="J7" s="18"/>
      <c r="K7" s="18"/>
      <c r="L7" s="18"/>
      <c r="M7" s="18"/>
      <c r="N7" s="18"/>
      <c r="O7" s="18"/>
      <c r="P7" s="18"/>
      <c r="Q7" s="18"/>
      <c r="R7" s="18"/>
      <c r="S7" s="18"/>
      <c r="T7" s="18"/>
      <c r="U7" s="18"/>
      <c r="V7" s="18"/>
      <c r="W7" s="18"/>
      <c r="X7" s="18"/>
      <c r="Y7" s="18"/>
    </row>
    <row r="8" spans="1:25" s="54" customFormat="1" ht="25.5" x14ac:dyDescent="0.2">
      <c r="A8" s="250">
        <v>2</v>
      </c>
      <c r="B8" s="185" t="s">
        <v>463</v>
      </c>
      <c r="C8" s="1022" t="s">
        <v>464</v>
      </c>
      <c r="D8" s="923" t="s">
        <v>732</v>
      </c>
      <c r="E8" s="704" t="s">
        <v>732</v>
      </c>
      <c r="F8" s="644"/>
      <c r="G8" s="628" t="s">
        <v>698</v>
      </c>
      <c r="H8" s="18"/>
      <c r="I8" s="18"/>
      <c r="J8" s="18"/>
      <c r="K8" s="18"/>
      <c r="L8" s="18"/>
      <c r="M8" s="18"/>
      <c r="N8" s="18"/>
      <c r="O8" s="18"/>
      <c r="P8" s="18"/>
      <c r="Q8" s="18"/>
      <c r="R8" s="18"/>
      <c r="S8" s="18"/>
      <c r="T8" s="18"/>
      <c r="U8" s="18"/>
      <c r="V8" s="18"/>
      <c r="W8" s="18"/>
      <c r="X8" s="18"/>
      <c r="Y8" s="18"/>
    </row>
    <row r="9" spans="1:25" s="54" customFormat="1" ht="89.25" x14ac:dyDescent="0.2">
      <c r="A9" s="250">
        <v>3</v>
      </c>
      <c r="B9" s="185" t="s">
        <v>465</v>
      </c>
      <c r="C9" s="1022" t="s">
        <v>467</v>
      </c>
      <c r="D9" s="923" t="s">
        <v>954</v>
      </c>
      <c r="E9" s="1010" t="s">
        <v>955</v>
      </c>
      <c r="F9" s="644"/>
      <c r="G9" s="628" t="s">
        <v>698</v>
      </c>
      <c r="H9" s="18"/>
      <c r="I9" s="18"/>
      <c r="J9" s="18"/>
      <c r="K9" s="18"/>
      <c r="L9" s="18"/>
      <c r="M9" s="18"/>
      <c r="N9" s="18"/>
      <c r="O9" s="18"/>
      <c r="P9" s="18"/>
      <c r="Q9" s="18"/>
      <c r="R9" s="18"/>
      <c r="S9" s="18"/>
      <c r="T9" s="18"/>
      <c r="U9" s="18"/>
      <c r="V9" s="18"/>
      <c r="W9" s="18"/>
      <c r="X9" s="18"/>
      <c r="Y9" s="18"/>
    </row>
    <row r="10" spans="1:25" s="54" customFormat="1" ht="51" x14ac:dyDescent="0.2">
      <c r="A10" s="250">
        <v>4</v>
      </c>
      <c r="B10" s="185" t="s">
        <v>14</v>
      </c>
      <c r="C10" s="1022" t="s">
        <v>468</v>
      </c>
      <c r="D10" s="923" t="s">
        <v>958</v>
      </c>
      <c r="E10" s="704" t="s">
        <v>906</v>
      </c>
      <c r="F10" s="644"/>
      <c r="G10" s="628" t="s">
        <v>698</v>
      </c>
      <c r="H10" s="18"/>
      <c r="I10" s="18"/>
      <c r="J10" s="18"/>
      <c r="K10" s="18"/>
      <c r="L10" s="18"/>
      <c r="M10" s="18"/>
      <c r="N10" s="18"/>
      <c r="O10" s="18"/>
      <c r="P10" s="18"/>
      <c r="Q10" s="18"/>
      <c r="R10" s="18"/>
      <c r="S10" s="18"/>
      <c r="T10" s="18"/>
      <c r="U10" s="18"/>
      <c r="V10" s="18"/>
      <c r="W10" s="18"/>
      <c r="X10" s="18"/>
      <c r="Y10" s="18"/>
    </row>
    <row r="11" spans="1:25" s="54" customFormat="1" ht="38.25" x14ac:dyDescent="0.2">
      <c r="A11" s="250">
        <v>5</v>
      </c>
      <c r="B11" s="185" t="s">
        <v>472</v>
      </c>
      <c r="C11" s="1022" t="s">
        <v>469</v>
      </c>
      <c r="D11" s="923" t="s">
        <v>957</v>
      </c>
      <c r="E11" s="704" t="s">
        <v>957</v>
      </c>
      <c r="F11" s="716"/>
      <c r="G11" s="658" t="s">
        <v>698</v>
      </c>
      <c r="H11" s="18"/>
      <c r="I11" s="18"/>
      <c r="J11" s="18"/>
      <c r="K11" s="18"/>
      <c r="L11" s="18"/>
      <c r="M11" s="18"/>
      <c r="N11" s="18"/>
      <c r="O11" s="18"/>
      <c r="P11" s="18"/>
      <c r="Q11" s="18"/>
      <c r="R11" s="18"/>
      <c r="S11" s="18"/>
      <c r="T11" s="18"/>
      <c r="U11" s="18"/>
      <c r="V11" s="18"/>
      <c r="W11" s="18"/>
      <c r="X11" s="18"/>
      <c r="Y11" s="18"/>
    </row>
    <row r="12" spans="1:25" s="54" customFormat="1" ht="25.5" x14ac:dyDescent="0.2">
      <c r="A12" s="250">
        <v>6</v>
      </c>
      <c r="B12" s="185" t="s">
        <v>470</v>
      </c>
      <c r="C12" s="1022" t="s">
        <v>471</v>
      </c>
      <c r="D12" s="923" t="s">
        <v>957</v>
      </c>
      <c r="E12" s="704" t="s">
        <v>957</v>
      </c>
      <c r="F12" s="716"/>
      <c r="G12" s="658" t="s">
        <v>698</v>
      </c>
      <c r="H12" s="18"/>
      <c r="I12" s="18"/>
      <c r="J12" s="18"/>
      <c r="K12" s="18"/>
      <c r="L12" s="18"/>
      <c r="M12" s="18"/>
      <c r="N12" s="18"/>
      <c r="O12" s="18"/>
      <c r="P12" s="18"/>
      <c r="Q12" s="18"/>
      <c r="R12" s="18"/>
      <c r="S12" s="18"/>
      <c r="T12" s="18"/>
      <c r="U12" s="18"/>
      <c r="V12" s="18"/>
      <c r="W12" s="18"/>
      <c r="X12" s="18"/>
      <c r="Y12" s="18"/>
    </row>
    <row r="13" spans="1:25" ht="38.25" x14ac:dyDescent="0.2">
      <c r="A13" s="256">
        <v>7</v>
      </c>
      <c r="B13" s="33" t="s">
        <v>77</v>
      </c>
      <c r="C13" s="593" t="s">
        <v>80</v>
      </c>
      <c r="D13" s="727" t="s">
        <v>707</v>
      </c>
      <c r="E13" s="747" t="s">
        <v>706</v>
      </c>
      <c r="F13" s="1026"/>
      <c r="G13" s="1011" t="s">
        <v>698</v>
      </c>
      <c r="H13" s="28"/>
      <c r="I13" s="28"/>
      <c r="J13" s="28"/>
      <c r="K13" s="28"/>
      <c r="L13" s="28"/>
      <c r="M13" s="28"/>
      <c r="N13" s="28"/>
      <c r="O13" s="28"/>
      <c r="P13" s="28"/>
      <c r="Q13" s="28"/>
      <c r="R13" s="28"/>
      <c r="S13" s="28"/>
      <c r="T13" s="28"/>
      <c r="U13" s="28"/>
      <c r="V13" s="28"/>
      <c r="W13" s="28"/>
      <c r="X13" s="28"/>
      <c r="Y13" s="28"/>
    </row>
    <row r="14" spans="1:25" ht="204" x14ac:dyDescent="0.2">
      <c r="A14" s="257">
        <v>8</v>
      </c>
      <c r="B14" s="32" t="s">
        <v>71</v>
      </c>
      <c r="C14" s="593" t="s">
        <v>74</v>
      </c>
      <c r="D14" s="725" t="s">
        <v>729</v>
      </c>
      <c r="E14" s="748" t="s">
        <v>730</v>
      </c>
      <c r="F14" s="1027"/>
      <c r="G14" s="1012" t="s">
        <v>698</v>
      </c>
      <c r="H14" s="28"/>
      <c r="I14" s="28"/>
      <c r="J14" s="28"/>
      <c r="K14" s="28"/>
      <c r="L14" s="28"/>
      <c r="M14" s="28"/>
      <c r="N14" s="28"/>
      <c r="O14" s="28"/>
      <c r="P14" s="28"/>
      <c r="Q14" s="28"/>
      <c r="R14" s="28"/>
      <c r="S14" s="28"/>
      <c r="T14" s="28"/>
      <c r="U14" s="28"/>
      <c r="V14" s="28"/>
      <c r="W14" s="28"/>
      <c r="X14" s="28"/>
      <c r="Y14" s="28"/>
    </row>
    <row r="15" spans="1:25" ht="25.5" x14ac:dyDescent="0.2">
      <c r="A15" s="257">
        <v>9</v>
      </c>
      <c r="B15" s="32" t="s">
        <v>81</v>
      </c>
      <c r="C15" s="1023" t="s">
        <v>82</v>
      </c>
      <c r="D15" s="725" t="s">
        <v>710</v>
      </c>
      <c r="E15" s="748" t="s">
        <v>711</v>
      </c>
      <c r="F15" s="1027"/>
      <c r="G15" s="1012" t="s">
        <v>698</v>
      </c>
      <c r="H15" s="28"/>
      <c r="I15" s="28"/>
      <c r="J15" s="28"/>
      <c r="K15" s="28"/>
      <c r="L15" s="28"/>
      <c r="M15" s="28"/>
      <c r="N15" s="28"/>
      <c r="O15" s="28"/>
      <c r="P15" s="28"/>
      <c r="Q15" s="28"/>
      <c r="R15" s="28"/>
      <c r="S15" s="28"/>
      <c r="T15" s="28"/>
      <c r="U15" s="28"/>
      <c r="V15" s="28"/>
      <c r="W15" s="28"/>
      <c r="X15" s="28"/>
      <c r="Y15" s="28"/>
    </row>
    <row r="16" spans="1:25" ht="25.5" x14ac:dyDescent="0.2">
      <c r="A16" s="257">
        <v>10</v>
      </c>
      <c r="B16" s="32" t="s">
        <v>84</v>
      </c>
      <c r="C16" s="593" t="s">
        <v>85</v>
      </c>
      <c r="D16" s="725" t="s">
        <v>712</v>
      </c>
      <c r="E16" s="748" t="s">
        <v>713</v>
      </c>
      <c r="F16" s="1027"/>
      <c r="G16" s="1012" t="s">
        <v>698</v>
      </c>
      <c r="H16" s="28"/>
      <c r="I16" s="28"/>
      <c r="J16" s="28"/>
      <c r="K16" s="28"/>
      <c r="L16" s="28"/>
      <c r="M16" s="28"/>
      <c r="N16" s="28"/>
      <c r="O16" s="28"/>
      <c r="P16" s="28"/>
      <c r="Q16" s="28"/>
      <c r="R16" s="28"/>
      <c r="S16" s="28"/>
      <c r="T16" s="28"/>
      <c r="U16" s="28"/>
      <c r="V16" s="28"/>
      <c r="W16" s="28"/>
      <c r="X16" s="28"/>
      <c r="Y16" s="28"/>
    </row>
    <row r="17" spans="1:25" x14ac:dyDescent="0.2">
      <c r="A17" s="522">
        <v>11</v>
      </c>
      <c r="B17" s="373" t="s">
        <v>86</v>
      </c>
      <c r="C17" s="593" t="s">
        <v>90</v>
      </c>
      <c r="D17" s="612" t="s">
        <v>725</v>
      </c>
      <c r="E17" s="618" t="s">
        <v>724</v>
      </c>
      <c r="F17" s="1020"/>
      <c r="G17" s="1013" t="s">
        <v>698</v>
      </c>
      <c r="H17" s="28"/>
      <c r="I17" s="28"/>
      <c r="J17" s="28"/>
      <c r="K17" s="28"/>
      <c r="L17" s="28"/>
      <c r="M17" s="28"/>
      <c r="N17" s="28"/>
      <c r="O17" s="28"/>
      <c r="P17" s="28"/>
      <c r="Q17" s="28"/>
      <c r="R17" s="28"/>
      <c r="S17" s="28"/>
      <c r="T17" s="28"/>
      <c r="U17" s="28"/>
      <c r="V17" s="28"/>
      <c r="W17" s="28"/>
      <c r="X17" s="28"/>
      <c r="Y17" s="28"/>
    </row>
    <row r="18" spans="1:25" ht="25.5" x14ac:dyDescent="0.2">
      <c r="A18" s="523"/>
      <c r="B18" s="374"/>
      <c r="C18" s="593" t="s">
        <v>115</v>
      </c>
      <c r="D18" s="613"/>
      <c r="E18" s="619"/>
      <c r="F18" s="1028"/>
      <c r="G18" s="1014"/>
    </row>
    <row r="19" spans="1:25" x14ac:dyDescent="0.2">
      <c r="A19" s="523"/>
      <c r="B19" s="374"/>
      <c r="C19" s="593" t="s">
        <v>117</v>
      </c>
      <c r="D19" s="613"/>
      <c r="E19" s="619"/>
      <c r="F19" s="1028"/>
      <c r="G19" s="1014"/>
    </row>
    <row r="20" spans="1:25" x14ac:dyDescent="0.2">
      <c r="A20" s="524"/>
      <c r="B20" s="377"/>
      <c r="C20" s="593" t="s">
        <v>120</v>
      </c>
      <c r="D20" s="614"/>
      <c r="E20" s="620"/>
      <c r="F20" s="1029"/>
      <c r="G20" s="1015"/>
    </row>
    <row r="21" spans="1:25" ht="12.75" customHeight="1" x14ac:dyDescent="0.2">
      <c r="A21" s="529">
        <v>12</v>
      </c>
      <c r="B21" s="387" t="s">
        <v>121</v>
      </c>
      <c r="C21" s="598" t="s">
        <v>122</v>
      </c>
      <c r="D21" s="612" t="s">
        <v>714</v>
      </c>
      <c r="E21" s="618" t="s">
        <v>715</v>
      </c>
      <c r="F21" s="1019"/>
      <c r="G21" s="1016" t="s">
        <v>698</v>
      </c>
    </row>
    <row r="22" spans="1:25" x14ac:dyDescent="0.2">
      <c r="A22" s="522"/>
      <c r="B22" s="373"/>
      <c r="C22" s="598" t="s">
        <v>123</v>
      </c>
      <c r="D22" s="613"/>
      <c r="E22" s="619"/>
      <c r="F22" s="1020"/>
      <c r="G22" s="1013"/>
    </row>
    <row r="23" spans="1:25" x14ac:dyDescent="0.2">
      <c r="A23" s="530"/>
      <c r="B23" s="531"/>
      <c r="C23" s="598" t="s">
        <v>124</v>
      </c>
      <c r="D23" s="614"/>
      <c r="E23" s="620"/>
      <c r="F23" s="1021"/>
      <c r="G23" s="1017"/>
    </row>
    <row r="24" spans="1:25" ht="12.75" customHeight="1" x14ac:dyDescent="0.2">
      <c r="A24" s="258">
        <v>13</v>
      </c>
      <c r="B24" s="151" t="s">
        <v>358</v>
      </c>
      <c r="C24" s="598" t="s">
        <v>359</v>
      </c>
      <c r="D24" s="1031" t="s">
        <v>716</v>
      </c>
      <c r="E24" s="748" t="s">
        <v>717</v>
      </c>
      <c r="F24" s="1030"/>
      <c r="G24" s="1018" t="s">
        <v>698</v>
      </c>
    </row>
    <row r="25" spans="1:25" ht="38.25" x14ac:dyDescent="0.2">
      <c r="A25" s="258">
        <v>14</v>
      </c>
      <c r="B25" s="151" t="s">
        <v>479</v>
      </c>
      <c r="C25" s="598" t="s">
        <v>480</v>
      </c>
      <c r="D25" s="725" t="s">
        <v>957</v>
      </c>
      <c r="E25" s="748" t="s">
        <v>957</v>
      </c>
      <c r="F25" s="1030"/>
      <c r="G25" s="1018" t="s">
        <v>698</v>
      </c>
    </row>
    <row r="26" spans="1:25" ht="102" x14ac:dyDescent="0.2">
      <c r="A26" s="258">
        <v>15</v>
      </c>
      <c r="B26" s="151" t="s">
        <v>151</v>
      </c>
      <c r="C26" s="593" t="s">
        <v>400</v>
      </c>
      <c r="D26" s="725" t="s">
        <v>719</v>
      </c>
      <c r="E26" s="748" t="s">
        <v>718</v>
      </c>
      <c r="F26" s="1030"/>
      <c r="G26" s="1018" t="s">
        <v>698</v>
      </c>
    </row>
    <row r="27" spans="1:25" ht="38.25" x14ac:dyDescent="0.2">
      <c r="A27" s="258">
        <v>16</v>
      </c>
      <c r="B27" s="151" t="s">
        <v>176</v>
      </c>
      <c r="C27" s="593" t="s">
        <v>177</v>
      </c>
      <c r="D27" s="725" t="s">
        <v>720</v>
      </c>
      <c r="E27" s="748" t="s">
        <v>721</v>
      </c>
      <c r="F27" s="1030"/>
      <c r="G27" s="1018" t="s">
        <v>698</v>
      </c>
    </row>
    <row r="28" spans="1:25" x14ac:dyDescent="0.2">
      <c r="A28" s="258">
        <v>17</v>
      </c>
      <c r="B28" s="151" t="s">
        <v>481</v>
      </c>
      <c r="C28" s="598" t="s">
        <v>482</v>
      </c>
      <c r="D28" s="725" t="s">
        <v>957</v>
      </c>
      <c r="E28" s="748" t="s">
        <v>957</v>
      </c>
      <c r="F28" s="1030"/>
      <c r="G28" s="1018" t="s">
        <v>698</v>
      </c>
    </row>
    <row r="29" spans="1:25" ht="38.25" x14ac:dyDescent="0.2">
      <c r="A29" s="258">
        <v>18</v>
      </c>
      <c r="B29" s="151" t="s">
        <v>483</v>
      </c>
      <c r="C29" s="598" t="s">
        <v>484</v>
      </c>
      <c r="D29" s="725" t="s">
        <v>957</v>
      </c>
      <c r="E29" s="748" t="s">
        <v>957</v>
      </c>
      <c r="F29" s="1030"/>
      <c r="G29" s="1018" t="s">
        <v>698</v>
      </c>
    </row>
    <row r="30" spans="1:25" x14ac:dyDescent="0.2">
      <c r="A30" s="522">
        <v>19</v>
      </c>
      <c r="B30" s="373" t="s">
        <v>179</v>
      </c>
      <c r="C30" s="593" t="s">
        <v>180</v>
      </c>
      <c r="D30" s="729" t="s">
        <v>726</v>
      </c>
      <c r="E30" s="720" t="s">
        <v>727</v>
      </c>
      <c r="F30" s="1020"/>
      <c r="G30" s="1013" t="s">
        <v>698</v>
      </c>
    </row>
    <row r="31" spans="1:25" ht="25.5" x14ac:dyDescent="0.2">
      <c r="A31" s="523"/>
      <c r="B31" s="374"/>
      <c r="C31" s="593" t="s">
        <v>181</v>
      </c>
      <c r="D31" s="949"/>
      <c r="E31" s="965"/>
      <c r="F31" s="1028"/>
      <c r="G31" s="1014"/>
    </row>
    <row r="32" spans="1:25" x14ac:dyDescent="0.2">
      <c r="A32" s="523"/>
      <c r="B32" s="374"/>
      <c r="C32" s="593" t="s">
        <v>182</v>
      </c>
      <c r="D32" s="949"/>
      <c r="E32" s="965"/>
      <c r="F32" s="1028"/>
      <c r="G32" s="1014"/>
    </row>
    <row r="33" spans="1:7" x14ac:dyDescent="0.2">
      <c r="A33" s="524"/>
      <c r="B33" s="377"/>
      <c r="C33" s="593" t="s">
        <v>183</v>
      </c>
      <c r="D33" s="949"/>
      <c r="E33" s="965"/>
      <c r="F33" s="1029"/>
      <c r="G33" s="1015"/>
    </row>
    <row r="34" spans="1:7" x14ac:dyDescent="0.2">
      <c r="A34" s="525">
        <v>20</v>
      </c>
      <c r="B34" s="378" t="s">
        <v>185</v>
      </c>
      <c r="C34" s="593" t="s">
        <v>127</v>
      </c>
      <c r="D34" s="615" t="s">
        <v>905</v>
      </c>
      <c r="E34" s="621" t="s">
        <v>904</v>
      </c>
      <c r="F34" s="1019"/>
      <c r="G34" s="1019" t="s">
        <v>698</v>
      </c>
    </row>
    <row r="35" spans="1:7" ht="25.5" x14ac:dyDescent="0.2">
      <c r="A35" s="526"/>
      <c r="B35" s="379"/>
      <c r="C35" s="593" t="s">
        <v>187</v>
      </c>
      <c r="D35" s="615"/>
      <c r="E35" s="621"/>
      <c r="F35" s="1020"/>
      <c r="G35" s="1020"/>
    </row>
    <row r="36" spans="1:7" x14ac:dyDescent="0.2">
      <c r="A36" s="526"/>
      <c r="B36" s="379"/>
      <c r="C36" s="593" t="s">
        <v>189</v>
      </c>
      <c r="D36" s="615"/>
      <c r="E36" s="621"/>
      <c r="F36" s="1020"/>
      <c r="G36" s="1020"/>
    </row>
    <row r="37" spans="1:7" x14ac:dyDescent="0.2">
      <c r="A37" s="526"/>
      <c r="B37" s="379"/>
      <c r="C37" s="593" t="s">
        <v>133</v>
      </c>
      <c r="D37" s="615"/>
      <c r="E37" s="621"/>
      <c r="F37" s="1020"/>
      <c r="G37" s="1020"/>
    </row>
    <row r="38" spans="1:7" x14ac:dyDescent="0.2">
      <c r="A38" s="526"/>
      <c r="B38" s="379"/>
      <c r="C38" s="593" t="s">
        <v>192</v>
      </c>
      <c r="D38" s="615"/>
      <c r="E38" s="621"/>
      <c r="F38" s="1020"/>
      <c r="G38" s="1020"/>
    </row>
    <row r="39" spans="1:7" x14ac:dyDescent="0.2">
      <c r="A39" s="526"/>
      <c r="B39" s="379"/>
      <c r="C39" s="1024" t="s">
        <v>357</v>
      </c>
      <c r="D39" s="615"/>
      <c r="E39" s="621"/>
      <c r="F39" s="1020"/>
      <c r="G39" s="1020"/>
    </row>
    <row r="40" spans="1:7" ht="38.25" x14ac:dyDescent="0.2">
      <c r="A40" s="526"/>
      <c r="B40" s="379"/>
      <c r="C40" s="1025" t="s">
        <v>401</v>
      </c>
      <c r="D40" s="615"/>
      <c r="E40" s="621"/>
      <c r="F40" s="1020"/>
      <c r="G40" s="1020"/>
    </row>
    <row r="41" spans="1:7" ht="13.5" thickBot="1" x14ac:dyDescent="0.25">
      <c r="A41" s="527"/>
      <c r="B41" s="528"/>
      <c r="C41" s="1025" t="s">
        <v>959</v>
      </c>
      <c r="D41" s="1032"/>
      <c r="E41" s="1033"/>
      <c r="F41" s="1021"/>
      <c r="G41" s="1021"/>
    </row>
    <row r="42" spans="1:7" x14ac:dyDescent="0.2">
      <c r="A42" s="28"/>
      <c r="B42" s="28"/>
      <c r="C42" s="28"/>
      <c r="D42" s="28"/>
      <c r="E42" s="28"/>
      <c r="F42" s="28"/>
      <c r="G42" s="28"/>
    </row>
    <row r="43" spans="1:7" x14ac:dyDescent="0.2">
      <c r="A43" s="28"/>
      <c r="B43" s="28"/>
      <c r="C43" s="28"/>
      <c r="D43" s="28"/>
      <c r="E43" s="28"/>
      <c r="F43" s="28"/>
      <c r="G43" s="28"/>
    </row>
    <row r="44" spans="1:7" x14ac:dyDescent="0.2">
      <c r="A44" s="28"/>
      <c r="B44" s="28"/>
      <c r="C44" s="28"/>
      <c r="D44" s="28"/>
      <c r="E44" s="28"/>
      <c r="F44" s="28"/>
      <c r="G44" s="28"/>
    </row>
    <row r="45" spans="1:7" x14ac:dyDescent="0.2">
      <c r="A45" s="28"/>
      <c r="B45" s="28"/>
      <c r="C45" s="28"/>
      <c r="D45" s="28"/>
      <c r="E45" s="28"/>
      <c r="F45" s="28"/>
      <c r="G45" s="28"/>
    </row>
    <row r="46" spans="1:7" x14ac:dyDescent="0.2">
      <c r="A46" s="35"/>
      <c r="B46" s="36"/>
      <c r="C46" s="37"/>
      <c r="D46" s="135"/>
      <c r="E46" s="135"/>
      <c r="F46" s="135"/>
      <c r="G46" s="28"/>
    </row>
    <row r="47" spans="1:7" ht="18" x14ac:dyDescent="0.2">
      <c r="A47" s="366" t="s">
        <v>147</v>
      </c>
      <c r="B47" s="360"/>
      <c r="C47" s="360"/>
      <c r="D47" s="360"/>
      <c r="E47" s="360"/>
      <c r="F47" s="360"/>
      <c r="G47" s="361"/>
    </row>
    <row r="48" spans="1:7" x14ac:dyDescent="0.2">
      <c r="A48" s="28"/>
      <c r="B48" s="28"/>
      <c r="C48" s="29"/>
      <c r="D48" s="29"/>
      <c r="E48" s="29"/>
      <c r="F48" s="29"/>
      <c r="G48" s="28"/>
    </row>
    <row r="49" spans="1:7" x14ac:dyDescent="0.2">
      <c r="A49" s="365" t="s">
        <v>196</v>
      </c>
      <c r="B49" s="360"/>
      <c r="C49" s="360"/>
      <c r="D49" s="360"/>
      <c r="E49" s="360"/>
      <c r="F49" s="360"/>
      <c r="G49" s="361"/>
    </row>
    <row r="50" spans="1:7" x14ac:dyDescent="0.2">
      <c r="A50" s="28"/>
      <c r="B50" s="28"/>
      <c r="C50" s="29"/>
      <c r="D50" s="29"/>
      <c r="E50" s="29"/>
      <c r="F50" s="29"/>
      <c r="G50" s="28"/>
    </row>
    <row r="51" spans="1:7" x14ac:dyDescent="0.2">
      <c r="A51" s="28"/>
      <c r="B51" s="28"/>
      <c r="C51" s="29"/>
      <c r="D51" s="29"/>
      <c r="E51" s="29"/>
      <c r="F51" s="29"/>
      <c r="G51" s="28"/>
    </row>
    <row r="52" spans="1:7" x14ac:dyDescent="0.2">
      <c r="A52" s="365" t="s">
        <v>205</v>
      </c>
      <c r="B52" s="360"/>
      <c r="C52" s="360"/>
      <c r="D52" s="360"/>
      <c r="E52" s="360"/>
      <c r="F52" s="360"/>
      <c r="G52" s="361"/>
    </row>
    <row r="53" spans="1:7" x14ac:dyDescent="0.2">
      <c r="A53" s="28"/>
      <c r="B53" s="28"/>
      <c r="C53" s="29"/>
      <c r="D53" s="29"/>
      <c r="E53" s="29"/>
      <c r="F53" s="29"/>
      <c r="G53" s="28"/>
    </row>
    <row r="54" spans="1:7" x14ac:dyDescent="0.2">
      <c r="A54" s="28"/>
      <c r="B54" s="28"/>
      <c r="C54" s="29"/>
      <c r="D54" s="29"/>
      <c r="E54" s="29"/>
      <c r="F54" s="29"/>
      <c r="G54" s="28"/>
    </row>
    <row r="55" spans="1:7" ht="18" x14ac:dyDescent="0.2">
      <c r="A55" s="366" t="s">
        <v>206</v>
      </c>
      <c r="B55" s="360"/>
      <c r="C55" s="360"/>
      <c r="D55" s="360"/>
      <c r="E55" s="360"/>
      <c r="F55" s="360"/>
      <c r="G55" s="361"/>
    </row>
    <row r="56" spans="1:7" x14ac:dyDescent="0.2">
      <c r="A56" s="28"/>
      <c r="B56" s="28"/>
      <c r="C56" s="29"/>
      <c r="D56" s="29"/>
      <c r="E56" s="29"/>
      <c r="F56" s="29"/>
      <c r="G56" s="28"/>
    </row>
    <row r="57" spans="1:7" ht="15" x14ac:dyDescent="0.2">
      <c r="A57" s="370" t="s">
        <v>208</v>
      </c>
      <c r="B57" s="360"/>
      <c r="C57" s="360"/>
      <c r="D57" s="360"/>
      <c r="E57" s="360"/>
      <c r="F57" s="360"/>
      <c r="G57" s="361"/>
    </row>
    <row r="58" spans="1:7" x14ac:dyDescent="0.2">
      <c r="A58" s="28" t="s">
        <v>41</v>
      </c>
      <c r="B58" s="28"/>
      <c r="C58" s="29"/>
      <c r="D58" s="29"/>
      <c r="E58" s="29"/>
      <c r="F58" s="29"/>
      <c r="G58" s="28"/>
    </row>
    <row r="59" spans="1:7" x14ac:dyDescent="0.2">
      <c r="A59" s="28"/>
      <c r="B59" s="28"/>
      <c r="C59" s="29"/>
      <c r="D59" s="29"/>
      <c r="E59" s="29"/>
      <c r="F59" s="29"/>
      <c r="G59" s="28"/>
    </row>
    <row r="60" spans="1:7" x14ac:dyDescent="0.2">
      <c r="A60" s="28"/>
      <c r="B60" s="28"/>
      <c r="C60" s="29"/>
      <c r="D60" s="29"/>
      <c r="E60" s="29"/>
      <c r="F60" s="29"/>
      <c r="G60" s="28"/>
    </row>
    <row r="61" spans="1:7" x14ac:dyDescent="0.2">
      <c r="A61" s="362" t="s">
        <v>209</v>
      </c>
      <c r="B61" s="360"/>
      <c r="C61" s="360"/>
      <c r="D61" s="360"/>
      <c r="E61" s="360"/>
      <c r="F61" s="360"/>
      <c r="G61" s="361"/>
    </row>
    <row r="62" spans="1:7" x14ac:dyDescent="0.2">
      <c r="A62" s="28"/>
      <c r="B62" s="28"/>
      <c r="C62" s="29"/>
      <c r="D62" s="29"/>
      <c r="E62" s="29"/>
      <c r="F62" s="29"/>
      <c r="G62" s="28"/>
    </row>
    <row r="63" spans="1:7" x14ac:dyDescent="0.2">
      <c r="A63" s="28"/>
      <c r="B63" s="28"/>
      <c r="C63" s="29"/>
      <c r="D63" s="29"/>
      <c r="E63" s="29"/>
      <c r="F63" s="29"/>
      <c r="G63" s="28"/>
    </row>
    <row r="64" spans="1:7" x14ac:dyDescent="0.2">
      <c r="A64" s="362" t="s">
        <v>210</v>
      </c>
      <c r="B64" s="360"/>
      <c r="C64" s="360"/>
      <c r="D64" s="360"/>
      <c r="E64" s="360"/>
      <c r="F64" s="360"/>
      <c r="G64" s="361"/>
    </row>
    <row r="65" spans="1:7" x14ac:dyDescent="0.2">
      <c r="A65" s="28"/>
      <c r="B65" s="28"/>
      <c r="C65" s="29"/>
      <c r="D65" s="29"/>
      <c r="E65" s="29"/>
      <c r="F65" s="29"/>
      <c r="G65" s="28"/>
    </row>
    <row r="66" spans="1:7" x14ac:dyDescent="0.2">
      <c r="A66" s="28"/>
      <c r="B66" s="28"/>
      <c r="C66" s="29"/>
      <c r="D66" s="29"/>
      <c r="E66" s="29"/>
      <c r="F66" s="29"/>
      <c r="G66" s="28"/>
    </row>
    <row r="67" spans="1:7" x14ac:dyDescent="0.2">
      <c r="A67" s="28"/>
      <c r="B67" s="28"/>
      <c r="C67" s="29"/>
      <c r="D67" s="29"/>
      <c r="E67" s="29"/>
      <c r="F67" s="29"/>
      <c r="G67" s="28"/>
    </row>
    <row r="68" spans="1:7" x14ac:dyDescent="0.2">
      <c r="A68" s="362" t="s">
        <v>211</v>
      </c>
      <c r="B68" s="360"/>
      <c r="C68" s="360"/>
      <c r="D68" s="360"/>
      <c r="E68" s="360"/>
      <c r="F68" s="360"/>
      <c r="G68" s="361"/>
    </row>
    <row r="69" spans="1:7" x14ac:dyDescent="0.2">
      <c r="A69" s="28"/>
      <c r="B69" s="28"/>
      <c r="C69" s="29"/>
      <c r="D69" s="29"/>
      <c r="E69" s="29"/>
      <c r="F69" s="29"/>
      <c r="G69" s="28"/>
    </row>
    <row r="70" spans="1:7" x14ac:dyDescent="0.2">
      <c r="A70" s="28"/>
      <c r="B70" s="28"/>
      <c r="C70" s="29"/>
      <c r="D70" s="29"/>
      <c r="E70" s="29"/>
      <c r="F70" s="29"/>
      <c r="G70" s="28"/>
    </row>
    <row r="71" spans="1:7" x14ac:dyDescent="0.2">
      <c r="A71" s="362" t="s">
        <v>212</v>
      </c>
      <c r="B71" s="360"/>
      <c r="C71" s="360"/>
      <c r="D71" s="360"/>
      <c r="E71" s="360"/>
      <c r="F71" s="360"/>
      <c r="G71" s="361"/>
    </row>
    <row r="72" spans="1:7" x14ac:dyDescent="0.2">
      <c r="A72" s="28"/>
      <c r="B72" s="28"/>
      <c r="C72" s="29"/>
      <c r="D72" s="29"/>
      <c r="E72" s="29"/>
      <c r="F72" s="29"/>
      <c r="G72" s="28"/>
    </row>
    <row r="73" spans="1:7" x14ac:dyDescent="0.2">
      <c r="A73" s="28"/>
      <c r="B73" s="28"/>
      <c r="C73" s="29"/>
      <c r="D73" s="29"/>
      <c r="E73" s="29"/>
      <c r="F73" s="29"/>
      <c r="G73" s="28"/>
    </row>
    <row r="74" spans="1:7" ht="15" x14ac:dyDescent="0.2">
      <c r="A74" s="370" t="s">
        <v>213</v>
      </c>
      <c r="B74" s="360"/>
      <c r="C74" s="360"/>
      <c r="D74" s="360"/>
      <c r="E74" s="360"/>
      <c r="F74" s="360"/>
      <c r="G74" s="361"/>
    </row>
    <row r="75" spans="1:7" x14ac:dyDescent="0.2">
      <c r="A75" s="28"/>
      <c r="B75" s="28"/>
      <c r="C75" s="29"/>
      <c r="D75" s="29"/>
      <c r="E75" s="29"/>
      <c r="F75" s="29"/>
      <c r="G75" s="28"/>
    </row>
    <row r="76" spans="1:7" x14ac:dyDescent="0.2">
      <c r="A76" s="362" t="s">
        <v>209</v>
      </c>
      <c r="B76" s="360"/>
      <c r="C76" s="360"/>
      <c r="D76" s="360"/>
      <c r="E76" s="360"/>
      <c r="F76" s="360"/>
      <c r="G76" s="361"/>
    </row>
    <row r="77" spans="1:7" x14ac:dyDescent="0.2">
      <c r="A77" s="28"/>
      <c r="B77" s="28"/>
      <c r="C77" s="29"/>
      <c r="D77" s="29"/>
      <c r="E77" s="29"/>
      <c r="F77" s="29"/>
      <c r="G77" s="28"/>
    </row>
    <row r="78" spans="1:7" x14ac:dyDescent="0.2">
      <c r="A78" s="28"/>
      <c r="B78" s="28"/>
      <c r="C78" s="29"/>
      <c r="D78" s="29"/>
      <c r="E78" s="29"/>
      <c r="F78" s="29"/>
      <c r="G78" s="28"/>
    </row>
    <row r="79" spans="1:7" x14ac:dyDescent="0.2">
      <c r="A79" s="362" t="s">
        <v>210</v>
      </c>
      <c r="B79" s="360"/>
      <c r="C79" s="360"/>
      <c r="D79" s="360"/>
      <c r="E79" s="360"/>
      <c r="F79" s="360"/>
      <c r="G79" s="361"/>
    </row>
    <row r="80" spans="1:7" x14ac:dyDescent="0.2">
      <c r="A80" s="28"/>
      <c r="B80" s="28"/>
      <c r="C80" s="29"/>
      <c r="D80" s="29"/>
      <c r="E80" s="29"/>
      <c r="F80" s="29"/>
      <c r="G80" s="28"/>
    </row>
    <row r="81" spans="1:7" x14ac:dyDescent="0.2">
      <c r="A81" s="362" t="s">
        <v>211</v>
      </c>
      <c r="B81" s="360"/>
      <c r="C81" s="360"/>
      <c r="D81" s="360"/>
      <c r="E81" s="360"/>
      <c r="F81" s="360"/>
      <c r="G81" s="361"/>
    </row>
    <row r="82" spans="1:7" x14ac:dyDescent="0.2">
      <c r="A82" s="28"/>
      <c r="B82" s="28"/>
      <c r="C82" s="29"/>
      <c r="D82" s="29"/>
      <c r="E82" s="29"/>
      <c r="F82" s="29"/>
      <c r="G82" s="28"/>
    </row>
    <row r="83" spans="1:7" x14ac:dyDescent="0.2">
      <c r="A83" s="362" t="s">
        <v>212</v>
      </c>
      <c r="B83" s="360"/>
      <c r="C83" s="360"/>
      <c r="D83" s="360"/>
      <c r="E83" s="360"/>
      <c r="F83" s="360"/>
      <c r="G83" s="361"/>
    </row>
    <row r="84" spans="1:7" x14ac:dyDescent="0.2">
      <c r="A84" s="28"/>
      <c r="B84" s="28"/>
      <c r="C84" s="29"/>
      <c r="D84" s="29"/>
      <c r="E84" s="29"/>
      <c r="F84" s="29"/>
      <c r="G84" s="28"/>
    </row>
    <row r="85" spans="1:7" x14ac:dyDescent="0.2">
      <c r="A85" s="362" t="s">
        <v>216</v>
      </c>
      <c r="B85" s="360"/>
      <c r="C85" s="360"/>
      <c r="D85" s="360"/>
      <c r="E85" s="360"/>
      <c r="F85" s="360"/>
      <c r="G85" s="361"/>
    </row>
    <row r="86" spans="1:7" x14ac:dyDescent="0.2">
      <c r="A86" s="28"/>
      <c r="B86" s="28"/>
      <c r="C86" s="29"/>
      <c r="D86" s="29"/>
      <c r="E86" s="29"/>
      <c r="F86" s="29"/>
      <c r="G86" s="28"/>
    </row>
    <row r="87" spans="1:7" ht="18" x14ac:dyDescent="0.2">
      <c r="A87" s="366" t="s">
        <v>218</v>
      </c>
      <c r="B87" s="360"/>
      <c r="C87" s="360"/>
      <c r="D87" s="360"/>
      <c r="E87" s="360"/>
      <c r="F87" s="360"/>
      <c r="G87" s="361"/>
    </row>
  </sheetData>
  <mergeCells count="43">
    <mergeCell ref="F30:F33"/>
    <mergeCell ref="F34:F41"/>
    <mergeCell ref="G17:G20"/>
    <mergeCell ref="G21:G23"/>
    <mergeCell ref="G30:G33"/>
    <mergeCell ref="G34:G41"/>
    <mergeCell ref="A21:A23"/>
    <mergeCell ref="B21:B23"/>
    <mergeCell ref="A1:G1"/>
    <mergeCell ref="A2:G2"/>
    <mergeCell ref="A4:G4"/>
    <mergeCell ref="A17:A20"/>
    <mergeCell ref="B17:B20"/>
    <mergeCell ref="D17:D20"/>
    <mergeCell ref="D21:D23"/>
    <mergeCell ref="E17:E20"/>
    <mergeCell ref="E21:E23"/>
    <mergeCell ref="F17:F20"/>
    <mergeCell ref="F21:F23"/>
    <mergeCell ref="A68:G68"/>
    <mergeCell ref="A30:A33"/>
    <mergeCell ref="B30:B33"/>
    <mergeCell ref="A34:A41"/>
    <mergeCell ref="B34:B41"/>
    <mergeCell ref="A47:G47"/>
    <mergeCell ref="A49:G49"/>
    <mergeCell ref="A52:G52"/>
    <mergeCell ref="A55:G55"/>
    <mergeCell ref="A57:G57"/>
    <mergeCell ref="A61:G61"/>
    <mergeCell ref="A64:G64"/>
    <mergeCell ref="D30:D33"/>
    <mergeCell ref="D34:D41"/>
    <mergeCell ref="E30:E33"/>
    <mergeCell ref="E34:E41"/>
    <mergeCell ref="A85:G85"/>
    <mergeCell ref="A87:G87"/>
    <mergeCell ref="A71:G71"/>
    <mergeCell ref="A74:G74"/>
    <mergeCell ref="A76:G76"/>
    <mergeCell ref="A79:G79"/>
    <mergeCell ref="A81:G81"/>
    <mergeCell ref="A83:G83"/>
  </mergeCells>
  <hyperlinks>
    <hyperlink ref="A3" location="Statistique!A1" display="Retour à la liste des scripts"/>
  </hyperlinks>
  <pageMargins left="0.7" right="0.7" top="0.75" bottom="0.75" header="0.3" footer="0.3"/>
  <pageSetup paperSize="9" orientation="portrait" r:id="rId1"/>
  <legacy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D818CA"/>
  </sheetPr>
  <dimension ref="A1:Y88"/>
  <sheetViews>
    <sheetView zoomScale="85" zoomScaleNormal="85" workbookViewId="0">
      <selection activeCell="C12" sqref="C12"/>
    </sheetView>
  </sheetViews>
  <sheetFormatPr baseColWidth="10" defaultColWidth="14.42578125" defaultRowHeight="12.75" x14ac:dyDescent="0.2"/>
  <cols>
    <col min="1" max="1" width="11.7109375" style="50" customWidth="1"/>
    <col min="2" max="2" width="66.28515625" style="50" customWidth="1"/>
    <col min="3" max="3" width="56.140625" style="20" customWidth="1"/>
    <col min="4" max="4" width="30.42578125" style="20" customWidth="1"/>
    <col min="5" max="5" width="77.5703125" style="20" customWidth="1"/>
    <col min="6" max="6" width="30.42578125" style="20" customWidth="1"/>
    <col min="7" max="7" width="34.85546875" style="50" customWidth="1"/>
    <col min="8" max="16384" width="14.42578125" style="50"/>
  </cols>
  <sheetData>
    <row r="1" spans="1:25" ht="18" x14ac:dyDescent="0.25">
      <c r="A1" s="398" t="s">
        <v>432</v>
      </c>
      <c r="B1" s="398"/>
      <c r="C1" s="398"/>
      <c r="D1" s="398"/>
      <c r="E1" s="398"/>
      <c r="F1" s="398"/>
      <c r="G1" s="398"/>
    </row>
    <row r="2" spans="1:25" ht="54" customHeight="1" x14ac:dyDescent="0.25">
      <c r="A2" s="508" t="s">
        <v>433</v>
      </c>
      <c r="B2" s="404"/>
      <c r="C2" s="404"/>
      <c r="D2" s="404"/>
      <c r="E2" s="404"/>
      <c r="F2" s="404"/>
      <c r="G2" s="404"/>
    </row>
    <row r="3" spans="1:25" x14ac:dyDescent="0.2">
      <c r="A3" s="57" t="s">
        <v>665</v>
      </c>
      <c r="B3" s="1"/>
      <c r="C3" s="10"/>
      <c r="D3" s="10"/>
      <c r="E3" s="10"/>
      <c r="F3" s="10"/>
      <c r="G3" s="1"/>
    </row>
    <row r="4" spans="1:25" ht="18" x14ac:dyDescent="0.25">
      <c r="A4" s="405" t="s">
        <v>33</v>
      </c>
      <c r="B4" s="476"/>
      <c r="C4" s="476"/>
      <c r="D4" s="476"/>
      <c r="E4" s="476"/>
      <c r="F4" s="476"/>
      <c r="G4" s="477"/>
    </row>
    <row r="5" spans="1:25" x14ac:dyDescent="0.2">
      <c r="A5" s="1"/>
      <c r="B5" s="1"/>
      <c r="C5" s="10"/>
      <c r="D5" s="10"/>
      <c r="E5" s="10"/>
      <c r="F5" s="10"/>
      <c r="G5" s="1"/>
    </row>
    <row r="6" spans="1:25" ht="13.5" thickBot="1" x14ac:dyDescent="0.25">
      <c r="A6" s="60" t="s">
        <v>33</v>
      </c>
      <c r="B6" s="60" t="s">
        <v>41</v>
      </c>
      <c r="C6" s="58" t="s">
        <v>43</v>
      </c>
      <c r="D6" s="115" t="s">
        <v>695</v>
      </c>
      <c r="E6" s="115" t="s">
        <v>696</v>
      </c>
      <c r="F6" s="115" t="s">
        <v>699</v>
      </c>
      <c r="G6" s="115" t="s">
        <v>697</v>
      </c>
    </row>
    <row r="7" spans="1:25" ht="51" x14ac:dyDescent="0.2">
      <c r="A7" s="175">
        <v>1</v>
      </c>
      <c r="B7" s="56" t="s">
        <v>446</v>
      </c>
      <c r="C7" s="695" t="s">
        <v>447</v>
      </c>
      <c r="D7" s="1034" t="s">
        <v>917</v>
      </c>
      <c r="E7" s="1035" t="s">
        <v>916</v>
      </c>
      <c r="F7" s="801"/>
      <c r="G7" s="698" t="s">
        <v>698</v>
      </c>
      <c r="H7" s="18"/>
      <c r="I7" s="18"/>
      <c r="J7" s="18"/>
      <c r="K7" s="18"/>
      <c r="L7" s="18"/>
      <c r="M7" s="18"/>
      <c r="N7" s="18"/>
      <c r="O7" s="18"/>
      <c r="P7" s="18"/>
      <c r="Q7" s="18"/>
      <c r="R7" s="18"/>
      <c r="S7" s="18"/>
      <c r="T7" s="18"/>
      <c r="U7" s="18"/>
      <c r="V7" s="18"/>
      <c r="W7" s="18"/>
      <c r="X7" s="18"/>
      <c r="Y7" s="18"/>
    </row>
    <row r="8" spans="1:25" ht="25.5" x14ac:dyDescent="0.2">
      <c r="A8" s="190">
        <v>2</v>
      </c>
      <c r="B8" s="59" t="s">
        <v>386</v>
      </c>
      <c r="C8" s="695" t="s">
        <v>448</v>
      </c>
      <c r="D8" s="558" t="s">
        <v>707</v>
      </c>
      <c r="E8" s="541" t="s">
        <v>706</v>
      </c>
      <c r="F8" s="625"/>
      <c r="G8" s="861" t="s">
        <v>698</v>
      </c>
      <c r="H8" s="18"/>
      <c r="I8" s="18"/>
      <c r="J8" s="18"/>
      <c r="K8" s="18"/>
      <c r="L8" s="18"/>
      <c r="M8" s="18"/>
      <c r="N8" s="18"/>
      <c r="O8" s="18"/>
      <c r="P8" s="18"/>
      <c r="Q8" s="18"/>
      <c r="R8" s="18"/>
      <c r="S8" s="18"/>
      <c r="T8" s="18"/>
      <c r="U8" s="18"/>
      <c r="V8" s="18"/>
      <c r="W8" s="18"/>
      <c r="X8" s="18"/>
      <c r="Y8" s="18"/>
    </row>
    <row r="9" spans="1:25" ht="51" x14ac:dyDescent="0.2">
      <c r="A9" s="175">
        <v>3</v>
      </c>
      <c r="B9" s="56" t="s">
        <v>423</v>
      </c>
      <c r="C9" s="695" t="s">
        <v>449</v>
      </c>
      <c r="D9" s="558" t="s">
        <v>961</v>
      </c>
      <c r="E9" s="541" t="s">
        <v>960</v>
      </c>
      <c r="F9" s="628"/>
      <c r="G9" s="664" t="s">
        <v>698</v>
      </c>
      <c r="H9" s="18"/>
      <c r="I9" s="18"/>
      <c r="J9" s="18"/>
      <c r="K9" s="18"/>
      <c r="L9" s="18"/>
      <c r="M9" s="18"/>
      <c r="N9" s="18"/>
      <c r="O9" s="18"/>
      <c r="P9" s="18"/>
      <c r="Q9" s="18"/>
      <c r="R9" s="18"/>
      <c r="S9" s="18"/>
      <c r="T9" s="18"/>
      <c r="U9" s="18"/>
      <c r="V9" s="18"/>
      <c r="W9" s="18"/>
      <c r="X9" s="18"/>
      <c r="Y9" s="18"/>
    </row>
    <row r="10" spans="1:25" ht="25.5" x14ac:dyDescent="0.2">
      <c r="A10" s="190">
        <v>4</v>
      </c>
      <c r="B10" s="59" t="s">
        <v>421</v>
      </c>
      <c r="C10" s="695" t="s">
        <v>438</v>
      </c>
      <c r="D10" s="556" t="s">
        <v>742</v>
      </c>
      <c r="E10" s="539" t="s">
        <v>741</v>
      </c>
      <c r="F10" s="627"/>
      <c r="G10" s="748" t="s">
        <v>698</v>
      </c>
      <c r="H10" s="18"/>
      <c r="I10" s="18"/>
      <c r="J10" s="18"/>
      <c r="K10" s="18"/>
      <c r="L10" s="18"/>
      <c r="M10" s="18"/>
      <c r="N10" s="18"/>
      <c r="O10" s="18"/>
      <c r="P10" s="18"/>
      <c r="Q10" s="18"/>
      <c r="R10" s="18"/>
      <c r="S10" s="18"/>
      <c r="T10" s="18"/>
      <c r="U10" s="18"/>
      <c r="V10" s="18"/>
      <c r="W10" s="18"/>
      <c r="X10" s="18"/>
      <c r="Y10" s="18"/>
    </row>
    <row r="11" spans="1:25" ht="89.25" x14ac:dyDescent="0.2">
      <c r="A11" s="175">
        <v>5</v>
      </c>
      <c r="B11" s="56" t="s">
        <v>423</v>
      </c>
      <c r="C11" s="695" t="s">
        <v>451</v>
      </c>
      <c r="D11" s="558" t="s">
        <v>963</v>
      </c>
      <c r="E11" s="541" t="s">
        <v>962</v>
      </c>
      <c r="F11" s="628"/>
      <c r="G11" s="664" t="s">
        <v>698</v>
      </c>
      <c r="H11" s="18"/>
      <c r="I11" s="18"/>
      <c r="J11" s="18"/>
      <c r="K11" s="18"/>
      <c r="L11" s="18"/>
      <c r="M11" s="18"/>
      <c r="N11" s="18"/>
      <c r="O11" s="18"/>
      <c r="P11" s="18"/>
      <c r="Q11" s="18"/>
      <c r="R11" s="18"/>
      <c r="S11" s="18"/>
      <c r="T11" s="18"/>
      <c r="U11" s="18"/>
      <c r="V11" s="18"/>
      <c r="W11" s="18"/>
      <c r="X11" s="18"/>
      <c r="Y11" s="18"/>
    </row>
    <row r="12" spans="1:25" ht="38.25" x14ac:dyDescent="0.2">
      <c r="A12" s="175">
        <v>6</v>
      </c>
      <c r="B12" s="56" t="s">
        <v>450</v>
      </c>
      <c r="C12" s="695" t="s">
        <v>456</v>
      </c>
      <c r="D12" s="558" t="s">
        <v>965</v>
      </c>
      <c r="E12" s="541" t="s">
        <v>964</v>
      </c>
      <c r="F12" s="628"/>
      <c r="G12" s="664" t="s">
        <v>698</v>
      </c>
      <c r="H12" s="18"/>
      <c r="I12" s="18"/>
      <c r="J12" s="18"/>
      <c r="K12" s="18"/>
      <c r="L12" s="18"/>
      <c r="M12" s="18"/>
      <c r="N12" s="18"/>
      <c r="O12" s="18"/>
      <c r="P12" s="18"/>
      <c r="Q12" s="18"/>
      <c r="R12" s="18"/>
      <c r="S12" s="18"/>
      <c r="T12" s="18"/>
      <c r="U12" s="18"/>
      <c r="V12" s="18"/>
      <c r="W12" s="18"/>
      <c r="X12" s="18"/>
      <c r="Y12" s="18"/>
    </row>
    <row r="13" spans="1:25" ht="25.5" x14ac:dyDescent="0.2">
      <c r="A13" s="190">
        <v>7</v>
      </c>
      <c r="B13" s="59" t="s">
        <v>422</v>
      </c>
      <c r="C13" s="695" t="s">
        <v>437</v>
      </c>
      <c r="D13" s="556" t="s">
        <v>742</v>
      </c>
      <c r="E13" s="539" t="s">
        <v>741</v>
      </c>
      <c r="F13" s="625"/>
      <c r="G13" s="861" t="s">
        <v>698</v>
      </c>
      <c r="H13" s="18"/>
      <c r="I13" s="18"/>
      <c r="J13" s="18"/>
      <c r="K13" s="18"/>
      <c r="L13" s="18"/>
      <c r="M13" s="18"/>
      <c r="N13" s="18"/>
      <c r="O13" s="18"/>
      <c r="P13" s="18"/>
      <c r="Q13" s="18"/>
      <c r="R13" s="18"/>
      <c r="S13" s="18"/>
      <c r="T13" s="18"/>
      <c r="U13" s="18"/>
      <c r="V13" s="18"/>
      <c r="W13" s="18"/>
      <c r="X13" s="18"/>
      <c r="Y13" s="18"/>
    </row>
    <row r="14" spans="1:25" ht="89.25" x14ac:dyDescent="0.2">
      <c r="A14" s="175">
        <v>8</v>
      </c>
      <c r="B14" s="56" t="s">
        <v>423</v>
      </c>
      <c r="C14" s="695" t="s">
        <v>452</v>
      </c>
      <c r="D14" s="558" t="s">
        <v>963</v>
      </c>
      <c r="E14" s="541" t="s">
        <v>962</v>
      </c>
      <c r="F14" s="628"/>
      <c r="G14" s="664" t="s">
        <v>698</v>
      </c>
      <c r="H14" s="18"/>
      <c r="I14" s="18"/>
      <c r="J14" s="18"/>
      <c r="K14" s="18"/>
      <c r="L14" s="18"/>
      <c r="M14" s="18"/>
      <c r="N14" s="18"/>
      <c r="O14" s="18"/>
      <c r="P14" s="18"/>
      <c r="Q14" s="18"/>
      <c r="R14" s="18"/>
      <c r="S14" s="18"/>
      <c r="T14" s="18"/>
      <c r="U14" s="18"/>
      <c r="V14" s="18"/>
      <c r="W14" s="18"/>
      <c r="X14" s="18"/>
      <c r="Y14" s="18"/>
    </row>
    <row r="15" spans="1:25" ht="38.25" x14ac:dyDescent="0.2">
      <c r="A15" s="175">
        <v>9</v>
      </c>
      <c r="B15" s="56" t="s">
        <v>450</v>
      </c>
      <c r="C15" s="695" t="s">
        <v>456</v>
      </c>
      <c r="D15" s="558" t="s">
        <v>965</v>
      </c>
      <c r="E15" s="541" t="s">
        <v>964</v>
      </c>
      <c r="F15" s="628"/>
      <c r="G15" s="664" t="s">
        <v>698</v>
      </c>
      <c r="H15" s="18"/>
      <c r="I15" s="18"/>
      <c r="J15" s="18"/>
      <c r="K15" s="18"/>
      <c r="L15" s="18"/>
      <c r="M15" s="18"/>
      <c r="N15" s="18"/>
      <c r="O15" s="18"/>
      <c r="P15" s="18"/>
      <c r="Q15" s="18"/>
      <c r="R15" s="18"/>
      <c r="S15" s="18"/>
      <c r="T15" s="18"/>
      <c r="U15" s="18"/>
      <c r="V15" s="18"/>
      <c r="W15" s="18"/>
      <c r="X15" s="18"/>
      <c r="Y15" s="18"/>
    </row>
    <row r="16" spans="1:25" ht="25.5" x14ac:dyDescent="0.2">
      <c r="A16" s="175">
        <v>10</v>
      </c>
      <c r="B16" s="56" t="s">
        <v>434</v>
      </c>
      <c r="C16" s="695" t="s">
        <v>435</v>
      </c>
      <c r="D16" s="558" t="s">
        <v>707</v>
      </c>
      <c r="E16" s="541" t="s">
        <v>706</v>
      </c>
      <c r="F16" s="628"/>
      <c r="G16" s="664" t="s">
        <v>698</v>
      </c>
      <c r="H16" s="18"/>
      <c r="I16" s="18"/>
      <c r="J16" s="18"/>
      <c r="K16" s="18"/>
      <c r="L16" s="18"/>
      <c r="M16" s="18"/>
      <c r="N16" s="18"/>
      <c r="O16" s="18"/>
      <c r="P16" s="18"/>
      <c r="Q16" s="18"/>
      <c r="R16" s="18"/>
      <c r="S16" s="18"/>
      <c r="T16" s="18"/>
      <c r="U16" s="18"/>
      <c r="V16" s="18"/>
      <c r="W16" s="18"/>
      <c r="X16" s="18"/>
      <c r="Y16" s="18"/>
    </row>
    <row r="17" spans="1:25" ht="89.25" x14ac:dyDescent="0.2">
      <c r="A17" s="175">
        <v>11</v>
      </c>
      <c r="B17" s="56" t="s">
        <v>423</v>
      </c>
      <c r="C17" s="695" t="s">
        <v>453</v>
      </c>
      <c r="D17" s="558" t="s">
        <v>963</v>
      </c>
      <c r="E17" s="541" t="s">
        <v>962</v>
      </c>
      <c r="F17" s="628"/>
      <c r="G17" s="664" t="s">
        <v>698</v>
      </c>
      <c r="H17" s="18"/>
      <c r="I17" s="18"/>
      <c r="J17" s="18"/>
      <c r="K17" s="18"/>
      <c r="L17" s="18"/>
      <c r="M17" s="18"/>
      <c r="N17" s="18"/>
      <c r="O17" s="18"/>
      <c r="P17" s="18"/>
      <c r="Q17" s="18"/>
      <c r="R17" s="18"/>
      <c r="S17" s="18"/>
      <c r="T17" s="18"/>
      <c r="U17" s="18"/>
      <c r="V17" s="18"/>
      <c r="W17" s="18"/>
      <c r="X17" s="18"/>
      <c r="Y17" s="18"/>
    </row>
    <row r="18" spans="1:25" ht="38.25" x14ac:dyDescent="0.2">
      <c r="A18" s="175">
        <v>12</v>
      </c>
      <c r="B18" s="56" t="s">
        <v>450</v>
      </c>
      <c r="C18" s="695" t="s">
        <v>456</v>
      </c>
      <c r="D18" s="558" t="s">
        <v>965</v>
      </c>
      <c r="E18" s="541" t="s">
        <v>964</v>
      </c>
      <c r="F18" s="628"/>
      <c r="G18" s="664" t="s">
        <v>698</v>
      </c>
      <c r="H18" s="18"/>
      <c r="I18" s="18"/>
      <c r="J18" s="18"/>
      <c r="K18" s="18"/>
      <c r="L18" s="18"/>
      <c r="M18" s="18"/>
      <c r="N18" s="18"/>
      <c r="O18" s="18"/>
      <c r="P18" s="18"/>
      <c r="Q18" s="18"/>
      <c r="R18" s="18"/>
      <c r="S18" s="18"/>
      <c r="T18" s="18"/>
      <c r="U18" s="18"/>
      <c r="V18" s="18"/>
      <c r="W18" s="18"/>
      <c r="X18" s="18"/>
      <c r="Y18" s="18"/>
    </row>
    <row r="19" spans="1:25" ht="25.5" x14ac:dyDescent="0.2">
      <c r="A19" s="175">
        <v>13</v>
      </c>
      <c r="B19" s="56" t="s">
        <v>436</v>
      </c>
      <c r="C19" s="695" t="s">
        <v>439</v>
      </c>
      <c r="D19" s="558" t="s">
        <v>707</v>
      </c>
      <c r="E19" s="541" t="s">
        <v>706</v>
      </c>
      <c r="F19" s="628"/>
      <c r="G19" s="664" t="s">
        <v>698</v>
      </c>
      <c r="H19" s="18"/>
      <c r="I19" s="18"/>
      <c r="J19" s="18"/>
      <c r="K19" s="18"/>
      <c r="L19" s="18"/>
      <c r="M19" s="18"/>
      <c r="N19" s="18"/>
      <c r="O19" s="18"/>
      <c r="P19" s="18"/>
      <c r="Q19" s="18"/>
      <c r="R19" s="18"/>
      <c r="S19" s="18"/>
      <c r="T19" s="18"/>
      <c r="U19" s="18"/>
      <c r="V19" s="18"/>
      <c r="W19" s="18"/>
      <c r="X19" s="18"/>
      <c r="Y19" s="18"/>
    </row>
    <row r="20" spans="1:25" ht="89.25" x14ac:dyDescent="0.2">
      <c r="A20" s="175">
        <v>14</v>
      </c>
      <c r="B20" s="56" t="s">
        <v>423</v>
      </c>
      <c r="C20" s="695" t="s">
        <v>454</v>
      </c>
      <c r="D20" s="558" t="s">
        <v>963</v>
      </c>
      <c r="E20" s="541" t="s">
        <v>962</v>
      </c>
      <c r="F20" s="628"/>
      <c r="G20" s="664" t="s">
        <v>698</v>
      </c>
      <c r="H20" s="18"/>
      <c r="I20" s="18"/>
      <c r="J20" s="18"/>
      <c r="K20" s="18"/>
      <c r="L20" s="18"/>
      <c r="M20" s="18"/>
      <c r="N20" s="18"/>
      <c r="O20" s="18"/>
      <c r="P20" s="18"/>
      <c r="Q20" s="18"/>
      <c r="R20" s="18"/>
      <c r="S20" s="18"/>
      <c r="T20" s="18"/>
      <c r="U20" s="18"/>
      <c r="V20" s="18"/>
      <c r="W20" s="18"/>
      <c r="X20" s="18"/>
      <c r="Y20" s="18"/>
    </row>
    <row r="21" spans="1:25" ht="38.25" x14ac:dyDescent="0.2">
      <c r="A21" s="175">
        <v>15</v>
      </c>
      <c r="B21" s="56" t="s">
        <v>450</v>
      </c>
      <c r="C21" s="695" t="s">
        <v>456</v>
      </c>
      <c r="D21" s="558" t="s">
        <v>965</v>
      </c>
      <c r="E21" s="541" t="s">
        <v>964</v>
      </c>
      <c r="F21" s="628"/>
      <c r="G21" s="664" t="s">
        <v>698</v>
      </c>
      <c r="H21" s="18"/>
      <c r="I21" s="18"/>
      <c r="J21" s="18"/>
      <c r="K21" s="18"/>
      <c r="L21" s="18"/>
      <c r="M21" s="18"/>
      <c r="N21" s="18"/>
      <c r="O21" s="18"/>
      <c r="P21" s="18"/>
      <c r="Q21" s="18"/>
      <c r="R21" s="18"/>
      <c r="S21" s="18"/>
      <c r="T21" s="18"/>
      <c r="U21" s="18"/>
      <c r="V21" s="18"/>
      <c r="W21" s="18"/>
      <c r="X21" s="18"/>
      <c r="Y21" s="18"/>
    </row>
    <row r="22" spans="1:25" ht="51" x14ac:dyDescent="0.2">
      <c r="A22" s="175">
        <v>16</v>
      </c>
      <c r="B22" s="56" t="s">
        <v>425</v>
      </c>
      <c r="C22" s="239" t="s">
        <v>424</v>
      </c>
      <c r="D22" s="558" t="s">
        <v>972</v>
      </c>
      <c r="E22" s="541" t="s">
        <v>943</v>
      </c>
      <c r="F22" s="628"/>
      <c r="G22" s="664" t="s">
        <v>698</v>
      </c>
    </row>
    <row r="23" spans="1:25" ht="63.75" x14ac:dyDescent="0.2">
      <c r="A23" s="175">
        <v>17</v>
      </c>
      <c r="B23" s="56" t="s">
        <v>423</v>
      </c>
      <c r="C23" s="695" t="s">
        <v>430</v>
      </c>
      <c r="D23" s="558" t="s">
        <v>961</v>
      </c>
      <c r="E23" s="541" t="s">
        <v>967</v>
      </c>
      <c r="F23" s="628"/>
      <c r="G23" s="664" t="s">
        <v>698</v>
      </c>
      <c r="H23" s="18"/>
      <c r="I23" s="18"/>
      <c r="J23" s="18"/>
      <c r="K23" s="18"/>
      <c r="L23" s="18"/>
      <c r="M23" s="18"/>
      <c r="N23" s="18"/>
      <c r="O23" s="18"/>
      <c r="P23" s="18"/>
      <c r="Q23" s="18"/>
      <c r="R23" s="18"/>
      <c r="S23" s="18"/>
      <c r="T23" s="18"/>
      <c r="U23" s="18"/>
      <c r="V23" s="18"/>
      <c r="W23" s="18"/>
      <c r="X23" s="18"/>
      <c r="Y23" s="18"/>
    </row>
    <row r="24" spans="1:25" ht="89.25" x14ac:dyDescent="0.2">
      <c r="A24" s="175">
        <v>18</v>
      </c>
      <c r="B24" s="56" t="s">
        <v>426</v>
      </c>
      <c r="C24" s="239" t="s">
        <v>424</v>
      </c>
      <c r="D24" s="558" t="s">
        <v>910</v>
      </c>
      <c r="E24" s="541" t="s">
        <v>966</v>
      </c>
      <c r="F24" s="628"/>
      <c r="G24" s="664" t="s">
        <v>698</v>
      </c>
    </row>
    <row r="25" spans="1:25" ht="25.5" x14ac:dyDescent="0.2">
      <c r="A25" s="175">
        <v>19</v>
      </c>
      <c r="B25" s="56" t="s">
        <v>444</v>
      </c>
      <c r="C25" s="239" t="s">
        <v>445</v>
      </c>
      <c r="D25" s="558" t="s">
        <v>968</v>
      </c>
      <c r="E25" s="541" t="s">
        <v>969</v>
      </c>
      <c r="F25" s="628"/>
      <c r="G25" s="664" t="s">
        <v>698</v>
      </c>
    </row>
    <row r="26" spans="1:25" x14ac:dyDescent="0.2">
      <c r="A26" s="175">
        <v>20</v>
      </c>
      <c r="B26" s="56" t="s">
        <v>441</v>
      </c>
      <c r="C26" s="239" t="s">
        <v>442</v>
      </c>
      <c r="D26" s="558" t="s">
        <v>968</v>
      </c>
      <c r="E26" s="541" t="s">
        <v>969</v>
      </c>
      <c r="F26" s="628"/>
      <c r="G26" s="664" t="s">
        <v>698</v>
      </c>
    </row>
    <row r="27" spans="1:25" ht="76.5" x14ac:dyDescent="0.2">
      <c r="A27" s="175">
        <v>21</v>
      </c>
      <c r="B27" s="56" t="s">
        <v>431</v>
      </c>
      <c r="C27" s="695" t="s">
        <v>455</v>
      </c>
      <c r="D27" s="558" t="s">
        <v>971</v>
      </c>
      <c r="E27" s="541" t="s">
        <v>970</v>
      </c>
      <c r="F27" s="628"/>
      <c r="G27" s="664" t="s">
        <v>698</v>
      </c>
    </row>
    <row r="28" spans="1:25" ht="38.25" x14ac:dyDescent="0.2">
      <c r="A28" s="175">
        <v>22</v>
      </c>
      <c r="B28" s="56" t="s">
        <v>450</v>
      </c>
      <c r="C28" s="695" t="s">
        <v>456</v>
      </c>
      <c r="D28" s="558" t="s">
        <v>965</v>
      </c>
      <c r="E28" s="541" t="s">
        <v>964</v>
      </c>
      <c r="F28" s="628"/>
      <c r="G28" s="664" t="s">
        <v>698</v>
      </c>
      <c r="H28" s="18"/>
      <c r="I28" s="18"/>
      <c r="J28" s="18"/>
      <c r="K28" s="18"/>
      <c r="L28" s="18"/>
      <c r="M28" s="18"/>
      <c r="N28" s="18"/>
      <c r="O28" s="18"/>
      <c r="P28" s="18"/>
      <c r="Q28" s="18"/>
      <c r="R28" s="18"/>
      <c r="S28" s="18"/>
      <c r="T28" s="18"/>
      <c r="U28" s="18"/>
      <c r="V28" s="18"/>
      <c r="W28" s="18"/>
      <c r="X28" s="18"/>
      <c r="Y28" s="18"/>
    </row>
    <row r="29" spans="1:25" ht="38.25" x14ac:dyDescent="0.2">
      <c r="A29" s="175">
        <v>23</v>
      </c>
      <c r="B29" s="56" t="s">
        <v>427</v>
      </c>
      <c r="C29" s="239" t="s">
        <v>428</v>
      </c>
      <c r="D29" s="558" t="s">
        <v>974</v>
      </c>
      <c r="E29" s="541" t="s">
        <v>973</v>
      </c>
      <c r="F29" s="628"/>
      <c r="G29" s="664" t="s">
        <v>698</v>
      </c>
    </row>
    <row r="30" spans="1:25" ht="25.5" x14ac:dyDescent="0.2">
      <c r="A30" s="175">
        <v>24</v>
      </c>
      <c r="B30" s="56" t="s">
        <v>132</v>
      </c>
      <c r="C30" s="239" t="s">
        <v>424</v>
      </c>
      <c r="D30" s="558" t="s">
        <v>948</v>
      </c>
      <c r="E30" s="541" t="s">
        <v>975</v>
      </c>
      <c r="F30" s="628"/>
      <c r="G30" s="664" t="s">
        <v>698</v>
      </c>
    </row>
    <row r="31" spans="1:25" x14ac:dyDescent="0.2">
      <c r="A31" s="175">
        <v>25</v>
      </c>
      <c r="B31" s="56" t="s">
        <v>443</v>
      </c>
      <c r="C31" s="239" t="s">
        <v>442</v>
      </c>
      <c r="D31" s="558" t="s">
        <v>968</v>
      </c>
      <c r="E31" s="541" t="s">
        <v>969</v>
      </c>
      <c r="F31" s="628"/>
      <c r="G31" s="664" t="s">
        <v>698</v>
      </c>
    </row>
    <row r="32" spans="1:25" x14ac:dyDescent="0.2">
      <c r="A32" s="396">
        <v>26</v>
      </c>
      <c r="B32" s="400" t="s">
        <v>137</v>
      </c>
      <c r="C32" s="239" t="s">
        <v>138</v>
      </c>
      <c r="D32" s="764" t="s">
        <v>720</v>
      </c>
      <c r="E32" s="825" t="s">
        <v>721</v>
      </c>
      <c r="F32" s="632"/>
      <c r="G32" s="655" t="s">
        <v>698</v>
      </c>
    </row>
    <row r="33" spans="1:25" ht="12.75" customHeight="1" x14ac:dyDescent="0.2">
      <c r="A33" s="396"/>
      <c r="B33" s="400"/>
      <c r="C33" s="239" t="s">
        <v>139</v>
      </c>
      <c r="D33" s="766"/>
      <c r="E33" s="828"/>
      <c r="F33" s="632"/>
      <c r="G33" s="655"/>
    </row>
    <row r="34" spans="1:25" ht="25.5" customHeight="1" x14ac:dyDescent="0.2">
      <c r="A34" s="396"/>
      <c r="B34" s="400"/>
      <c r="C34" s="239" t="s">
        <v>429</v>
      </c>
      <c r="D34" s="766"/>
      <c r="E34" s="828"/>
      <c r="F34" s="632"/>
      <c r="G34" s="655"/>
    </row>
    <row r="35" spans="1:25" x14ac:dyDescent="0.2">
      <c r="A35" s="396">
        <v>27</v>
      </c>
      <c r="B35" s="400" t="s">
        <v>141</v>
      </c>
      <c r="C35" s="239" t="s">
        <v>142</v>
      </c>
      <c r="D35" s="571" t="s">
        <v>759</v>
      </c>
      <c r="E35" s="542" t="s">
        <v>802</v>
      </c>
      <c r="F35" s="632"/>
      <c r="G35" s="655" t="s">
        <v>698</v>
      </c>
    </row>
    <row r="36" spans="1:25" ht="12.75" customHeight="1" x14ac:dyDescent="0.2">
      <c r="A36" s="396"/>
      <c r="B36" s="400"/>
      <c r="C36" s="239" t="s">
        <v>143</v>
      </c>
      <c r="D36" s="572"/>
      <c r="E36" s="543"/>
      <c r="F36" s="632"/>
      <c r="G36" s="655"/>
    </row>
    <row r="37" spans="1:25" ht="12.75" customHeight="1" x14ac:dyDescent="0.2">
      <c r="A37" s="396"/>
      <c r="B37" s="400"/>
      <c r="C37" s="239" t="s">
        <v>144</v>
      </c>
      <c r="D37" s="572"/>
      <c r="E37" s="543"/>
      <c r="F37" s="632"/>
      <c r="G37" s="655"/>
    </row>
    <row r="38" spans="1:25" ht="12.75" customHeight="1" x14ac:dyDescent="0.2">
      <c r="A38" s="396"/>
      <c r="B38" s="400"/>
      <c r="C38" s="853" t="s">
        <v>145</v>
      </c>
      <c r="D38" s="572"/>
      <c r="E38" s="543"/>
      <c r="F38" s="632"/>
      <c r="G38" s="655"/>
    </row>
    <row r="39" spans="1:25" ht="25.5" x14ac:dyDescent="0.2">
      <c r="A39" s="482">
        <v>28</v>
      </c>
      <c r="B39" s="481" t="s">
        <v>153</v>
      </c>
      <c r="C39" s="853" t="s">
        <v>389</v>
      </c>
      <c r="D39" s="878" t="s">
        <v>923</v>
      </c>
      <c r="E39" s="829" t="s">
        <v>922</v>
      </c>
      <c r="F39" s="677"/>
      <c r="G39" s="683" t="s">
        <v>698</v>
      </c>
    </row>
    <row r="40" spans="1:25" ht="12.75" customHeight="1" x14ac:dyDescent="0.2">
      <c r="A40" s="482"/>
      <c r="B40" s="481"/>
      <c r="C40" s="853" t="s">
        <v>391</v>
      </c>
      <c r="D40" s="878"/>
      <c r="E40" s="829"/>
      <c r="F40" s="677"/>
      <c r="G40" s="683"/>
    </row>
    <row r="41" spans="1:25" ht="12.75" customHeight="1" x14ac:dyDescent="0.2">
      <c r="A41" s="482"/>
      <c r="B41" s="481"/>
      <c r="C41" s="853" t="s">
        <v>172</v>
      </c>
      <c r="D41" s="878"/>
      <c r="E41" s="829"/>
      <c r="F41" s="677"/>
      <c r="G41" s="683"/>
    </row>
    <row r="42" spans="1:25" ht="25.5" customHeight="1" x14ac:dyDescent="0.2">
      <c r="A42" s="482"/>
      <c r="B42" s="481"/>
      <c r="C42" s="853" t="s">
        <v>440</v>
      </c>
      <c r="D42" s="878"/>
      <c r="E42" s="829"/>
      <c r="F42" s="677"/>
      <c r="G42" s="683"/>
    </row>
    <row r="43" spans="1:25" ht="12.75" customHeight="1" x14ac:dyDescent="0.2">
      <c r="A43" s="482"/>
      <c r="B43" s="481"/>
      <c r="C43" s="853" t="s">
        <v>418</v>
      </c>
      <c r="D43" s="878"/>
      <c r="E43" s="829"/>
      <c r="F43" s="677"/>
      <c r="G43" s="683"/>
    </row>
    <row r="44" spans="1:25" ht="12.75" customHeight="1" x14ac:dyDescent="0.2">
      <c r="A44" s="482"/>
      <c r="B44" s="481"/>
      <c r="C44" s="853" t="s">
        <v>390</v>
      </c>
      <c r="D44" s="878"/>
      <c r="E44" s="829"/>
      <c r="F44" s="677"/>
      <c r="G44" s="683"/>
    </row>
    <row r="45" spans="1:25" ht="12.75" customHeight="1" x14ac:dyDescent="0.2">
      <c r="A45" s="482"/>
      <c r="B45" s="481"/>
      <c r="C45" s="853" t="s">
        <v>168</v>
      </c>
      <c r="D45" s="878"/>
      <c r="E45" s="829"/>
      <c r="F45" s="677"/>
      <c r="G45" s="683"/>
    </row>
    <row r="46" spans="1:25" ht="13.5" thickBot="1" x14ac:dyDescent="0.25">
      <c r="A46" s="224">
        <v>29</v>
      </c>
      <c r="B46" s="61" t="s">
        <v>423</v>
      </c>
      <c r="C46" s="695" t="s">
        <v>430</v>
      </c>
      <c r="D46" s="1036"/>
      <c r="E46" s="1037"/>
      <c r="F46" s="1038"/>
      <c r="G46" s="1039" t="s">
        <v>698</v>
      </c>
      <c r="H46" s="18"/>
      <c r="I46" s="18"/>
      <c r="J46" s="18"/>
      <c r="K46" s="18"/>
      <c r="L46" s="18"/>
      <c r="M46" s="18"/>
      <c r="N46" s="18"/>
      <c r="O46" s="18"/>
      <c r="P46" s="18"/>
      <c r="Q46" s="18"/>
      <c r="R46" s="18"/>
      <c r="S46" s="18"/>
      <c r="T46" s="18"/>
      <c r="U46" s="18"/>
      <c r="V46" s="18"/>
      <c r="W46" s="18"/>
      <c r="X46" s="18"/>
      <c r="Y46" s="18"/>
    </row>
    <row r="47" spans="1:25" x14ac:dyDescent="0.2">
      <c r="A47" s="1"/>
      <c r="B47" s="1"/>
      <c r="C47" s="10"/>
      <c r="D47" s="10"/>
      <c r="E47" s="10"/>
      <c r="F47" s="10"/>
      <c r="G47" s="1"/>
    </row>
    <row r="48" spans="1:25" ht="18" x14ac:dyDescent="0.25">
      <c r="A48" s="408" t="s">
        <v>792</v>
      </c>
      <c r="B48" s="463"/>
      <c r="C48" s="463"/>
      <c r="D48" s="463"/>
      <c r="E48" s="463"/>
      <c r="F48" s="463"/>
      <c r="G48" s="464"/>
    </row>
    <row r="49" spans="1:7" x14ac:dyDescent="0.2">
      <c r="A49" s="1"/>
      <c r="B49" s="1"/>
      <c r="C49" s="10"/>
      <c r="D49" s="10"/>
      <c r="E49" s="10"/>
      <c r="F49" s="10"/>
      <c r="G49" s="1"/>
    </row>
    <row r="50" spans="1:7" x14ac:dyDescent="0.2">
      <c r="A50" s="409" t="s">
        <v>196</v>
      </c>
      <c r="B50" s="468"/>
      <c r="C50" s="468"/>
      <c r="D50" s="468"/>
      <c r="E50" s="468"/>
      <c r="F50" s="468"/>
      <c r="G50" s="469"/>
    </row>
    <row r="51" spans="1:7" x14ac:dyDescent="0.2">
      <c r="A51" s="1"/>
      <c r="B51" s="1"/>
      <c r="C51" s="10"/>
      <c r="D51" s="10"/>
      <c r="E51" s="10"/>
      <c r="F51" s="10"/>
      <c r="G51" s="1"/>
    </row>
    <row r="52" spans="1:7" x14ac:dyDescent="0.2">
      <c r="A52" s="1"/>
      <c r="B52" s="1"/>
      <c r="C52" s="10"/>
      <c r="D52" s="10"/>
      <c r="E52" s="10"/>
      <c r="F52" s="10"/>
      <c r="G52" s="1"/>
    </row>
    <row r="53" spans="1:7" x14ac:dyDescent="0.2">
      <c r="A53" s="409" t="s">
        <v>205</v>
      </c>
      <c r="B53" s="468"/>
      <c r="C53" s="468"/>
      <c r="D53" s="468"/>
      <c r="E53" s="468"/>
      <c r="F53" s="468"/>
      <c r="G53" s="469"/>
    </row>
    <row r="54" spans="1:7" x14ac:dyDescent="0.2">
      <c r="A54" s="1"/>
      <c r="B54" s="1"/>
      <c r="C54" s="10"/>
      <c r="D54" s="10"/>
      <c r="E54" s="10"/>
      <c r="F54" s="10"/>
      <c r="G54" s="1"/>
    </row>
    <row r="55" spans="1:7" x14ac:dyDescent="0.2">
      <c r="A55" s="1"/>
      <c r="B55" s="1"/>
      <c r="C55" s="10"/>
      <c r="D55" s="10"/>
      <c r="E55" s="10"/>
      <c r="F55" s="10"/>
      <c r="G55" s="1"/>
    </row>
    <row r="56" spans="1:7" ht="18" x14ac:dyDescent="0.25">
      <c r="A56" s="408" t="s">
        <v>206</v>
      </c>
      <c r="B56" s="463"/>
      <c r="C56" s="463"/>
      <c r="D56" s="463"/>
      <c r="E56" s="463"/>
      <c r="F56" s="463"/>
      <c r="G56" s="464"/>
    </row>
    <row r="57" spans="1:7" x14ac:dyDescent="0.2">
      <c r="A57" s="1"/>
      <c r="B57" s="1"/>
      <c r="C57" s="10"/>
      <c r="D57" s="10"/>
      <c r="E57" s="10"/>
      <c r="F57" s="10"/>
      <c r="G57" s="1"/>
    </row>
    <row r="58" spans="1:7" ht="15" x14ac:dyDescent="0.2">
      <c r="A58" s="410" t="s">
        <v>208</v>
      </c>
      <c r="B58" s="465"/>
      <c r="C58" s="465"/>
      <c r="D58" s="465"/>
      <c r="E58" s="465"/>
      <c r="F58" s="465"/>
      <c r="G58" s="466"/>
    </row>
    <row r="59" spans="1:7" x14ac:dyDescent="0.2">
      <c r="A59" s="1" t="s">
        <v>41</v>
      </c>
      <c r="B59" s="1"/>
      <c r="C59" s="10"/>
      <c r="D59" s="10"/>
      <c r="E59" s="10"/>
      <c r="F59" s="10"/>
      <c r="G59" s="1"/>
    </row>
    <row r="60" spans="1:7" x14ac:dyDescent="0.2">
      <c r="A60" s="1"/>
      <c r="B60" s="1"/>
      <c r="C60" s="10"/>
      <c r="D60" s="10"/>
      <c r="E60" s="10"/>
      <c r="F60" s="10"/>
      <c r="G60" s="1"/>
    </row>
    <row r="61" spans="1:7" x14ac:dyDescent="0.2">
      <c r="A61" s="1"/>
      <c r="B61" s="1"/>
      <c r="C61" s="10"/>
      <c r="D61" s="10"/>
      <c r="E61" s="10"/>
      <c r="F61" s="10"/>
      <c r="G61" s="1"/>
    </row>
    <row r="62" spans="1:7" x14ac:dyDescent="0.2">
      <c r="A62" s="411" t="s">
        <v>209</v>
      </c>
      <c r="B62" s="461"/>
      <c r="C62" s="461"/>
      <c r="D62" s="461"/>
      <c r="E62" s="461"/>
      <c r="F62" s="461"/>
      <c r="G62" s="462"/>
    </row>
    <row r="63" spans="1:7" x14ac:dyDescent="0.2">
      <c r="A63" s="1"/>
      <c r="B63" s="1"/>
      <c r="C63" s="10"/>
      <c r="D63" s="10"/>
      <c r="E63" s="10"/>
      <c r="F63" s="10"/>
      <c r="G63" s="1"/>
    </row>
    <row r="64" spans="1:7" x14ac:dyDescent="0.2">
      <c r="A64" s="1"/>
      <c r="B64" s="1"/>
      <c r="C64" s="10"/>
      <c r="D64" s="10"/>
      <c r="E64" s="10"/>
      <c r="F64" s="10"/>
      <c r="G64" s="1"/>
    </row>
    <row r="65" spans="1:7" x14ac:dyDescent="0.2">
      <c r="A65" s="411" t="s">
        <v>210</v>
      </c>
      <c r="B65" s="461"/>
      <c r="C65" s="461"/>
      <c r="D65" s="461"/>
      <c r="E65" s="461"/>
      <c r="F65" s="461"/>
      <c r="G65" s="462"/>
    </row>
    <row r="66" spans="1:7" x14ac:dyDescent="0.2">
      <c r="A66" s="1"/>
      <c r="B66" s="1"/>
      <c r="C66" s="10"/>
      <c r="D66" s="10"/>
      <c r="E66" s="10"/>
      <c r="F66" s="10"/>
      <c r="G66" s="1"/>
    </row>
    <row r="67" spans="1:7" x14ac:dyDescent="0.2">
      <c r="A67" s="1"/>
      <c r="B67" s="1"/>
      <c r="C67" s="10"/>
      <c r="D67" s="10"/>
      <c r="E67" s="10"/>
      <c r="F67" s="10"/>
      <c r="G67" s="1"/>
    </row>
    <row r="68" spans="1:7" x14ac:dyDescent="0.2">
      <c r="A68" s="1"/>
      <c r="B68" s="1"/>
      <c r="C68" s="10"/>
      <c r="D68" s="10"/>
      <c r="E68" s="10"/>
      <c r="F68" s="10"/>
      <c r="G68" s="1"/>
    </row>
    <row r="69" spans="1:7" x14ac:dyDescent="0.2">
      <c r="A69" s="411" t="s">
        <v>211</v>
      </c>
      <c r="B69" s="461"/>
      <c r="C69" s="461"/>
      <c r="D69" s="461"/>
      <c r="E69" s="461"/>
      <c r="F69" s="461"/>
      <c r="G69" s="462"/>
    </row>
    <row r="70" spans="1:7" x14ac:dyDescent="0.2">
      <c r="A70" s="1"/>
      <c r="B70" s="1"/>
      <c r="C70" s="10"/>
      <c r="D70" s="10"/>
      <c r="E70" s="10"/>
      <c r="F70" s="10"/>
      <c r="G70" s="1"/>
    </row>
    <row r="71" spans="1:7" x14ac:dyDescent="0.2">
      <c r="A71" s="1"/>
      <c r="B71" s="1"/>
      <c r="C71" s="10"/>
      <c r="D71" s="10"/>
      <c r="E71" s="10"/>
      <c r="F71" s="10"/>
      <c r="G71" s="1"/>
    </row>
    <row r="72" spans="1:7" x14ac:dyDescent="0.2">
      <c r="A72" s="411" t="s">
        <v>212</v>
      </c>
      <c r="B72" s="461"/>
      <c r="C72" s="461"/>
      <c r="D72" s="461"/>
      <c r="E72" s="461"/>
      <c r="F72" s="461"/>
      <c r="G72" s="462"/>
    </row>
    <row r="73" spans="1:7" x14ac:dyDescent="0.2">
      <c r="A73" s="1"/>
      <c r="B73" s="1"/>
      <c r="C73" s="10"/>
      <c r="D73" s="10"/>
      <c r="E73" s="10"/>
      <c r="F73" s="10"/>
      <c r="G73" s="1"/>
    </row>
    <row r="74" spans="1:7" x14ac:dyDescent="0.2">
      <c r="A74" s="1"/>
      <c r="B74" s="1"/>
      <c r="C74" s="10"/>
      <c r="D74" s="10"/>
      <c r="E74" s="10"/>
      <c r="F74" s="10"/>
      <c r="G74" s="1"/>
    </row>
    <row r="75" spans="1:7" ht="15" x14ac:dyDescent="0.2">
      <c r="A75" s="410" t="s">
        <v>213</v>
      </c>
      <c r="B75" s="465"/>
      <c r="C75" s="465"/>
      <c r="D75" s="465"/>
      <c r="E75" s="465"/>
      <c r="F75" s="465"/>
      <c r="G75" s="466"/>
    </row>
    <row r="76" spans="1:7" x14ac:dyDescent="0.2">
      <c r="A76" s="1"/>
      <c r="B76" s="1"/>
      <c r="C76" s="10"/>
      <c r="D76" s="10"/>
      <c r="E76" s="10"/>
      <c r="F76" s="10"/>
      <c r="G76" s="1"/>
    </row>
    <row r="77" spans="1:7" x14ac:dyDescent="0.2">
      <c r="A77" s="411" t="s">
        <v>209</v>
      </c>
      <c r="B77" s="461"/>
      <c r="C77" s="461"/>
      <c r="D77" s="461"/>
      <c r="E77" s="461"/>
      <c r="F77" s="461"/>
      <c r="G77" s="462"/>
    </row>
    <row r="78" spans="1:7" x14ac:dyDescent="0.2">
      <c r="A78" s="1"/>
      <c r="B78" s="1"/>
      <c r="C78" s="10"/>
      <c r="D78" s="10"/>
      <c r="E78" s="10"/>
      <c r="F78" s="10"/>
      <c r="G78" s="1"/>
    </row>
    <row r="79" spans="1:7" x14ac:dyDescent="0.2">
      <c r="A79" s="1"/>
      <c r="B79" s="1"/>
      <c r="C79" s="10"/>
      <c r="D79" s="10"/>
      <c r="E79" s="10"/>
      <c r="F79" s="10"/>
      <c r="G79" s="1"/>
    </row>
    <row r="80" spans="1:7" x14ac:dyDescent="0.2">
      <c r="A80" s="411" t="s">
        <v>210</v>
      </c>
      <c r="B80" s="461"/>
      <c r="C80" s="461"/>
      <c r="D80" s="461"/>
      <c r="E80" s="461"/>
      <c r="F80" s="461"/>
      <c r="G80" s="462"/>
    </row>
    <row r="81" spans="1:7" x14ac:dyDescent="0.2">
      <c r="A81" s="1"/>
      <c r="B81" s="1"/>
      <c r="C81" s="10"/>
      <c r="D81" s="10"/>
      <c r="E81" s="10"/>
      <c r="F81" s="10"/>
      <c r="G81" s="1"/>
    </row>
    <row r="82" spans="1:7" x14ac:dyDescent="0.2">
      <c r="A82" s="411" t="s">
        <v>211</v>
      </c>
      <c r="B82" s="461"/>
      <c r="C82" s="461"/>
      <c r="D82" s="461"/>
      <c r="E82" s="461"/>
      <c r="F82" s="461"/>
      <c r="G82" s="462"/>
    </row>
    <row r="83" spans="1:7" x14ac:dyDescent="0.2">
      <c r="A83" s="1"/>
      <c r="B83" s="1"/>
      <c r="C83" s="10"/>
      <c r="D83" s="10"/>
      <c r="E83" s="10"/>
      <c r="F83" s="10"/>
      <c r="G83" s="1"/>
    </row>
    <row r="84" spans="1:7" x14ac:dyDescent="0.2">
      <c r="A84" s="411" t="s">
        <v>212</v>
      </c>
      <c r="B84" s="461"/>
      <c r="C84" s="461"/>
      <c r="D84" s="461"/>
      <c r="E84" s="461"/>
      <c r="F84" s="461"/>
      <c r="G84" s="462"/>
    </row>
    <row r="85" spans="1:7" x14ac:dyDescent="0.2">
      <c r="A85" s="1"/>
      <c r="B85" s="1"/>
      <c r="C85" s="10"/>
      <c r="D85" s="10"/>
      <c r="E85" s="10"/>
      <c r="F85" s="10"/>
      <c r="G85" s="1"/>
    </row>
    <row r="86" spans="1:7" x14ac:dyDescent="0.2">
      <c r="A86" s="411" t="s">
        <v>216</v>
      </c>
      <c r="B86" s="461"/>
      <c r="C86" s="461"/>
      <c r="D86" s="461"/>
      <c r="E86" s="461"/>
      <c r="F86" s="461"/>
      <c r="G86" s="462"/>
    </row>
    <row r="87" spans="1:7" x14ac:dyDescent="0.2">
      <c r="A87" s="1"/>
      <c r="B87" s="1"/>
      <c r="C87" s="10"/>
      <c r="D87" s="10"/>
      <c r="E87" s="10"/>
      <c r="F87" s="10"/>
      <c r="G87" s="1"/>
    </row>
    <row r="88" spans="1:7" ht="18" x14ac:dyDescent="0.25">
      <c r="A88" s="408" t="s">
        <v>218</v>
      </c>
      <c r="B88" s="463"/>
      <c r="C88" s="463"/>
      <c r="D88" s="463"/>
      <c r="E88" s="463"/>
      <c r="F88" s="463"/>
      <c r="G88" s="464"/>
    </row>
  </sheetData>
  <mergeCells count="37">
    <mergeCell ref="D39:D45"/>
    <mergeCell ref="E39:E45"/>
    <mergeCell ref="F39:F45"/>
    <mergeCell ref="G39:G45"/>
    <mergeCell ref="E32:E34"/>
    <mergeCell ref="F32:F34"/>
    <mergeCell ref="G32:G34"/>
    <mergeCell ref="D35:D38"/>
    <mergeCell ref="E35:E38"/>
    <mergeCell ref="F35:F38"/>
    <mergeCell ref="G35:G38"/>
    <mergeCell ref="A82:G82"/>
    <mergeCell ref="A84:G84"/>
    <mergeCell ref="A86:G86"/>
    <mergeCell ref="A88:G88"/>
    <mergeCell ref="A65:G65"/>
    <mergeCell ref="A69:G69"/>
    <mergeCell ref="A72:G72"/>
    <mergeCell ref="A75:G75"/>
    <mergeCell ref="A77:G77"/>
    <mergeCell ref="A80:G80"/>
    <mergeCell ref="A1:G1"/>
    <mergeCell ref="A2:G2"/>
    <mergeCell ref="A4:G4"/>
    <mergeCell ref="A62:G62"/>
    <mergeCell ref="A32:A34"/>
    <mergeCell ref="B32:B34"/>
    <mergeCell ref="A35:A38"/>
    <mergeCell ref="B35:B38"/>
    <mergeCell ref="A39:A45"/>
    <mergeCell ref="B39:B45"/>
    <mergeCell ref="A48:G48"/>
    <mergeCell ref="A50:G50"/>
    <mergeCell ref="A53:G53"/>
    <mergeCell ref="A56:G56"/>
    <mergeCell ref="A58:G58"/>
    <mergeCell ref="D32:D34"/>
  </mergeCells>
  <hyperlinks>
    <hyperlink ref="A3" location="Statistique!A1" display="Retour à la liste des scripts"/>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D818CA"/>
  </sheetPr>
  <dimension ref="A1:Y95"/>
  <sheetViews>
    <sheetView zoomScale="85" zoomScaleNormal="85" workbookViewId="0">
      <selection activeCell="A5" sqref="A5"/>
    </sheetView>
  </sheetViews>
  <sheetFormatPr baseColWidth="10" defaultColWidth="14.42578125" defaultRowHeight="12.75" x14ac:dyDescent="0.2"/>
  <cols>
    <col min="1" max="1" width="10.28515625" style="53" customWidth="1"/>
    <col min="2" max="2" width="61.28515625" style="53" customWidth="1"/>
    <col min="3" max="3" width="79.42578125" style="38" customWidth="1"/>
    <col min="4" max="4" width="31" style="38" customWidth="1"/>
    <col min="5" max="5" width="50.85546875" style="38" customWidth="1"/>
    <col min="6" max="6" width="23.140625" style="38" customWidth="1"/>
    <col min="7" max="7" width="34.85546875" style="53" customWidth="1"/>
    <col min="8" max="16384" width="14.42578125" style="53"/>
  </cols>
  <sheetData>
    <row r="1" spans="1:25" ht="18" x14ac:dyDescent="0.2">
      <c r="A1" s="356" t="s">
        <v>25</v>
      </c>
      <c r="B1" s="357"/>
      <c r="C1" s="357"/>
      <c r="D1" s="357"/>
      <c r="E1" s="357"/>
      <c r="F1" s="357"/>
      <c r="G1" s="357"/>
    </row>
    <row r="2" spans="1:25" ht="18" x14ac:dyDescent="0.2">
      <c r="A2" s="358" t="s">
        <v>27</v>
      </c>
      <c r="B2" s="357"/>
      <c r="C2" s="357"/>
      <c r="D2" s="357"/>
      <c r="E2" s="357"/>
      <c r="F2" s="357"/>
      <c r="G2" s="357"/>
    </row>
    <row r="3" spans="1:25" ht="15.75" customHeight="1" x14ac:dyDescent="0.2">
      <c r="A3" s="57" t="s">
        <v>665</v>
      </c>
      <c r="B3" s="28"/>
      <c r="C3" s="29"/>
      <c r="D3" s="29"/>
      <c r="E3" s="29"/>
      <c r="F3" s="29"/>
      <c r="G3" s="28"/>
    </row>
    <row r="4" spans="1:25" ht="18" x14ac:dyDescent="0.2">
      <c r="A4" s="359" t="s">
        <v>33</v>
      </c>
      <c r="B4" s="360"/>
      <c r="C4" s="360"/>
      <c r="D4" s="360"/>
      <c r="E4" s="360"/>
      <c r="F4" s="360"/>
      <c r="G4" s="361"/>
    </row>
    <row r="5" spans="1:25" ht="15.75" customHeight="1" x14ac:dyDescent="0.2">
      <c r="A5" s="28"/>
      <c r="B5" s="28"/>
      <c r="C5" s="29"/>
      <c r="D5" s="29"/>
      <c r="E5" s="29"/>
      <c r="F5" s="29"/>
      <c r="G5" s="28"/>
    </row>
    <row r="6" spans="1:25" ht="13.5" thickBot="1" x14ac:dyDescent="0.25">
      <c r="A6" s="115" t="s">
        <v>33</v>
      </c>
      <c r="B6" s="68" t="s">
        <v>41</v>
      </c>
      <c r="C6" s="75" t="s">
        <v>43</v>
      </c>
      <c r="D6" s="115" t="s">
        <v>695</v>
      </c>
      <c r="E6" s="115" t="s">
        <v>696</v>
      </c>
      <c r="F6" s="115" t="s">
        <v>699</v>
      </c>
      <c r="G6" s="115" t="s">
        <v>697</v>
      </c>
    </row>
    <row r="7" spans="1:25" s="62" customFormat="1" ht="63.75" x14ac:dyDescent="0.2">
      <c r="A7" s="225">
        <v>1</v>
      </c>
      <c r="B7" s="77" t="s">
        <v>75</v>
      </c>
      <c r="C7" s="851" t="s">
        <v>501</v>
      </c>
      <c r="D7" s="1034" t="s">
        <v>958</v>
      </c>
      <c r="E7" s="1053" t="s">
        <v>976</v>
      </c>
      <c r="F7" s="1048"/>
      <c r="G7" s="1041" t="s">
        <v>698</v>
      </c>
      <c r="H7" s="28"/>
      <c r="I7" s="28"/>
      <c r="J7" s="28"/>
      <c r="K7" s="28"/>
      <c r="L7" s="28"/>
      <c r="M7" s="28"/>
      <c r="N7" s="28"/>
      <c r="O7" s="28"/>
      <c r="P7" s="28"/>
      <c r="Q7" s="28"/>
      <c r="R7" s="28"/>
      <c r="S7" s="28"/>
      <c r="T7" s="28"/>
      <c r="U7" s="28"/>
      <c r="V7" s="28"/>
      <c r="W7" s="28"/>
      <c r="X7" s="28"/>
      <c r="Y7" s="28"/>
    </row>
    <row r="8" spans="1:25" s="62" customFormat="1" ht="25.5" x14ac:dyDescent="0.2">
      <c r="A8" s="225">
        <v>2</v>
      </c>
      <c r="B8" s="77" t="s">
        <v>487</v>
      </c>
      <c r="C8" s="851" t="s">
        <v>490</v>
      </c>
      <c r="D8" s="556" t="s">
        <v>742</v>
      </c>
      <c r="E8" s="587" t="s">
        <v>741</v>
      </c>
      <c r="F8" s="1049"/>
      <c r="G8" s="1042" t="s">
        <v>698</v>
      </c>
      <c r="H8" s="28"/>
      <c r="I8" s="28"/>
      <c r="J8" s="28"/>
      <c r="K8" s="28"/>
      <c r="L8" s="28"/>
      <c r="M8" s="28"/>
      <c r="N8" s="28"/>
      <c r="O8" s="28"/>
      <c r="P8" s="28"/>
      <c r="Q8" s="28"/>
      <c r="R8" s="28"/>
      <c r="S8" s="28"/>
      <c r="T8" s="28"/>
      <c r="U8" s="28"/>
      <c r="V8" s="28"/>
      <c r="W8" s="28"/>
      <c r="X8" s="28"/>
      <c r="Y8" s="28"/>
    </row>
    <row r="9" spans="1:25" s="62" customFormat="1" ht="114.75" x14ac:dyDescent="0.2">
      <c r="A9" s="225">
        <v>3</v>
      </c>
      <c r="B9" s="77" t="s">
        <v>77</v>
      </c>
      <c r="C9" s="851" t="s">
        <v>516</v>
      </c>
      <c r="D9" s="558" t="s">
        <v>707</v>
      </c>
      <c r="E9" s="559" t="s">
        <v>706</v>
      </c>
      <c r="F9" s="1049"/>
      <c r="G9" s="1042" t="s">
        <v>698</v>
      </c>
      <c r="H9" s="28"/>
      <c r="I9" s="28"/>
      <c r="J9" s="28"/>
      <c r="K9" s="28"/>
      <c r="L9" s="28"/>
      <c r="M9" s="28"/>
      <c r="N9" s="28"/>
      <c r="O9" s="28"/>
      <c r="P9" s="28"/>
      <c r="Q9" s="28"/>
      <c r="R9" s="28"/>
      <c r="S9" s="28"/>
      <c r="T9" s="28"/>
      <c r="U9" s="28"/>
      <c r="V9" s="28"/>
      <c r="W9" s="28"/>
      <c r="X9" s="28"/>
      <c r="Y9" s="28"/>
    </row>
    <row r="10" spans="1:25" s="62" customFormat="1" ht="204" x14ac:dyDescent="0.2">
      <c r="A10" s="225">
        <v>4</v>
      </c>
      <c r="B10" s="77" t="s">
        <v>71</v>
      </c>
      <c r="C10" s="851" t="s">
        <v>74</v>
      </c>
      <c r="D10" s="725" t="s">
        <v>919</v>
      </c>
      <c r="E10" s="748" t="s">
        <v>918</v>
      </c>
      <c r="F10" s="1049"/>
      <c r="G10" s="1042" t="s">
        <v>698</v>
      </c>
      <c r="H10" s="28"/>
      <c r="I10" s="28"/>
      <c r="J10" s="28"/>
      <c r="K10" s="28"/>
      <c r="L10" s="28"/>
      <c r="M10" s="28"/>
      <c r="N10" s="28"/>
      <c r="O10" s="28"/>
      <c r="P10" s="28"/>
      <c r="Q10" s="28"/>
      <c r="R10" s="28"/>
      <c r="S10" s="28"/>
      <c r="T10" s="28"/>
      <c r="U10" s="28"/>
      <c r="V10" s="28"/>
      <c r="W10" s="28"/>
      <c r="X10" s="28"/>
      <c r="Y10" s="28"/>
    </row>
    <row r="11" spans="1:25" s="62" customFormat="1" ht="127.5" x14ac:dyDescent="0.2">
      <c r="A11" s="225">
        <v>5</v>
      </c>
      <c r="B11" s="77" t="s">
        <v>81</v>
      </c>
      <c r="C11" s="851" t="s">
        <v>503</v>
      </c>
      <c r="D11" s="725" t="s">
        <v>710</v>
      </c>
      <c r="E11" s="748" t="s">
        <v>711</v>
      </c>
      <c r="F11" s="1049"/>
      <c r="G11" s="1042" t="s">
        <v>698</v>
      </c>
      <c r="H11" s="28"/>
      <c r="I11" s="28"/>
      <c r="J11" s="28"/>
      <c r="K11" s="28"/>
      <c r="L11" s="28"/>
      <c r="M11" s="28"/>
      <c r="N11" s="28"/>
      <c r="O11" s="28"/>
      <c r="P11" s="28"/>
      <c r="Q11" s="28"/>
      <c r="R11" s="28"/>
      <c r="S11" s="28"/>
      <c r="T11" s="28"/>
      <c r="U11" s="28"/>
      <c r="V11" s="28"/>
      <c r="W11" s="28"/>
      <c r="X11" s="28"/>
      <c r="Y11" s="28"/>
    </row>
    <row r="12" spans="1:25" s="62" customFormat="1" ht="63.75" x14ac:dyDescent="0.2">
      <c r="A12" s="225">
        <v>6</v>
      </c>
      <c r="B12" s="77" t="s">
        <v>84</v>
      </c>
      <c r="C12" s="851" t="s">
        <v>502</v>
      </c>
      <c r="D12" s="725" t="s">
        <v>712</v>
      </c>
      <c r="E12" s="748" t="s">
        <v>713</v>
      </c>
      <c r="F12" s="1049"/>
      <c r="G12" s="1042" t="s">
        <v>698</v>
      </c>
      <c r="H12" s="28"/>
      <c r="I12" s="28"/>
      <c r="J12" s="28"/>
      <c r="K12" s="28"/>
      <c r="L12" s="28"/>
      <c r="M12" s="28"/>
      <c r="N12" s="28"/>
      <c r="O12" s="28"/>
      <c r="P12" s="28"/>
      <c r="Q12" s="28"/>
      <c r="R12" s="28"/>
      <c r="S12" s="28"/>
      <c r="T12" s="28"/>
      <c r="U12" s="28"/>
      <c r="V12" s="28"/>
      <c r="W12" s="28"/>
      <c r="X12" s="28"/>
      <c r="Y12" s="28"/>
    </row>
    <row r="13" spans="1:25" s="62" customFormat="1" ht="25.5" x14ac:dyDescent="0.2">
      <c r="A13" s="532">
        <v>7</v>
      </c>
      <c r="B13" s="534" t="s">
        <v>86</v>
      </c>
      <c r="C13" s="851" t="s">
        <v>512</v>
      </c>
      <c r="D13" s="612" t="s">
        <v>725</v>
      </c>
      <c r="E13" s="618" t="s">
        <v>724</v>
      </c>
      <c r="F13" s="1050"/>
      <c r="G13" s="1043" t="s">
        <v>698</v>
      </c>
      <c r="H13" s="28"/>
      <c r="I13" s="28"/>
      <c r="J13" s="28"/>
      <c r="K13" s="28"/>
      <c r="L13" s="28"/>
      <c r="M13" s="28"/>
      <c r="N13" s="28"/>
      <c r="O13" s="28"/>
      <c r="P13" s="28"/>
      <c r="Q13" s="28"/>
      <c r="R13" s="28"/>
      <c r="S13" s="28"/>
      <c r="T13" s="28"/>
      <c r="U13" s="28"/>
      <c r="V13" s="28"/>
      <c r="W13" s="28"/>
      <c r="X13" s="28"/>
      <c r="Y13" s="28"/>
    </row>
    <row r="14" spans="1:25" s="62" customFormat="1" ht="25.5" x14ac:dyDescent="0.2">
      <c r="A14" s="533"/>
      <c r="B14" s="535"/>
      <c r="C14" s="851" t="s">
        <v>115</v>
      </c>
      <c r="D14" s="613"/>
      <c r="E14" s="619"/>
      <c r="F14" s="1051"/>
      <c r="G14" s="1044"/>
    </row>
    <row r="15" spans="1:25" s="62" customFormat="1" x14ac:dyDescent="0.2">
      <c r="A15" s="533"/>
      <c r="B15" s="535"/>
      <c r="C15" s="851" t="s">
        <v>117</v>
      </c>
      <c r="D15" s="613"/>
      <c r="E15" s="619"/>
      <c r="F15" s="1051"/>
      <c r="G15" s="1044"/>
    </row>
    <row r="16" spans="1:25" s="62" customFormat="1" x14ac:dyDescent="0.2">
      <c r="A16" s="533"/>
      <c r="B16" s="535"/>
      <c r="C16" s="851" t="s">
        <v>120</v>
      </c>
      <c r="D16" s="614"/>
      <c r="E16" s="620"/>
      <c r="F16" s="1051"/>
      <c r="G16" s="1044"/>
    </row>
    <row r="17" spans="1:7" s="62" customFormat="1" ht="63.75" x14ac:dyDescent="0.2">
      <c r="A17" s="532">
        <v>8</v>
      </c>
      <c r="B17" s="534" t="s">
        <v>510</v>
      </c>
      <c r="C17" s="851" t="s">
        <v>513</v>
      </c>
      <c r="D17" s="612" t="s">
        <v>714</v>
      </c>
      <c r="E17" s="618" t="s">
        <v>715</v>
      </c>
      <c r="F17" s="1050"/>
      <c r="G17" s="1043" t="s">
        <v>698</v>
      </c>
    </row>
    <row r="18" spans="1:7" s="62" customFormat="1" ht="25.5" customHeight="1" x14ac:dyDescent="0.2">
      <c r="A18" s="532"/>
      <c r="B18" s="534"/>
      <c r="C18" s="851" t="s">
        <v>123</v>
      </c>
      <c r="D18" s="613"/>
      <c r="E18" s="619"/>
      <c r="F18" s="1050"/>
      <c r="G18" s="1043"/>
    </row>
    <row r="19" spans="1:7" s="62" customFormat="1" ht="28.5" customHeight="1" x14ac:dyDescent="0.2">
      <c r="A19" s="532"/>
      <c r="B19" s="534"/>
      <c r="C19" s="851" t="s">
        <v>124</v>
      </c>
      <c r="D19" s="614"/>
      <c r="E19" s="620"/>
      <c r="F19" s="1050"/>
      <c r="G19" s="1043"/>
    </row>
    <row r="20" spans="1:7" s="69" customFormat="1" ht="25.5" x14ac:dyDescent="0.2">
      <c r="A20" s="225">
        <v>9</v>
      </c>
      <c r="B20" s="77" t="s">
        <v>507</v>
      </c>
      <c r="C20" s="851" t="s">
        <v>504</v>
      </c>
      <c r="D20" s="1031" t="s">
        <v>716</v>
      </c>
      <c r="E20" s="748" t="s">
        <v>717</v>
      </c>
      <c r="F20" s="1049"/>
      <c r="G20" s="1042" t="s">
        <v>698</v>
      </c>
    </row>
    <row r="21" spans="1:7" s="62" customFormat="1" ht="76.5" x14ac:dyDescent="0.2">
      <c r="A21" s="225">
        <v>10</v>
      </c>
      <c r="B21" s="77" t="s">
        <v>508</v>
      </c>
      <c r="C21" s="851" t="s">
        <v>505</v>
      </c>
      <c r="D21" s="1031" t="s">
        <v>716</v>
      </c>
      <c r="E21" s="748" t="s">
        <v>717</v>
      </c>
      <c r="F21" s="1049"/>
      <c r="G21" s="1042" t="s">
        <v>698</v>
      </c>
    </row>
    <row r="22" spans="1:7" s="71" customFormat="1" ht="51" x14ac:dyDescent="0.2">
      <c r="A22" s="225">
        <v>11</v>
      </c>
      <c r="B22" s="77" t="s">
        <v>509</v>
      </c>
      <c r="C22" s="851" t="s">
        <v>506</v>
      </c>
      <c r="D22" s="1031" t="s">
        <v>977</v>
      </c>
      <c r="E22" s="1054" t="s">
        <v>978</v>
      </c>
      <c r="F22" s="1049"/>
      <c r="G22" s="1042" t="s">
        <v>698</v>
      </c>
    </row>
    <row r="23" spans="1:7" s="71" customFormat="1" ht="25.5" x14ac:dyDescent="0.2">
      <c r="A23" s="225">
        <v>12</v>
      </c>
      <c r="B23" s="77" t="s">
        <v>518</v>
      </c>
      <c r="C23" s="851" t="s">
        <v>519</v>
      </c>
      <c r="D23" s="1031" t="s">
        <v>732</v>
      </c>
      <c r="E23" s="1054" t="s">
        <v>732</v>
      </c>
      <c r="F23" s="1049"/>
      <c r="G23" s="1042" t="s">
        <v>698</v>
      </c>
    </row>
    <row r="24" spans="1:7" s="71" customFormat="1" x14ac:dyDescent="0.2">
      <c r="A24" s="225">
        <v>13</v>
      </c>
      <c r="B24" s="77" t="s">
        <v>520</v>
      </c>
      <c r="C24" s="851" t="s">
        <v>521</v>
      </c>
      <c r="D24" s="1031" t="s">
        <v>732</v>
      </c>
      <c r="E24" s="1054" t="s">
        <v>732</v>
      </c>
      <c r="F24" s="1049"/>
      <c r="G24" s="1042" t="s">
        <v>698</v>
      </c>
    </row>
    <row r="25" spans="1:7" s="71" customFormat="1" ht="25.5" x14ac:dyDescent="0.2">
      <c r="A25" s="225">
        <v>14</v>
      </c>
      <c r="B25" s="77" t="s">
        <v>522</v>
      </c>
      <c r="C25" s="851" t="s">
        <v>523</v>
      </c>
      <c r="D25" s="1031" t="s">
        <v>716</v>
      </c>
      <c r="E25" s="748" t="s">
        <v>717</v>
      </c>
      <c r="F25" s="1049"/>
      <c r="G25" s="1042" t="s">
        <v>698</v>
      </c>
    </row>
    <row r="26" spans="1:7" s="71" customFormat="1" ht="114.75" x14ac:dyDescent="0.2">
      <c r="A26" s="225">
        <v>15</v>
      </c>
      <c r="B26" s="77" t="s">
        <v>511</v>
      </c>
      <c r="C26" s="851" t="s">
        <v>514</v>
      </c>
      <c r="D26" s="558" t="s">
        <v>707</v>
      </c>
      <c r="E26" s="559" t="s">
        <v>706</v>
      </c>
      <c r="F26" s="1049"/>
      <c r="G26" s="1042" t="s">
        <v>698</v>
      </c>
    </row>
    <row r="27" spans="1:7" s="62" customFormat="1" ht="165.75" x14ac:dyDescent="0.2">
      <c r="A27" s="225">
        <v>16</v>
      </c>
      <c r="B27" s="77" t="s">
        <v>151</v>
      </c>
      <c r="C27" s="851" t="s">
        <v>515</v>
      </c>
      <c r="D27" s="725" t="s">
        <v>719</v>
      </c>
      <c r="E27" s="748" t="s">
        <v>718</v>
      </c>
      <c r="F27" s="1049"/>
      <c r="G27" s="1042" t="s">
        <v>698</v>
      </c>
    </row>
    <row r="28" spans="1:7" s="62" customFormat="1" ht="38.25" x14ac:dyDescent="0.2">
      <c r="A28" s="225">
        <v>17</v>
      </c>
      <c r="B28" s="77" t="s">
        <v>176</v>
      </c>
      <c r="C28" s="851" t="s">
        <v>177</v>
      </c>
      <c r="D28" s="725" t="s">
        <v>720</v>
      </c>
      <c r="E28" s="748" t="s">
        <v>721</v>
      </c>
      <c r="F28" s="1049"/>
      <c r="G28" s="1042" t="s">
        <v>698</v>
      </c>
    </row>
    <row r="29" spans="1:7" s="62" customFormat="1" x14ac:dyDescent="0.2">
      <c r="A29" s="532">
        <v>18</v>
      </c>
      <c r="B29" s="534" t="s">
        <v>179</v>
      </c>
      <c r="C29" s="851" t="s">
        <v>180</v>
      </c>
      <c r="D29" s="729" t="s">
        <v>726</v>
      </c>
      <c r="E29" s="720" t="s">
        <v>727</v>
      </c>
      <c r="F29" s="1050"/>
      <c r="G29" s="1043" t="s">
        <v>698</v>
      </c>
    </row>
    <row r="30" spans="1:7" s="62" customFormat="1" ht="25.5" x14ac:dyDescent="0.2">
      <c r="A30" s="532"/>
      <c r="B30" s="534"/>
      <c r="C30" s="851" t="s">
        <v>181</v>
      </c>
      <c r="D30" s="949"/>
      <c r="E30" s="965"/>
      <c r="F30" s="1050"/>
      <c r="G30" s="1043"/>
    </row>
    <row r="31" spans="1:7" s="62" customFormat="1" x14ac:dyDescent="0.2">
      <c r="A31" s="532"/>
      <c r="B31" s="534"/>
      <c r="C31" s="851" t="s">
        <v>182</v>
      </c>
      <c r="D31" s="949"/>
      <c r="E31" s="965"/>
      <c r="F31" s="1050"/>
      <c r="G31" s="1043"/>
    </row>
    <row r="32" spans="1:7" s="62" customFormat="1" x14ac:dyDescent="0.2">
      <c r="A32" s="532"/>
      <c r="B32" s="534"/>
      <c r="C32" s="851" t="s">
        <v>183</v>
      </c>
      <c r="D32" s="949"/>
      <c r="E32" s="965"/>
      <c r="F32" s="1050"/>
      <c r="G32" s="1043"/>
    </row>
    <row r="33" spans="1:25" s="62" customFormat="1" ht="12.75" customHeight="1" x14ac:dyDescent="0.2">
      <c r="A33" s="532">
        <v>19</v>
      </c>
      <c r="B33" s="534" t="s">
        <v>185</v>
      </c>
      <c r="C33" s="851" t="s">
        <v>127</v>
      </c>
      <c r="D33" s="1045" t="s">
        <v>905</v>
      </c>
      <c r="E33" s="1055" t="s">
        <v>904</v>
      </c>
      <c r="F33" s="1050"/>
      <c r="G33" s="1043" t="s">
        <v>698</v>
      </c>
    </row>
    <row r="34" spans="1:25" s="62" customFormat="1" ht="25.5" x14ac:dyDescent="0.2">
      <c r="A34" s="532"/>
      <c r="B34" s="534"/>
      <c r="C34" s="851" t="s">
        <v>187</v>
      </c>
      <c r="D34" s="1046"/>
      <c r="E34" s="1056"/>
      <c r="F34" s="1050"/>
      <c r="G34" s="1043"/>
    </row>
    <row r="35" spans="1:25" s="62" customFormat="1" x14ac:dyDescent="0.2">
      <c r="A35" s="532"/>
      <c r="B35" s="534"/>
      <c r="C35" s="851" t="s">
        <v>189</v>
      </c>
      <c r="D35" s="1046"/>
      <c r="E35" s="1056"/>
      <c r="F35" s="1050"/>
      <c r="G35" s="1043"/>
    </row>
    <row r="36" spans="1:25" s="62" customFormat="1" x14ac:dyDescent="0.2">
      <c r="A36" s="532"/>
      <c r="B36" s="534"/>
      <c r="C36" s="851" t="s">
        <v>133</v>
      </c>
      <c r="D36" s="1046"/>
      <c r="E36" s="1056"/>
      <c r="F36" s="1050"/>
      <c r="G36" s="1043"/>
    </row>
    <row r="37" spans="1:25" s="62" customFormat="1" x14ac:dyDescent="0.2">
      <c r="A37" s="532"/>
      <c r="B37" s="534"/>
      <c r="C37" s="851" t="s">
        <v>192</v>
      </c>
      <c r="D37" s="1046"/>
      <c r="E37" s="1056"/>
      <c r="F37" s="1050"/>
      <c r="G37" s="1043"/>
    </row>
    <row r="38" spans="1:25" s="62" customFormat="1" ht="38.25" x14ac:dyDescent="0.2">
      <c r="A38" s="532"/>
      <c r="B38" s="534"/>
      <c r="C38" s="851" t="s">
        <v>517</v>
      </c>
      <c r="D38" s="1046"/>
      <c r="E38" s="1056"/>
      <c r="F38" s="1050"/>
      <c r="G38" s="1043"/>
    </row>
    <row r="39" spans="1:25" s="62" customFormat="1" ht="15.75" customHeight="1" x14ac:dyDescent="0.2">
      <c r="A39" s="532"/>
      <c r="B39" s="534"/>
      <c r="C39" s="851" t="s">
        <v>361</v>
      </c>
      <c r="D39" s="652"/>
      <c r="E39" s="653"/>
      <c r="F39" s="1050"/>
      <c r="G39" s="1043"/>
    </row>
    <row r="40" spans="1:25" s="62" customFormat="1" ht="41.25" thickBot="1" x14ac:dyDescent="0.25">
      <c r="A40" s="226">
        <v>20</v>
      </c>
      <c r="B40" s="78" t="s">
        <v>489</v>
      </c>
      <c r="C40" s="1040" t="s">
        <v>488</v>
      </c>
      <c r="D40" s="574" t="s">
        <v>728</v>
      </c>
      <c r="E40" s="592" t="s">
        <v>749</v>
      </c>
      <c r="F40" s="1052"/>
      <c r="G40" s="1047" t="s">
        <v>698</v>
      </c>
    </row>
    <row r="41" spans="1:25" s="54" customFormat="1" x14ac:dyDescent="0.2">
      <c r="A41" s="18"/>
      <c r="B41" s="18"/>
      <c r="C41" s="18"/>
      <c r="D41" s="18"/>
      <c r="E41" s="18"/>
      <c r="F41" s="18"/>
      <c r="G41" s="18"/>
      <c r="H41" s="18"/>
      <c r="I41" s="18"/>
      <c r="J41" s="18"/>
      <c r="K41" s="18"/>
      <c r="L41" s="18"/>
      <c r="M41" s="18"/>
      <c r="N41" s="18"/>
      <c r="O41" s="18"/>
      <c r="P41" s="18"/>
      <c r="Q41" s="18"/>
      <c r="R41" s="18"/>
      <c r="S41" s="18"/>
      <c r="T41" s="18"/>
      <c r="U41" s="18"/>
      <c r="V41" s="18"/>
      <c r="W41" s="18"/>
      <c r="X41" s="18"/>
      <c r="Y41" s="18"/>
    </row>
    <row r="42" spans="1:25" s="54" customFormat="1" x14ac:dyDescent="0.2">
      <c r="A42" s="18"/>
      <c r="B42" s="18"/>
      <c r="C42" s="18"/>
      <c r="D42" s="18"/>
      <c r="E42" s="18"/>
      <c r="F42" s="18"/>
      <c r="G42" s="18"/>
      <c r="H42" s="18"/>
      <c r="I42" s="18"/>
      <c r="J42" s="18"/>
      <c r="K42" s="18"/>
      <c r="L42" s="18"/>
      <c r="M42" s="18"/>
      <c r="N42" s="18"/>
      <c r="O42" s="18"/>
      <c r="P42" s="18"/>
      <c r="Q42" s="18"/>
      <c r="R42" s="18"/>
      <c r="S42" s="18"/>
      <c r="T42" s="18"/>
      <c r="U42" s="18"/>
      <c r="V42" s="18"/>
      <c r="W42" s="18"/>
      <c r="X42" s="18"/>
      <c r="Y42" s="18"/>
    </row>
    <row r="43" spans="1:25" s="54" customFormat="1" x14ac:dyDescent="0.2">
      <c r="A43" s="18"/>
      <c r="B43" s="18"/>
      <c r="C43" s="18"/>
      <c r="D43" s="18"/>
      <c r="E43" s="18"/>
      <c r="F43" s="18"/>
      <c r="G43" s="18"/>
      <c r="H43" s="18"/>
      <c r="I43" s="18"/>
      <c r="J43" s="18"/>
      <c r="K43" s="18"/>
      <c r="L43" s="18"/>
      <c r="M43" s="18"/>
      <c r="N43" s="18"/>
      <c r="O43" s="18"/>
      <c r="P43" s="18"/>
      <c r="Q43" s="18"/>
      <c r="R43" s="18"/>
      <c r="S43" s="18"/>
      <c r="T43" s="18"/>
      <c r="U43" s="18"/>
      <c r="V43" s="18"/>
      <c r="W43" s="18"/>
      <c r="X43" s="18"/>
      <c r="Y43" s="18"/>
    </row>
    <row r="44" spans="1:25" s="54" customFormat="1" x14ac:dyDescent="0.2">
      <c r="A44" s="18"/>
      <c r="B44" s="18"/>
      <c r="C44" s="18"/>
      <c r="D44" s="18"/>
      <c r="E44" s="18"/>
      <c r="F44" s="18"/>
      <c r="G44" s="18"/>
      <c r="H44" s="18"/>
      <c r="I44" s="18"/>
      <c r="J44" s="18"/>
      <c r="K44" s="18"/>
      <c r="L44" s="18"/>
      <c r="M44" s="18"/>
      <c r="N44" s="18"/>
      <c r="O44" s="18"/>
      <c r="P44" s="18"/>
      <c r="Q44" s="18"/>
      <c r="R44" s="18"/>
      <c r="S44" s="18"/>
      <c r="T44" s="18"/>
      <c r="U44" s="18"/>
      <c r="V44" s="18"/>
      <c r="W44" s="18"/>
      <c r="X44" s="18"/>
      <c r="Y44" s="18"/>
    </row>
    <row r="45" spans="1:25" s="54" customFormat="1" x14ac:dyDescent="0.2">
      <c r="A45" s="18"/>
      <c r="B45" s="18"/>
      <c r="C45" s="18"/>
      <c r="D45" s="18"/>
      <c r="E45" s="18"/>
      <c r="F45" s="18"/>
      <c r="G45" s="18"/>
      <c r="H45" s="18"/>
      <c r="I45" s="18"/>
      <c r="J45" s="18"/>
      <c r="K45" s="18"/>
      <c r="L45" s="18"/>
      <c r="M45" s="18"/>
      <c r="N45" s="18"/>
      <c r="O45" s="18"/>
      <c r="P45" s="18"/>
      <c r="Q45" s="18"/>
      <c r="R45" s="18"/>
      <c r="S45" s="18"/>
      <c r="T45" s="18"/>
      <c r="U45" s="18"/>
      <c r="V45" s="18"/>
      <c r="W45" s="18"/>
      <c r="X45" s="18"/>
      <c r="Y45" s="18"/>
    </row>
    <row r="46" spans="1:25" s="54" customFormat="1" x14ac:dyDescent="0.2">
      <c r="A46" s="18"/>
      <c r="B46" s="18"/>
      <c r="C46" s="18"/>
      <c r="D46" s="18"/>
      <c r="E46" s="18"/>
      <c r="F46" s="18"/>
      <c r="G46" s="18"/>
      <c r="H46" s="18"/>
      <c r="I46" s="18"/>
      <c r="J46" s="18"/>
      <c r="K46" s="18"/>
      <c r="L46" s="18"/>
      <c r="M46" s="18"/>
      <c r="N46" s="18"/>
      <c r="O46" s="18"/>
      <c r="P46" s="18"/>
      <c r="Q46" s="18"/>
      <c r="R46" s="18"/>
      <c r="S46" s="18"/>
      <c r="T46" s="18"/>
      <c r="U46" s="18"/>
      <c r="V46" s="18"/>
      <c r="W46" s="18"/>
      <c r="X46" s="18"/>
      <c r="Y46" s="18"/>
    </row>
    <row r="47" spans="1:25" s="54" customFormat="1" x14ac:dyDescent="0.2">
      <c r="A47" s="18"/>
      <c r="B47" s="18"/>
      <c r="C47" s="18"/>
      <c r="D47" s="18"/>
      <c r="E47" s="18"/>
      <c r="F47" s="18"/>
      <c r="G47" s="18"/>
      <c r="H47" s="18"/>
      <c r="I47" s="18"/>
      <c r="J47" s="18"/>
      <c r="K47" s="18"/>
      <c r="L47" s="18"/>
      <c r="M47" s="18"/>
      <c r="N47" s="18"/>
      <c r="O47" s="18"/>
      <c r="P47" s="18"/>
      <c r="Q47" s="18"/>
      <c r="R47" s="18"/>
      <c r="S47" s="18"/>
      <c r="T47" s="18"/>
      <c r="U47" s="18"/>
      <c r="V47" s="18"/>
      <c r="W47" s="18"/>
      <c r="X47" s="18"/>
      <c r="Y47" s="18"/>
    </row>
    <row r="48" spans="1:25" s="54" customFormat="1" x14ac:dyDescent="0.2">
      <c r="A48" s="18"/>
      <c r="B48" s="18"/>
      <c r="C48" s="18"/>
      <c r="D48" s="18"/>
      <c r="E48" s="18"/>
      <c r="F48" s="18"/>
      <c r="G48" s="18"/>
      <c r="H48" s="18"/>
      <c r="I48" s="18"/>
      <c r="J48" s="18"/>
      <c r="K48" s="18"/>
      <c r="L48" s="18"/>
      <c r="M48" s="18"/>
      <c r="N48" s="18"/>
      <c r="O48" s="18"/>
      <c r="P48" s="18"/>
      <c r="Q48" s="18"/>
      <c r="R48" s="18"/>
      <c r="S48" s="18"/>
      <c r="T48" s="18"/>
      <c r="U48" s="18"/>
      <c r="V48" s="18"/>
      <c r="W48" s="18"/>
      <c r="X48" s="18"/>
      <c r="Y48" s="18"/>
    </row>
    <row r="49" spans="1:25" s="54" customFormat="1" x14ac:dyDescent="0.2">
      <c r="A49" s="18"/>
      <c r="B49" s="18"/>
      <c r="C49" s="18"/>
      <c r="D49" s="18"/>
      <c r="E49" s="18"/>
      <c r="F49" s="18"/>
      <c r="G49" s="18"/>
      <c r="H49" s="18"/>
      <c r="I49" s="18"/>
      <c r="J49" s="18"/>
      <c r="K49" s="18"/>
      <c r="L49" s="18"/>
      <c r="M49" s="18"/>
      <c r="N49" s="18"/>
      <c r="O49" s="18"/>
      <c r="P49" s="18"/>
      <c r="Q49" s="18"/>
      <c r="R49" s="18"/>
      <c r="S49" s="18"/>
      <c r="T49" s="18"/>
      <c r="U49" s="18"/>
      <c r="V49" s="18"/>
      <c r="W49" s="18"/>
      <c r="X49" s="18"/>
      <c r="Y49" s="18"/>
    </row>
    <row r="50" spans="1:25" s="54" customFormat="1" x14ac:dyDescent="0.2">
      <c r="A50" s="18"/>
      <c r="B50" s="18"/>
      <c r="C50" s="18"/>
      <c r="D50" s="18"/>
      <c r="E50" s="18"/>
      <c r="F50" s="18"/>
      <c r="G50" s="18"/>
      <c r="H50" s="18"/>
      <c r="I50" s="18"/>
      <c r="J50" s="18"/>
      <c r="K50" s="18"/>
      <c r="L50" s="18"/>
      <c r="M50" s="18"/>
      <c r="N50" s="18"/>
      <c r="O50" s="18"/>
      <c r="P50" s="18"/>
      <c r="Q50" s="18"/>
      <c r="R50" s="18"/>
      <c r="S50" s="18"/>
      <c r="T50" s="18"/>
      <c r="U50" s="18"/>
      <c r="V50" s="18"/>
      <c r="W50" s="18"/>
      <c r="X50" s="18"/>
      <c r="Y50" s="18"/>
    </row>
    <row r="51" spans="1:25" s="54" customFormat="1" x14ac:dyDescent="0.2">
      <c r="A51" s="18"/>
      <c r="B51" s="18"/>
      <c r="C51" s="18"/>
      <c r="D51" s="18"/>
      <c r="E51" s="18"/>
      <c r="F51" s="18"/>
      <c r="G51" s="18"/>
      <c r="H51" s="18"/>
      <c r="I51" s="18"/>
      <c r="J51" s="18"/>
      <c r="K51" s="18"/>
      <c r="L51" s="18"/>
      <c r="M51" s="18"/>
      <c r="N51" s="18"/>
      <c r="O51" s="18"/>
      <c r="P51" s="18"/>
      <c r="Q51" s="18"/>
      <c r="R51" s="18"/>
      <c r="S51" s="18"/>
      <c r="T51" s="18"/>
      <c r="U51" s="18"/>
      <c r="V51" s="18"/>
      <c r="W51" s="18"/>
      <c r="X51" s="18"/>
      <c r="Y51" s="18"/>
    </row>
    <row r="52" spans="1:25" s="54" customFormat="1" x14ac:dyDescent="0.2">
      <c r="A52" s="18"/>
      <c r="B52" s="18"/>
      <c r="C52" s="18"/>
      <c r="D52" s="18"/>
      <c r="E52" s="18"/>
      <c r="F52" s="18"/>
      <c r="G52" s="18"/>
      <c r="H52" s="18"/>
      <c r="I52" s="18"/>
      <c r="J52" s="18"/>
      <c r="K52" s="18"/>
      <c r="L52" s="18"/>
      <c r="M52" s="18"/>
      <c r="N52" s="18"/>
      <c r="O52" s="18"/>
      <c r="P52" s="18"/>
      <c r="Q52" s="18"/>
      <c r="R52" s="18"/>
      <c r="S52" s="18"/>
      <c r="T52" s="18"/>
      <c r="U52" s="18"/>
      <c r="V52" s="18"/>
      <c r="W52" s="18"/>
      <c r="X52" s="18"/>
      <c r="Y52" s="18"/>
    </row>
    <row r="53" spans="1:25" s="54" customFormat="1" x14ac:dyDescent="0.2">
      <c r="A53" s="18"/>
      <c r="B53" s="18"/>
      <c r="C53" s="18"/>
      <c r="D53" s="18"/>
      <c r="E53" s="18"/>
      <c r="F53" s="18"/>
      <c r="G53" s="18"/>
      <c r="H53" s="18"/>
      <c r="I53" s="18"/>
      <c r="J53" s="18"/>
      <c r="K53" s="18"/>
      <c r="L53" s="18"/>
      <c r="M53" s="18"/>
      <c r="N53" s="18"/>
      <c r="O53" s="18"/>
      <c r="P53" s="18"/>
      <c r="Q53" s="18"/>
      <c r="R53" s="18"/>
      <c r="S53" s="18"/>
      <c r="T53" s="18"/>
      <c r="U53" s="18"/>
      <c r="V53" s="18"/>
      <c r="W53" s="18"/>
      <c r="X53" s="18"/>
      <c r="Y53" s="18"/>
    </row>
    <row r="54" spans="1:25" x14ac:dyDescent="0.2">
      <c r="A54" s="18"/>
      <c r="B54" s="18"/>
      <c r="C54" s="18"/>
      <c r="D54" s="18"/>
      <c r="E54" s="18"/>
      <c r="F54" s="18"/>
      <c r="G54" s="18"/>
    </row>
    <row r="55" spans="1:25" ht="18" x14ac:dyDescent="0.2">
      <c r="A55" s="366" t="s">
        <v>147</v>
      </c>
      <c r="B55" s="360"/>
      <c r="C55" s="360"/>
      <c r="D55" s="360"/>
      <c r="E55" s="360"/>
      <c r="F55" s="360"/>
      <c r="G55" s="361"/>
    </row>
    <row r="56" spans="1:25" x14ac:dyDescent="0.2">
      <c r="A56" s="28"/>
      <c r="B56" s="28"/>
      <c r="C56" s="29"/>
      <c r="D56" s="29"/>
      <c r="E56" s="29"/>
      <c r="F56" s="29"/>
      <c r="G56" s="28"/>
    </row>
    <row r="57" spans="1:25" x14ac:dyDescent="0.2">
      <c r="A57" s="365" t="s">
        <v>196</v>
      </c>
      <c r="B57" s="360"/>
      <c r="C57" s="360"/>
      <c r="D57" s="360"/>
      <c r="E57" s="360"/>
      <c r="F57" s="360"/>
      <c r="G57" s="361"/>
    </row>
    <row r="58" spans="1:25" x14ac:dyDescent="0.2">
      <c r="A58" s="28"/>
      <c r="B58" s="28"/>
      <c r="C58" s="29"/>
      <c r="D58" s="29"/>
      <c r="E58" s="29"/>
      <c r="F58" s="29"/>
      <c r="G58" s="28"/>
    </row>
    <row r="59" spans="1:25" x14ac:dyDescent="0.2">
      <c r="A59" s="28"/>
      <c r="B59" s="28"/>
      <c r="C59" s="29"/>
      <c r="D59" s="29"/>
      <c r="E59" s="29"/>
      <c r="F59" s="29"/>
      <c r="G59" s="28"/>
    </row>
    <row r="60" spans="1:25" x14ac:dyDescent="0.2">
      <c r="A60" s="365" t="s">
        <v>205</v>
      </c>
      <c r="B60" s="360"/>
      <c r="C60" s="360"/>
      <c r="D60" s="360"/>
      <c r="E60" s="360"/>
      <c r="F60" s="360"/>
      <c r="G60" s="361"/>
    </row>
    <row r="61" spans="1:25" x14ac:dyDescent="0.2">
      <c r="A61" s="28"/>
      <c r="B61" s="28"/>
      <c r="C61" s="29"/>
      <c r="D61" s="29"/>
      <c r="E61" s="29"/>
      <c r="F61" s="29"/>
      <c r="G61" s="28"/>
    </row>
    <row r="62" spans="1:25" x14ac:dyDescent="0.2">
      <c r="A62" s="28"/>
      <c r="B62" s="28"/>
      <c r="C62" s="29"/>
      <c r="D62" s="29"/>
      <c r="E62" s="29"/>
      <c r="F62" s="29"/>
      <c r="G62" s="28"/>
    </row>
    <row r="63" spans="1:25" ht="18" x14ac:dyDescent="0.2">
      <c r="A63" s="366" t="s">
        <v>206</v>
      </c>
      <c r="B63" s="360"/>
      <c r="C63" s="360"/>
      <c r="D63" s="360"/>
      <c r="E63" s="360"/>
      <c r="F63" s="360"/>
      <c r="G63" s="361"/>
    </row>
    <row r="64" spans="1:25" x14ac:dyDescent="0.2">
      <c r="A64" s="28"/>
      <c r="B64" s="28"/>
      <c r="C64" s="29"/>
      <c r="D64" s="29"/>
      <c r="E64" s="29"/>
      <c r="F64" s="29"/>
      <c r="G64" s="28"/>
    </row>
    <row r="65" spans="1:7" ht="15" x14ac:dyDescent="0.2">
      <c r="A65" s="370" t="s">
        <v>208</v>
      </c>
      <c r="B65" s="360"/>
      <c r="C65" s="360"/>
      <c r="D65" s="360"/>
      <c r="E65" s="360"/>
      <c r="F65" s="360"/>
      <c r="G65" s="361"/>
    </row>
    <row r="66" spans="1:7" x14ac:dyDescent="0.2">
      <c r="A66" s="28" t="s">
        <v>41</v>
      </c>
      <c r="B66" s="28"/>
      <c r="C66" s="29"/>
      <c r="D66" s="29"/>
      <c r="E66" s="29"/>
      <c r="F66" s="29"/>
      <c r="G66" s="28"/>
    </row>
    <row r="67" spans="1:7" x14ac:dyDescent="0.2">
      <c r="A67" s="28"/>
      <c r="B67" s="28"/>
      <c r="C67" s="29"/>
      <c r="D67" s="29"/>
      <c r="E67" s="29"/>
      <c r="F67" s="29"/>
      <c r="G67" s="28"/>
    </row>
    <row r="68" spans="1:7" x14ac:dyDescent="0.2">
      <c r="A68" s="28"/>
      <c r="B68" s="28"/>
      <c r="C68" s="29"/>
      <c r="D68" s="29"/>
      <c r="E68" s="29"/>
      <c r="F68" s="29"/>
      <c r="G68" s="28"/>
    </row>
    <row r="69" spans="1:7" x14ac:dyDescent="0.2">
      <c r="A69" s="362" t="s">
        <v>209</v>
      </c>
      <c r="B69" s="360"/>
      <c r="C69" s="360"/>
      <c r="D69" s="360"/>
      <c r="E69" s="360"/>
      <c r="F69" s="360"/>
      <c r="G69" s="361"/>
    </row>
    <row r="70" spans="1:7" x14ac:dyDescent="0.2">
      <c r="A70" s="28"/>
      <c r="B70" s="28"/>
      <c r="C70" s="29"/>
      <c r="D70" s="29"/>
      <c r="E70" s="29"/>
      <c r="F70" s="29"/>
      <c r="G70" s="28"/>
    </row>
    <row r="71" spans="1:7" x14ac:dyDescent="0.2">
      <c r="A71" s="28"/>
      <c r="B71" s="28"/>
      <c r="C71" s="29"/>
      <c r="D71" s="29"/>
      <c r="E71" s="29"/>
      <c r="F71" s="29"/>
      <c r="G71" s="28"/>
    </row>
    <row r="72" spans="1:7" x14ac:dyDescent="0.2">
      <c r="A72" s="362" t="s">
        <v>210</v>
      </c>
      <c r="B72" s="360"/>
      <c r="C72" s="360"/>
      <c r="D72" s="360"/>
      <c r="E72" s="360"/>
      <c r="F72" s="360"/>
      <c r="G72" s="361"/>
    </row>
    <row r="73" spans="1:7" x14ac:dyDescent="0.2">
      <c r="A73" s="28"/>
      <c r="B73" s="28"/>
      <c r="C73" s="29"/>
      <c r="D73" s="29"/>
      <c r="E73" s="29"/>
      <c r="F73" s="29"/>
      <c r="G73" s="28"/>
    </row>
    <row r="74" spans="1:7" x14ac:dyDescent="0.2">
      <c r="A74" s="28"/>
      <c r="B74" s="28"/>
      <c r="C74" s="29"/>
      <c r="D74" s="29"/>
      <c r="E74" s="29"/>
      <c r="F74" s="29"/>
      <c r="G74" s="28"/>
    </row>
    <row r="75" spans="1:7" x14ac:dyDescent="0.2">
      <c r="A75" s="28"/>
      <c r="B75" s="28"/>
      <c r="C75" s="29"/>
      <c r="D75" s="29"/>
      <c r="E75" s="29"/>
      <c r="F75" s="29"/>
      <c r="G75" s="28"/>
    </row>
    <row r="76" spans="1:7" x14ac:dyDescent="0.2">
      <c r="A76" s="362" t="s">
        <v>211</v>
      </c>
      <c r="B76" s="360"/>
      <c r="C76" s="360"/>
      <c r="D76" s="360"/>
      <c r="E76" s="360"/>
      <c r="F76" s="360"/>
      <c r="G76" s="361"/>
    </row>
    <row r="77" spans="1:7" x14ac:dyDescent="0.2">
      <c r="A77" s="28"/>
      <c r="B77" s="28"/>
      <c r="C77" s="29"/>
      <c r="D77" s="29"/>
      <c r="E77" s="29"/>
      <c r="F77" s="29"/>
      <c r="G77" s="28"/>
    </row>
    <row r="78" spans="1:7" x14ac:dyDescent="0.2">
      <c r="A78" s="28"/>
      <c r="B78" s="28"/>
      <c r="C78" s="29"/>
      <c r="D78" s="29"/>
      <c r="E78" s="29"/>
      <c r="F78" s="29"/>
      <c r="G78" s="28"/>
    </row>
    <row r="79" spans="1:7" x14ac:dyDescent="0.2">
      <c r="A79" s="362" t="s">
        <v>212</v>
      </c>
      <c r="B79" s="360"/>
      <c r="C79" s="360"/>
      <c r="D79" s="360"/>
      <c r="E79" s="360"/>
      <c r="F79" s="360"/>
      <c r="G79" s="361"/>
    </row>
    <row r="80" spans="1:7" x14ac:dyDescent="0.2">
      <c r="A80" s="28"/>
      <c r="B80" s="28"/>
      <c r="C80" s="29"/>
      <c r="D80" s="29"/>
      <c r="E80" s="29"/>
      <c r="F80" s="29"/>
      <c r="G80" s="28"/>
    </row>
    <row r="81" spans="1:7" x14ac:dyDescent="0.2">
      <c r="A81" s="28"/>
      <c r="B81" s="28"/>
      <c r="C81" s="29"/>
      <c r="D81" s="29"/>
      <c r="E81" s="29"/>
      <c r="F81" s="29"/>
      <c r="G81" s="28"/>
    </row>
    <row r="82" spans="1:7" ht="15" x14ac:dyDescent="0.2">
      <c r="A82" s="370" t="s">
        <v>213</v>
      </c>
      <c r="B82" s="360"/>
      <c r="C82" s="360"/>
      <c r="D82" s="360"/>
      <c r="E82" s="360"/>
      <c r="F82" s="360"/>
      <c r="G82" s="361"/>
    </row>
    <row r="83" spans="1:7" x14ac:dyDescent="0.2">
      <c r="A83" s="28"/>
      <c r="B83" s="28"/>
      <c r="C83" s="29"/>
      <c r="D83" s="29"/>
      <c r="E83" s="29"/>
      <c r="F83" s="29"/>
      <c r="G83" s="28"/>
    </row>
    <row r="84" spans="1:7" x14ac:dyDescent="0.2">
      <c r="A84" s="362" t="s">
        <v>209</v>
      </c>
      <c r="B84" s="360"/>
      <c r="C84" s="360"/>
      <c r="D84" s="360"/>
      <c r="E84" s="360"/>
      <c r="F84" s="360"/>
      <c r="G84" s="361"/>
    </row>
    <row r="85" spans="1:7" x14ac:dyDescent="0.2">
      <c r="A85" s="28"/>
      <c r="B85" s="28"/>
      <c r="C85" s="29"/>
      <c r="D85" s="29"/>
      <c r="E85" s="29"/>
      <c r="F85" s="29"/>
      <c r="G85" s="28"/>
    </row>
    <row r="86" spans="1:7" x14ac:dyDescent="0.2">
      <c r="A86" s="28"/>
      <c r="B86" s="28"/>
      <c r="C86" s="29"/>
      <c r="D86" s="29"/>
      <c r="E86" s="29"/>
      <c r="F86" s="29"/>
      <c r="G86" s="28"/>
    </row>
    <row r="87" spans="1:7" x14ac:dyDescent="0.2">
      <c r="A87" s="362" t="s">
        <v>210</v>
      </c>
      <c r="B87" s="360"/>
      <c r="C87" s="360"/>
      <c r="D87" s="360"/>
      <c r="E87" s="360"/>
      <c r="F87" s="360"/>
      <c r="G87" s="361"/>
    </row>
    <row r="88" spans="1:7" x14ac:dyDescent="0.2">
      <c r="A88" s="28"/>
      <c r="B88" s="28"/>
      <c r="C88" s="29"/>
      <c r="D88" s="29"/>
      <c r="E88" s="29"/>
      <c r="F88" s="29"/>
      <c r="G88" s="28"/>
    </row>
    <row r="89" spans="1:7" x14ac:dyDescent="0.2">
      <c r="A89" s="362" t="s">
        <v>211</v>
      </c>
      <c r="B89" s="360"/>
      <c r="C89" s="360"/>
      <c r="D89" s="360"/>
      <c r="E89" s="360"/>
      <c r="F89" s="360"/>
      <c r="G89" s="361"/>
    </row>
    <row r="90" spans="1:7" x14ac:dyDescent="0.2">
      <c r="A90" s="28"/>
      <c r="B90" s="28"/>
      <c r="C90" s="29"/>
      <c r="D90" s="29"/>
      <c r="E90" s="29"/>
      <c r="F90" s="29"/>
      <c r="G90" s="28"/>
    </row>
    <row r="91" spans="1:7" x14ac:dyDescent="0.2">
      <c r="A91" s="362" t="s">
        <v>212</v>
      </c>
      <c r="B91" s="360"/>
      <c r="C91" s="360"/>
      <c r="D91" s="360"/>
      <c r="E91" s="360"/>
      <c r="F91" s="360"/>
      <c r="G91" s="361"/>
    </row>
    <row r="92" spans="1:7" x14ac:dyDescent="0.2">
      <c r="A92" s="28"/>
      <c r="B92" s="28"/>
      <c r="C92" s="29"/>
      <c r="D92" s="29"/>
      <c r="E92" s="29"/>
      <c r="F92" s="29"/>
      <c r="G92" s="28"/>
    </row>
    <row r="93" spans="1:7" x14ac:dyDescent="0.2">
      <c r="A93" s="362" t="s">
        <v>216</v>
      </c>
      <c r="B93" s="360"/>
      <c r="C93" s="360"/>
      <c r="D93" s="360"/>
      <c r="E93" s="360"/>
      <c r="F93" s="360"/>
      <c r="G93" s="361"/>
    </row>
    <row r="94" spans="1:7" x14ac:dyDescent="0.2">
      <c r="A94" s="28"/>
      <c r="B94" s="28"/>
      <c r="C94" s="29"/>
      <c r="D94" s="29"/>
      <c r="E94" s="29"/>
      <c r="F94" s="29"/>
      <c r="G94" s="28"/>
    </row>
    <row r="95" spans="1:7" ht="18" x14ac:dyDescent="0.2">
      <c r="A95" s="366" t="s">
        <v>218</v>
      </c>
      <c r="B95" s="360"/>
      <c r="C95" s="360"/>
      <c r="D95" s="360"/>
      <c r="E95" s="360"/>
      <c r="F95" s="360"/>
      <c r="G95" s="361"/>
    </row>
  </sheetData>
  <mergeCells count="43">
    <mergeCell ref="F13:F16"/>
    <mergeCell ref="F17:F19"/>
    <mergeCell ref="F29:F32"/>
    <mergeCell ref="F33:F39"/>
    <mergeCell ref="G13:G16"/>
    <mergeCell ref="G17:G19"/>
    <mergeCell ref="G29:G32"/>
    <mergeCell ref="G33:G39"/>
    <mergeCell ref="D17:D19"/>
    <mergeCell ref="D29:D32"/>
    <mergeCell ref="D33:D39"/>
    <mergeCell ref="E13:E16"/>
    <mergeCell ref="E17:E19"/>
    <mergeCell ref="E29:E32"/>
    <mergeCell ref="E33:E39"/>
    <mergeCell ref="A60:G60"/>
    <mergeCell ref="A63:G63"/>
    <mergeCell ref="A55:G55"/>
    <mergeCell ref="A57:G57"/>
    <mergeCell ref="A1:G1"/>
    <mergeCell ref="A2:G2"/>
    <mergeCell ref="A4:G4"/>
    <mergeCell ref="A13:A16"/>
    <mergeCell ref="B13:B16"/>
    <mergeCell ref="A17:A19"/>
    <mergeCell ref="B17:B19"/>
    <mergeCell ref="A29:A32"/>
    <mergeCell ref="B29:B32"/>
    <mergeCell ref="A33:A39"/>
    <mergeCell ref="B33:B39"/>
    <mergeCell ref="D13:D16"/>
    <mergeCell ref="A65:G65"/>
    <mergeCell ref="A69:G69"/>
    <mergeCell ref="A72:G72"/>
    <mergeCell ref="A93:G93"/>
    <mergeCell ref="A95:G95"/>
    <mergeCell ref="A79:G79"/>
    <mergeCell ref="A82:G82"/>
    <mergeCell ref="A84:G84"/>
    <mergeCell ref="A87:G87"/>
    <mergeCell ref="A89:G89"/>
    <mergeCell ref="A91:G91"/>
    <mergeCell ref="A76:G76"/>
  </mergeCells>
  <hyperlinks>
    <hyperlink ref="A3" location="Statistique!A1" display="Retour à la liste des scripts"/>
  </hyperlinks>
  <pageMargins left="0.7" right="0.7" top="0.75" bottom="0.75" header="0.3" footer="0.3"/>
  <pageSetup paperSize="9" orientation="portrait" r:id="rId1"/>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D818CA"/>
  </sheetPr>
  <dimension ref="A1:M35"/>
  <sheetViews>
    <sheetView zoomScaleNormal="100" workbookViewId="0">
      <selection activeCell="A5" sqref="A5"/>
    </sheetView>
  </sheetViews>
  <sheetFormatPr baseColWidth="10" defaultRowHeight="12.75" x14ac:dyDescent="0.2"/>
  <cols>
    <col min="1" max="1" width="11.42578125" style="20"/>
    <col min="2" max="2" width="35.5703125" style="20" bestFit="1" customWidth="1"/>
    <col min="3" max="3" width="11.42578125" style="20"/>
    <col min="4" max="4" width="33.28515625" style="20" hidden="1" customWidth="1"/>
    <col min="5" max="5" width="33.5703125" style="20" hidden="1" customWidth="1"/>
    <col min="6" max="6" width="38.42578125" style="20" hidden="1" customWidth="1"/>
    <col min="7" max="7" width="14.28515625" style="20" hidden="1" customWidth="1"/>
    <col min="8" max="9" width="0" style="20" hidden="1" customWidth="1"/>
    <col min="10" max="10" width="22.85546875" style="20" bestFit="1" customWidth="1"/>
    <col min="11" max="11" width="39.42578125" style="20" customWidth="1"/>
    <col min="12" max="12" width="15.85546875" style="20" bestFit="1" customWidth="1"/>
    <col min="13" max="13" width="18.5703125" style="20" customWidth="1"/>
    <col min="14" max="14" width="13.7109375" style="20" customWidth="1"/>
    <col min="15" max="15" width="17.28515625" style="20" customWidth="1"/>
    <col min="16" max="16384" width="11.42578125" style="20"/>
  </cols>
  <sheetData>
    <row r="1" spans="1:13" s="84" customFormat="1" ht="18" x14ac:dyDescent="0.25">
      <c r="A1" s="124" t="s">
        <v>562</v>
      </c>
      <c r="B1" s="86"/>
      <c r="C1" s="86"/>
      <c r="D1" s="86"/>
    </row>
    <row r="2" spans="1:13" s="84" customFormat="1" ht="18" x14ac:dyDescent="0.25">
      <c r="A2" s="127" t="s">
        <v>563</v>
      </c>
      <c r="B2" s="76"/>
      <c r="C2" s="76"/>
      <c r="D2" s="76"/>
    </row>
    <row r="3" spans="1:13" s="84" customFormat="1" x14ac:dyDescent="0.2">
      <c r="A3" s="57" t="s">
        <v>665</v>
      </c>
      <c r="B3" s="85"/>
      <c r="C3" s="85"/>
      <c r="D3" s="85"/>
    </row>
    <row r="6" spans="1:13" ht="13.5" thickBot="1" x14ac:dyDescent="0.25">
      <c r="A6" s="60" t="s">
        <v>24</v>
      </c>
      <c r="B6" s="60" t="s">
        <v>564</v>
      </c>
      <c r="C6" s="60" t="s">
        <v>565</v>
      </c>
      <c r="D6" s="60" t="s">
        <v>566</v>
      </c>
      <c r="E6" s="60" t="s">
        <v>567</v>
      </c>
      <c r="F6" s="60" t="s">
        <v>568</v>
      </c>
      <c r="G6" s="60" t="s">
        <v>569</v>
      </c>
      <c r="H6" s="60" t="s">
        <v>570</v>
      </c>
      <c r="I6" s="60" t="s">
        <v>571</v>
      </c>
      <c r="J6" s="115" t="s">
        <v>695</v>
      </c>
      <c r="K6" s="115" t="s">
        <v>696</v>
      </c>
      <c r="L6" s="115" t="s">
        <v>699</v>
      </c>
      <c r="M6" s="115" t="s">
        <v>697</v>
      </c>
    </row>
    <row r="7" spans="1:13" ht="168" x14ac:dyDescent="0.2">
      <c r="A7" s="227">
        <v>1</v>
      </c>
      <c r="B7" s="87" t="s">
        <v>572</v>
      </c>
      <c r="C7" s="87" t="s">
        <v>573</v>
      </c>
      <c r="D7" s="87" t="s">
        <v>574</v>
      </c>
      <c r="E7" s="87" t="s">
        <v>575</v>
      </c>
      <c r="F7" s="88" t="s">
        <v>576</v>
      </c>
      <c r="G7" s="88" t="s">
        <v>577</v>
      </c>
      <c r="H7" s="88" t="s">
        <v>578</v>
      </c>
      <c r="I7" s="1057" t="s">
        <v>579</v>
      </c>
      <c r="J7" s="1069" t="s">
        <v>981</v>
      </c>
      <c r="K7" s="1074" t="s">
        <v>982</v>
      </c>
      <c r="L7" s="1048"/>
      <c r="M7" s="1041" t="s">
        <v>1036</v>
      </c>
    </row>
    <row r="8" spans="1:13" ht="168" x14ac:dyDescent="0.2">
      <c r="A8" s="227">
        <v>2</v>
      </c>
      <c r="B8" s="87" t="s">
        <v>580</v>
      </c>
      <c r="C8" s="87" t="s">
        <v>573</v>
      </c>
      <c r="D8" s="87" t="s">
        <v>574</v>
      </c>
      <c r="E8" s="87" t="s">
        <v>575</v>
      </c>
      <c r="F8" s="88" t="s">
        <v>576</v>
      </c>
      <c r="G8" s="88" t="s">
        <v>581</v>
      </c>
      <c r="H8" s="88" t="s">
        <v>578</v>
      </c>
      <c r="I8" s="1058"/>
      <c r="J8" s="1070" t="s">
        <v>980</v>
      </c>
      <c r="K8" s="1075" t="s">
        <v>979</v>
      </c>
      <c r="L8" s="1049"/>
      <c r="M8" s="1042" t="s">
        <v>1036</v>
      </c>
    </row>
    <row r="9" spans="1:13" ht="120" x14ac:dyDescent="0.2">
      <c r="A9" s="228">
        <v>3</v>
      </c>
      <c r="B9" s="88" t="s">
        <v>582</v>
      </c>
      <c r="C9" s="88" t="s">
        <v>573</v>
      </c>
      <c r="D9" s="88" t="s">
        <v>583</v>
      </c>
      <c r="E9" s="88" t="s">
        <v>584</v>
      </c>
      <c r="F9" s="88" t="s">
        <v>576</v>
      </c>
      <c r="G9" s="88" t="s">
        <v>581</v>
      </c>
      <c r="H9" s="88" t="s">
        <v>578</v>
      </c>
      <c r="I9" s="1059"/>
      <c r="J9" s="1070" t="s">
        <v>983</v>
      </c>
      <c r="K9" s="1075" t="s">
        <v>984</v>
      </c>
      <c r="L9" s="1049"/>
      <c r="M9" s="1042" t="s">
        <v>1036</v>
      </c>
    </row>
    <row r="10" spans="1:13" ht="120" x14ac:dyDescent="0.2">
      <c r="A10" s="228">
        <v>4</v>
      </c>
      <c r="B10" s="88" t="s">
        <v>585</v>
      </c>
      <c r="C10" s="88" t="s">
        <v>573</v>
      </c>
      <c r="D10" s="88" t="s">
        <v>583</v>
      </c>
      <c r="E10" s="88" t="s">
        <v>586</v>
      </c>
      <c r="F10" s="88" t="s">
        <v>576</v>
      </c>
      <c r="G10" s="88" t="s">
        <v>581</v>
      </c>
      <c r="H10" s="88" t="s">
        <v>578</v>
      </c>
      <c r="I10" s="1059"/>
      <c r="J10" s="1070" t="s">
        <v>985</v>
      </c>
      <c r="K10" s="1075" t="s">
        <v>986</v>
      </c>
      <c r="L10" s="1049"/>
      <c r="M10" s="1042" t="s">
        <v>1036</v>
      </c>
    </row>
    <row r="11" spans="1:13" ht="120" x14ac:dyDescent="0.2">
      <c r="A11" s="228">
        <v>5</v>
      </c>
      <c r="B11" s="88" t="s">
        <v>587</v>
      </c>
      <c r="C11" s="88" t="s">
        <v>573</v>
      </c>
      <c r="D11" s="88" t="s">
        <v>583</v>
      </c>
      <c r="E11" s="88" t="s">
        <v>584</v>
      </c>
      <c r="F11" s="88" t="s">
        <v>576</v>
      </c>
      <c r="G11" s="88" t="s">
        <v>581</v>
      </c>
      <c r="H11" s="88" t="s">
        <v>578</v>
      </c>
      <c r="I11" s="1059"/>
      <c r="J11" s="1070" t="s">
        <v>987</v>
      </c>
      <c r="K11" s="1075" t="s">
        <v>988</v>
      </c>
      <c r="L11" s="1049"/>
      <c r="M11" s="1042" t="s">
        <v>1036</v>
      </c>
    </row>
    <row r="12" spans="1:13" ht="120" x14ac:dyDescent="0.2">
      <c r="A12" s="228">
        <v>6</v>
      </c>
      <c r="B12" s="88" t="s">
        <v>588</v>
      </c>
      <c r="C12" s="88" t="s">
        <v>573</v>
      </c>
      <c r="D12" s="88" t="s">
        <v>589</v>
      </c>
      <c r="E12" s="88" t="s">
        <v>590</v>
      </c>
      <c r="F12" s="88" t="s">
        <v>576</v>
      </c>
      <c r="G12" s="88" t="s">
        <v>581</v>
      </c>
      <c r="H12" s="88" t="s">
        <v>578</v>
      </c>
      <c r="I12" s="1059"/>
      <c r="J12" s="1070" t="s">
        <v>989</v>
      </c>
      <c r="K12" s="1075" t="s">
        <v>990</v>
      </c>
      <c r="L12" s="1049"/>
      <c r="M12" s="1042" t="s">
        <v>1036</v>
      </c>
    </row>
    <row r="13" spans="1:13" ht="120" x14ac:dyDescent="0.2">
      <c r="A13" s="228">
        <v>7</v>
      </c>
      <c r="B13" s="88" t="s">
        <v>591</v>
      </c>
      <c r="C13" s="88" t="s">
        <v>573</v>
      </c>
      <c r="D13" s="88" t="s">
        <v>583</v>
      </c>
      <c r="E13" s="87" t="s">
        <v>592</v>
      </c>
      <c r="F13" s="88" t="s">
        <v>576</v>
      </c>
      <c r="G13" s="88" t="s">
        <v>581</v>
      </c>
      <c r="H13" s="88" t="s">
        <v>578</v>
      </c>
      <c r="I13" s="1059"/>
      <c r="J13" s="1070" t="s">
        <v>991</v>
      </c>
      <c r="K13" s="1075" t="s">
        <v>992</v>
      </c>
      <c r="L13" s="1049"/>
      <c r="M13" s="1042" t="s">
        <v>1036</v>
      </c>
    </row>
    <row r="14" spans="1:13" ht="120" x14ac:dyDescent="0.2">
      <c r="A14" s="228">
        <v>8</v>
      </c>
      <c r="B14" s="88" t="s">
        <v>593</v>
      </c>
      <c r="C14" s="88" t="s">
        <v>573</v>
      </c>
      <c r="D14" s="88" t="s">
        <v>583</v>
      </c>
      <c r="E14" s="88" t="s">
        <v>586</v>
      </c>
      <c r="F14" s="88" t="s">
        <v>576</v>
      </c>
      <c r="G14" s="88" t="s">
        <v>581</v>
      </c>
      <c r="H14" s="88" t="s">
        <v>578</v>
      </c>
      <c r="I14" s="1059"/>
      <c r="J14" s="1070" t="s">
        <v>993</v>
      </c>
      <c r="K14" s="1075" t="s">
        <v>994</v>
      </c>
      <c r="L14" s="1049"/>
      <c r="M14" s="1042" t="s">
        <v>1036</v>
      </c>
    </row>
    <row r="15" spans="1:13" ht="120" x14ac:dyDescent="0.2">
      <c r="A15" s="229">
        <v>9</v>
      </c>
      <c r="B15" s="90" t="s">
        <v>594</v>
      </c>
      <c r="C15" s="90" t="s">
        <v>573</v>
      </c>
      <c r="D15" s="90" t="s">
        <v>583</v>
      </c>
      <c r="E15" s="90" t="s">
        <v>586</v>
      </c>
      <c r="F15" s="90" t="s">
        <v>576</v>
      </c>
      <c r="G15" s="90" t="s">
        <v>577</v>
      </c>
      <c r="H15" s="90" t="s">
        <v>578</v>
      </c>
      <c r="I15" s="1060"/>
      <c r="J15" s="1070" t="s">
        <v>926</v>
      </c>
      <c r="K15" s="1075" t="s">
        <v>995</v>
      </c>
      <c r="L15" s="1049"/>
      <c r="M15" s="1042" t="s">
        <v>1036</v>
      </c>
    </row>
    <row r="16" spans="1:13" ht="120" x14ac:dyDescent="0.2">
      <c r="A16" s="229">
        <v>10</v>
      </c>
      <c r="B16" s="90" t="s">
        <v>595</v>
      </c>
      <c r="C16" s="90" t="s">
        <v>573</v>
      </c>
      <c r="D16" s="90" t="s">
        <v>583</v>
      </c>
      <c r="E16" s="90" t="s">
        <v>586</v>
      </c>
      <c r="F16" s="90" t="s">
        <v>576</v>
      </c>
      <c r="G16" s="90" t="s">
        <v>577</v>
      </c>
      <c r="H16" s="90" t="s">
        <v>578</v>
      </c>
      <c r="I16" s="1060"/>
      <c r="J16" s="1070" t="s">
        <v>937</v>
      </c>
      <c r="K16" s="1075" t="s">
        <v>996</v>
      </c>
      <c r="L16" s="1049"/>
      <c r="M16" s="1042" t="s">
        <v>1036</v>
      </c>
    </row>
    <row r="17" spans="1:13" ht="120" x14ac:dyDescent="0.2">
      <c r="A17" s="228">
        <v>11</v>
      </c>
      <c r="B17" s="88" t="s">
        <v>596</v>
      </c>
      <c r="C17" s="88" t="s">
        <v>573</v>
      </c>
      <c r="D17" s="88" t="s">
        <v>583</v>
      </c>
      <c r="E17" s="88" t="s">
        <v>586</v>
      </c>
      <c r="F17" s="88" t="s">
        <v>576</v>
      </c>
      <c r="G17" s="88" t="s">
        <v>581</v>
      </c>
      <c r="H17" s="91" t="s">
        <v>597</v>
      </c>
      <c r="I17" s="1059"/>
      <c r="J17" s="1070" t="s">
        <v>997</v>
      </c>
      <c r="K17" s="1075" t="s">
        <v>998</v>
      </c>
      <c r="L17" s="1049"/>
      <c r="M17" s="1042" t="s">
        <v>1036</v>
      </c>
    </row>
    <row r="18" spans="1:13" ht="132" x14ac:dyDescent="0.2">
      <c r="A18" s="229">
        <v>12</v>
      </c>
      <c r="B18" s="90" t="s">
        <v>598</v>
      </c>
      <c r="C18" s="90" t="s">
        <v>573</v>
      </c>
      <c r="D18" s="90" t="s">
        <v>599</v>
      </c>
      <c r="E18" s="90" t="s">
        <v>586</v>
      </c>
      <c r="F18" s="90" t="s">
        <v>576</v>
      </c>
      <c r="G18" s="90" t="s">
        <v>581</v>
      </c>
      <c r="H18" s="90" t="s">
        <v>578</v>
      </c>
      <c r="I18" s="1060"/>
      <c r="J18" s="1070" t="s">
        <v>999</v>
      </c>
      <c r="K18" s="1075" t="s">
        <v>1000</v>
      </c>
      <c r="L18" s="1049"/>
      <c r="M18" s="1042" t="s">
        <v>1036</v>
      </c>
    </row>
    <row r="19" spans="1:13" ht="132" x14ac:dyDescent="0.2">
      <c r="A19" s="228">
        <v>13</v>
      </c>
      <c r="B19" s="88" t="s">
        <v>600</v>
      </c>
      <c r="C19" s="88" t="s">
        <v>573</v>
      </c>
      <c r="D19" s="87" t="s">
        <v>601</v>
      </c>
      <c r="E19" s="88" t="s">
        <v>586</v>
      </c>
      <c r="F19" s="88" t="s">
        <v>576</v>
      </c>
      <c r="G19" s="88" t="s">
        <v>581</v>
      </c>
      <c r="H19" s="88" t="s">
        <v>578</v>
      </c>
      <c r="I19" s="1059"/>
      <c r="J19" s="1070" t="s">
        <v>1001</v>
      </c>
      <c r="K19" s="1075" t="s">
        <v>1002</v>
      </c>
      <c r="L19" s="1049"/>
      <c r="M19" s="1042" t="s">
        <v>1036</v>
      </c>
    </row>
    <row r="20" spans="1:13" ht="96" x14ac:dyDescent="0.2">
      <c r="A20" s="228">
        <v>14</v>
      </c>
      <c r="B20" s="88" t="s">
        <v>602</v>
      </c>
      <c r="C20" s="88" t="s">
        <v>573</v>
      </c>
      <c r="D20" s="88" t="s">
        <v>603</v>
      </c>
      <c r="E20" s="87" t="s">
        <v>592</v>
      </c>
      <c r="F20" s="88" t="s">
        <v>576</v>
      </c>
      <c r="G20" s="88" t="s">
        <v>577</v>
      </c>
      <c r="H20" s="88" t="s">
        <v>578</v>
      </c>
      <c r="I20" s="1061"/>
      <c r="J20" s="1070" t="s">
        <v>1003</v>
      </c>
      <c r="K20" s="1075" t="s">
        <v>1004</v>
      </c>
      <c r="L20" s="1049"/>
      <c r="M20" s="1042" t="s">
        <v>1036</v>
      </c>
    </row>
    <row r="21" spans="1:13" ht="132" x14ac:dyDescent="0.2">
      <c r="A21" s="228">
        <v>15</v>
      </c>
      <c r="B21" s="88" t="s">
        <v>604</v>
      </c>
      <c r="C21" s="88" t="s">
        <v>573</v>
      </c>
      <c r="D21" s="87" t="s">
        <v>605</v>
      </c>
      <c r="E21" s="87" t="s">
        <v>592</v>
      </c>
      <c r="F21" s="88" t="s">
        <v>576</v>
      </c>
      <c r="G21" s="88" t="s">
        <v>581</v>
      </c>
      <c r="H21" s="88" t="s">
        <v>578</v>
      </c>
      <c r="I21" s="1062"/>
      <c r="J21" s="1070" t="s">
        <v>1005</v>
      </c>
      <c r="K21" s="1075" t="s">
        <v>1006</v>
      </c>
      <c r="L21" s="1049"/>
      <c r="M21" s="1042" t="s">
        <v>1036</v>
      </c>
    </row>
    <row r="22" spans="1:13" ht="132" x14ac:dyDescent="0.2">
      <c r="A22" s="228">
        <v>16</v>
      </c>
      <c r="B22" s="88" t="s">
        <v>606</v>
      </c>
      <c r="C22" s="88" t="s">
        <v>573</v>
      </c>
      <c r="D22" s="87" t="s">
        <v>605</v>
      </c>
      <c r="E22" s="87" t="s">
        <v>592</v>
      </c>
      <c r="F22" s="88" t="s">
        <v>576</v>
      </c>
      <c r="G22" s="88" t="s">
        <v>581</v>
      </c>
      <c r="H22" s="88" t="s">
        <v>578</v>
      </c>
      <c r="I22" s="1063"/>
      <c r="J22" s="1070" t="s">
        <v>1007</v>
      </c>
      <c r="K22" s="1075" t="s">
        <v>1008</v>
      </c>
      <c r="L22" s="1049"/>
      <c r="M22" s="1042" t="s">
        <v>1036</v>
      </c>
    </row>
    <row r="23" spans="1:13" ht="120" x14ac:dyDescent="0.2">
      <c r="A23" s="230">
        <v>17</v>
      </c>
      <c r="B23" s="92" t="s">
        <v>607</v>
      </c>
      <c r="C23" s="92" t="s">
        <v>573</v>
      </c>
      <c r="D23" s="92" t="s">
        <v>608</v>
      </c>
      <c r="E23" s="92" t="s">
        <v>592</v>
      </c>
      <c r="F23" s="92" t="s">
        <v>576</v>
      </c>
      <c r="G23" s="92" t="s">
        <v>577</v>
      </c>
      <c r="H23" s="92" t="s">
        <v>609</v>
      </c>
      <c r="I23" s="1064"/>
      <c r="J23" s="1070" t="s">
        <v>732</v>
      </c>
      <c r="K23" s="1075" t="s">
        <v>732</v>
      </c>
      <c r="L23" s="1049"/>
      <c r="M23" s="1042" t="s">
        <v>1036</v>
      </c>
    </row>
    <row r="24" spans="1:13" ht="120" x14ac:dyDescent="0.2">
      <c r="A24" s="228">
        <v>17</v>
      </c>
      <c r="B24" s="88" t="s">
        <v>610</v>
      </c>
      <c r="C24" s="88" t="s">
        <v>573</v>
      </c>
      <c r="D24" s="88" t="s">
        <v>611</v>
      </c>
      <c r="E24" s="88" t="s">
        <v>586</v>
      </c>
      <c r="F24" s="88" t="s">
        <v>576</v>
      </c>
      <c r="G24" s="88" t="s">
        <v>581</v>
      </c>
      <c r="H24" s="88" t="s">
        <v>578</v>
      </c>
      <c r="I24" s="1061"/>
      <c r="J24" s="1070" t="s">
        <v>1009</v>
      </c>
      <c r="K24" s="1075" t="s">
        <v>1010</v>
      </c>
      <c r="L24" s="1049"/>
      <c r="M24" s="1042" t="s">
        <v>1036</v>
      </c>
    </row>
    <row r="25" spans="1:13" ht="132" x14ac:dyDescent="0.2">
      <c r="A25" s="228">
        <v>18</v>
      </c>
      <c r="B25" s="88" t="s">
        <v>612</v>
      </c>
      <c r="C25" s="88" t="s">
        <v>573</v>
      </c>
      <c r="D25" s="87" t="s">
        <v>605</v>
      </c>
      <c r="E25" s="87" t="s">
        <v>592</v>
      </c>
      <c r="F25" s="88" t="s">
        <v>576</v>
      </c>
      <c r="G25" s="88" t="s">
        <v>581</v>
      </c>
      <c r="H25" s="88" t="s">
        <v>578</v>
      </c>
      <c r="I25" s="1059"/>
      <c r="J25" s="1070" t="s">
        <v>1011</v>
      </c>
      <c r="K25" s="1075" t="s">
        <v>1012</v>
      </c>
      <c r="L25" s="1049"/>
      <c r="M25" s="1042" t="s">
        <v>1036</v>
      </c>
    </row>
    <row r="26" spans="1:13" ht="132" x14ac:dyDescent="0.2">
      <c r="A26" s="230">
        <v>19</v>
      </c>
      <c r="B26" s="92" t="s">
        <v>613</v>
      </c>
      <c r="C26" s="92" t="s">
        <v>573</v>
      </c>
      <c r="D26" s="92" t="s">
        <v>614</v>
      </c>
      <c r="E26" s="92" t="s">
        <v>592</v>
      </c>
      <c r="F26" s="92" t="s">
        <v>576</v>
      </c>
      <c r="G26" s="92" t="s">
        <v>581</v>
      </c>
      <c r="H26" s="92" t="s">
        <v>609</v>
      </c>
      <c r="I26" s="1064"/>
      <c r="J26" s="1070" t="s">
        <v>732</v>
      </c>
      <c r="K26" s="1075" t="s">
        <v>732</v>
      </c>
      <c r="L26" s="1049"/>
      <c r="M26" s="1042" t="s">
        <v>1036</v>
      </c>
    </row>
    <row r="27" spans="1:13" ht="132" x14ac:dyDescent="0.2">
      <c r="A27" s="229">
        <v>19</v>
      </c>
      <c r="B27" s="90" t="s">
        <v>615</v>
      </c>
      <c r="C27" s="90" t="s">
        <v>573</v>
      </c>
      <c r="D27" s="89" t="s">
        <v>605</v>
      </c>
      <c r="E27" s="89" t="s">
        <v>592</v>
      </c>
      <c r="F27" s="90" t="s">
        <v>576</v>
      </c>
      <c r="G27" s="90" t="s">
        <v>581</v>
      </c>
      <c r="H27" s="90" t="s">
        <v>609</v>
      </c>
      <c r="I27" s="1060"/>
      <c r="J27" s="1070" t="s">
        <v>1013</v>
      </c>
      <c r="K27" s="1075" t="s">
        <v>1014</v>
      </c>
      <c r="L27" s="1049"/>
      <c r="M27" s="1042" t="s">
        <v>1036</v>
      </c>
    </row>
    <row r="28" spans="1:13" x14ac:dyDescent="0.2">
      <c r="A28" s="231">
        <v>20</v>
      </c>
      <c r="B28" s="93" t="s">
        <v>616</v>
      </c>
      <c r="C28" s="536" t="s">
        <v>617</v>
      </c>
      <c r="D28" s="537"/>
      <c r="E28" s="537"/>
      <c r="F28" s="537"/>
      <c r="G28" s="537"/>
      <c r="H28" s="538"/>
      <c r="I28" s="1065" t="s">
        <v>618</v>
      </c>
      <c r="J28" s="1070" t="s">
        <v>1015</v>
      </c>
      <c r="K28" s="1075" t="s">
        <v>1016</v>
      </c>
      <c r="L28" s="1049"/>
      <c r="M28" s="1042" t="s">
        <v>1036</v>
      </c>
    </row>
    <row r="29" spans="1:13" x14ac:dyDescent="0.2">
      <c r="A29" s="231">
        <v>21</v>
      </c>
      <c r="B29" s="93" t="s">
        <v>619</v>
      </c>
      <c r="C29" s="536" t="s">
        <v>620</v>
      </c>
      <c r="D29" s="537"/>
      <c r="E29" s="537"/>
      <c r="F29" s="537"/>
      <c r="G29" s="537"/>
      <c r="H29" s="538"/>
      <c r="I29" s="1066"/>
      <c r="J29" s="1070" t="s">
        <v>1017</v>
      </c>
      <c r="K29" s="1075" t="s">
        <v>1018</v>
      </c>
      <c r="L29" s="1049"/>
      <c r="M29" s="1042" t="s">
        <v>1036</v>
      </c>
    </row>
    <row r="30" spans="1:13" ht="84" x14ac:dyDescent="0.2">
      <c r="A30" s="228">
        <v>22</v>
      </c>
      <c r="B30" s="88" t="s">
        <v>621</v>
      </c>
      <c r="C30" s="88" t="s">
        <v>622</v>
      </c>
      <c r="D30" s="88" t="s">
        <v>623</v>
      </c>
      <c r="E30" s="88" t="s">
        <v>624</v>
      </c>
      <c r="F30" s="88" t="s">
        <v>625</v>
      </c>
      <c r="G30" s="88" t="s">
        <v>581</v>
      </c>
      <c r="H30" s="88" t="s">
        <v>609</v>
      </c>
      <c r="I30" s="1059"/>
      <c r="J30" s="1070" t="s">
        <v>1019</v>
      </c>
      <c r="K30" s="1075" t="s">
        <v>1020</v>
      </c>
      <c r="L30" s="1049"/>
      <c r="M30" s="1042" t="s">
        <v>1036</v>
      </c>
    </row>
    <row r="31" spans="1:13" ht="84" x14ac:dyDescent="0.2">
      <c r="A31" s="228">
        <v>23</v>
      </c>
      <c r="B31" s="88" t="s">
        <v>626</v>
      </c>
      <c r="C31" s="88" t="s">
        <v>622</v>
      </c>
      <c r="D31" s="88" t="s">
        <v>623</v>
      </c>
      <c r="E31" s="88" t="s">
        <v>624</v>
      </c>
      <c r="F31" s="88" t="s">
        <v>625</v>
      </c>
      <c r="G31" s="88" t="s">
        <v>581</v>
      </c>
      <c r="H31" s="88" t="s">
        <v>609</v>
      </c>
      <c r="I31" s="1059"/>
      <c r="J31" s="1070" t="s">
        <v>1021</v>
      </c>
      <c r="K31" s="1075" t="s">
        <v>1022</v>
      </c>
      <c r="L31" s="1049"/>
      <c r="M31" s="1042" t="s">
        <v>1036</v>
      </c>
    </row>
    <row r="32" spans="1:13" ht="108" x14ac:dyDescent="0.2">
      <c r="A32" s="228">
        <v>24</v>
      </c>
      <c r="B32" s="94" t="s">
        <v>627</v>
      </c>
      <c r="C32" s="95" t="s">
        <v>628</v>
      </c>
      <c r="D32" s="94" t="s">
        <v>623</v>
      </c>
      <c r="E32" s="94" t="s">
        <v>624</v>
      </c>
      <c r="F32" s="88" t="s">
        <v>625</v>
      </c>
      <c r="G32" s="94" t="s">
        <v>581</v>
      </c>
      <c r="H32" s="94" t="s">
        <v>609</v>
      </c>
      <c r="I32" s="1067"/>
      <c r="J32" s="1070" t="s">
        <v>1023</v>
      </c>
      <c r="K32" s="1075" t="s">
        <v>1024</v>
      </c>
      <c r="L32" s="1049"/>
      <c r="M32" s="1042" t="s">
        <v>1036</v>
      </c>
    </row>
    <row r="33" spans="1:13" ht="36" x14ac:dyDescent="0.2">
      <c r="A33" s="232">
        <v>25</v>
      </c>
      <c r="B33" s="96" t="s">
        <v>629</v>
      </c>
      <c r="C33" s="97" t="s">
        <v>630</v>
      </c>
      <c r="D33" s="98" t="s">
        <v>631</v>
      </c>
      <c r="E33" s="94" t="s">
        <v>624</v>
      </c>
      <c r="F33" s="88" t="s">
        <v>625</v>
      </c>
      <c r="G33" s="98" t="s">
        <v>581</v>
      </c>
      <c r="H33" s="88" t="s">
        <v>609</v>
      </c>
      <c r="I33" s="1068"/>
      <c r="J33" s="1070" t="s">
        <v>1025</v>
      </c>
      <c r="K33" s="1075" t="s">
        <v>1026</v>
      </c>
      <c r="L33" s="1049"/>
      <c r="M33" s="1042" t="s">
        <v>1036</v>
      </c>
    </row>
    <row r="34" spans="1:13" ht="36" x14ac:dyDescent="0.2">
      <c r="A34" s="228">
        <v>26</v>
      </c>
      <c r="B34" s="94" t="s">
        <v>632</v>
      </c>
      <c r="C34" s="99" t="s">
        <v>630</v>
      </c>
      <c r="D34" s="94" t="s">
        <v>631</v>
      </c>
      <c r="E34" s="94" t="s">
        <v>624</v>
      </c>
      <c r="F34" s="94" t="s">
        <v>625</v>
      </c>
      <c r="G34" s="94" t="s">
        <v>581</v>
      </c>
      <c r="H34" s="94" t="s">
        <v>609</v>
      </c>
      <c r="I34" s="1068"/>
      <c r="J34" s="1070" t="s">
        <v>1027</v>
      </c>
      <c r="K34" s="1075" t="s">
        <v>1028</v>
      </c>
      <c r="L34" s="1049"/>
      <c r="M34" s="1042" t="s">
        <v>1036</v>
      </c>
    </row>
    <row r="35" spans="1:13" ht="36.75" thickBot="1" x14ac:dyDescent="0.25">
      <c r="A35" s="228">
        <v>27</v>
      </c>
      <c r="B35" s="88" t="s">
        <v>633</v>
      </c>
      <c r="C35" s="100" t="s">
        <v>634</v>
      </c>
      <c r="D35" s="88" t="s">
        <v>631</v>
      </c>
      <c r="E35" s="88" t="s">
        <v>624</v>
      </c>
      <c r="F35" s="88" t="s">
        <v>625</v>
      </c>
      <c r="G35" s="88" t="s">
        <v>581</v>
      </c>
      <c r="H35" s="88" t="s">
        <v>609</v>
      </c>
      <c r="I35" s="1068"/>
      <c r="J35" s="1071" t="s">
        <v>1029</v>
      </c>
      <c r="K35" s="1076" t="s">
        <v>1030</v>
      </c>
      <c r="L35" s="1073"/>
      <c r="M35" s="1072" t="s">
        <v>1036</v>
      </c>
    </row>
  </sheetData>
  <mergeCells count="5">
    <mergeCell ref="I7:I8"/>
    <mergeCell ref="I21:I22"/>
    <mergeCell ref="C28:H28"/>
    <mergeCell ref="I28:I29"/>
    <mergeCell ref="C29:H29"/>
  </mergeCells>
  <hyperlinks>
    <hyperlink ref="A3" location="Statistique!A1" display="Retour à la liste des scripts"/>
  </hyperlinks>
  <pageMargins left="0.7" right="0.7" top="0.75" bottom="0.75" header="0.3" footer="0.3"/>
  <pageSetup paperSize="9" orientation="portrait" r:id="rId1"/>
  <drawing r:id="rId2"/>
  <legacyDrawing r:id="rId3"/>
  <oleObjects>
    <mc:AlternateContent xmlns:mc="http://schemas.openxmlformats.org/markup-compatibility/2006">
      <mc:Choice Requires="x14">
        <oleObject progId="Acrobat Document" dvAspect="DVASPECT_ICON" shapeId="59410" r:id="rId4">
          <objectPr defaultSize="0" autoPict="0" r:id="rId5">
            <anchor moveWithCells="1">
              <from>
                <xdr:col>13</xdr:col>
                <xdr:colOff>161925</xdr:colOff>
                <xdr:row>7</xdr:row>
                <xdr:rowOff>1438275</xdr:rowOff>
              </from>
              <to>
                <xdr:col>13</xdr:col>
                <xdr:colOff>885825</xdr:colOff>
                <xdr:row>8</xdr:row>
                <xdr:rowOff>19050</xdr:rowOff>
              </to>
            </anchor>
          </objectPr>
        </oleObject>
      </mc:Choice>
      <mc:Fallback>
        <oleObject progId="Acrobat Document" dvAspect="DVASPECT_ICON" shapeId="59410" r:id="rId4"/>
      </mc:Fallback>
    </mc:AlternateContent>
    <mc:AlternateContent xmlns:mc="http://schemas.openxmlformats.org/markup-compatibility/2006">
      <mc:Choice Requires="x14">
        <oleObject progId="Acrobat Document" dvAspect="DVASPECT_ICON" shapeId="59411" r:id="rId6">
          <objectPr defaultSize="0" autoPict="0" r:id="rId7">
            <anchor moveWithCells="1">
              <from>
                <xdr:col>13</xdr:col>
                <xdr:colOff>200025</xdr:colOff>
                <xdr:row>8</xdr:row>
                <xdr:rowOff>1143000</xdr:rowOff>
              </from>
              <to>
                <xdr:col>14</xdr:col>
                <xdr:colOff>28575</xdr:colOff>
                <xdr:row>8</xdr:row>
                <xdr:rowOff>1333500</xdr:rowOff>
              </to>
            </anchor>
          </objectPr>
        </oleObject>
      </mc:Choice>
      <mc:Fallback>
        <oleObject progId="Acrobat Document" dvAspect="DVASPECT_ICON" shapeId="59411" r:id="rId6"/>
      </mc:Fallback>
    </mc:AlternateContent>
    <mc:AlternateContent xmlns:mc="http://schemas.openxmlformats.org/markup-compatibility/2006">
      <mc:Choice Requires="x14">
        <oleObject progId="Acrobat Document" dvAspect="DVASPECT_ICON" shapeId="59412" r:id="rId8">
          <objectPr defaultSize="0" autoPict="0" r:id="rId9">
            <anchor moveWithCells="1">
              <from>
                <xdr:col>13</xdr:col>
                <xdr:colOff>133350</xdr:colOff>
                <xdr:row>10</xdr:row>
                <xdr:rowOff>466725</xdr:rowOff>
              </from>
              <to>
                <xdr:col>13</xdr:col>
                <xdr:colOff>857250</xdr:colOff>
                <xdr:row>10</xdr:row>
                <xdr:rowOff>1190625</xdr:rowOff>
              </to>
            </anchor>
          </objectPr>
        </oleObject>
      </mc:Choice>
      <mc:Fallback>
        <oleObject progId="Acrobat Document" dvAspect="DVASPECT_ICON" shapeId="59412" r:id="rId8"/>
      </mc:Fallback>
    </mc:AlternateContent>
    <mc:AlternateContent xmlns:mc="http://schemas.openxmlformats.org/markup-compatibility/2006">
      <mc:Choice Requires="x14">
        <oleObject progId="Acrobat Document" dvAspect="DVASPECT_ICON" shapeId="59413" r:id="rId10">
          <objectPr defaultSize="0" autoPict="0" r:id="rId11">
            <anchor moveWithCells="1">
              <from>
                <xdr:col>13</xdr:col>
                <xdr:colOff>704850</xdr:colOff>
                <xdr:row>11</xdr:row>
                <xdr:rowOff>619125</xdr:rowOff>
              </from>
              <to>
                <xdr:col>14</xdr:col>
                <xdr:colOff>514350</xdr:colOff>
                <xdr:row>11</xdr:row>
                <xdr:rowOff>1333500</xdr:rowOff>
              </to>
            </anchor>
          </objectPr>
        </oleObject>
      </mc:Choice>
      <mc:Fallback>
        <oleObject progId="Acrobat Document" dvAspect="DVASPECT_ICON" shapeId="59413" r:id="rId10"/>
      </mc:Fallback>
    </mc:AlternateContent>
    <mc:AlternateContent xmlns:mc="http://schemas.openxmlformats.org/markup-compatibility/2006">
      <mc:Choice Requires="x14">
        <oleObject progId="Acrobat Document" dvAspect="DVASPECT_ICON" shapeId="59414" r:id="rId12">
          <objectPr defaultSize="0" autoPict="0" r:id="rId13">
            <anchor moveWithCells="1">
              <from>
                <xdr:col>13</xdr:col>
                <xdr:colOff>714375</xdr:colOff>
                <xdr:row>12</xdr:row>
                <xdr:rowOff>485775</xdr:rowOff>
              </from>
              <to>
                <xdr:col>14</xdr:col>
                <xdr:colOff>523875</xdr:colOff>
                <xdr:row>12</xdr:row>
                <xdr:rowOff>1200150</xdr:rowOff>
              </to>
            </anchor>
          </objectPr>
        </oleObject>
      </mc:Choice>
      <mc:Fallback>
        <oleObject progId="Acrobat Document" dvAspect="DVASPECT_ICON" shapeId="59414" r:id="rId12"/>
      </mc:Fallback>
    </mc:AlternateContent>
    <mc:AlternateContent xmlns:mc="http://schemas.openxmlformats.org/markup-compatibility/2006">
      <mc:Choice Requires="x14">
        <oleObject progId="Acrobat Document" dvAspect="DVASPECT_ICON" shapeId="59415" r:id="rId14">
          <objectPr defaultSize="0" autoPict="0" r:id="rId15">
            <anchor moveWithCells="1">
              <from>
                <xdr:col>13</xdr:col>
                <xdr:colOff>66675</xdr:colOff>
                <xdr:row>8</xdr:row>
                <xdr:rowOff>1781175</xdr:rowOff>
              </from>
              <to>
                <xdr:col>13</xdr:col>
                <xdr:colOff>781050</xdr:colOff>
                <xdr:row>9</xdr:row>
                <xdr:rowOff>504825</xdr:rowOff>
              </to>
            </anchor>
          </objectPr>
        </oleObject>
      </mc:Choice>
      <mc:Fallback>
        <oleObject progId="Acrobat Document" dvAspect="DVASPECT_ICON" shapeId="59415" r:id="rId14"/>
      </mc:Fallback>
    </mc:AlternateContent>
    <mc:AlternateContent xmlns:mc="http://schemas.openxmlformats.org/markup-compatibility/2006">
      <mc:Choice Requires="x14">
        <oleObject progId="Acrobat Document" dvAspect="DVASPECT_ICON" shapeId="59416" r:id="rId16">
          <objectPr defaultSize="0" autoPict="0" r:id="rId17">
            <anchor moveWithCells="1">
              <from>
                <xdr:col>13</xdr:col>
                <xdr:colOff>57150</xdr:colOff>
                <xdr:row>18</xdr:row>
                <xdr:rowOff>523875</xdr:rowOff>
              </from>
              <to>
                <xdr:col>13</xdr:col>
                <xdr:colOff>781050</xdr:colOff>
                <xdr:row>18</xdr:row>
                <xdr:rowOff>1238250</xdr:rowOff>
              </to>
            </anchor>
          </objectPr>
        </oleObject>
      </mc:Choice>
      <mc:Fallback>
        <oleObject progId="Acrobat Document" dvAspect="DVASPECT_ICON" shapeId="59416" r:id="rId16"/>
      </mc:Fallback>
    </mc:AlternateContent>
    <mc:AlternateContent xmlns:mc="http://schemas.openxmlformats.org/markup-compatibility/2006">
      <mc:Choice Requires="x14">
        <oleObject progId="Acrobat Document" dvAspect="DVASPECT_ICON" shapeId="59417" r:id="rId18">
          <objectPr defaultSize="0" autoPict="0" r:id="rId19">
            <anchor moveWithCells="1">
              <from>
                <xdr:col>13</xdr:col>
                <xdr:colOff>723900</xdr:colOff>
                <xdr:row>20</xdr:row>
                <xdr:rowOff>809625</xdr:rowOff>
              </from>
              <to>
                <xdr:col>14</xdr:col>
                <xdr:colOff>533400</xdr:colOff>
                <xdr:row>20</xdr:row>
                <xdr:rowOff>1524000</xdr:rowOff>
              </to>
            </anchor>
          </objectPr>
        </oleObject>
      </mc:Choice>
      <mc:Fallback>
        <oleObject progId="Acrobat Document" dvAspect="DVASPECT_ICON" shapeId="59417" r:id="rId18"/>
      </mc:Fallback>
    </mc:AlternateContent>
    <mc:AlternateContent xmlns:mc="http://schemas.openxmlformats.org/markup-compatibility/2006">
      <mc:Choice Requires="x14">
        <oleObject progId="Acrobat Document" dvAspect="DVASPECT_ICON" shapeId="59418" r:id="rId20">
          <objectPr defaultSize="0" autoPict="0" r:id="rId21">
            <anchor moveWithCells="1">
              <from>
                <xdr:col>13</xdr:col>
                <xdr:colOff>733425</xdr:colOff>
                <xdr:row>24</xdr:row>
                <xdr:rowOff>495300</xdr:rowOff>
              </from>
              <to>
                <xdr:col>14</xdr:col>
                <xdr:colOff>542925</xdr:colOff>
                <xdr:row>24</xdr:row>
                <xdr:rowOff>1209675</xdr:rowOff>
              </to>
            </anchor>
          </objectPr>
        </oleObject>
      </mc:Choice>
      <mc:Fallback>
        <oleObject progId="Acrobat Document" dvAspect="DVASPECT_ICON" shapeId="59418" r:id="rId20"/>
      </mc:Fallback>
    </mc:AlternateContent>
    <mc:AlternateContent xmlns:mc="http://schemas.openxmlformats.org/markup-compatibility/2006">
      <mc:Choice Requires="x14">
        <oleObject progId="Document" dvAspect="DVASPECT_ICON" shapeId="59419" r:id="rId22">
          <objectPr defaultSize="0" autoPict="0" r:id="rId23">
            <anchor moveWithCells="1">
              <from>
                <xdr:col>13</xdr:col>
                <xdr:colOff>752475</xdr:colOff>
                <xdr:row>33</xdr:row>
                <xdr:rowOff>104775</xdr:rowOff>
              </from>
              <to>
                <xdr:col>14</xdr:col>
                <xdr:colOff>561975</xdr:colOff>
                <xdr:row>34</xdr:row>
                <xdr:rowOff>361950</xdr:rowOff>
              </to>
            </anchor>
          </objectPr>
        </oleObject>
      </mc:Choice>
      <mc:Fallback>
        <oleObject progId="Document" dvAspect="DVASPECT_ICON" shapeId="59419" r:id="rId22"/>
      </mc:Fallback>
    </mc:AlternateContent>
    <mc:AlternateContent xmlns:mc="http://schemas.openxmlformats.org/markup-compatibility/2006">
      <mc:Choice Requires="x14">
        <oleObject progId="Document" dvAspect="DVASPECT_ICON" shapeId="59420" r:id="rId24">
          <objectPr defaultSize="0" autoPict="0" r:id="rId25">
            <anchor moveWithCells="1">
              <from>
                <xdr:col>13</xdr:col>
                <xdr:colOff>752475</xdr:colOff>
                <xdr:row>34</xdr:row>
                <xdr:rowOff>95250</xdr:rowOff>
              </from>
              <to>
                <xdr:col>14</xdr:col>
                <xdr:colOff>561975</xdr:colOff>
                <xdr:row>37</xdr:row>
                <xdr:rowOff>19050</xdr:rowOff>
              </to>
            </anchor>
          </objectPr>
        </oleObject>
      </mc:Choice>
      <mc:Fallback>
        <oleObject progId="Document" dvAspect="DVASPECT_ICON" shapeId="59420" r:id="rId24"/>
      </mc:Fallback>
    </mc:AlternateContent>
    <mc:AlternateContent xmlns:mc="http://schemas.openxmlformats.org/markup-compatibility/2006">
      <mc:Choice Requires="x14">
        <oleObject progId="Document" dvAspect="DVASPECT_ICON" shapeId="59421" r:id="rId26">
          <objectPr defaultSize="0" autoPict="0" r:id="rId27">
            <anchor moveWithCells="1">
              <from>
                <xdr:col>13</xdr:col>
                <xdr:colOff>152400</xdr:colOff>
                <xdr:row>7</xdr:row>
                <xdr:rowOff>381000</xdr:rowOff>
              </from>
              <to>
                <xdr:col>13</xdr:col>
                <xdr:colOff>866775</xdr:colOff>
                <xdr:row>7</xdr:row>
                <xdr:rowOff>1104900</xdr:rowOff>
              </to>
            </anchor>
          </objectPr>
        </oleObject>
      </mc:Choice>
      <mc:Fallback>
        <oleObject progId="Document" dvAspect="DVASPECT_ICON" shapeId="59421" r:id="rId26"/>
      </mc:Fallback>
    </mc:AlternateContent>
    <mc:AlternateContent xmlns:mc="http://schemas.openxmlformats.org/markup-compatibility/2006">
      <mc:Choice Requires="x14">
        <oleObject progId="Acrobat Document" dvAspect="DVASPECT_ICON" shapeId="59425" r:id="rId28">
          <objectPr defaultSize="0" autoPict="0" r:id="rId29">
            <anchor moveWithCells="1">
              <from>
                <xdr:col>13</xdr:col>
                <xdr:colOff>581025</xdr:colOff>
                <xdr:row>8</xdr:row>
                <xdr:rowOff>190500</xdr:rowOff>
              </from>
              <to>
                <xdr:col>14</xdr:col>
                <xdr:colOff>390525</xdr:colOff>
                <xdr:row>8</xdr:row>
                <xdr:rowOff>895350</xdr:rowOff>
              </to>
            </anchor>
          </objectPr>
        </oleObject>
      </mc:Choice>
      <mc:Fallback>
        <oleObject progId="Acrobat Document" dvAspect="DVASPECT_ICON" shapeId="59425" r:id="rId28"/>
      </mc:Fallback>
    </mc:AlternateContent>
    <mc:AlternateContent xmlns:mc="http://schemas.openxmlformats.org/markup-compatibility/2006">
      <mc:Choice Requires="x14">
        <oleObject progId="Objet d’environnement du Gestionnaire d" dvAspect="DVASPECT_ICON" shapeId="59426" r:id="rId30">
          <objectPr defaultSize="0" autoPict="0" r:id="rId31">
            <anchor moveWithCells="1">
              <from>
                <xdr:col>13</xdr:col>
                <xdr:colOff>47625</xdr:colOff>
                <xdr:row>6</xdr:row>
                <xdr:rowOff>1571625</xdr:rowOff>
              </from>
              <to>
                <xdr:col>13</xdr:col>
                <xdr:colOff>762000</xdr:colOff>
                <xdr:row>7</xdr:row>
                <xdr:rowOff>161925</xdr:rowOff>
              </to>
            </anchor>
          </objectPr>
        </oleObject>
      </mc:Choice>
      <mc:Fallback>
        <oleObject progId="Objet d’environnement du Gestionnaire d" dvAspect="DVASPECT_ICON" shapeId="59426" r:id="rId30"/>
      </mc:Fallback>
    </mc:AlternateContent>
    <mc:AlternateContent xmlns:mc="http://schemas.openxmlformats.org/markup-compatibility/2006">
      <mc:Choice Requires="x14">
        <oleObject progId="Document" dvAspect="DVASPECT_ICON" shapeId="59427" r:id="rId32">
          <objectPr defaultSize="0" autoPict="0" r:id="rId33">
            <anchor moveWithCells="1">
              <from>
                <xdr:col>13</xdr:col>
                <xdr:colOff>200025</xdr:colOff>
                <xdr:row>6</xdr:row>
                <xdr:rowOff>685800</xdr:rowOff>
              </from>
              <to>
                <xdr:col>14</xdr:col>
                <xdr:colOff>9525</xdr:colOff>
                <xdr:row>6</xdr:row>
                <xdr:rowOff>1400175</xdr:rowOff>
              </to>
            </anchor>
          </objectPr>
        </oleObject>
      </mc:Choice>
      <mc:Fallback>
        <oleObject progId="Document" dvAspect="DVASPECT_ICON" shapeId="59427" r:id="rId32"/>
      </mc:Fallback>
    </mc:AlternateContent>
    <mc:AlternateContent xmlns:mc="http://schemas.openxmlformats.org/markup-compatibility/2006">
      <mc:Choice Requires="x14">
        <oleObject progId="Acrobat Document" dvAspect="DVASPECT_ICON" shapeId="59428" r:id="rId34">
          <objectPr defaultSize="0" autoPict="0" r:id="rId35">
            <anchor moveWithCells="1">
              <from>
                <xdr:col>14</xdr:col>
                <xdr:colOff>361950</xdr:colOff>
                <xdr:row>15</xdr:row>
                <xdr:rowOff>2647950</xdr:rowOff>
              </from>
              <to>
                <xdr:col>14</xdr:col>
                <xdr:colOff>1085850</xdr:colOff>
                <xdr:row>16</xdr:row>
                <xdr:rowOff>323850</xdr:rowOff>
              </to>
            </anchor>
          </objectPr>
        </oleObject>
      </mc:Choice>
      <mc:Fallback>
        <oleObject progId="Acrobat Document" dvAspect="DVASPECT_ICON" shapeId="59428" r:id="rId34"/>
      </mc:Fallback>
    </mc:AlternateContent>
    <mc:AlternateContent xmlns:mc="http://schemas.openxmlformats.org/markup-compatibility/2006">
      <mc:Choice Requires="x14">
        <oleObject progId="Acrobat Document" dvAspect="DVASPECT_ICON" shapeId="59429" r:id="rId36">
          <objectPr defaultSize="0" autoPict="0" r:id="rId37">
            <anchor moveWithCells="1">
              <from>
                <xdr:col>13</xdr:col>
                <xdr:colOff>152400</xdr:colOff>
                <xdr:row>19</xdr:row>
                <xdr:rowOff>304800</xdr:rowOff>
              </from>
              <to>
                <xdr:col>13</xdr:col>
                <xdr:colOff>876300</xdr:colOff>
                <xdr:row>19</xdr:row>
                <xdr:rowOff>1019175</xdr:rowOff>
              </to>
            </anchor>
          </objectPr>
        </oleObject>
      </mc:Choice>
      <mc:Fallback>
        <oleObject progId="Acrobat Document" dvAspect="DVASPECT_ICON" shapeId="59429" r:id="rId36"/>
      </mc:Fallback>
    </mc:AlternateContent>
    <mc:AlternateContent xmlns:mc="http://schemas.openxmlformats.org/markup-compatibility/2006">
      <mc:Choice Requires="x14">
        <oleObject progId="Acrobat Document" dvAspect="DVASPECT_ICON" shapeId="59430" r:id="rId38">
          <objectPr defaultSize="0" autoPict="0" r:id="rId39">
            <anchor moveWithCells="1">
              <from>
                <xdr:col>13</xdr:col>
                <xdr:colOff>733425</xdr:colOff>
                <xdr:row>23</xdr:row>
                <xdr:rowOff>314325</xdr:rowOff>
              </from>
              <to>
                <xdr:col>14</xdr:col>
                <xdr:colOff>542925</xdr:colOff>
                <xdr:row>23</xdr:row>
                <xdr:rowOff>1028700</xdr:rowOff>
              </to>
            </anchor>
          </objectPr>
        </oleObject>
      </mc:Choice>
      <mc:Fallback>
        <oleObject progId="Acrobat Document" dvAspect="DVASPECT_ICON" shapeId="59430" r:id="rId38"/>
      </mc:Fallback>
    </mc:AlternateContent>
    <mc:AlternateContent xmlns:mc="http://schemas.openxmlformats.org/markup-compatibility/2006">
      <mc:Choice Requires="x14">
        <oleObject progId="Document" dvAspect="DVASPECT_ICON" shapeId="59431" r:id="rId40">
          <objectPr defaultSize="0" autoPict="0" r:id="rId41">
            <anchor moveWithCells="1">
              <from>
                <xdr:col>13</xdr:col>
                <xdr:colOff>723900</xdr:colOff>
                <xdr:row>29</xdr:row>
                <xdr:rowOff>85725</xdr:rowOff>
              </from>
              <to>
                <xdr:col>14</xdr:col>
                <xdr:colOff>533400</xdr:colOff>
                <xdr:row>29</xdr:row>
                <xdr:rowOff>800100</xdr:rowOff>
              </to>
            </anchor>
          </objectPr>
        </oleObject>
      </mc:Choice>
      <mc:Fallback>
        <oleObject progId="Document" dvAspect="DVASPECT_ICON" shapeId="59431" r:id="rId40"/>
      </mc:Fallback>
    </mc:AlternateContent>
    <mc:AlternateContent xmlns:mc="http://schemas.openxmlformats.org/markup-compatibility/2006">
      <mc:Choice Requires="x14">
        <oleObject progId="Document" dvAspect="DVASPECT_ICON" shapeId="59432" r:id="rId42">
          <objectPr defaultSize="0" autoPict="0" r:id="rId43">
            <anchor moveWithCells="1">
              <from>
                <xdr:col>13</xdr:col>
                <xdr:colOff>733425</xdr:colOff>
                <xdr:row>30</xdr:row>
                <xdr:rowOff>95250</xdr:rowOff>
              </from>
              <to>
                <xdr:col>14</xdr:col>
                <xdr:colOff>542925</xdr:colOff>
                <xdr:row>30</xdr:row>
                <xdr:rowOff>809625</xdr:rowOff>
              </to>
            </anchor>
          </objectPr>
        </oleObject>
      </mc:Choice>
      <mc:Fallback>
        <oleObject progId="Document" dvAspect="DVASPECT_ICON" shapeId="59432" r:id="rId42"/>
      </mc:Fallback>
    </mc:AlternateContent>
    <mc:AlternateContent xmlns:mc="http://schemas.openxmlformats.org/markup-compatibility/2006">
      <mc:Choice Requires="x14">
        <oleObject progId="Document" dvAspect="DVASPECT_ICON" shapeId="59436" r:id="rId44">
          <objectPr defaultSize="0" autoPict="0" r:id="rId45">
            <anchor moveWithCells="1">
              <from>
                <xdr:col>13</xdr:col>
                <xdr:colOff>266700</xdr:colOff>
                <xdr:row>5</xdr:row>
                <xdr:rowOff>219075</xdr:rowOff>
              </from>
              <to>
                <xdr:col>14</xdr:col>
                <xdr:colOff>66675</xdr:colOff>
                <xdr:row>6</xdr:row>
                <xdr:rowOff>561975</xdr:rowOff>
              </to>
            </anchor>
          </objectPr>
        </oleObject>
      </mc:Choice>
      <mc:Fallback>
        <oleObject progId="Document" dvAspect="DVASPECT_ICON" shapeId="59436" r:id="rId44"/>
      </mc:Fallback>
    </mc:AlternateContent>
    <mc:AlternateContent xmlns:mc="http://schemas.openxmlformats.org/markup-compatibility/2006">
      <mc:Choice Requires="x14">
        <oleObject progId="Document" dvAspect="DVASPECT_ICON" shapeId="59444" r:id="rId46">
          <objectPr defaultSize="0" autoPict="0" r:id="rId47">
            <anchor moveWithCells="1">
              <from>
                <xdr:col>13</xdr:col>
                <xdr:colOff>752475</xdr:colOff>
                <xdr:row>32</xdr:row>
                <xdr:rowOff>123825</xdr:rowOff>
              </from>
              <to>
                <xdr:col>14</xdr:col>
                <xdr:colOff>561975</xdr:colOff>
                <xdr:row>33</xdr:row>
                <xdr:rowOff>381000</xdr:rowOff>
              </to>
            </anchor>
          </objectPr>
        </oleObject>
      </mc:Choice>
      <mc:Fallback>
        <oleObject progId="Document" dvAspect="DVASPECT_ICON" shapeId="59444" r:id="rId46"/>
      </mc:Fallback>
    </mc:AlternateContent>
    <mc:AlternateContent xmlns:mc="http://schemas.openxmlformats.org/markup-compatibility/2006">
      <mc:Choice Requires="x14">
        <oleObject progId="Acrobat Document" dvAspect="DVASPECT_ICON" shapeId="59445" r:id="rId48">
          <objectPr defaultSize="0" autoPict="0" r:id="rId49">
            <anchor moveWithCells="1">
              <from>
                <xdr:col>13</xdr:col>
                <xdr:colOff>257175</xdr:colOff>
                <xdr:row>14</xdr:row>
                <xdr:rowOff>933450</xdr:rowOff>
              </from>
              <to>
                <xdr:col>14</xdr:col>
                <xdr:colOff>66675</xdr:colOff>
                <xdr:row>15</xdr:row>
                <xdr:rowOff>123825</xdr:rowOff>
              </to>
            </anchor>
          </objectPr>
        </oleObject>
      </mc:Choice>
      <mc:Fallback>
        <oleObject progId="Acrobat Document" dvAspect="DVASPECT_ICON" shapeId="59445" r:id="rId48"/>
      </mc:Fallback>
    </mc:AlternateContent>
    <mc:AlternateContent xmlns:mc="http://schemas.openxmlformats.org/markup-compatibility/2006">
      <mc:Choice Requires="x14">
        <oleObject progId="Acrobat Document" dvAspect="DVASPECT_ICON" shapeId="59446" r:id="rId50">
          <objectPr defaultSize="0" autoPict="0" r:id="rId49">
            <anchor moveWithCells="1">
              <from>
                <xdr:col>13</xdr:col>
                <xdr:colOff>323850</xdr:colOff>
                <xdr:row>15</xdr:row>
                <xdr:rowOff>209550</xdr:rowOff>
              </from>
              <to>
                <xdr:col>14</xdr:col>
                <xdr:colOff>133350</xdr:colOff>
                <xdr:row>15</xdr:row>
                <xdr:rowOff>933450</xdr:rowOff>
              </to>
            </anchor>
          </objectPr>
        </oleObject>
      </mc:Choice>
      <mc:Fallback>
        <oleObject progId="Acrobat Document" dvAspect="DVASPECT_ICON" shapeId="59446" r:id="rId50"/>
      </mc:Fallback>
    </mc:AlternateContent>
    <mc:AlternateContent xmlns:mc="http://schemas.openxmlformats.org/markup-compatibility/2006">
      <mc:Choice Requires="x14">
        <oleObject progId="Acrobat Document" dvAspect="DVASPECT_ICON" shapeId="59448" r:id="rId51">
          <objectPr defaultSize="0" autoPict="0" r:id="rId52">
            <anchor moveWithCells="1">
              <from>
                <xdr:col>13</xdr:col>
                <xdr:colOff>733425</xdr:colOff>
                <xdr:row>17</xdr:row>
                <xdr:rowOff>438150</xdr:rowOff>
              </from>
              <to>
                <xdr:col>14</xdr:col>
                <xdr:colOff>542925</xdr:colOff>
                <xdr:row>17</xdr:row>
                <xdr:rowOff>1152525</xdr:rowOff>
              </to>
            </anchor>
          </objectPr>
        </oleObject>
      </mc:Choice>
      <mc:Fallback>
        <oleObject progId="Acrobat Document" dvAspect="DVASPECT_ICON" shapeId="59448" r:id="rId51"/>
      </mc:Fallback>
    </mc:AlternateContent>
    <mc:AlternateContent xmlns:mc="http://schemas.openxmlformats.org/markup-compatibility/2006">
      <mc:Choice Requires="x14">
        <oleObject progId="Document" dvAspect="DVASPECT_ICON" shapeId="59449" r:id="rId53">
          <objectPr defaultSize="0" autoPict="0" r:id="rId54">
            <anchor moveWithCells="1">
              <from>
                <xdr:col>13</xdr:col>
                <xdr:colOff>752475</xdr:colOff>
                <xdr:row>31</xdr:row>
                <xdr:rowOff>161925</xdr:rowOff>
              </from>
              <to>
                <xdr:col>14</xdr:col>
                <xdr:colOff>561975</xdr:colOff>
                <xdr:row>31</xdr:row>
                <xdr:rowOff>895350</xdr:rowOff>
              </to>
            </anchor>
          </objectPr>
        </oleObject>
      </mc:Choice>
      <mc:Fallback>
        <oleObject progId="Document" dvAspect="DVASPECT_ICON" shapeId="59449" r:id="rId53"/>
      </mc:Fallback>
    </mc:AlternateContent>
    <mc:AlternateContent xmlns:mc="http://schemas.openxmlformats.org/markup-compatibility/2006">
      <mc:Choice Requires="x14">
        <oleObject progId="Acrobat Document" dvAspect="DVASPECT_ICON" shapeId="59454" r:id="rId55">
          <objectPr defaultSize="0" autoPict="0" r:id="rId56">
            <anchor moveWithCells="1">
              <from>
                <xdr:col>13</xdr:col>
                <xdr:colOff>704850</xdr:colOff>
                <xdr:row>26</xdr:row>
                <xdr:rowOff>333375</xdr:rowOff>
              </from>
              <to>
                <xdr:col>14</xdr:col>
                <xdr:colOff>514350</xdr:colOff>
                <xdr:row>26</xdr:row>
                <xdr:rowOff>1047750</xdr:rowOff>
              </to>
            </anchor>
          </objectPr>
        </oleObject>
      </mc:Choice>
      <mc:Fallback>
        <oleObject progId="Acrobat Document" dvAspect="DVASPECT_ICON" shapeId="59454" r:id="rId55"/>
      </mc:Fallback>
    </mc:AlternateContent>
  </oleObjec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D818CA"/>
  </sheetPr>
  <dimension ref="A1:J20"/>
  <sheetViews>
    <sheetView zoomScaleNormal="100" workbookViewId="0">
      <selection activeCell="E17" sqref="E17"/>
    </sheetView>
  </sheetViews>
  <sheetFormatPr baseColWidth="10" defaultRowHeight="12.75" x14ac:dyDescent="0.2"/>
  <cols>
    <col min="1" max="1" width="11.42578125" style="26"/>
    <col min="2" max="2" width="18" style="26" customWidth="1"/>
    <col min="3" max="3" width="30.5703125" style="26" customWidth="1"/>
    <col min="4" max="4" width="35" style="26" customWidth="1"/>
    <col min="5" max="5" width="10.85546875" style="26" customWidth="1"/>
    <col min="6" max="6" width="30.5703125" style="26" customWidth="1"/>
    <col min="7" max="7" width="10.85546875" style="26" customWidth="1"/>
    <col min="8" max="8" width="22.28515625" style="26" customWidth="1"/>
    <col min="9" max="9" width="10.85546875" style="26" customWidth="1"/>
    <col min="10" max="16384" width="11.42578125" style="26"/>
  </cols>
  <sheetData>
    <row r="1" spans="1:10" s="38" customFormat="1" ht="18" x14ac:dyDescent="0.2">
      <c r="A1" s="72" t="s">
        <v>534</v>
      </c>
      <c r="B1" s="72"/>
      <c r="C1" s="72"/>
      <c r="D1" s="72"/>
      <c r="E1" s="117"/>
      <c r="F1" s="117"/>
      <c r="G1" s="117"/>
      <c r="H1" s="117"/>
      <c r="I1" s="26"/>
      <c r="J1" s="26"/>
    </row>
    <row r="2" spans="1:10" s="38" customFormat="1" ht="18" x14ac:dyDescent="0.2">
      <c r="A2" s="73" t="s">
        <v>535</v>
      </c>
      <c r="B2" s="73"/>
      <c r="C2" s="73"/>
      <c r="D2" s="73"/>
      <c r="E2" s="119"/>
      <c r="F2" s="119"/>
      <c r="G2" s="119"/>
      <c r="H2" s="119"/>
      <c r="I2" s="26"/>
      <c r="J2" s="26"/>
    </row>
    <row r="3" spans="1:10" s="38" customFormat="1" x14ac:dyDescent="0.2">
      <c r="A3" s="57" t="s">
        <v>665</v>
      </c>
      <c r="C3" s="81"/>
      <c r="D3" s="81"/>
      <c r="E3" s="81"/>
      <c r="F3" s="81"/>
      <c r="G3" s="81"/>
      <c r="H3" s="81"/>
      <c r="I3" s="26"/>
      <c r="J3" s="26"/>
    </row>
    <row r="4" spans="1:10" s="38" customFormat="1" ht="18" x14ac:dyDescent="0.2">
      <c r="B4" s="82"/>
      <c r="C4" s="82"/>
      <c r="D4" s="82"/>
      <c r="E4" s="82"/>
      <c r="F4" s="82"/>
      <c r="G4" s="82"/>
      <c r="H4" s="82"/>
      <c r="I4" s="26"/>
      <c r="J4" s="26"/>
    </row>
    <row r="5" spans="1:10" s="38" customFormat="1" ht="13.5" thickBot="1" x14ac:dyDescent="0.25">
      <c r="A5" s="83" t="s">
        <v>24</v>
      </c>
      <c r="B5" s="83" t="s">
        <v>539</v>
      </c>
      <c r="C5" s="83" t="s">
        <v>41</v>
      </c>
      <c r="D5" s="83" t="s">
        <v>536</v>
      </c>
      <c r="E5" s="115" t="s">
        <v>695</v>
      </c>
      <c r="F5" s="115" t="s">
        <v>696</v>
      </c>
      <c r="G5" s="115" t="s">
        <v>699</v>
      </c>
      <c r="H5" s="115" t="s">
        <v>697</v>
      </c>
      <c r="I5" s="26"/>
      <c r="J5" s="26"/>
    </row>
    <row r="6" spans="1:10" ht="25.5" x14ac:dyDescent="0.2">
      <c r="A6" s="225">
        <v>1</v>
      </c>
      <c r="B6" s="150" t="s">
        <v>558</v>
      </c>
      <c r="C6" s="150" t="s">
        <v>531</v>
      </c>
      <c r="D6" s="1077" t="s">
        <v>557</v>
      </c>
      <c r="E6" s="1079" t="s">
        <v>1031</v>
      </c>
      <c r="F6" s="1081" t="s">
        <v>1033</v>
      </c>
      <c r="G6" s="1048"/>
      <c r="H6" s="1041" t="s">
        <v>1036</v>
      </c>
    </row>
    <row r="7" spans="1:10" ht="38.25" x14ac:dyDescent="0.2">
      <c r="A7" s="225">
        <v>2</v>
      </c>
      <c r="B7" s="150" t="s">
        <v>556</v>
      </c>
      <c r="C7" s="150" t="s">
        <v>532</v>
      </c>
      <c r="D7" s="1078" t="s">
        <v>555</v>
      </c>
      <c r="E7" s="859" t="s">
        <v>1032</v>
      </c>
      <c r="F7" s="866" t="s">
        <v>1034</v>
      </c>
      <c r="G7" s="1049"/>
      <c r="H7" s="1042" t="s">
        <v>1036</v>
      </c>
    </row>
    <row r="8" spans="1:10" x14ac:dyDescent="0.2">
      <c r="A8" s="225">
        <v>3</v>
      </c>
      <c r="B8" s="150" t="s">
        <v>561</v>
      </c>
      <c r="C8" s="150" t="s">
        <v>560</v>
      </c>
      <c r="D8" s="1078" t="s">
        <v>559</v>
      </c>
      <c r="E8" s="859" t="s">
        <v>1035</v>
      </c>
      <c r="F8" s="866" t="s">
        <v>1035</v>
      </c>
      <c r="G8" s="1049"/>
      <c r="H8" s="1042" t="s">
        <v>1036</v>
      </c>
    </row>
    <row r="9" spans="1:10" x14ac:dyDescent="0.2">
      <c r="A9" s="225">
        <v>4</v>
      </c>
      <c r="B9" s="150" t="s">
        <v>540</v>
      </c>
      <c r="C9" s="150" t="s">
        <v>541</v>
      </c>
      <c r="D9" s="1077" t="s">
        <v>537</v>
      </c>
      <c r="E9" s="859" t="s">
        <v>1035</v>
      </c>
      <c r="F9" s="866" t="s">
        <v>1035</v>
      </c>
      <c r="G9" s="1049"/>
      <c r="H9" s="1042" t="s">
        <v>1036</v>
      </c>
    </row>
    <row r="10" spans="1:10" x14ac:dyDescent="0.2">
      <c r="A10" s="225">
        <v>5</v>
      </c>
      <c r="B10" s="150" t="s">
        <v>540</v>
      </c>
      <c r="C10" s="150" t="s">
        <v>542</v>
      </c>
      <c r="D10" s="1077" t="s">
        <v>538</v>
      </c>
      <c r="E10" s="859" t="s">
        <v>1035</v>
      </c>
      <c r="F10" s="866" t="s">
        <v>1035</v>
      </c>
      <c r="G10" s="1049"/>
      <c r="H10" s="1042" t="s">
        <v>1036</v>
      </c>
    </row>
    <row r="11" spans="1:10" x14ac:dyDescent="0.2">
      <c r="A11" s="225">
        <v>6</v>
      </c>
      <c r="B11" s="150" t="s">
        <v>544</v>
      </c>
      <c r="C11" s="150" t="s">
        <v>545</v>
      </c>
      <c r="D11" s="1077" t="s">
        <v>543</v>
      </c>
      <c r="E11" s="859" t="s">
        <v>1035</v>
      </c>
      <c r="F11" s="866" t="s">
        <v>1035</v>
      </c>
      <c r="G11" s="1049"/>
      <c r="H11" s="1042" t="s">
        <v>1036</v>
      </c>
    </row>
    <row r="12" spans="1:10" x14ac:dyDescent="0.2">
      <c r="A12" s="225">
        <v>7</v>
      </c>
      <c r="B12" s="150" t="s">
        <v>554</v>
      </c>
      <c r="C12" s="150" t="s">
        <v>551</v>
      </c>
      <c r="D12" s="1078" t="s">
        <v>546</v>
      </c>
      <c r="E12" s="859" t="s">
        <v>1035</v>
      </c>
      <c r="F12" s="866" t="s">
        <v>1035</v>
      </c>
      <c r="G12" s="1049"/>
      <c r="H12" s="1042" t="s">
        <v>1036</v>
      </c>
    </row>
    <row r="13" spans="1:10" x14ac:dyDescent="0.2">
      <c r="A13" s="225">
        <v>8</v>
      </c>
      <c r="B13" s="150" t="s">
        <v>554</v>
      </c>
      <c r="C13" s="150" t="s">
        <v>550</v>
      </c>
      <c r="D13" s="1078" t="s">
        <v>547</v>
      </c>
      <c r="E13" s="859" t="s">
        <v>1035</v>
      </c>
      <c r="F13" s="866" t="s">
        <v>1035</v>
      </c>
      <c r="G13" s="1049"/>
      <c r="H13" s="1042" t="s">
        <v>1036</v>
      </c>
    </row>
    <row r="14" spans="1:10" x14ac:dyDescent="0.2">
      <c r="A14" s="225">
        <v>9</v>
      </c>
      <c r="B14" s="150" t="s">
        <v>554</v>
      </c>
      <c r="C14" s="150" t="s">
        <v>552</v>
      </c>
      <c r="D14" s="1078" t="s">
        <v>549</v>
      </c>
      <c r="E14" s="859" t="s">
        <v>1035</v>
      </c>
      <c r="F14" s="866" t="s">
        <v>1035</v>
      </c>
      <c r="G14" s="1049"/>
      <c r="H14" s="1042" t="s">
        <v>1036</v>
      </c>
    </row>
    <row r="15" spans="1:10" x14ac:dyDescent="0.2">
      <c r="A15" s="225">
        <v>10</v>
      </c>
      <c r="B15" s="150" t="s">
        <v>554</v>
      </c>
      <c r="C15" s="150" t="s">
        <v>553</v>
      </c>
      <c r="D15" s="1078" t="s">
        <v>548</v>
      </c>
      <c r="E15" s="859" t="s">
        <v>1035</v>
      </c>
      <c r="F15" s="866" t="s">
        <v>1035</v>
      </c>
      <c r="G15" s="1049"/>
      <c r="H15" s="1042" t="s">
        <v>1036</v>
      </c>
    </row>
    <row r="16" spans="1:10" ht="26.25" thickBot="1" x14ac:dyDescent="0.25">
      <c r="A16" s="225">
        <v>11</v>
      </c>
      <c r="B16" s="150" t="s">
        <v>689</v>
      </c>
      <c r="C16" s="150" t="s">
        <v>533</v>
      </c>
      <c r="D16" s="1077"/>
      <c r="E16" s="1080" t="s">
        <v>1035</v>
      </c>
      <c r="F16" s="1082" t="s">
        <v>1035</v>
      </c>
      <c r="G16" s="1073"/>
      <c r="H16" s="1072" t="s">
        <v>1036</v>
      </c>
    </row>
    <row r="17" spans="4:4" x14ac:dyDescent="0.2">
      <c r="D17" s="74"/>
    </row>
    <row r="19" spans="4:4" x14ac:dyDescent="0.2">
      <c r="D19" s="74"/>
    </row>
    <row r="20" spans="4:4" x14ac:dyDescent="0.2">
      <c r="D20" s="74"/>
    </row>
  </sheetData>
  <hyperlinks>
    <hyperlink ref="A3" location="Statistique!A1" display="Retour à la liste des scripts"/>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9CBC18B9834514896B0DC08ACBDCB98" ma:contentTypeVersion="10" ma:contentTypeDescription="Crée un document." ma:contentTypeScope="" ma:versionID="b9073a913c0433dfa87de3a408dee361">
  <xsd:schema xmlns:xsd="http://www.w3.org/2001/XMLSchema" xmlns:xs="http://www.w3.org/2001/XMLSchema" xmlns:p="http://schemas.microsoft.com/office/2006/metadata/properties" xmlns:ns2="ee8d298f-9f7f-41d5-854b-6eab0fb66755" xmlns:ns3="dd7fd161-dd49-4069-9f4a-8422fa1e76c7" targetNamespace="http://schemas.microsoft.com/office/2006/metadata/properties" ma:root="true" ma:fieldsID="d04bb55933f5d16fabf0d94f5a687e5c" ns2:_="" ns3:_="">
    <xsd:import namespace="ee8d298f-9f7f-41d5-854b-6eab0fb66755"/>
    <xsd:import namespace="dd7fd161-dd49-4069-9f4a-8422fa1e76c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e8d298f-9f7f-41d5-854b-6eab0fb6675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2" nillable="true" ma:taxonomy="true" ma:internalName="lcf76f155ced4ddcb4097134ff3c332f" ma:taxonomyFieldName="MediaServiceImageTags" ma:displayName="Balises d’images" ma:readOnly="false" ma:fieldId="{5cf76f15-5ced-4ddc-b409-7134ff3c332f}" ma:taxonomyMulti="true" ma:sspId="697633db-1662-44e2-9be0-9673860e25e1"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d7fd161-dd49-4069-9f4a-8422fa1e76c7"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910e4847-a223-46b4-a9fa-c284d9ccadb7}" ma:internalName="TaxCatchAll" ma:showField="CatchAllData" ma:web="dd7fd161-dd49-4069-9f4a-8422fa1e76c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d7fd161-dd49-4069-9f4a-8422fa1e76c7" xsi:nil="true"/>
    <lcf76f155ced4ddcb4097134ff3c332f xmlns="ee8d298f-9f7f-41d5-854b-6eab0fb6675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E026A70D-EC72-4558-8692-E48CB15D6B7E}"/>
</file>

<file path=customXml/itemProps2.xml><?xml version="1.0" encoding="utf-8"?>
<ds:datastoreItem xmlns:ds="http://schemas.openxmlformats.org/officeDocument/2006/customXml" ds:itemID="{962E44E2-84E0-4629-B7BC-7AFDB394B8DF}"/>
</file>

<file path=customXml/itemProps3.xml><?xml version="1.0" encoding="utf-8"?>
<ds:datastoreItem xmlns:ds="http://schemas.openxmlformats.org/officeDocument/2006/customXml" ds:itemID="{284F5EEC-67F2-4891-8F17-D082334ECC6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31</vt:i4>
      </vt:variant>
    </vt:vector>
  </HeadingPairs>
  <TitlesOfParts>
    <vt:vector size="31" baseType="lpstr">
      <vt:lpstr>Acceuil</vt:lpstr>
      <vt:lpstr>Statistique</vt:lpstr>
      <vt:lpstr>DVCA</vt:lpstr>
      <vt:lpstr>DVCA-OPCVM</vt:lpstr>
      <vt:lpstr>INTR</vt:lpstr>
      <vt:lpstr>REDM</vt:lpstr>
      <vt:lpstr>PRED</vt:lpstr>
      <vt:lpstr>PCAL</vt:lpstr>
      <vt:lpstr>BONU</vt:lpstr>
      <vt:lpstr>DECR</vt:lpstr>
      <vt:lpstr>CHAN-Sans Changement D'ISIN</vt:lpstr>
      <vt:lpstr>CHAN-avec Changement D'ISIN</vt:lpstr>
      <vt:lpstr>MRGR</vt:lpstr>
      <vt:lpstr>PARI</vt:lpstr>
      <vt:lpstr>SPLF</vt:lpstr>
      <vt:lpstr>SPLR</vt:lpstr>
      <vt:lpstr>BONUW</vt:lpstr>
      <vt:lpstr>DVOP</vt:lpstr>
      <vt:lpstr>RHTS</vt:lpstr>
      <vt:lpstr>CONV</vt:lpstr>
      <vt:lpstr>MRGRC</vt:lpstr>
      <vt:lpstr>TEND</vt:lpstr>
      <vt:lpstr>TENDM</vt:lpstr>
      <vt:lpstr>OMET</vt:lpstr>
      <vt:lpstr>XMET</vt:lpstr>
      <vt:lpstr>Annonce RHTS- Issuer-Cor</vt:lpstr>
      <vt:lpstr>Annonce DVCA- Issuer-Cor</vt:lpstr>
      <vt:lpstr>Notif &amp; Instructions</vt:lpstr>
      <vt:lpstr>Réclamation-suspens+Late trade</vt:lpstr>
      <vt:lpstr>Rapports</vt:lpstr>
      <vt:lpstr>Jobs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Raja EL HAFI</cp:lastModifiedBy>
  <dcterms:created xsi:type="dcterms:W3CDTF">2015-03-26T08:24:11Z</dcterms:created>
  <dcterms:modified xsi:type="dcterms:W3CDTF">2015-07-23T20:06:33Z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0x010100D9CBC18B9834514896B0DC08ACBDCB98</vt:lpwstr>
  </property>
</Properties>
</file>