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del\Documents\GitHub\year4_project\wateringSystem\feedbackpigpio\"/>
    </mc:Choice>
  </mc:AlternateContent>
  <xr:revisionPtr revIDLastSave="0" documentId="13_ncr:1_{210FB6A2-8673-4E19-B104-5C0193066DF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K5" i="1"/>
  <c r="K6" i="1"/>
  <c r="K7" i="1"/>
  <c r="K2" i="1"/>
  <c r="L2" i="1" s="1"/>
  <c r="L4" i="1"/>
  <c r="L5" i="1"/>
  <c r="L6" i="1"/>
  <c r="L7" i="1"/>
  <c r="K8" i="1"/>
  <c r="L8" i="1" l="1"/>
</calcChain>
</file>

<file path=xl/sharedStrings.xml><?xml version="1.0" encoding="utf-8"?>
<sst xmlns="http://schemas.openxmlformats.org/spreadsheetml/2006/main" count="11" uniqueCount="11">
  <si>
    <t>test_nb</t>
  </si>
  <si>
    <t>V_requested</t>
  </si>
  <si>
    <t>Pulse_nb</t>
  </si>
  <si>
    <t>V_measured</t>
  </si>
  <si>
    <t>post-calib</t>
  </si>
  <si>
    <t>V_req</t>
  </si>
  <si>
    <t>V_meas</t>
  </si>
  <si>
    <t>pls_nb</t>
  </si>
  <si>
    <t>avg</t>
  </si>
  <si>
    <t>errorperc</t>
  </si>
  <si>
    <t>errorV_ABS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</si>
</sst>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9B7FDF2-6689-4B34-B55D-261A0E2B73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3" sqref="E13"/>
    </sheetView>
  </sheetViews>
  <sheetFormatPr defaultRowHeight="14.4" x14ac:dyDescent="0.55000000000000004"/>
  <cols>
    <col min="2" max="2" width="10.62890625" bestFit="1" customWidth="1"/>
    <col min="3" max="3" width="10.62890625" customWidth="1"/>
    <col min="11" max="11" width="11.68359375" bestFit="1" customWidth="1"/>
  </cols>
  <sheetData>
    <row r="1" spans="1:12" x14ac:dyDescent="0.55000000000000004">
      <c r="A1" t="s">
        <v>0</v>
      </c>
      <c r="B1" t="s">
        <v>1</v>
      </c>
      <c r="C1" t="s">
        <v>3</v>
      </c>
      <c r="D1" t="s">
        <v>2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9</v>
      </c>
    </row>
    <row r="2" spans="1:12" x14ac:dyDescent="0.55000000000000004">
      <c r="A2">
        <v>1</v>
      </c>
      <c r="B2">
        <v>0.1</v>
      </c>
      <c r="C2">
        <v>8.7400000000000005E-2</v>
      </c>
      <c r="D2">
        <v>439</v>
      </c>
      <c r="H2">
        <v>0.25</v>
      </c>
      <c r="I2">
        <v>0.27152999999999999</v>
      </c>
      <c r="J2">
        <v>1328</v>
      </c>
      <c r="K2">
        <f>ABS(I2-H2)</f>
        <v>2.1529999999999994E-2</v>
      </c>
      <c r="L2" s="1">
        <f>K2/H2</f>
        <v>8.6119999999999974E-2</v>
      </c>
    </row>
    <row r="3" spans="1:12" x14ac:dyDescent="0.55000000000000004">
      <c r="A3">
        <v>2</v>
      </c>
      <c r="B3">
        <v>0.1</v>
      </c>
      <c r="C3">
        <v>9.1920000000000002E-2</v>
      </c>
      <c r="D3">
        <v>440</v>
      </c>
      <c r="H3">
        <v>0.25</v>
      </c>
      <c r="I3">
        <v>0.25230000000000002</v>
      </c>
      <c r="J3">
        <v>1328</v>
      </c>
      <c r="K3">
        <f t="shared" ref="K3:K7" si="0">ABS(I3-H3)</f>
        <v>2.3000000000000242E-3</v>
      </c>
      <c r="L3" s="1">
        <f>K3/H3</f>
        <v>9.200000000000097E-3</v>
      </c>
    </row>
    <row r="4" spans="1:12" x14ac:dyDescent="0.55000000000000004">
      <c r="A4">
        <v>3</v>
      </c>
      <c r="B4">
        <v>0.25</v>
      </c>
      <c r="C4">
        <v>0.22112000000000001</v>
      </c>
      <c r="D4">
        <v>1097</v>
      </c>
      <c r="H4">
        <v>1</v>
      </c>
      <c r="I4">
        <v>0.98002999999999996</v>
      </c>
      <c r="J4">
        <v>5309</v>
      </c>
      <c r="K4">
        <f t="shared" si="0"/>
        <v>1.9970000000000043E-2</v>
      </c>
      <c r="L4" s="1">
        <f t="shared" ref="L4:L7" si="1">K4/H4</f>
        <v>1.9970000000000043E-2</v>
      </c>
    </row>
    <row r="5" spans="1:12" x14ac:dyDescent="0.55000000000000004">
      <c r="A5">
        <v>4</v>
      </c>
      <c r="B5">
        <v>0.25</v>
      </c>
      <c r="C5">
        <v>0.20716000000000001</v>
      </c>
      <c r="D5">
        <v>1096</v>
      </c>
      <c r="H5">
        <v>1</v>
      </c>
      <c r="I5">
        <v>1.0033399999999999</v>
      </c>
      <c r="J5">
        <v>5309</v>
      </c>
      <c r="K5">
        <f t="shared" si="0"/>
        <v>3.3399999999998986E-3</v>
      </c>
      <c r="L5" s="1">
        <f t="shared" si="1"/>
        <v>3.3399999999998986E-3</v>
      </c>
    </row>
    <row r="6" spans="1:12" x14ac:dyDescent="0.55000000000000004">
      <c r="A6">
        <v>5</v>
      </c>
      <c r="B6">
        <v>0.5</v>
      </c>
      <c r="C6">
        <v>0.38851000000000002</v>
      </c>
      <c r="D6">
        <v>2193</v>
      </c>
      <c r="H6">
        <v>0.5</v>
      </c>
      <c r="I6">
        <v>0.49308999999999997</v>
      </c>
      <c r="J6">
        <v>2655</v>
      </c>
      <c r="K6">
        <f t="shared" si="0"/>
        <v>6.9100000000000272E-3</v>
      </c>
      <c r="L6" s="1">
        <f t="shared" si="1"/>
        <v>1.3820000000000054E-2</v>
      </c>
    </row>
    <row r="7" spans="1:12" x14ac:dyDescent="0.55000000000000004">
      <c r="A7">
        <v>6</v>
      </c>
      <c r="B7">
        <v>0.5</v>
      </c>
      <c r="C7">
        <v>0.40061000000000002</v>
      </c>
      <c r="D7">
        <v>2191</v>
      </c>
      <c r="H7">
        <v>0.5</v>
      </c>
      <c r="I7">
        <v>0.49247000000000002</v>
      </c>
      <c r="J7">
        <v>2655</v>
      </c>
      <c r="K7">
        <f t="shared" si="0"/>
        <v>7.5299999999999812E-3</v>
      </c>
      <c r="L7" s="1">
        <f t="shared" si="1"/>
        <v>1.5059999999999962E-2</v>
      </c>
    </row>
    <row r="8" spans="1:12" x14ac:dyDescent="0.55000000000000004">
      <c r="A8">
        <v>7</v>
      </c>
      <c r="B8">
        <v>0.75</v>
      </c>
      <c r="C8">
        <v>0.58272000000000002</v>
      </c>
      <c r="D8">
        <v>3287</v>
      </c>
      <c r="J8" t="s">
        <v>8</v>
      </c>
      <c r="K8">
        <f>AVERAGE(K2:K7)</f>
        <v>1.0263333333333327E-2</v>
      </c>
      <c r="L8" s="2">
        <f>AVERAGE(L2:L7)</f>
        <v>2.4585000000000006E-2</v>
      </c>
    </row>
    <row r="9" spans="1:12" x14ac:dyDescent="0.55000000000000004">
      <c r="A9">
        <v>8</v>
      </c>
      <c r="B9">
        <v>0.75</v>
      </c>
      <c r="C9">
        <v>0.58067999999999997</v>
      </c>
      <c r="D9">
        <v>3287</v>
      </c>
    </row>
    <row r="10" spans="1:12" x14ac:dyDescent="0.55000000000000004">
      <c r="A10">
        <v>9</v>
      </c>
      <c r="B10">
        <v>1</v>
      </c>
      <c r="C10">
        <v>0.73497000000000001</v>
      </c>
      <c r="D10">
        <v>4381</v>
      </c>
    </row>
    <row r="11" spans="1:12" x14ac:dyDescent="0.55000000000000004">
      <c r="A11">
        <v>10</v>
      </c>
      <c r="B11">
        <v>1</v>
      </c>
      <c r="C11">
        <v>0.72614000000000001</v>
      </c>
      <c r="D11">
        <v>4381</v>
      </c>
    </row>
    <row r="12" spans="1:12" x14ac:dyDescent="0.55000000000000004">
      <c r="A12">
        <v>11</v>
      </c>
      <c r="B12">
        <v>0</v>
      </c>
      <c r="C12">
        <v>0</v>
      </c>
      <c r="D12">
        <v>0</v>
      </c>
    </row>
    <row r="13" spans="1:12" x14ac:dyDescent="0.55000000000000004">
      <c r="B13">
        <v>0</v>
      </c>
      <c r="C13">
        <v>0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abdeljabbar rebani</dc:creator>
  <cp:lastModifiedBy>(s) abdel Rebani</cp:lastModifiedBy>
  <dcterms:created xsi:type="dcterms:W3CDTF">2015-06-05T18:17:20Z</dcterms:created>
  <dcterms:modified xsi:type="dcterms:W3CDTF">2024-05-14T13:42:44Z</dcterms:modified>
</cp:coreProperties>
</file>