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E:\data analysis\Excel\projects\Ecommerce Data\"/>
    </mc:Choice>
  </mc:AlternateContent>
  <xr:revisionPtr revIDLastSave="0" documentId="13_ncr:1_{533C0770-B794-42C5-8ED3-1B22FAFB58F4}" xr6:coauthVersionLast="47" xr6:coauthVersionMax="47" xr10:uidLastSave="{00000000-0000-0000-0000-000000000000}"/>
  <bookViews>
    <workbookView xWindow="-108" yWindow="-108" windowWidth="23256" windowHeight="12576" tabRatio="735" activeTab="9"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1" r:id="rId8"/>
    <sheet name="layout" sheetId="2" state="hidden" r:id="rId9"/>
    <sheet name="Dashboard" sheetId="10"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_xlchart.v5.7" hidden="1">'Map Chart'!$D$3</definedName>
    <definedName name="_xlchart.v5.8" hidden="1">'Map Chart'!$D$4:$D$53</definedName>
    <definedName name="_xlchart.v5.9" hidden="1">'Map Chart'!$E$3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I8" i="9" l="1"/>
  <c r="J8" i="9"/>
  <c r="K8" i="9"/>
  <c r="L8" i="9"/>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9"/>
  <c r="N17" i="8"/>
  <c r="K17" i="8"/>
  <c r="H17" i="8"/>
  <c r="E17" i="8"/>
  <c r="B17" i="8"/>
  <c r="E53" i="6"/>
  <c r="E5" i="6"/>
  <c r="E17" i="6"/>
  <c r="E29" i="6"/>
  <c r="E41" i="6"/>
  <c r="E50" i="6"/>
  <c r="E27" i="6"/>
  <c r="E6" i="6"/>
  <c r="E18" i="6"/>
  <c r="E30" i="6"/>
  <c r="E42" i="6"/>
  <c r="E51" i="6"/>
  <c r="E7" i="6"/>
  <c r="E19" i="6"/>
  <c r="E31" i="6"/>
  <c r="E43" i="6"/>
  <c r="E26" i="6"/>
  <c r="E8" i="6"/>
  <c r="E20" i="6"/>
  <c r="E32" i="6"/>
  <c r="E44" i="6"/>
  <c r="E9" i="6"/>
  <c r="E21" i="6"/>
  <c r="E33" i="6"/>
  <c r="E45" i="6"/>
  <c r="E38" i="6"/>
  <c r="E10" i="6"/>
  <c r="E22" i="6"/>
  <c r="E34" i="6"/>
  <c r="E46" i="6"/>
  <c r="E11" i="6"/>
  <c r="E23" i="6"/>
  <c r="E35" i="6"/>
  <c r="E47" i="6"/>
  <c r="E15" i="6"/>
  <c r="E12" i="6"/>
  <c r="E24" i="6"/>
  <c r="E36" i="6"/>
  <c r="E48" i="6"/>
  <c r="E39" i="6"/>
  <c r="E13" i="6"/>
  <c r="E25" i="6"/>
  <c r="E37" i="6"/>
  <c r="E49" i="6"/>
  <c r="E14" i="6"/>
  <c r="E16" i="6"/>
  <c r="E28" i="6"/>
  <c r="E40" i="6"/>
  <c r="E52" i="6"/>
  <c r="E4" i="6"/>
  <c r="E7" i="4"/>
  <c r="E5" i="4"/>
  <c r="E6" i="4"/>
  <c r="E4" i="4"/>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<sst xmlns="http://schemas.openxmlformats.org/spreadsheetml/2006/main" count="130133" uniqueCount="10956">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</sst>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quot;$&quot;#,##0.00"/>
    <numFmt numFmtId="166" formatCode="&quot;#&quot;\ 0"/>
  </numFmts>
  <fonts count="7" x14ac:knownFonts="1">
    <font>
      <sz val="11"/>
      <color theme="1"/>
      <name val="Corbel"/>
      <scheme val="minor"/>
    </font>
    <font>
      <sz val="11"/>
      <color theme="1"/>
      <name val="Corbel"/>
      <family val="2"/>
      <scheme val="minor"/>
    </font>
    <font>
      <sz val="12"/>
      <color rgb="FF000000"/>
      <name val="Calibri"/>
    </font>
    <font>
      <sz val="11"/>
      <color theme="1"/>
      <name val="Corbel"/>
      <scheme val="minor"/>
    </font>
    <font>
      <sz val="11"/>
      <color theme="1"/>
      <name val="Calibri"/>
    </font>
    <font>
      <sz val="11"/>
      <color theme="1"/>
      <name val="Lato"/>
    </font>
    <font>
      <sz val="11"/>
      <color theme="1"/>
      <name val="Lato Black"/>
      <family val="2"/>
    </font>
  </fonts>
  <fills count="2">
    <fill>
      <patternFill patternType="none"/>
    </fill>
    <fill>
      <patternFill patternType="gray125"/>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32">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6" xfId="0" applyBorder="1"/>
    <xf numFmtId="0" fontId="0" fillId="0" borderId="0" xfId="0" pivotButton="1"/>
    <xf numFmtId="0" fontId="0" fillId="0" borderId="0" xfId="0" applyAlignment="1">
      <alignment horizontal="left"/>
    </xf>
    <xf numFmtId="165" fontId="0" fillId="0" borderId="0" xfId="0" applyNumberFormat="1"/>
    <xf numFmtId="0" fontId="0" fillId="0" borderId="2" xfId="0" applyBorder="1" applyAlignment="1">
      <alignment horizontal="left"/>
    </xf>
    <xf numFmtId="0" fontId="0" fillId="0" borderId="5" xfId="0" applyBorder="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0" fontId="0" fillId="0" borderId="0" xfId="1" applyNumberFormat="1" applyFont="1"/>
    <xf numFmtId="0" fontId="0" fillId="0" borderId="8" xfId="0" applyBorder="1"/>
    <xf numFmtId="0" fontId="0" fillId="0" borderId="2" xfId="0" applyBorder="1"/>
    <xf numFmtId="0" fontId="0" fillId="0" borderId="9" xfId="0" applyBorder="1"/>
    <xf numFmtId="0" fontId="0" fillId="0" borderId="10" xfId="0" applyBorder="1"/>
    <xf numFmtId="0" fontId="0" fillId="0" borderId="11" xfId="0" applyBorder="1"/>
    <xf numFmtId="0" fontId="0" fillId="0" borderId="3" xfId="0" applyBorder="1" applyAlignment="1">
      <alignment horizontal="left"/>
    </xf>
    <xf numFmtId="0" fontId="0" fillId="0" borderId="3" xfId="0" applyBorder="1"/>
    <xf numFmtId="0" fontId="0" fillId="0" borderId="12" xfId="0" applyBorder="1"/>
    <xf numFmtId="0" fontId="0" fillId="0" borderId="13" xfId="0" applyBorder="1"/>
    <xf numFmtId="164" fontId="6" fillId="0" borderId="0" xfId="0" applyNumberFormat="1" applyFont="1" applyAlignment="1">
      <alignment horizontal="center"/>
    </xf>
  </cellXfs>
  <cellStyles count="2">
    <cellStyle name="Normal" xfId="0" builtinId="0"/>
    <cellStyle name="Percent" xfId="1" builtinId="5"/>
  </cellStyles>
  <dxfs count="5">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3">
    <tableStyle name="AB" pivot="0" table="0" count="10" xr9:uid="{E1EE9A06-02FC-4C87-8574-B3BBC587FFFB}">
      <tableStyleElement type="wholeTable" dxfId="4"/>
      <tableStyleElement type="headerRow" dxfId="3"/>
    </tableStyle>
    <tableStyle name="Data-style" pivot="0" count="3" xr9:uid="{00000000-0011-0000-FFFF-FFFF00000000}">
      <tableStyleElement type="headerRow" dxfId="2"/>
      <tableStyleElement type="firstRowStripe" dxfId="1"/>
      <tableStyleElement type="secondRowStripe" dxfId="0"/>
    </tableStyle>
    <tableStyle name="Invisible" pivot="0" table="0" count="0" xr9:uid="{54CA0580-981F-46A5-BCCC-6D76B55C00D5}"/>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AEA6-4779-8139-53126EF86901}"/>
            </c:ext>
          </c:extLst>
        </c:ser>
        <c:dLbls>
          <c:showLegendKey val="0"/>
          <c:showVal val="0"/>
          <c:showCatName val="0"/>
          <c:showSerName val="0"/>
          <c:showPercent val="0"/>
          <c:showBubbleSize val="0"/>
        </c:dLbls>
        <c:axId val="1614744640"/>
        <c:axId val="120766809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EA6-4779-8139-53126EF86901}"/>
            </c:ext>
          </c:extLst>
        </c:ser>
        <c:dLbls>
          <c:showLegendKey val="0"/>
          <c:showVal val="0"/>
          <c:showCatName val="0"/>
          <c:showSerName val="0"/>
          <c:showPercent val="0"/>
          <c:showBubbleSize val="0"/>
        </c:dLbls>
        <c:gapWidth val="219"/>
        <c:overlap val="-27"/>
        <c:axId val="1614742720"/>
        <c:axId val="1207671071"/>
      </c:barChart>
      <c:catAx>
        <c:axId val="161474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671071"/>
        <c:crosses val="autoZero"/>
        <c:auto val="1"/>
        <c:lblAlgn val="ctr"/>
        <c:lblOffset val="100"/>
        <c:noMultiLvlLbl val="0"/>
      </c:catAx>
      <c:valAx>
        <c:axId val="12076710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742720"/>
        <c:crosses val="autoZero"/>
        <c:crossBetween val="between"/>
      </c:valAx>
      <c:valAx>
        <c:axId val="1207668095"/>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744640"/>
        <c:crosses val="max"/>
        <c:crossBetween val="between"/>
      </c:valAx>
      <c:catAx>
        <c:axId val="1614744640"/>
        <c:scaling>
          <c:orientation val="minMax"/>
        </c:scaling>
        <c:delete val="1"/>
        <c:axPos val="b"/>
        <c:numFmt formatCode="General" sourceLinked="1"/>
        <c:majorTickMark val="out"/>
        <c:minorTickMark val="none"/>
        <c:tickLblPos val="nextTo"/>
        <c:crossAx val="120766809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82-418A-9B59-54C73DDD4A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82-418A-9B59-54C73DDD4A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82-418A-9B59-54C73DDD4A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D49-4B81-B4C7-5D4E0C441434}"/>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95E-4B55-A68C-03A59CA0C354}"/>
            </c:ext>
          </c:extLst>
        </c:ser>
        <c:dLbls>
          <c:showLegendKey val="0"/>
          <c:showVal val="0"/>
          <c:showCatName val="0"/>
          <c:showSerName val="0"/>
          <c:showPercent val="0"/>
          <c:showBubbleSize val="0"/>
        </c:dLbls>
        <c:gapWidth val="182"/>
        <c:axId val="1212207359"/>
        <c:axId val="1207664127"/>
      </c:barChart>
      <c:catAx>
        <c:axId val="1212207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664127"/>
        <c:crosses val="autoZero"/>
        <c:auto val="1"/>
        <c:lblAlgn val="ctr"/>
        <c:lblOffset val="100"/>
        <c:noMultiLvlLbl val="0"/>
      </c:catAx>
      <c:valAx>
        <c:axId val="1207664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207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5D3-45B8-AEAA-5C7C06D155CE}"/>
            </c:ext>
          </c:extLst>
        </c:ser>
        <c:dLbls>
          <c:showLegendKey val="0"/>
          <c:showVal val="0"/>
          <c:showCatName val="0"/>
          <c:showSerName val="0"/>
          <c:showPercent val="0"/>
          <c:showBubbleSize val="0"/>
        </c:dLbls>
        <c:smooth val="0"/>
        <c:axId val="1275761839"/>
        <c:axId val="1666294656"/>
      </c:lineChart>
      <c:catAx>
        <c:axId val="1275761839"/>
        <c:scaling>
          <c:orientation val="minMax"/>
        </c:scaling>
        <c:delete val="1"/>
        <c:axPos val="b"/>
        <c:numFmt formatCode="General" sourceLinked="1"/>
        <c:majorTickMark val="none"/>
        <c:minorTickMark val="none"/>
        <c:tickLblPos val="nextTo"/>
        <c:crossAx val="1666294656"/>
        <c:crosses val="autoZero"/>
        <c:auto val="1"/>
        <c:lblAlgn val="ctr"/>
        <c:lblOffset val="100"/>
        <c:noMultiLvlLbl val="0"/>
      </c:catAx>
      <c:valAx>
        <c:axId val="1666294656"/>
        <c:scaling>
          <c:orientation val="minMax"/>
        </c:scaling>
        <c:delete val="1"/>
        <c:axPos val="l"/>
        <c:numFmt formatCode="General" sourceLinked="1"/>
        <c:majorTickMark val="none"/>
        <c:minorTickMark val="none"/>
        <c:tickLblPos val="nextTo"/>
        <c:crossAx val="1275761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326-4878-8669-9D4DFDB9D4B4}"/>
            </c:ext>
          </c:extLst>
        </c:ser>
        <c:dLbls>
          <c:showLegendKey val="0"/>
          <c:showVal val="0"/>
          <c:showCatName val="0"/>
          <c:showSerName val="0"/>
          <c:showPercent val="0"/>
          <c:showBubbleSize val="0"/>
        </c:dLbls>
        <c:smooth val="0"/>
        <c:axId val="1275754639"/>
        <c:axId val="1666319952"/>
      </c:lineChart>
      <c:catAx>
        <c:axId val="1275754639"/>
        <c:scaling>
          <c:orientation val="minMax"/>
        </c:scaling>
        <c:delete val="1"/>
        <c:axPos val="b"/>
        <c:numFmt formatCode="General" sourceLinked="1"/>
        <c:majorTickMark val="none"/>
        <c:minorTickMark val="none"/>
        <c:tickLblPos val="nextTo"/>
        <c:crossAx val="1666319952"/>
        <c:crosses val="autoZero"/>
        <c:auto val="1"/>
        <c:lblAlgn val="ctr"/>
        <c:lblOffset val="100"/>
        <c:noMultiLvlLbl val="0"/>
      </c:catAx>
      <c:valAx>
        <c:axId val="1666319952"/>
        <c:scaling>
          <c:orientation val="minMax"/>
        </c:scaling>
        <c:delete val="1"/>
        <c:axPos val="l"/>
        <c:numFmt formatCode="General" sourceLinked="1"/>
        <c:majorTickMark val="none"/>
        <c:minorTickMark val="none"/>
        <c:tickLblPos val="nextTo"/>
        <c:crossAx val="127575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598-4BB0-AEED-E5D50B6DFE2E}"/>
            </c:ext>
          </c:extLst>
        </c:ser>
        <c:dLbls>
          <c:showLegendKey val="0"/>
          <c:showVal val="0"/>
          <c:showCatName val="0"/>
          <c:showSerName val="0"/>
          <c:showPercent val="0"/>
          <c:showBubbleSize val="0"/>
        </c:dLbls>
        <c:smooth val="0"/>
        <c:axId val="1275751279"/>
        <c:axId val="1666289200"/>
      </c:lineChart>
      <c:catAx>
        <c:axId val="1275751279"/>
        <c:scaling>
          <c:orientation val="minMax"/>
        </c:scaling>
        <c:delete val="1"/>
        <c:axPos val="b"/>
        <c:numFmt formatCode="General" sourceLinked="1"/>
        <c:majorTickMark val="none"/>
        <c:minorTickMark val="none"/>
        <c:tickLblPos val="nextTo"/>
        <c:crossAx val="1666289200"/>
        <c:crosses val="autoZero"/>
        <c:auto val="1"/>
        <c:lblAlgn val="ctr"/>
        <c:lblOffset val="100"/>
        <c:noMultiLvlLbl val="0"/>
      </c:catAx>
      <c:valAx>
        <c:axId val="1666289200"/>
        <c:scaling>
          <c:orientation val="minMax"/>
        </c:scaling>
        <c:delete val="1"/>
        <c:axPos val="l"/>
        <c:numFmt formatCode="General" sourceLinked="1"/>
        <c:majorTickMark val="none"/>
        <c:minorTickMark val="none"/>
        <c:tickLblPos val="nextTo"/>
        <c:crossAx val="1275751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20F-4FC3-BAC0-938C25FC0A64}"/>
            </c:ext>
          </c:extLst>
        </c:ser>
        <c:dLbls>
          <c:showLegendKey val="0"/>
          <c:showVal val="0"/>
          <c:showCatName val="0"/>
          <c:showSerName val="0"/>
          <c:showPercent val="0"/>
          <c:showBubbleSize val="0"/>
        </c:dLbls>
        <c:smooth val="0"/>
        <c:axId val="1275747439"/>
        <c:axId val="1207666111"/>
      </c:lineChart>
      <c:catAx>
        <c:axId val="1275747439"/>
        <c:scaling>
          <c:orientation val="minMax"/>
        </c:scaling>
        <c:delete val="1"/>
        <c:axPos val="b"/>
        <c:numFmt formatCode="General" sourceLinked="1"/>
        <c:majorTickMark val="none"/>
        <c:minorTickMark val="none"/>
        <c:tickLblPos val="nextTo"/>
        <c:crossAx val="1207666111"/>
        <c:crosses val="autoZero"/>
        <c:auto val="1"/>
        <c:lblAlgn val="ctr"/>
        <c:lblOffset val="100"/>
        <c:noMultiLvlLbl val="0"/>
      </c:catAx>
      <c:valAx>
        <c:axId val="1207666111"/>
        <c:scaling>
          <c:orientation val="minMax"/>
        </c:scaling>
        <c:delete val="1"/>
        <c:axPos val="l"/>
        <c:numFmt formatCode="General" sourceLinked="1"/>
        <c:majorTickMark val="none"/>
        <c:minorTickMark val="none"/>
        <c:tickLblPos val="nextTo"/>
        <c:crossAx val="1275747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3-F86F-43F6-B61A-48D69EB94D8E}"/>
            </c:ext>
          </c:extLst>
        </c:ser>
        <c:dLbls>
          <c:showLegendKey val="0"/>
          <c:showVal val="0"/>
          <c:showCatName val="0"/>
          <c:showSerName val="0"/>
          <c:showPercent val="0"/>
          <c:showBubbleSize val="0"/>
        </c:dLbls>
        <c:smooth val="0"/>
        <c:axId val="1275747439"/>
        <c:axId val="1207666111"/>
      </c:lineChart>
      <c:catAx>
        <c:axId val="1275747439"/>
        <c:scaling>
          <c:orientation val="minMax"/>
        </c:scaling>
        <c:delete val="1"/>
        <c:axPos val="b"/>
        <c:numFmt formatCode="General" sourceLinked="1"/>
        <c:majorTickMark val="none"/>
        <c:minorTickMark val="none"/>
        <c:tickLblPos val="nextTo"/>
        <c:crossAx val="1207666111"/>
        <c:crosses val="autoZero"/>
        <c:auto val="1"/>
        <c:lblAlgn val="ctr"/>
        <c:lblOffset val="100"/>
        <c:noMultiLvlLbl val="0"/>
      </c:catAx>
      <c:valAx>
        <c:axId val="1207666111"/>
        <c:scaling>
          <c:orientation val="minMax"/>
        </c:scaling>
        <c:delete val="1"/>
        <c:axPos val="l"/>
        <c:numFmt formatCode="General" sourceLinked="1"/>
        <c:majorTickMark val="none"/>
        <c:minorTickMark val="none"/>
        <c:tickLblPos val="nextTo"/>
        <c:crossAx val="1275747439"/>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462-40BB-A162-F0489A21A5F0}"/>
            </c:ext>
          </c:extLst>
        </c:ser>
        <c:dLbls>
          <c:showLegendKey val="0"/>
          <c:showVal val="0"/>
          <c:showCatName val="0"/>
          <c:showSerName val="0"/>
          <c:showPercent val="0"/>
          <c:showBubbleSize val="0"/>
        </c:dLbls>
        <c:smooth val="0"/>
        <c:axId val="1275761839"/>
        <c:axId val="1666294656"/>
      </c:lineChart>
      <c:catAx>
        <c:axId val="1275761839"/>
        <c:scaling>
          <c:orientation val="minMax"/>
        </c:scaling>
        <c:delete val="1"/>
        <c:axPos val="b"/>
        <c:numFmt formatCode="General" sourceLinked="1"/>
        <c:majorTickMark val="none"/>
        <c:minorTickMark val="none"/>
        <c:tickLblPos val="nextTo"/>
        <c:crossAx val="1666294656"/>
        <c:crosses val="autoZero"/>
        <c:auto val="1"/>
        <c:lblAlgn val="ctr"/>
        <c:lblOffset val="100"/>
        <c:noMultiLvlLbl val="0"/>
      </c:catAx>
      <c:valAx>
        <c:axId val="1666294656"/>
        <c:scaling>
          <c:orientation val="minMax"/>
        </c:scaling>
        <c:delete val="1"/>
        <c:axPos val="l"/>
        <c:numFmt formatCode="General" sourceLinked="1"/>
        <c:majorTickMark val="none"/>
        <c:minorTickMark val="none"/>
        <c:tickLblPos val="nextTo"/>
        <c:crossAx val="1275761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55A-46CB-A815-517EB94FB278}"/>
            </c:ext>
          </c:extLst>
        </c:ser>
        <c:dLbls>
          <c:showLegendKey val="0"/>
          <c:showVal val="0"/>
          <c:showCatName val="0"/>
          <c:showSerName val="0"/>
          <c:showPercent val="0"/>
          <c:showBubbleSize val="0"/>
        </c:dLbls>
        <c:smooth val="0"/>
        <c:axId val="1275754639"/>
        <c:axId val="1666319952"/>
      </c:lineChart>
      <c:catAx>
        <c:axId val="1275754639"/>
        <c:scaling>
          <c:orientation val="minMax"/>
        </c:scaling>
        <c:delete val="1"/>
        <c:axPos val="b"/>
        <c:numFmt formatCode="General" sourceLinked="1"/>
        <c:majorTickMark val="none"/>
        <c:minorTickMark val="none"/>
        <c:tickLblPos val="nextTo"/>
        <c:crossAx val="1666319952"/>
        <c:crosses val="autoZero"/>
        <c:auto val="1"/>
        <c:lblAlgn val="ctr"/>
        <c:lblOffset val="100"/>
        <c:noMultiLvlLbl val="0"/>
      </c:catAx>
      <c:valAx>
        <c:axId val="1666319952"/>
        <c:scaling>
          <c:orientation val="minMax"/>
        </c:scaling>
        <c:delete val="1"/>
        <c:axPos val="l"/>
        <c:numFmt formatCode="General" sourceLinked="1"/>
        <c:majorTickMark val="none"/>
        <c:minorTickMark val="none"/>
        <c:tickLblPos val="nextTo"/>
        <c:crossAx val="127575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16C-41F3-9884-B479ADC723AE}"/>
            </c:ext>
          </c:extLst>
        </c:ser>
        <c:dLbls>
          <c:showLegendKey val="0"/>
          <c:showVal val="0"/>
          <c:showCatName val="0"/>
          <c:showSerName val="0"/>
          <c:showPercent val="0"/>
          <c:showBubbleSize val="0"/>
        </c:dLbls>
        <c:smooth val="0"/>
        <c:axId val="1275751279"/>
        <c:axId val="1666289200"/>
      </c:lineChart>
      <c:catAx>
        <c:axId val="1275751279"/>
        <c:scaling>
          <c:orientation val="minMax"/>
        </c:scaling>
        <c:delete val="1"/>
        <c:axPos val="b"/>
        <c:numFmt formatCode="General" sourceLinked="1"/>
        <c:majorTickMark val="none"/>
        <c:minorTickMark val="none"/>
        <c:tickLblPos val="nextTo"/>
        <c:crossAx val="1666289200"/>
        <c:crosses val="autoZero"/>
        <c:auto val="1"/>
        <c:lblAlgn val="ctr"/>
        <c:lblOffset val="100"/>
        <c:noMultiLvlLbl val="0"/>
      </c:catAx>
      <c:valAx>
        <c:axId val="1666289200"/>
        <c:scaling>
          <c:orientation val="minMax"/>
        </c:scaling>
        <c:delete val="1"/>
        <c:axPos val="l"/>
        <c:numFmt formatCode="General" sourceLinked="1"/>
        <c:majorTickMark val="none"/>
        <c:minorTickMark val="none"/>
        <c:tickLblPos val="nextTo"/>
        <c:crossAx val="1275751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F4E-41CE-A69D-518AADEF686E}"/>
            </c:ext>
          </c:extLst>
        </c:ser>
        <c:dLbls>
          <c:showLegendKey val="0"/>
          <c:showVal val="0"/>
          <c:showCatName val="0"/>
          <c:showSerName val="0"/>
          <c:showPercent val="0"/>
          <c:showBubbleSize val="0"/>
        </c:dLbls>
        <c:smooth val="0"/>
        <c:axId val="1275747439"/>
        <c:axId val="1207666111"/>
      </c:lineChart>
      <c:catAx>
        <c:axId val="1275747439"/>
        <c:scaling>
          <c:orientation val="minMax"/>
        </c:scaling>
        <c:delete val="1"/>
        <c:axPos val="b"/>
        <c:numFmt formatCode="General" sourceLinked="1"/>
        <c:majorTickMark val="none"/>
        <c:minorTickMark val="none"/>
        <c:tickLblPos val="nextTo"/>
        <c:crossAx val="1207666111"/>
        <c:crosses val="autoZero"/>
        <c:auto val="1"/>
        <c:lblAlgn val="ctr"/>
        <c:lblOffset val="100"/>
        <c:noMultiLvlLbl val="0"/>
      </c:catAx>
      <c:valAx>
        <c:axId val="1207666111"/>
        <c:scaling>
          <c:orientation val="minMax"/>
        </c:scaling>
        <c:delete val="1"/>
        <c:axPos val="l"/>
        <c:numFmt formatCode="General" sourceLinked="1"/>
        <c:majorTickMark val="none"/>
        <c:minorTickMark val="none"/>
        <c:tickLblPos val="nextTo"/>
        <c:crossAx val="1275747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34925" cap="rnd">
            <a:solidFill>
              <a:schemeClr val="bg1">
                <a:lumMod val="85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799-4DBC-9856-F48378B7F2DC}"/>
            </c:ext>
          </c:extLst>
        </c:ser>
        <c:dLbls>
          <c:showLegendKey val="0"/>
          <c:showVal val="0"/>
          <c:showCatName val="0"/>
          <c:showSerName val="0"/>
          <c:showPercent val="0"/>
          <c:showBubbleSize val="0"/>
        </c:dLbls>
        <c:smooth val="0"/>
        <c:axId val="1275747439"/>
        <c:axId val="1207666111"/>
      </c:lineChart>
      <c:catAx>
        <c:axId val="1275747439"/>
        <c:scaling>
          <c:orientation val="minMax"/>
        </c:scaling>
        <c:delete val="1"/>
        <c:axPos val="b"/>
        <c:numFmt formatCode="General" sourceLinked="1"/>
        <c:majorTickMark val="none"/>
        <c:minorTickMark val="none"/>
        <c:tickLblPos val="nextTo"/>
        <c:crossAx val="1207666111"/>
        <c:crosses val="autoZero"/>
        <c:auto val="1"/>
        <c:lblAlgn val="ctr"/>
        <c:lblOffset val="100"/>
        <c:noMultiLvlLbl val="0"/>
      </c:catAx>
      <c:valAx>
        <c:axId val="1207666111"/>
        <c:scaling>
          <c:orientation val="minMax"/>
        </c:scaling>
        <c:delete val="1"/>
        <c:axPos val="l"/>
        <c:numFmt formatCode="General" sourceLinked="1"/>
        <c:majorTickMark val="none"/>
        <c:minorTickMark val="none"/>
        <c:tickLblPos val="nextTo"/>
        <c:crossAx val="1275747439"/>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8006096012192"/>
          <c:y val="0.2196829968238406"/>
          <c:w val="0.75271709987864421"/>
          <c:h val="0.62987428127904244"/>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CE2-45CF-AD76-16DF6702A3EB}"/>
            </c:ext>
          </c:extLst>
        </c:ser>
        <c:dLbls>
          <c:showLegendKey val="0"/>
          <c:showVal val="0"/>
          <c:showCatName val="0"/>
          <c:showSerName val="0"/>
          <c:showPercent val="0"/>
          <c:showBubbleSize val="0"/>
        </c:dLbls>
        <c:axId val="1614744640"/>
        <c:axId val="1207668095"/>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CE2-45CF-AD76-16DF6702A3EB}"/>
            </c:ext>
          </c:extLst>
        </c:ser>
        <c:dLbls>
          <c:showLegendKey val="0"/>
          <c:showVal val="0"/>
          <c:showCatName val="0"/>
          <c:showSerName val="0"/>
          <c:showPercent val="0"/>
          <c:showBubbleSize val="0"/>
        </c:dLbls>
        <c:gapWidth val="59"/>
        <c:overlap val="-27"/>
        <c:axId val="1614742720"/>
        <c:axId val="1207671071"/>
      </c:barChart>
      <c:catAx>
        <c:axId val="161474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7671071"/>
        <c:crosses val="autoZero"/>
        <c:auto val="1"/>
        <c:lblAlgn val="ctr"/>
        <c:lblOffset val="100"/>
        <c:noMultiLvlLbl val="0"/>
      </c:catAx>
      <c:valAx>
        <c:axId val="1207671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0">
                    <a:solidFill>
                      <a:schemeClr val="bg1"/>
                    </a:solidFill>
                  </a:rPr>
                  <a:t>Sales</a:t>
                </a:r>
              </a:p>
            </c:rich>
          </c:tx>
          <c:layout>
            <c:manualLayout>
              <c:xMode val="edge"/>
              <c:yMode val="edge"/>
              <c:x val="1.1307100859339666E-2"/>
              <c:y val="0.4531026277357354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4742720"/>
        <c:crosses val="autoZero"/>
        <c:crossBetween val="between"/>
      </c:valAx>
      <c:valAx>
        <c:axId val="12076680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0">
                    <a:solidFill>
                      <a:schemeClr val="bg1"/>
                    </a:solidFill>
                  </a:rPr>
                  <a:t>Profit</a:t>
                </a:r>
              </a:p>
            </c:rich>
          </c:tx>
          <c:layout>
            <c:manualLayout>
              <c:xMode val="edge"/>
              <c:yMode val="edge"/>
              <c:x val="0.95656933656698606"/>
              <c:y val="0.4394997804262794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4744640"/>
        <c:crosses val="max"/>
        <c:crossBetween val="between"/>
      </c:valAx>
      <c:catAx>
        <c:axId val="1614744640"/>
        <c:scaling>
          <c:orientation val="minMax"/>
        </c:scaling>
        <c:delete val="1"/>
        <c:axPos val="b"/>
        <c:numFmt formatCode="General" sourceLinked="1"/>
        <c:majorTickMark val="out"/>
        <c:minorTickMark val="none"/>
        <c:tickLblPos val="nextTo"/>
        <c:crossAx val="120766809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dLbl>
          <c:idx val="0"/>
          <c:layout>
            <c:manualLayout>
              <c:x val="7.3583517292126564E-3"/>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255269578086881"/>
          <c:y val="0.13789798014378638"/>
          <c:w val="0.45472498757038632"/>
          <c:h val="0.8159887128733414"/>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9369-466F-AE93-3D2BCEE3BB70}"/>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9369-466F-AE93-3D2BCEE3BB70}"/>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9369-466F-AE93-3D2BCEE3BB70}"/>
              </c:ext>
            </c:extLst>
          </c:dPt>
          <c:dLbls>
            <c:dLbl>
              <c:idx val="2"/>
              <c:layout>
                <c:manualLayout>
                  <c:x val="7.358351729212656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369-466F-AE93-3D2BCEE3BB7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369-466F-AE93-3D2BCEE3BB70}"/>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B9B-4674-8E07-79C0CF0157FB}"/>
            </c:ext>
          </c:extLst>
        </c:ser>
        <c:dLbls>
          <c:dLblPos val="outEnd"/>
          <c:showLegendKey val="0"/>
          <c:showVal val="1"/>
          <c:showCatName val="0"/>
          <c:showSerName val="0"/>
          <c:showPercent val="0"/>
          <c:showBubbleSize val="0"/>
        </c:dLbls>
        <c:gapWidth val="70"/>
        <c:axId val="1212207359"/>
        <c:axId val="1207664127"/>
      </c:barChart>
      <c:catAx>
        <c:axId val="1212207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7664127"/>
        <c:crosses val="autoZero"/>
        <c:auto val="1"/>
        <c:lblAlgn val="ctr"/>
        <c:lblOffset val="100"/>
        <c:noMultiLvlLbl val="0"/>
      </c:catAx>
      <c:valAx>
        <c:axId val="1207664127"/>
        <c:scaling>
          <c:orientation val="minMax"/>
        </c:scaling>
        <c:delete val="1"/>
        <c:axPos val="b"/>
        <c:numFmt formatCode="General" sourceLinked="1"/>
        <c:majorTickMark val="none"/>
        <c:minorTickMark val="none"/>
        <c:tickLblPos val="nextTo"/>
        <c:crossAx val="1212207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B735F0F-C443-4227-8116-950647D7240B}">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CFB79650-0922-41A0-ACF2-1AE1388CA247}">
          <cx:tx>
            <cx:txData>
              <cx:f>_xlchart.v5.5</cx:f>
              <cx:v>Sales</cx:v>
            </cx:txData>
          </cx:tx>
          <cx:dataId val="0"/>
          <cx:layoutPr>
            <cx:geography cultureLanguage="en-US" cultureRegion="EG" attribution="Powered by Bing">
              <cx:geoCache provider="{E9337A44-BEBE-4D9F-B70C-5C5E7DAFC167}">
                <cx:binary>1F1pc9y2sv0rLn9+VAgCJIBbN7cqIGfValuSY31hjaURCe4kSHD59a85kiyJGcd6Fd1XNZOUEg0H
wwYOuvv0Qujft92/bpPtpvrQpUmm/nXb/f4xrOviX7/9pm7DbbpRR6m8rXKV39dHt3n6W35/L2+3
v91Vm1ZmwW+Wichvt+Gmqrfdx//8G74t2OYn+e2mlnn2qdlW/eetapJa/c21vZc+bO5SmXlS1ZW8
rdHvH083Sm1uw0Zt61p9/LDNaln3l32x/f3jq49+/PDb9Av/cvMPCchXN3cwllhHiFqYEorN3Qt9
/JDkWfB42aDoyDFtE2NGn256tklh4Jvl2UmzuburtkrBrHb//cvwV1OAq398/HCbN1k9rl8AS/n7
x6tM1tu7D1/qTb2F+UuVuw8fcPNxHldfdhP/7TUC//n35A1Yisk7L0CartuvLv0Foz+SzfdNunla
qH+ODraOqOMQyzH5Azr4NTrMOWIEwLFMiz+8nu79ANIbBNoPz4+BE2D+ODlIYL72OWhT8LQ4/xwY
UBtYb8dykP2w7uw1MMikR7aNCLFNcx8wbxBoPzA/Bk6A+frtIIE5lUqN/xaFfD9wRq2xTEbZIzac
vwaH8SPHdiyTWNaDVjlP9340bW8Taj9Ar2Y0AekUjNQBmjU3T/Jqc5c/rdI/Vx/MQH2YbQMEe70O
Mu0jm1CGHTB4D67uAZq3iLIfl+eRE1Dc84MEZZXdyU32nr6GH3HEOeWPBusvWuMcWQwx0+Fg08YX
eQ3NGwTaj8yPgRNgVmcHCcwflRzydwWGHFkcW7D45MGVABN7SdEQAo7mEJuDUdsBAxTupc68QaD9
wPwYOAHmj5uDBOZ6W6V5Vj8tzj+3YoQcmdS24J8JLaMWAGI53GH4ATH76aYPVuwNkuxH5MfACSLX
lweJyMU2y1Sf6E0m39GQEfOIccfhbKcM8AP04aW+UHrEMGOc0kdLB9ztpb68Var9EL0ePcHp4o+D
xOk8lO/o/AEfgmwbE04fEJpoDwP6ZnJsMwvc0e71Gp9fSbMfl4dREzzOlweJh7dNNu2m2j6tyz83
ZZgfmcCYHQs/ceaJzthHxGEOwYjttWhvkWg/Ls8jJ9h4s4PEZnW3Cd9TWcgRZtykFnlUhmmgiQgE
MxxToNJP2+HByfxSkP14PA6bgLHyDhKMP6p4k6mNelqZd1AUAs4FXAv+SeDPrSOCOZg3+9H9TFz/
WyTaD8zzyAk2f3w+SGzcTSLv8+pdXT+mR5ZNwPejx3zZxPUjBKE/5DspelKnp53xGF6+Sab9+Lyc
zwQh9zDdvptn2fa2lrfNe5JmdGRTG9kYP4aRE4iAO1PMINixJprzRml+As7LqUzROUzy/CVv6vCD
t4nzevO0i/+5fYOYhmAHEZvSB0c/DTZN88jCJuHIIU93fdCdt8qzH6DXoycIfTlM7/NUvfmQ33+A
9FOTfn/PMGfMoZmEUohA9yIFYY6JHIsx+kjpJvr0f5VuP277v2WCn+cepIeaQ9pT3r2jclnsyOZQ
FrDwNCMNrIFRTCz2WIWDkOhlSPoGSfbD82PgBJH5YdZxFtu8Ct5ViSBTQ8DbMLpfiRg+IoRAedR8
pHMTYN4g0H5gfgycALM4TKrwdavqD9cSwHlfPscAHsumwAb22jhmAp3DFHMT/UglvNSbN4u1H6TJ
8AlUX68P0qqtkkRmuXzHmAgSOgjiUwL1nAeUJjEq1NsQYQ5kdJ6TCy9ReotE+wF6HjnBZnWY9u1s
235YbtJChfI9szsEHznMdhAk1X6oyauM6MjJIfkDpZ+H65NUwpvF2o/SZPgEqrPDzMGt8vYdmQH0
E5iUODYlZC9CHB+N0DnIfLw+KVn/Spr9wDyMmuCxOkwPdCpvQxlssifi9C6hEIO+KA7eZ79ZsyFS
NaFgOpZNx9cEk7dItB+X55ETbE5XB+lyjt87CceALhOgbFDC2b3Q62w1Z5A0NaFW/ZTNnvSu/Vqe
/bg8jZugcvzlMFEBH9zcxv37aQyk32yLYgtKBa8BYTb0DgBYhDgPqjLJHRy/QZSfQPJj5BSUbwcJ
yqLaZHcfLiGnk/wKl/9iI+NXqW7zTMn3taYOVMNtDL2MD6/JFuFgTS2Ijvn+EPhNIu3fIy+GTjbJ
18O0pw/JMndT5UDl35GFYAwpJcyJhZ7DqZc8EcItxiEUho6TBwgnHu/tcu0Hajp+gtYX9yBV+iRv
pHrnXi3ziDPAiE07TzgChBCDZqFHLZsY2jfJsh+cF0MnuJwcJmM82+rNe2b3oIaObYdAanx/Kz1C
DpRqbTxmAJ9Yy8sw+Nfy7AfmadwElbPDTE+cbmS2/ZXre93l/7fPN9hHGAqCxH5BBV+aNIcfWQjq
HRB97WUmvxRnPyaPwyaQnM4O0oCdxwn0NLzrcw3Q3sswsMHHfMS0RYsDkTTHXPhTFYo/7YiHWtNb
JNoPzPPICTbnxweJzemm6hOgjE/r88/D3rGuNLJ4G9b8paZQB9qyIA8L/OBBUyap8LdIsh+T55ET
TE4Ps+53KqFurt63LOuAGeMIWkse6xDTiJccIQ4KA23CTzvhQVPeJMtPYHmexhSXw+zMPsur/0bF
nEKJyMHAih+bfSd6A74eeufGBu5H0jyxZW+Vaj9Ir0dPcDo7TP0Z88XrbaW2/dNe/udWbaxRQJkI
4s/H0Ab05JV1gzY6eGAInud8MG58QpzfJtNPMHoxnylC64P0Omfb79VGxe8YehIoQUBbFoYyxENK
b4IP50cQ8IxV2v19dW+R6GfoPM1lis1hsrXxAbS8qeT76Q4wAuxQaGgk+3Vn7HmkFJ7Vsh+bgydp
gbdItB+b55ETbE4P86GtU3j+5F0f2iLQ5AOddIhDh8LuBaTspVlDJjQ8Eug4cfDEoL1BlJ9g8jSH
KSSXB2nKLrfdu/YHI3D2mBHIkT0AMiVqkCSA57WhcvHY0QCZ8pdJgF+Ksx+Ux2ETSC7/PEhIHjjN
fyG9CVEnhlZ5G6p2u9ekt5FCnwKzCaJQOdq9Jlz67XLtB2k6foLW2WGmN0dmdLrt5O07PvWAoQvV
AjKAyCMb+ItZc44QJAg4sO7X+vM2aX6Cz4uZTLE5PUxNghl9y6v4aY3egUfDwQeYW2Q8c2L3miBD
7SN4st6EZpPHLMGEC4z4/Eqin6PzMHKKzbeDxOa82gb5exbYoHiDGTykhR9rrBBnvqIClglHUoBf
whOV+bUg+wF5GjeB4/zzQcJxCc+iwgk123fMPWMbTmcBN2+yZ3/yEhE4vQUTDA+s/KTt6k0i7cfm
xdAJPJeHmbv5HMIxPx9W6n1znRB1Qoc8VJ0fAxc+6VuA049sBOiNT9fvXmDtXrK1t0q1H6TXoyc4
fV4dpBpd1ZvwaY3+ubcZS2pwOBWoz+P6Txjb7ugDCuVOy5n4mV/JsR+Rh1ETJK4OM7D5L3RjQ1UG
CgDm2AOw1/dDtzYENow8nepiP+2Eh1z0WyTaj8vzyAk2138cpJZ83UCHbxbU7+r/IQ8Nzh2a5X/y
5NbO/8PTDk9pnAkNeJtM+/F5OXaC0NfDQOj2b0+be7D5D/bs1Sf/j6ftgT2Ds/RsCvz4NTmD9Cb0
K2JIsD0bupeOZnL63c/l2Y/PZPirKfw/Ha338261H+V7b1NvZrtzDV+cvPf3V3fThSMXJ0MfnfRe
B/Swdqu73z/CCWDjqYY/zkscv+SVe38uTP5l0Haj6t8/GhDujM/gmY4zNmZDPAq4tvAszHiJHxFu
7to9zPEBFjCG2ViA+v0j7AI4chEhcFxwwhVU9UATIWW7uwRnk8CDYIiOreDUpCb+carkRZ70EDD8
WI/H3z9kTXqRy6xWv39EMJvi4WPj/Gy4v+mA84RmIMh4WNCbAtdvN5/B9Iyf/p/MbKIqDeNhWQxN
6zV6aEVD1Lqnphv3RurmnRV7ceLbblly29Vd66+TmDLBShSI3rnjYXpCshoLTCNIl/9Yyn3CwSyn
wtHRt0Pe34SM2dgz+lK4OuFhbQxOvzRUs7agM15gjTLXrtvzvrYSQdLquid0QVK9QCkNReFgJf5e
iBGFqRBwEowFvQjQuoPgQLiJELYydWmH3bKvS7kwdW+KsmgT0RewKNS/LOxEpAE+8ytn+z3Ks2Jm
axwJ46sZg4iJ3woo237JqRJWVBPXZDJ1CzO5SeobYhS+yxXIbIQsgeTP362eBScK/EV05MC5j2A1
mAVIc8hWvVy/pumZ1D2tlzamns+br5omxczCeJn4QepGnWO7LJXHNIxMLzAr2zNLoZ3hmzRhlrWR
XLRdq93dWg+xNoUZVcJy6sSF+y1jO2cebtMrjczLzgqrteTO4Gr/GywSXkZpfUwzuE0dyk811+2y
0LYUXRkvArMpRdpYvWuVTC4ly3IxLBGtiEi7xpqZOOpFn0dYFEk8zFnxGdINlusTFM+dgXh+GLWz
nhq1y4PEw+ZQugNxWRafdrKa+Wbaetw3Ehfpfq6YFblV72svsLMVaYovQWBcGF1QzIYcPpOkDiCT
qVkS28yl0lrGFUw+8RkTXVLc0CIXdWeXHtXpIkrNRNSDHXs2b9dOE5YetseVHD9dOalwoouCpxQ+
08hFZAS1iIvKdhXxexfFwXFB8QwZJvdC5bAZTv4MMiqXYVhmbuKTSmgruOdBHq3aVKeiYXa4sPzm
JmjJnzkbLFGOG9y3GGwsmZnC4Fi7PCpuWpnD2sXH1CluE5PEHo5Y7PVGwEVon8PwXoTE1m5pla1H
097tBpm5Di6GuYyuSROUnqTG0uc9aFWOT2hkxUINxUXphFwYKgkFi5xFxodE+LyIXHWDlIdDdk6I
IcpS9Yu6LUzBW+baBUpEXAepUIW1dajBYCv58L0Mub3fmg9aamjz3ojgJgxuAuoQMPuyJEYuGG2/
Kie6sbPwrMiYZ/D4pjK1i0tMXT/llw1GSpSh7RaUKFGRXPSBuezhS0RfBcetduZSRZ3ocPS1s+Ob
3ZUUAUy6beedTb70JWDOm9RthqRwVTxYs5g1Qoe6EoFjVCJr1RUxVev1Ebk2gnhWOn4y15lexiTL
PRZnbl3C2tEC1LocwntaBCddlFxZhAnHsEM3bPJEOIwnAp4gnseMzwbLUoLW50lr9KKiYDwqaYQi
DsszH8FGzFomWuSUXk0C7CaZucJR1ok2R2CWC+btZhBIGog867+QttNuwGGnRpUNiqnlRTziPmhy
3zp6Sar2BEftZTukiWugUrQBQJfHjjuobIEKMEuVoeLPbemGfud1RkhXWds2nu9U8ww3pmC4uFBl
Z82Az3vc9k+1hG/oGck8EpezJh83hqbBjA+kEzRItRtDO7Jnt8O3SPetC0fSZm4X6vNBciZUB58P
Zk0/lAuL2sXcL1nncaM/10NyHcF5EGurxd8tZElR9n08D9L8qqocFyzHNmiqYlYkBl5FbXud9bZy
C8NGbjjYApt5MYt8CrPDsHslz1ovk+lVnbaJKxMYmGb9sjLqxCsVB0hZmcB6wcrlpq2ESq14bhI/
ces2P4ED25SQGrYSwEzDoBU741fyXruGb50HxjV0P982NgENJOykKrUbVsildTK3eXPdILBsLMKJ
2GFTNLA/cp7c9IPpewZb5DhalMoqRNGAkrQy4iIJwE2EThEIVKBTOE36e5WCi4iT3pox0J2mLyow
1aDO0bmmbe1GNbhfEoNq7xBpajDMbRvOhs7Y2l34uerARvQZmHYCUndJlLpyyVDRuEkAs8v8wc0s
XYN1g28P23iRpr4XZoBRbkX3ebHbpg7s4xoWpchTImjldfnV0IZ3pI/F0MY3CJfFbHcjYCmg0d3a
brA1K2GzLxJTXitWnuMI3Mtum4BvsGZBG3weLCXdbADV0MoWiG+iNlznZfDnbosMLVizxAzuVc7c
NAlNIYdgzpCOBJWfwxYkpEV2w5MqnrcovrdMcECFAufRRF0nkBWDiqPk3Laz3NXSnqkgRqIbmQJ2
UpDXi3N+7sdau8TqcpGaHh99hZH2Xo2s2wDaDcUgw9Qd9z72UzAEJMlhDrCgzOzgYt20oiVfVYI6
8Ar+arcx/R6ctwzie8MPTc8Is1mPu3ieD+p7Lf1CcKvySt182e0izMGskGDY4DA+ryo2oz54CdMC
OMtxg6vYTlwypCe9hbTblGEsnLwXrBlgw1awt6sILJnh5DdWwhO3C+J5pZ1vGUDHLTAq6Wii82rw
0tRBwuyzdVbaDGSAa0VarOOgvM1Cyt0ySiKBpPLXbTljKZjiIZGuyWFNjXr8Il0WIpPXznjnPi9i
0cTnKc5uCnCrQvu9iLR/qU1AxU6NQuQF1uAbwCSbNnjDYnQcXJfzOhkGEQTgd6Iy8pAxnCOSFa6M
ojviw2d0UV4pWFuf4cqlTVzMSht+ra3gJAfX54SFV5EYu2anTFdy6u08NhysHHsND7dRqObKBhST
XEauneI58e0rDbP3NEtvdjzA6GDfdya4ScBEDKkF9j47Ay7duD5tgcR0X+sSnEoUY1B4Fd/HRfOt
IPQitQ3XzuuTPtduhMC6DFF8n3WXVp6Xblf6N0YHm6unxUidT3Te5TNwteAGnUUadL5oCjBk1pCu
MrN3Q2At3rhm2Aw2WlbL3USMYhaXRu8mBnihwQQiXVbsNnc7yRv3US1gTaVlLShYG1EoWNwHCoJk
LHSZehkHO1Yo2BY1q7y+cPiMRucF9hdwmts8DEHNg7b8ouvhmjvrDhQ6DsgZjrOZLGgmoPMZiGxn
A7vn5ZI4oadUzbyqgo3U+MYsTyrXt+PTCp/1pXEHQYkG7QRVafw6XiTMOi4IBx0k3dcgqUAjR7OK
QnCxcQGrU+XFDQ/A2pUYBlpnjspjgcMB7BmshWrM2CtSH4wP8iPXoK0IUuBX2AYRom4ddlS7O5W1
Wl8EkV26dQy6bATwZYT2dwEzG+EQMKQ1hCIuEDHbrW1jy0mcirjplvFQMk/7I9V1zSFIhIWSbhYQ
4zpvk3vKwLXaHPZPLo0UyMY9xBtzu+ChV4EL7jPrz7pa0n5IhUmDTypUsQtMuV8MI4/viJqndXJZ
GMkwxz1MMsuDZdj0K2WBVTZs6nixmc/rnix5CusZh2BAdS8D2GvBee6YmbBS2DCZSm9V03y2ygFI
mgQ1xxTWNbK/GkA3NB7OrOabGg17FKFjyXLqkq7pF017HTfYEaW+9xNQnYGUgcBdcwwqmLihVZ/X
QPSEn4T3bLx/qmMuYiocs21niZNeNFVyE0XZRWF8TzpZupbPz/No50fzizoIzSVlsEWc+CZpEuZl
Ofgho6rXaRQabpSb1ixtyHEvqWuSzpwHCPaqwqkpVA4UMc5vdtuPa5J7yvDSXM+codykQzADpTyl
o1Hd8bm8Sy92NEha35IW+e7OGEeIXe44yM6IRwqcK4rMTz6uYViMgPfE1Y0V+LMRyqZRV7xKwcNB
wl7gjF0WqbzoMnUTFRDVWAtNu7MuvMIF8oIBaAYPwDunZiaFr+LbHfelTm3NfAN8ODaOUw0cvCBl
vgR7UAgmk3uzgH0/Eu5Exd84hDcCaaCQjumvZSPvJYpvQr8Ce+mkn0qfuG2k3JysUV9dsMGf500P
/o9BpB1FqhBdXBMxUtRhNP9DHC+D0slc8EfANlglOoq++RoMbFXpZajsmzgFR0p650vC409ZBGut
ZXJDFWmFU7kYj7E7cs2WXTaSX3YZBhtZO8d1b9/svONgQOBqOc1Z2sp1CRQcAgpZe5F9QUhyIxWw
mpwOd0BQPDqy+CT1L60ApjzOvWvDEx7oCz3yBp4S4J8KlCqP7oElQhgCfs8mcSh6mBAaXQCP8xN7
NC5NeVIpZ9aN5D+Q9sbKto0EIzHkznGWWBfxojDi7W7vU6eVC+lLLnafSKRHgCu7ugEWkzXqS1pW
pzQb/Us8AGmRf458AdIclwmDoFtL4MPYib10XBvWDqfSsDphd/p7Xt/EJTjMHcxD+CluegeQDIZ5
ZYcXAWJLgyQnbQi2p2yyG0uBrJUVLSQu6EJJns8LdWv6AvUSgbGO7scQyYOcChi0L+0A1m63j0c/
XBKyNHsQK22AtsfphW7ZSYs+9WYngRwCReqtZgtU8waeS2nmSuN5aif3Nda+0Lqf9dUY57ah8mSg
QwEh31oa3ec2jMmqrU8KM5WnRREfGwUAQXI2L53BWBpG+Q1L+6o22Sbk/Iwm+UXigH7lSLUicZK7
zKZ6EcHOnZ/HJpiYUl/KwSnAKLV6QVbGGPyZY5Qic8t0/dYdWs+y61k3cCksmhHBfRdKy7G3I5Vj
DgApCNdzu2tcgoKHoDMP5k4acqB5QAhRIa9j2/+T5v1JgwvtMQOoheX4Vw44SMGp0UH8BU5y8DOR
p7lclAS7eWn1i0Kik6bgjWf6JBQlMvgyDPB5lvB77dNexG3iRbEdz/l3Ky/rha9Ba5rAn3falG7X
ZCfgrE8CBkxMDcnKCtpsxqsBlN12ciGzroeV6TdmBSCN+5xSvSp1RIXpFFywtP4CypivbS6LdU2L
JAHCnPtenhuRMLM0g98HmnsRS3qYR6LXMY6qdXuRJWFuznTK0Jwbzpkji3z9/KMA4rk2sy4E9m8N
SBRBLj0wDfBmG7gkpfYSUnnhnJT6Co+33gnhW0BWltU4dvdm41shaCqSM6urinWi5XmpA2du9o1e
ayBia2rXtQgwbbx46H3gbkaZrXc/4AmOmUxYuHx+6+EjLG15LKyEPX7QUCEMNC0JEbBfirjsXn7N
bvTzh5+/TPdDtu7GH7v3dr/u/u/5Pb775uc3nz/z0/cm3yrTDDJVkKl5nF66m6S2IyMWz/fZiaco
9b26jqOHC7urvpmsw6jPIWtoVOp49+VxzUn6clH4Xc5lt8J52a+RmYsQO0asXDMl0QxVOBvcSgcA
iG59dRwznK13vwfU+dQUrJz7KM3W3FfWok26RVlnzdoMb5qa1nNYy3btN0Hhdsrv3CRMnHVDSZ5B
yqB21iC3vd69uftRlkno4SAyhB1gYw1ZsACiuHiYKdXRdZBEbL37PzCndC0L07W6Gi1tpC7qwifz
vA+stVEV1jqEhMza7/Unq+d6bjgQYaqqvI2B+hY+BByrQHNXdQ1EXzSdOSgtZyhJc9Ga0QL0FiZo
QiiSGm0qfCdb5lwv/RAPCyeLY1eSIhOUk6vEcPhd08+iHq+rqi+9IGLKDXztIqtIZ7aTOjMSyVOd
Qyi/4vZgusz040VpadH7/shBjGLOsSB1eGYrH5IpmYHBR1tr0FUMSi+BQCiIOrV9GcX6U6FzKpDK
zgyWKDer+Jlv5jMqrwIzWLdJbbjYbyIwaCz1FBr8JWbGvDfC09hpT+DB3NhLqHOr/PiigCcFBWKo
cWs9QEiTQLozDjK3sQcmBj8470z5CTfBxWAUyjPyZjk01peGxfFxm8gAHB3L5vCXkrZWT25ZRolr
lAaFvFN6x1WjhSrr2zJd6E53s65MCDDEYpHL+sKOmjNVIGDBaXcShD2EKw4Y3tJuvaIhbAVlgtOs
bj2tcghKcdt5bXOXoF5/VkrhGSa+AdEdnZUhiOzAhmAJXeY+Slad3WK3jjJRJTg/71JagqkGBtgH
dJlWEom6QPEyjfiidlQmbEZjyO3QzLOq8HOXOg6Qlpgcm3bFRJ+kUgSkaUSoosxt2Re7ji3gAv2f
VqjBQWtcQJ0gEJKpwh04jtw2IJDzTfsznRpoSaNeeW2J5mUTRS6pKdwv+FaWms+I0sec1/A3nTTu
VzqpPFW0woTsrfCxvkGk8iEDo72Wf7EkpKFb4MdWqxHkbduTosZsVhfMFCgrlwVmqUgdCDILv74D
CSBeQT5fxLg4tuPAy7QD0Yj0B0hlhEwY/YKY4TqGsrYXhFUNYkSzVMarAf4G1mXErfwsHuiJrr3M
L4Dhx/kG8nGmGxE202Ztr3hJPaxr321UcQuh4TIorBsCrnERAxPLytacNX5cQBgDOcSogluVcgbp
1HAeBug4hOagMw25a9hAoUCVWcISyrll6qXtDB5tczK3VV2KxkY3zE4CUQXk3Gz9eaaMGvY9SkWN
22unDi8gjXDl+GzRYDAWTlhe5A4/TRG99H1IiVTMB74qz5XR9peGMr9D4AopFSc6boz8Kwqb0OW0
uShUB7ks1LoJKbSbS81WGS+/J220RC0PxdDjRkAK9YzWPHLjVoO2VK3tBd0KIpXvkBr6Hg7RqUb4
2Egc2AzZmXNGwqiZVwHUSVArwRkXC6b8EyPJwc7ITmSd8Uml8QY1BSRkVQDb1oekDTrLukCL2oF0
VeC0g8jMFlyz1suqpF/7jibnls3mY3Yucwa1KvNym/J0pseYd7D6kziDLEI6dDOfy1JEQ1d5g+9c
VLiolmWD570VXtZFesqjLhJ9M+YeOTpvtT7to7ZZD2C4sYwrFxLfoKiJL+yIrZgKZoNfWKJpBzlr
itBVmrgD5BZWoa0WfmyaJ1kShadW26+izpCrOo0v2jouwHaiZpY7YXX8CWtifzEkRGeRo+d+6F+Y
NYdkU5Aks7p3rm1iX3WZy3yIXnKlZ0ZTuLXVXvc9vwAm53HtOELadi8ythik2vjDqZ1Gl2VOFmDq
LmXbunqA3F/uf6VQ3HPhmNCvtYZ8b2kvawevuc7XqdW5WBtc2EBI4jyIvQCXX4q0FQWUgvx+CX/F
bg5/OAsqHBAjplDrC6XlWoW+hOPcvMGiF6YPIU4MTozZ3adEhbeY6Jn087M+hZpB0wtTiaTsUrdE
iRcj6ZYsWbQlcBXS3EZhB7mJMrfcOuUnTWl/J2Muw4AMI6TWoVJieHU8gyrZ2aCs0yIvLmsH3WSp
dQ61LUeoeuXr9DuHCqE9bmkURPMTzYzwpM7xzFC+1wY+eOn0pC5y8JbfkJ/MOmpcyKI6ZwSfhmV8
2RtgNnien0baI9r6HlpAg62yWmYmum4D6xN1ynlQA/Q46CGtZZeCIKDl0L9x1qnyOI4CqAM0S6Lr
9bjmaZUv5WD9ibriAiXBiSXbc8uB/IFNIdE+5NY6J7Unk/QTNZOTKgCuVoOLjdwgiksxoCwCQg5p
KhINnkroZwwxl9Cgl8nQCRl2s6iqrg0TH6eQj8gIuR6hGb9K0nZZgmVjkBmzqtOI/Uli04WIvRCy
0t985tx2Jb1UHuEN2OSOXiUAR9MV33rQoXYYZgxd2X743VbOkrPA8xMbKl6hFCihq2Bw1oWRrjlq
PBQnFuRc2lPIwQtC0JxBCrzp6pXR3XS9zj0MqdOElbM4DDzSBRvIp3zuP/dBAjGjGREPMp7EJ4FI
dLAIB/7ZSKFCAWapXiRJCaHq8WBkg9fCwvcJWDZJPymWbrIhWNf5BYOkTqKqlR2VN0bUDJBMMjYK
LFkdQWaJsJR4A0KRgMeiT7FhL6rTurNOWiMGHxiZhUBl/Lmz+y3kxL4CVfHKorit5DGLYBtm4K5c
yB+s+v8l7Mya4+S5LfyLVMU83AJNj3ba8ZDYN1QmIxBIiElCv/4skfNdnPet+s5FKo5j0zQIae+1
nqUWLjsE/VX3/Ul3GrrodDVGVmXkshWdbfK0QeCIVUjRYavTMgb+gbNW5p0b34ONO/mCVhKiaH+r
YtlCHQmvEeQ1Nx0vBA+zCq5zm8QH3j2irq6LLZpMETbVh9Tyz6CnPJqnNB/dOioc9yB7El715pza
gWM24LN1mYZiTvTPicmf0YRVnwcYhA6DxRpCVB5uvasPLlTuhG4FFfFNT+qTrkN/5K6XT6FXZRUf
0EaF9bsiGGvKuDBWUR7oVB0UWeuiT0JTOMs85ktMpwy340zi9tXf0B/J3jv2OkB7QflQEI2Wqh+7
t0D58TVyoRy35CsU7qeI+H7edljoIw2N1mO485u6uK37dUORZJUXVoB/gKCMdpDGudgWdWqJc201
C46Y/X65bvUW1qQ5zsP6vnC/LqEv6WzUy4eAgUo1bmlzF8K8O5qrbOZY04dtvQWqP4YEK3YQHIkQ
31YPY0S1/bclhXDK/CgseaOaLILchsX1wdt8jHm1vG+UlovTwdQSkuYG4EPOG/JadwGuSSdfybo9
RA197Z25wE7yOtvMOGazWq6tFx5V5OX95n1hFXST2KkHWHjNAW5ZkwVm/cRecV1WhPC6MpHQFxmm
d9UnrwE0OZ/9DAzqa9R6UQxVauvRC7O+eWq1PKoqOAXe8L4uX9w5B8X9Uxo4r/izgYtAvZ4vyoMD
p8ooXJ8duO9ZMqjSncMMHi9UMckhdoUBZNggcxQ72F9LsHZ7//t/jfbyAOX92EFGb+E7JX0+YYA4
eIkIh7dHawQ68cE9rvi805UU//lVjw6YjQCL2B9J4V3pfn85EaYne4iFw+esqnyLl8OGw6GSt//0
fF74zasxd3vcWm6Zh7/tD1d4jYUmcVa5DDMhzkr7/M2wJW/YSyKKUUCYg3aWcla6WJAGGhUDvvZJ
e9i/tv+HP0M6ZilGjj8s2f59FKmuXA5jC8HC+alOoyCZ79P97wH2LroK4DjHkWAwkjpL8fv2RwY3
Lu3X9nFM8VotTx/GdTr5ogymqxd8wTyUu1Ds1tn5tCfG543BooTM26inofWgza3ljN9w22uKf659
CgmH48E5DkGY2Z+wrzfQ4UIFL+y5hpPsDqavPvwmPdkXH8blMNg3AOPaZ/oML1lLXtjD2fOyL0vs
2+H93/eOY8jwWKPbsr9NE+fLCCfb7aGY4EdHVeX28ti3Zy/hf95qirPyNKo56GbSoJnwUcHBWBM6
OGD+LmWL0YbvTXDAtrgv7Nf2ZwT8fif66aBtCQTUDPzoxP7+eFM7R6ep8gqHY2mVJd6cu9CxoFBI
Gpf2WzX+W0zJyf7IMDeFWdChOCNW2u6XPZRDoF27OBuI7ts4/lSC3+0h7c+k4rEzX+xP2HPi4g99
/M9J1fimPeFahGf7UniJB7W2mKnNoZ3c/eXs4SK1nHAYf2QZWpSvqTkp2qN6aQ8RF7d+/O4ImFgJ
53ftQVgca3OZfbh6vG0zvoyyWD04HbXffMYotn08Va0ibmZINBxp7RAs99t9N/CHuf3EcvtCNIZr
H8rS0P6lbr306vTOaYFj7ikPdnDrYCxBi3Y4hmJC54e2qvQROMLnkE4nreFmG+E0JWdVFqlQnsLR
BR7S3mT9o4Wgh8XGe0K38LNfdQ/DPf6yYxCBxEBd+0cskhDLrCkSyJdATBo2RDwV47QJNPITP3Nz
ol5Pz37Nn8XKXyqTgNaZXfRNSkFu6C6TWJ/snz6V3mGwmJhFwSZAQ147mXIt3XiCg4VFJFeUfjrV
Ksom/kXSWeZjuH2bq3GFUwOJ2mmgfBtUbKEP3MAf41fftO8+j5M8kmPeoWFQFCvE8LGF8zOrUQ+Z
ECJ75MFt8jesGcGKNs45x5qH580uWGPr2hkFonE0oPZMaudll7uTAGo6EU1ckGLs+xuxfqVrHRgI
dl0+BvBjGv+0kaA5paOgOTRWDG+Iwlu/3eeFdVnbiYe6Q2EbWcvMmUFQTJz9CsZmOoga3aOncP78
j0gEzFq/ewc/cXDIjIoJ5v5Zje7J6WEgeY3Dcqc6yHn4xgeX31TA2qIammz0g9K4MFrmZBF5sDjP
QwdNG2baRyUWmJCSJ5k1KURdNSfpo9fZzUnUziceQzvgFEK3B64vmyv/aKoZTmyHZTiFqLKp7ehH
gpeeXq/O0AXnYXSuYwoxYlONnytrZoaeuO0SfnfuBU5zJ68EULHMGRT4v7Vs9ASltIKW7VobWrng
3jrxXFcoUveBnsRUFwuPDqObhodAV0vZo5PZ4rU58gmmH8cmx6iw4DsvdsgPJI7Qj4dtGcpbtIX+
eSO4q8ua5IqhbiRJcuLhph5iVEuwVcIvTnxJBXkzlf7VJMY9NGlb7i8tNfiLiJHmoD1O8zWo+dlB
fR1ymQNnAESiffH4G62g7StjcIx4WIG5WRyM84fWNKqY6uTaNxgXyoneOp2M+aAgnC5dWK4p6hbT
fKmE2I7Nht+M2zAPHVRUIMJefEtmKMzRbVPOmrg7yXDkoXzpOaRmqmKSeVt1wV7/XaHWc7fg3jbf
wkokmYS6EenRlNyl/Kj0L1Sc4rC1m3cE03CdJ5NV2vvuuDAnqOpu6APDfNOGlYvid5+KX/C7aQby
Jj3QYLgslbwvE725UfuZdA9pitJIdmOQbwSqs30WqgVjm/T6FazLkg8R5gCXRZm3oolwnfmWume3
hk6oKeitnodZZJG+v3aqNRR3SqoXOB8Ueflkmo9I+Q8u6v24AyIyK5RHc4tqcMJQgmxDU+pkzLrH
QaRgda0o9LrmsiRtbu2i3TQYO/hyKD8+GAqmvLLkgv2XE4h7aMKvPQhCmD0wbvAAL4P3OC/+W9ii
gePk6MByZKu4rZE8YDkonTaC56MWVlYxHAEw3tksSlbdtbNAwE3WwhhwcdxHVWZfRMGJ5pX7rRvE
x9SFz4yCA7KUF5YOVI8wy8zMoQ7hAe4jDLMu6cqqd/5Y/2wHc8yKeRgveg19cBPQih/qrYJPix4t
oKxImht6D6hIts/VNfQ3f02usmUfntvf/QFjgaf0nSjKswmmtre0cdmpGM+zPtB5cYqwwoI/m3S5
TTM6UEd/o/X0Tq0MFK4geRoajlliGRlAKC+ugUbE8Q5HPWj0JD7LW1pjya4BVqZ18xuAmA9T1eVZ
DYmM1BEehAVMRDSqk1q6Pgtkl956kpRD6N0Ctn41sL4hHWKARCveRGNvUlBxlBH9eBBSTIdE+M/D
lMoLTLaiEYvOIhekh2jD7pxGwRdfhB9t5P0alumn08JD9g1qAO7MebPiFmB7qUzWuRvHf21G2dML
rbwRUN2qCjA9c16zsc7WxHJa1mZaRnQPwZKU+JS0Uw9zbqynN6bTYxviyo0xPO14/uRt8vIXnlLT
Dz58EvXUiDMPlivrLBdrLb+uiR6M514ci3VOlvRkNC7mxoVuMqwAaqYR0EjNP6xjF1mTXcO8OWxb
82lNwSgZ3iZPPTM3hViDfmPdMHohBDd5M0RPGDdf+UgyhwQoXK13toASGUT6fVTmu9KYgEQL71Om
FJOwO9TF2rXH/84F+wDO/wE0u5EboTHBVir4mEv3H1Tw6OFBAwM7n6oBDMW27KYonN8kaXmBFfTZ
AA499RNkxIBUEM3SfGcX2gUXiRO47haPcmZMfBoLu2WVZIPRIEZxJ5ZkjGuURVUan/d/hZW2w737
wDWRF1pHR4/O0cPmo8NxhkvbLejfVtiRqTXw5CIvaEC/mhrX7b+/8fDfOPnft418v91Gxu7G/X9w
aOGLfmjlfEKbduowcWjjPqQx4FGCpTkz4wMbPsWmk8LDx7dlMnH9DEcCcyFaPBDo5EAFoFwR4O82
i/lQkAAHOEufKEJ+yMkWYCb9mcgVwElSLiGu3r6KQmDLGYCCtcOy5tH+eR0rPAhAkCvSfNqyidpx
yiyKrH3cj7+svQUcOIcUVMntjirrXY2Yse0M10ceWiK6nhNHNidGr8Mf2ZgvI+mC/+ei2c+d+ddo
wRv1fHw+QApz9x8XDZ+hzuKV+NOJND4AuKF6MfAosTkc5jLr5erxefZgi+0w5Y5HwHU5iwBynF1a
0LDcYpFGmIPI68rJYy29codjjELpZQwmjzjaBNq47srmCVcuwhCiDn2CTPr+l2YL/NfVg49r0CJZ
uKFWzcmw8WleNRZVeh5FWVOI0vYJ/O9jJv73mEEYB9SuffsIGPwzglAvknlpU08nx5m8sukKUiV1
HlMsEz2p4W+tDchtzBWO10ITTJrrDukRH7ey6S0Ebmnyaqu+hIO5+TI+YPI7mQhTXb+epwGI5V4w
aLk9aZAGwi4qddB/bAmuDE/TF971eEEXcgsYCMw/5Fr1Ch5Rav6iQ2FLgcyhregGp856NR1ULC66
TkBStRqER6dPscNPrdl2DqlVgbyE03COEgm20K5tAXXTY9gEZ2FBrKReh9ztYAP5kI8atODHdAT9
yT6cCuxRvb0yoAkmniLkAbC6wq4aUJAzCZ4cd9xr0wIcNwSw4CxBYhX//Y54TvzvCQz7QCO0gh3V
Umw75PwjFhIuxB+6TY2nVvSYIVGsHuek1YUXgNnh6jEykZ/Nc4ylVC6XKJJeMa70E2vysABs9ub6
dbODb7CcFZf8StP+IQnrKCcCv0Qa/m300Pxz+Fd/J6XJPQfRkk2rbA/E9X44yvyOm/oD7FmppubF
S7vPhGHi6MkzdBYsqKMHDwVUGRsjJ59E/NAGy4fph+GwyQr3I3qXluMMKmhDZKXNgW7doY/JazVT
k/XDor6ksT7MZr4SOTslW70iGXl45a4KryFwV8b8/jTCJqE49G3t9aVK1xHf4e65Ul7R9PLLBK3u
5OuOofCa3ApFjAOaHOxsMSjIjZ3THzC1IbwhPiyDH8sIYicmPEuG7TibP4NAD/3fdsYfO9RItkiL
xu6zS+tyTjA3hQGqwJ2k2v/fQyHnj+TJWetP3ncZaf2Me9PvvaCs++EeETiYI1/qbM9ZWHBrjMMX
U4032xfXQ/M9bsdzKqpXzJQftjVFF+3nm9WGaDd/V2n4vXKGgoULkN61QnQkHY+QIW/SoOJKCWoE
I9asNuLdgkGo+POAUJRpIfsMVv0k+/7qOTRCkwiGvvFRhZv098brt3rsTjupOtMfol5+Es8ei6KH
SIM85ohEhH2v0W6Sw8owUgyFY+cs4kAYOtFG8tsYxS+MgOC1VJetOKdu8iwM0uWAym9JR89JHWaV
85dvW2zfwVc8dE6/oI8c5akBQ5pARIgppA4L0AUUthNzoB5ynK439aaE9wT2PhheFhc8v5zWPLGt
MCrZwwQwspwW/ympxPfKzkKxwYs7s3xrpPd9f8DpONAi5PqJtisIgKFGAEZ696HV1QX5NBe+isW1
w6JJxm9Jre6hTzDZoO/JQtUeQ/TkCRlRyvUo/9wUbZEbO1+1FF+HRtw3m5uYYSXPaI/TCYu/U3Wq
aILqhUA8LyrXzUdfpn/b7plAOFldSAEG5b1r8UdB8IutPtNG3Zb6B5R+QvZhS+nVdUesHvCMOj+5
DhEI/3b2m+uIixyYAZAE599Vbw4yQZCNKRjXcMZfFybc6wI8LSQiV4o199ZT521L1El4KYSeuI8y
ZdaqxH6zkCwW9lXwFesJdgs8BobeQ/SWZ8KirhgqBwZgom5qMz9DtnnPzEBLZuuNUGTBDEIsc/ya
UInpaOwdBAOgODXgPR3aF2M8zJC3OATZuQlKTicvV56/HtChJwVDsGJZumM0kxD2/9IXItVWJZ3R
qQYw7mYL9gDS5Kd4Cg87GDQj1rM1WYs7cdAhrS6gyi4+G2TJCL8Y00TFqB0/08Q8eFDNj3QlAFk4
P/fz5l1Mah4oD9gBEZg7WdwBhxtM3ht2NIFxAHR9HzYpsXjLulTh9Kk9fDck0BgEdue5AEnzL3E8
/e9XsA1dVvUX4jlPBp88WAJfOw2O7xU08l+iVJhLOr8p2UTQl4CiqE2GPSp4fDnDDFrm5igo0+AV
Jbl68XgF8qBPsjLk2sRtfBnN5/6PyX5n/wqJOpigYwDMlm/tAet4CAAweTCA108BPrrlWi2mPSbc
/9bIlN10rWnmm75I3T6ENbU513oSDwv6n5NQ5rGO4/bUtZ2L5MgC3LyT/bUjnORibYYcMmJ4pat3
B0QXHvez3M/Cjye8DX/6FBUYlkrwEfBDA0sl2dy8QhuaC+WHxz5Zj1690XPUdfB3JLt1VZvmYYOX
c0Rz5Y4zn4YOOr0L8/Dgu+B4JxCC16R/kwvwOi+szyweo+tgi5DKFeDp9KSPCJs9BfU8n1SYHGMX
kgpD3QmjRb+lrVOaZiu05/32VcsO7eKN10DO41VT95cEnF72WixXOuglAyFTlyLaDkyv7jkOOMwc
qIRX5QVx3tawDTEXP1d18saatUHIzgHOUiF01Ef5wtFD+n57VdtTOG+PfMLjQlP37hG0FlBMwA+S
qT3p55ob95I0F4MTWEzNIQxV7hGQ03qc3O5SL9t8dPoIXbKUZrqEJJ6gZPjZamCi5O3m3jkIpwsA
+/bcigrsMZIL0AhdNl/QFjKETC4JZmosPG1c7MeogfKeFGIZuRfPDbo8+tiAEEexAgkUzViTcZRm
fHIvOwHMJiRRhJhBZhGej1MNWT2mpz3CJeYZCjBbP+sIvA6Atds+a3GbzQBe/buj0WvQm9e9uujX
TRTwyY7Kg51Xz9P3tQbtmMDuA8ndfSQbpimj58KxeYZQQGhvgxkqz2FHozutmyNFoGoLRalG9nOr
6+uOZ3Ovi/IYhTTsuhEPI0JrKiKP4KPK/Sx3YNpKRKbq75oWgBovLnUf3UACMkG9bpYU9tf0stdJ
44blQ9X9kbbArboqHXOyoDuDTIPPdZvykJsnu3zuDDnCL6D6R8z9eBctVIqvpoL620/sQ1k02AF2
jjJ9fDGy/7A8rKXPIx8EOoJNsBJ1MSES0CAEWQkjdtVc1VuBVR+ldIQjDQpojuhuU4XqckYI0Wfw
4QaZM9ldWuiK2bLgdWagz0wCOiOLRGuF7+whGVMPTvaxs/0rReceN2XcQSPomTq6i3oxc7Oeec9Y
1vj0YeyUKJ2p3DNbOyCsR8QIRge96ArO/hBLJMsAUn76Qw2mZILO2fvob6U2SdZE/cWdkXxthc2g
pt5JE/k4OulLHRp4ld4d3S2yIZF6CUHu9vi8ayM7PKuwoBbywjQUhyhCdmDcPtYEhMrsyIO3ybuM
gxPfIgRNwtPeQMeWNl6m+AtoiS+qn/xynUBxzfGIT8CzaprNA6bkPFbj3emg3/T1hkhEBHVVXKZ0
KEznP3dW0Bxsuoa00GMcmV4VXVC0+LfQAzeFTn+dkHzB342CVrnFvMpghOatI1kpK6honr74lc9g
yCBFVVd/VqpQF9sRYagPLRJlZNZ6wyOKaJXtYouu0J/Ea/ctTudj24zfEU071/BXkCtmqnBahSQR
Tno69wtwlUCjeuI16qIIgQF/MQYR3f5jIqScOvJtf4E6rAD0YH7wuZ6zNpxebGgnwPyA2VZ+s7Xn
rh9UASoRGdaFrc8nOT4zWNcIyaD27SHatC3aekrErRnJkCcq/tpt/qMk80MTg4KuRpDO05i+OHUD
qBb+bZTi0qXOgOBM+xh6UQJAHrrkEr6osKN5rb85LjQd7GKLlLDC7anDxgOHgB90oT7nzhb/hrgF
nl/ZEFgv7B2K/iRrKg5r1KS32UZRGxtFqhwfpxbAp9tbRIJDpDF9SNb6N6kfBDLnUKtfHb/6HIhh
4CbZUSC+U+hYoCZX5q44zrXa2hruUTznwSq+dPBbMfsg6qK7Q0Pqny7HNbRVKhbsQ7TFH0bJj5PY
0nen7z9dD2EB+9zOLn2Kkv60zsMfVrGzawWQHsovcr3OmW3j7xXKqW/PUaP+HeKlLdrUzDjFFOQQ
R/fRG1FdzDice98DLhYFDhqNkyJ4dNIqCAtCVEFXH+HGRQbHkILW9XX7uSsiCUiHmlRTHkMILAKY
7vu3Cd2yanWfE5b8SHT6CA3qYOslui4HZ00qy1rhCti0n6g/eBggIbmwFaLeldmG/e9cVuNGK9F+
pJr9SGr6h9NIQo0ekKReeFHFFS+1W24UnTwgcUyHE3ITG9xQX6Go9o+DWNDg2MzdRIA0rjIubWjF
9uO2JQk3tNeoyfAijOYS/MwmNrQKNl/f+j8atiEwaBMee380UKzaNR0Qnpm7LF7Tlz04tScwXDuo
5EZeuQc0CXHqXYDbdWvPVs3xhFDKrJC+wYYK4EprRH5R+PVWZw4UZ7mPB5VBiDwt2kXMntG/BsCe
z3GQc8wq0F9uvAKltV0HPok4b6ZSOecxClH3orJfXRIg+/wUpY+LmY+98Hjmgj05N5MLGCtK4OI0
3aXZKMfS8roEEW5GeG2D+uziM1xzf4q7ssVHceQBwH+EdMnjaqKv88CrHDuiwOOZV6je/q/NzrIM
PaiaxyojI8Bz9GvIk0UDHiJ+CnQ5UCCtThPFh8AvvBl3cU/EOs2GlYinB8RpdedOucvR6PcK3d5+
CkGLGVdV8j2gDvLpeLiJDr5MmmN1xYzU9mgWZYDUfgyB1plQHDAVHGS13d3NBYCB1MViUn72ByfO
xIYgEcIalz0gqupTEC5ojeYCUU/Cv+wG597keitye358WwiDzw71fezFuz+TshbmcVJ4UPfUbRXD
rwylXkr/55Lql5RMupgDBNQazYNz6yjkFqPfAjGIcu7j28AB0G4xhPxhc/yzqH4GgkJ7cDwkfavT
vk3HtpDtwQveujp08l6tCJZYxSesA2T+poTfoE1f4hTZA40pdNzUp2AE/GfM8NCJNu+6e9uAEkpQ
NQkbMdwzy3vyhBp5xoz2kgbyfbfctg1rXTJv7yZ1b61jntbetBlQeAhjKbOUAi9k2r7viTckRbGu
0uVnXJkvGty2EvHLLPVb0PFDzKIXVa0PowiPie1fF0gVoMaQ2bL7OlQ1EYfeprys3RxJhGVx8ruN
Sxzs16BI3WZUMEg+jQBwLjMkDtK/K187jPdpgXsMN7O0CcT96WL+VgZyuibcA7rEXoMab0W08pwu
YOiqOetseSdnTM/7I9dbR2Y3NaxRtKw/48gVUMAdeey2ty5A7z5jcPntvQmd33zBc0kILVfsMA9P
A7sdWOU4icG6OimwD7skJ6z+SVoBVBlX+a8l7Y4qAxIV2UzUYsitIuHz7vTu9xCoBbz6FqLzCDN/
HMbzEsObmOIXGE1YWWyNJBzMTEuCuBz467PWfZtZM5445M8arN/nSj1BDoPhwOq2oKcmwuMxQMDY
RwMZm+GwPxe7hkBgsMDywQGhTx43J/5qa2ZAm6zYnYvdwJrDH1UyP+9ZohTR5owAagxNOxU6qTcI
ieaNagKkoaIltr+y2iPONYBomHVdmMNqxOEZJCjZYUcLh1ZID+DiQEjENgZWztDmVtsBOSzonW0t
vfjYTwE96JmM/J5iJzhQh/zmdph8J9RMTU1APID2RiGkT75d8RIgn4hyd3dbj/lCFz22rrF5QewN
YbUvW2m5KD33q9zS4JtC3ZloCD57xMt9jU3U4iwd+JITwSrGshrVjlst1y2oP63X11DwKUY+Dmt7
3I8VWlfXDHBS21G+oPH/5ASRaE3iS4I7n+/B4t7O45j1Idsdu6k57hqQBnWy6826dgGcwpOwrgv4
syh3UO3BwR3KFtlDqWZTWgsTqBk8rwS3pR/viDd/n9DcGpm+IvoA4wJaBoh674F19Pv+DEnXVWWs
RwRWYnGoxXZIZiRM7B41NhIXaYHhn9T3PUib2AC+TfPG5HcHkQIppvSIbAnKDPtkJmv3AeHIMeiD
95ligaHtbvrAUCjp1rMX4223OEyPTQmG6Hmjr8ufcBNRpgOsPVX8iFzOB0dLnaWQLrA/A+wl3n36
Mf9oenVv0g1xy9rd/e8gLqUP9njPT5IEi6o3YOXsJ37b7GYCfcx4OehjgDyACNA32MG6NajtZ6tO
2bIFHllTbNNc7qlCW881disEv0f81WYUd2wk9PuyC1pIxhKmNvAppDXJyY9FHiEVdOBNBdm4xai1
DxZsn0uogyevhl/mkE2VAcLOaghOfi0+d2AAiD08Uz4Xyq/n4mMciQuivL83ZkGBUkcfyMKc7CXD
TPfdSbfStjONzdYGU3+nMapja37bWa8dlgNof47mqPYzpbvfVoNUC2rIPcGN9eOtxl462MkB4zph
iAY7yPrYOn2A9LsgJ2qq8KyipMn3t0BXDdmbm0wKGoELf94dDG7Hpk6ql31fC4aYNdZI0L9zfRLY
E4ANzpKz0PtIN7RL+Hzxz0ZAT09q81UTGGcSuxfh/7G3ANqQwUNetZ5IBBgYmZYAaXO0EDKrXfl1
6yKJjhfN34Lbkg7Ixy5hthIEiTEs9mIFSag75wlytPTTXlH7atQf0ZHZRMfkOX816T7wCrhnQxaG
7MahIJuQd+Uu8ztoTN2Cj/3vpWsebOVkGEo01LZl1zZIFXOMHdgqb44LGaZCRrR3lco8800uCODG
EDoiW0iEXuBi/w5z3eeMyebS2xZAE0N+MkOO5VqNuoQsfsDpotGDmf43Fo/KRi8xWucEWq6LHZbG
CDKp0GbLUW0wRCrQ7dZ9YXe+gEwEe8cmHPpx/uPA8CDYxiT3Vkwk/SfQUYi7VXxe3BR6CjqwwAZu
w3ktwJK1yIAwAxpj/RW17dEO931OZG2Dl1vacvdDIgep/y6GpYQSbC8zHZoA5Q9/JQIRiKW/tQGl
eZLw6gJPM1eSRIXVwPctC5ImLNFHPe5bFbg2FE83qLwiRFiqRw25Pz/UjxHggMyb9V3vH0ZT32zt
FcTwQ4faPGrFqnxqRlB88esmpwEY9+suJuw6Bpm2GiSQ97xvjjF2G2hbNoH2RB5oZZhGk5Sih/bj
C+3Ek08xcgwWG2zsWpfTiwmwdDOGZFafLIhrfG4BNkBiBNFTGYbPFA54xok56RljgHMs7E66uqVg
p8Vu89LH4oEsAfYgibYfifqzp9QryYCXpLjmC7SaBE1qODQ3iqRukqxYCgxyXanyZG7BgBkdEWT4
Ie9WPESiggxJMQ/5lcRy3cwwFS7UXeCj8cK6704M9XG1S50a3mZMyVZZ6QX0GHc4SXRGcQroD/Dw
595Az2Z69v3lbVU6yD3cH8a65rjvhFbBLiFwbdXiF1ppivYc8K1CgxFH7A8bxHnrHJSAkcmC2KK+
VqgHXfa+Nf0Pj2KKgDu35so4mOuAbHkx4AyCkE4jD8EAkEt10bWpnA1IXfDUW+KjU+ujHD0Dv6Z5
DBIwWKMBB9dbeGqoUbyHeCohzh5WLC31FgVZZ6C+SaikhZNWxY5czFGCzjOsbxGKlFziE1+yyvyJ
UdiCzUHqhcecY4cu1EmO6b/3EmmMcMQuQGOM4+k2LPCEAuxi0WGHh2gElm6r0Z5OFSaloOu+69Df
KYbJXX+085QvDU45Hj98D4ZsCCQ3tyu59cT2nXeaCAaIDHFQEpBPEjiHXUDBrZaoSr7tm6s0TD4Q
sT7bdVOCQYdwv1yxQxVi5LaFb+EOxS4e86nusPvit30K3ecz3n40EZoCfwBLGXzr0uZYNdAHolXL
TI/jQwzvtUSb/0FoeHD74YnKP2uy/BgkfPWkxT3rPJRsDai6XMcIYPrsNgUWTsJEs28VgmJ8yLCb
H/TXD9vd8To9JY3KVoA6Po8g8tRHaW7eSu32ABP0GvDLZTCkV0Kq4/+wd169kWNdlv0v884GzaUD
egaY8E6hCNlUvhBKSUlPXnrz62eRqiplZX/1oft9AIGgC0Yogubcc/ZeJ9XiHzOUI1W4w6VTahoP
waKcRB++5zy4NRGYZxCBOdzOp+yXDRRg1nR0Y3DonPAbikOSe/1iTnNKSj1L/IRbt7XD3QyGmpVe
XbEwfJ4Ds3BgKv7FFiJax48/kDwRGXmNtxBF/DGDhUyLJ4qbGyuewM9NJD6iKnmcAEbTY1PNI0wa
efnu5NUNIsr3uVyH2m87VPJ5dIiDoO5I2C4Tt4H02aQZamvUlhWV3WC6+Mo6f8CiuZ8LwJpNxY4E
zQKk/QUW4K2H3G+NKYNbrY/mvfbup+FT3xPeg3FEnzrZzVp7IlgRHaaTxK8R6Y0Vu/pyzJSPOTms
W5OduG9JTzVLKiQIWU1+d61CCZ+VDhrrCa7T+uhkqM9hKmo2LeK35XySUhhtl2ZrLdNKy6dC/F0T
oJ6dvn1ObnQ9FCDTWp5IE54mrRLuhd0c+81jt1w5h6m3Hh1qmokVmnhGbPxfJcJHhNkGgCYkuuG2
F/G2jqxnTeeWjNr0RzBJagOtXLuVTomUOMQonTuHMe0hbOVzrTnFivLO0rXqM1ozhPATSmwapfUT
Egm/n1iI8GVSSrdpAjpAIfk5pdfz6qESaK7n4U09kcbmMmrT6O+myLJVY74nZo+jcMJJTCObKTsa
8gSkR7W2NHobWyJDtoTN9mSfnaQgAmlI1Dq3Q6PeBPmIVMBgfCbM4gCtk9toZr9OF0SUIk3T8dVM
UfQsgIsrIi17DF+K26hkQJFO/2gwRQB1c6vsrDLN1l7vQAnRquvM74pHHtehs0E37zAC1GH3UW5d
W0jDq9wIuJY9ZZMNGKd1SlZL2WDc1K2HKTs+5vZ7ppSvE9FqGjNS+HjE07IrkuIyMUXy0DyNJD1I
IhMz9oLqqXsPtvQbLkJ8mNzJud1xX7mko/owsw+T6eO7yqlXFXVdxHiIq4lGB0kk3XoGMt3qSBLz
dc6yaD13jqAaGYiWjzl5foynITLA0FhNX+EwxpKP3N45k5gnzz2DAgoiGIZaRpI9JepcVZ8llNPA
c75yx4muN43B5twTOYqDQfSSiPTNmPKn07fsyPEmlc7BlpTrRust7QpsMkh01fTnMNHibPGuh/11
+nnoqBtvAsqb3O4pBlich/waCkkmajaFTXzIbyqKOyx8PNAp402bdUK0HpfGopgiq+lrniPiKZ0+
j697m4t+phVNew/Q4VCLEzLPI8AavALO4/g4TDeK6QmO5yiuIe81fYRIQkZA2ZTJt0lm21DWZsp4
mFHDd3zJL2bFjVcpLQJuODV8E+MUajtT+h7W5a3V41ebVJ5jg+K6LJy7+UnSovIBd6QSylPfjySR
CKfoiwWwMB3Tg/B8mG3copqbOGtepnvN/Ow3vfFsIDxaoxMVw2ZCsTXIcRa6H/704GAsTDU8ahK2
YZjJb3V+Pxjmw0yQmoJeyxi/J5l7xIE34QeNcDH6/nN9VqvgRSrGu7yKTSxyc1VKftApqpgfNoqD
G3QYNkgiHW8KVafshX6ugCUsRNvuo6zbY5O6RaL/VHVuv8Bd/5B1d0FKJRlLxEOh6waFxIhbV/x9
jm+VTCjL1FuElfmYl0X3mY3TNJIBpomzUfeNTxXkHwzhy68k3LdcDiXe6foTjPvX4v9B+sHff06v
+Vr5n39bugnfyrzKf9b/dq/tRz7xy6vfd/rbkXn3Pz7dCorw3xbWvyON/wFafPdRNUn9Dxv/e0Rj
zRVQYv/iyE4f5W9A4/9bhmP+1TF+ggR/vuQPnLFGuzBVYFTggSDUiYr7F85Y0wQd+ISlmqjRHEDH
CEv/5Bnb/6GqNElwVEfYiDBdMMR/8ow1AP6Oo7o2UlRs5c7/CGeMouzvekWeiCZ0ZNdxdJUPJGb1
6y9A47Swq6qfwA6OkTTUUurxME/6Ph4PGJ3Ggz72+TKT/lQvU8uDV1RMVHyZn3PTIs+f56y20DzU
sQvgrQta1FVDe5jnzIAMA5rkemaqTKSTeW6eIAsBfDJN7BmnMq9UirjZunqwV/soIuk7PAR5649L
RAgZMBjNx2CkE34FtbeJHEAiXxOtqggg5uV0dJltRfos9JHEWxUC5Jg+AvUdByWfrzA1AUgxkFZ0
XL7QY+aJXtT9uMT7zvLXLPjAt5Ba+drHvkL5btrcwn/+Y88Iaialtzga4LQ1OK/0qFA/vzFnSIpd
LPx15Fgt4q/pW/zc3CGXqKC/qJsuzeTBHODa1FYrD1+LCUgT7shKEB0ARcRU0w/ZGJOcnmf9buSa
n2fnieJqNam3QpCEzRBkIOwKMIrxn39NNGv69yE42egepm/eHGWCukjapPEg5gQSjI/dRlJdO1XI
yBelHxmxefW8w9deXak/wctQQAM39Qblyx1u+/KApQ4k9jSn/TUXNkapMrz722Y17D1tjQgi3Si9
9uA5TXWIa8mXNO84L+vt9EX+sunr6L8cMzOmr3aouWUmQ6qtfnt3+bn5r480H+PznebZr885vzCV
WzlwrsVKrB/axNE+5xRR6wfDZEiOBoLZefM8KUa0CQJ30teqeS6dDjDPmZTBdlkefe7xtf7rBSaW
hEMut9Th0KNmIMQY+5RMP+fn1V8TezpXPrfPK//l8i+HmmfDoos2sWk8fL1knvs8zu+H+OV9/8ts
5L4baZfvf3+HX46UWCAHtFa3l7+8+pft/+bD//KCX2a/PvQvL/2X2+c9f/9ov+8ZWlG+EImxsc04
X+oOl//X6T3P/eO6z+vi980hBePdbyuVnItpvnRI9OGg+e0dJHwaBscIz7AGlT1af25pX6/52vu3
w84brPEahNLczzgswur8MM9pGbeSr8Xf1uXCi0gWTASt/zI77zpvmufmyXyg+ZBfi6bScgecl9P5
cPMsig2O/O/ffd5xnsxvQ5GZGLgjzTh9Hj0urPbbPNtGQatiOR21rdrZWyPB+WCZjjwMI+UgYuKk
OMwr54mT6IIMyrxp3mteW4edSZICvSccIVCiolai9jhvGhn/jffz7GRcyW9/OYxu+eqiB/IDis5n
GPB5LAUXeHQsy9DbxCEh3pBghaDgA+Ci/4Gg7sUb0SpOltssSHVU/s2PmAz4sqz7ft0m70NHOTEP
AgbBFUoOmVGNQfwuE9IwSY+1gwFWkx4M238zxrbdZDyCqIFrEDpBt6x/+ZSf/8YgnGAxhGWwnhFg
M5Grne7z8+I/rqv+wpp97jK9Yn7tPy5+ssd+O/R/4zCGYzaMM5xPQpg7P2znd/qcnd9vPswnRm1+
g3/8JKkafvLHfv00VQ9jUB/uwEDxJFNN0oJu2qdYkZirp//sa93v+3xt/trna50sLIRAX8v/6rB6
W/75rl+H+J+9zXzYr3f5Osy8zo3il5Qs7GFwiRf66dGlT0/TeW5eNy/yBL/A+Bw2X+vboEKJMu/y
OTtviubn6vya3444L6bzE3Le/Lnn/KJxett57nP71/LnMQOhQM1H7zBqNV5w0iSmLs2jpn6napky
UkpPeB3bSbuMwKDp+m2ldvS+ICLdgFFbgUdVIQwZsLaFJacawo+YhgorZ0C5yPO5XlsBjkjfjKma
UcGpXDdHV6Nt3cmLRZL6uyGQYcjwEFffLcXZa7FM951T6OSN9QDi7d2QGcMCT3mAmrJ4iwC+r1oi
jHVonB3LHy9+4W0r2TuHmMoDSsfiQbUVsQ3y6lsSKm9RSmFx0Bp3nY/m2e9URnPkPn3zuXIzd+uG
rrs2O3tpxsFWkBCj8k6eMMnahVUP66oI3mIv9wiJrZ0Bf2ppeh1WU7zsQEvWbZ90GxQFOxkXl8nb
FGdQexlxMOy3rBNDhGDhdWQtoX68DhBiyDvF2TEkIl85wOsSXX1OYRuc01Ce1AFDNbE7bBT7vkWk
s8cu7walsQTz5K5TV+nXYuIstF14Z2F0xKKVxIvXNsvTFfz9gF9S1TYCLvQpxF6XJ+GrXY/GWute
1Ooe+t6lINHrF7s8xQgh7ek+R8OFscRKBECEaBKL9sp0PLI5XmSSEeqX9lVYCZidhrNXL+E60MEJ
d2qO4LAHTVX7jGPJkiyGwLjqxnvSusYh9YL2McHN6ID/vUtr65SFxYuJrm/VoFNqhquf+gdUc8dI
9j9lqmUHpUD4YkpQFWYn641WV94iCQaEoVkATmpgazyUN9kQH7qam2qhGtlGVNUybVz8lykiK7tw
3yIN04SOYP40GGiercKHdZyH+8DWX9rg6pUlvUjCsEHzggBUynqreepW+CY2paWVZMT+Zig3DUX0
pTV2+75zXrJAj27bRo7X5ptzr/ZNu7VDZKxmpXwowc4rMrmB3f6Uu2O+nQrUCYUNVFcGGaN6ifHc
NyVZG3dS4lEmpUkH9XmJ6UUgoZ3EecjNBdjqLIHnFdF4IozCgNxJaa+CosWdg3nf8/x1Z6bFznDr
Fz9ufsps6FdGUTc0wbgFypbiyMQiboJXAwUPYeIsDUC4DjiowQVz3st3xYIV2rnJJsGVQ7GTAmbd
aAe3kj+zQlzMxtM2UnI6rAPcpNgLQko68aWIEJSZpY48oEJoDTcLGkcqXRSFYUiyj0e0lTCyEVY6
5a4pBrWjdidHFCACsdRaeGGziLqXeuyvVm2V6ypEJNPozWF+xSCDYBWow02WV5fM8+WLYya7UBuP
tW1vUq4PyozlyhN0zoiia0O0v5BV4hwRo3Qrz4F5rTbphf6shwJ90lGPIm/J/+Ovha+99WaZrL1O
UOPwBwkb2doPvUt3hMRVV9Ixln2fNFfJVUVFhIYOJMGDpamF6WUI+SWEgQ8mHRzMYC3P8FL1yWR6
lM4NH/22KR70pi9ORVTfl0bg7MbxkI4h+I2hlLQ/yYGWTdQutCbVjeoc0iAwt1j1L33H8K+NxbDO
c/MxUJpsU47Dru3ifN+LcdE2QI1rv6zW0qk3Y9S+CpI2lMfAL1dc+DhGcACC/01rvVxTft82pt9v
9JgqESfqo4JudmHWhjh5AF6X7vDdIBgBq5txP5XoShzsQlbJAcK2xFgBX6ISxUZzoHp2xd4sx0Vj
tqvB5JZgljLEh5w85xDdkdTlC8knWxmiusG8LxbUGApkKzjxxkkPr2r9t7oG2mJG3U7y4yL0Cz5w
mnxkeXATtuPOivp7LysulSfROtUudgM0hFJTaASiGMoC9cUD8m5OCg/jFJSTYFsbxn1raGCuQnef
0T1nza1wuABFSBdGqGzbmJtuECQxKjEEhTIXwdKy5ab29GYDDW/rJ/W6KPoz+clvqRtpSxHnIVLB
dDFRlFZAz+8KWz5x9QFNLRtSs66arRKWaheIdScYj8ZA4fzRB3lUbHv8N1OrARQCqf8YcplCIHzV
cvz3Xd0XIHfsnHLReN97SGrtluLYUAf7Fn3wQlOsU+xrDxqIRA7fnlSTDg9etpV6sENp0ZAXTNDP
luk9HRnoJFCillEy3IbUJ7eWW5v3ALjbFgx9c2sVGEc6LjCuNGNbTMo1ejstiwH+T5W6R31odThs
jrP2rWs79toKVzaGSa+i8lsoOtjBi9PUE5KLlg02514XN0gyq3gf188lURR8DOrt3O7qGrk7xLHl
0JJsr113Q7cCzg9LxivaFZTbuozCNZH0vlQjivFDdYmdEJaDiK6xj/ckKyNqFoM4Aj/yVlx4q8an
61ZXON1ShNENXNV8rN1l0zYY922xHVrvCTg9RJDefRp0dVyLBAcnXPZlPXivZWMeW51SSRen5Ldi
6wMgl7Kye5DjXCnZzmMksPClfp/1YAdij1ZJiX3UrQD1eOEhGOtdbVMHVLYjjeqVYukvhdNoS5jq
/gKVTEEhU3V29F2CXJ7lL2TU0j3Wj1PeWOFGMa3Hnn5LlpY+ZmMvFrWT7RKfX9iuEmRs7ngqHAH6
FrV21tDqqDFGqENGcI4Bpaxb6lVAnkH6IEpEndX5FBmj2/JOrfX+7MBssCM8HznXhh173YYbSb2q
29e2Cde+J/pVaHkXw4aOyQAPFUSsHooYUkNJvgLD17ALG2pZVRQ+eWmUHMZIOduN+IEfcBNocOVU
J5jOjEmKppabcbDOOW7qrQhxIljDyZu+aam15zyzGSzhtF3SiUWTdbfOHMiohhO+S40GFIMgUKjw
DSHlh3lPVRoYg+IqCDbktomyB4cEERpn/2D5LmUNrbvJohDTkKk3a3S65yZQrbVvSB22UX5fETkU
hVUCMK4vrlHQn6ilORBogVvT0p/0Uj3m3hYdFnQZA0uDHcGlpeJGmfC+ibUTO/GzGdfe1BKMbT6p
9PaH7HgrNXI2mRoPYCExVrUeNhY9uBN90nKO1psuCt7j/snq4sOg9z+npkXLwlYowPvavso6sJEC
gXsk0maNbb1c9pjguYGo6PYWOkVoJBn20lCDsweQcRk4VHILu6WwmSH1azIFIEKcefuCEFot85OU
Y7a2VFHtaLWR2E6OwMzYN0HSAPo/2bwjjpUyWoZaAsCwMNR9YfebMRfGjnscYlDXu7Gy6M4R7Vtj
h5wAGgYP2mHUQYLOs1FKIp/mWASWRZ7XOmIPy5Ih3LsGnc+qPUUy7Vi7Y0Y8D8Mv6hdSjxXqy9LY
MnxY6oLeIYVxiz+JW2eSxVurRzfYtG8QSbmZBEu+cYxQPiLC9ACiKdjmldwOPvY0vpa7XkydrDJ5
Q1uDO71Lm5WhZvdm07z7VQsGSCK7tINvSeQCGegD/aSIYq2GerML0n49Fj235iAKjoh7zjFp6H7E
VCW0b2WIrpWbobWOYnniOUi4ZTl83bToanLXhc7BeSsCuRRGJbYFKDsN7zcJhC6n49v3th6+K2a7
8Y2pImnkd6nroHSvMXVlpr9rknFYqXopueeNNjXNaERbr99GVnmhmVC9CQxl38R2dCOj9myG76Wj
n8tOt56hNy3huqBaMNbwDUkqRx/DaOSAlbFoQSoK1tAFOUfbfKHYgowJ5TBCNGXRIQ1dBjmYyaLT
uPhC1F8hwob+iiEhp/SknxXJMfK6nJglCAcjxcIcFnnrWgMVlnWRXNBV5BjWjb+1y3GNTPTGKwMV
wWnyHOA422YlnomG8Y9OvuKxzo9CF9TVC04wV2vMVdKR7uhrAJxx8ErPBiwguQX+t/sJAutkIw/a
w17+afmPpONjLOADSqweCk2ApCeGV0pg2RvrTrNH4BFVcwMyTtPdnS+8o1L5oM/ace02qC4c5SZ1
ux8uUj5URkgJTEMctL66qWK6cSCU2vtkhXfk6F/NvBoWiDyRw6l7K/DGre02H9KRwyrx1oEavrU6
VotCWCRt3BACXtfsg6R+L1PP3RR9f3QGc0FZOlxpFg8FabtvFj1P8qihYOnemHa1FSWKEjepJ6XM
1Snjp1z3dp0Gn7BqadXDIBkj3PBQegW/avOo+T0H81oERWp8btWKxnE9iNea1F0ZrRM9f8qF/hrk
3QlrPV2E2mQ50E9ExuF4pvZPWRFzya7Vhb7FbXMMFe1a1rFyUSPTu0i8UpfCOwoFuwASB1bhctqX
fRLffK7TbLSF6IvS/derfN0LUL72wUZOR5o3tKPxWo84zwqEcfSeua+K+yoR3aXTui0eKn3BQDXA
AhwjW0UqxwfxHxXZIkzwiGKjorHXbVvTUy484ilfhKQIzq3W+9d6mgyJdy07GhCm+dHGOH2ZJ6Qj
R9yKI5Fobv+xLrOGArtmwCX/17pmdKKFLkJ9WzgIIRzTuwWa5t2CLHelXVy4KBD013W5QVCnX6b2
RRdSs3LnDLRBmBerOjAuUWmHt13z2eDoc7d5fWWJ55Dw9zDv6ihYvRPZY4HqqhzA4J+HRFWi7yvf
RMk77fLLhkkqRfjytQbiQroIhzzbz28wb/ACepC4tbFicIrbbDrsvDGk1cTRtIb7eZWZyvBsY/7o
/CC6kisEuABXTdPCa1f0PzE3e/g4jRt1iJJTTzX+Mk+ckesqryF2fq1LhjbbelTbl7GqRDAaSbuc
DKU5xGZsIrtnMu/chBblHA/gJRVi+F5OwI+a+MDGTOlsP5dL7HsbmtehzJi3B7COiIz6S1Q5t+AF
xnU7Fh3XTiMu9L9Qbs3w6E8LBsObzwlDq5cmCsbDIDCNTqpQJO+Q2vFp/7lfH7fuLhkBK88HstXc
Ovq0qEll2pxlPqw+z6hRQpLvg3rhJml1mxN9XYXi+Fc9yu+l5/fHebd5YoFOpnFWJnfz4ryv5qAr
Ngug4/Or5nU6snpw9TDGm75fuqrvXpLMcC8+pOED4sHvPma3y7xet9P21uoA+ESOyv8x7eY1w17a
enAz78Eo8KKG0L3DkfMvH8J6R59J61LI3L7ILKBpQOCMNNUa7cu8Qaujaq9OfVLnxXkD6nlxRuKy
NKK4Vgj8g3pTpbBi23AgcmvN09e+wSTzcOPK3iZ6EWGejfzVSK+1q8xMZ9WLIV4bGLWgpNQAeg2X
7FsFQv3aTBNRVzWuM+C/QY9OYa6N/38VwcMgP/73//pbo+4/O7VPkgDymf9eRvDw0b9W/+IVf6gI
XIMu1w5Vf0sz0RAAZPpSEajWf1iGrtsqZKqpjA/d5U8VgUW/ZAt/pKbarqZqJmCYP1QEuvkfjmGa
gpqkCpJo6rL8p0zib1oQGkH/sfxrV2RQ6r9xf5CWmDjc6PsrNNUCxTdhkX6REai1orRFnqt7EZXt
zqra+6KtfOTuKUI427qxXMNb6J68S7l0Fu44nLLGXYUQONqBXfREngxvROboIgpzyjvDTF/xkWNW
Vu2dzMcNYmucUwSphsuJbDr35PFO+J1WJU0tl14bNIARxGNMpz9ucHp1Mo3ylXbNKyJDfIA4PUP9
1tJsRvzaQYty+gNIb1eCo7Ob6nnMYhNrTXaKJQ8XrzCvhVGdzbJ3yMBBfsVehpe/MPAnM/7NqnHb
OfHG7Ouj3tQ+7bFg45Erxqy2sWLdXnSlvUgZIWFt1VfwjJH4a+l6tPcEoFCOQ3TyTjzi7mieqG1A
MY87/rFsqyjhQ+USHne2WHTcH5FDdTXWkF7fqv5A+ijdOF71HdbWpinFqbHJFNBLeG/ZfB8kWOz2
oJWHvLWHwwxjyDukDZ3uk3lqff0mBd15tCPnc0n0hX4zr9dKy9jji75BxaKdRxTpgGFDd5vHvsF/
ISrSDFp/rLAUrQimtZVuucptZub+xTNG/5IXyjYDCHGi2UG0LpOaVqVmoV780QSTnjb552KTe8UF
GiR4Fndj6EOwDsEoPdhtBeXdbgXS7jag0Yn37APIu8XrRTLVD9GyKo53O09K3Ei3Us/J6PxI3d6G
SWvDCnUSazyndCg8ZqkOI5jU1kIti7Xi8StHoRKJKevIQyyuwK2bOQq1SNcAgWW2sbQ5vZe1EtN1
KrPtU0nYFyg9zS/a3j65XV6i7fMkUNo2uPREDecQkEo60OBtUQdNg/td77cJNibXUhVEq0NzXw1h
wHAmZHRJa6H7rDTFVVPPrbsPhFY+qlB9HlX1u2+M3v28oJvlRnR5e7GRy2hdZD22KZxSBn7f1MRO
jobajsuYHOq3UULzGVSTMUxlfOuJch9o8PYE2af9EXUpGuhRiGtreRrD/wwKoqd2y75RcVtxTtuK
r3wUlsIJ3MtzW2iCagW+fVX16b6T4c3WLePsWlF9ttQuxPWh3/dKPrw7RYoNXQIiynG5k4YKXvKO
SzyhMhMLUh5Ob93RHhXFNJJ/WvPmzv0QmXLtq3awqTqLJlFZO+6TCA9Mwe98pYcVPKHYMb87xO2y
jb0fLahjT+lv3b7uHis7h6pLIWnjVEb1LR7zdeJZ+i2FAMT9XWlsEWN6K3fo/CdKQWIjMS2t8Tb7
T2lMg5PWhO0zb8VaAMuAIUskbGfqTjc825X2PMRKfqkENGYycvHe8Ux/aVZV+56+Kpr07uKxIsXr
FMckbd1z1U/dXDTL3dL5zzkFdN7Fk1TJh8BqtvA0xTqpNGVdUGIia1FWB6vVH0ks3wiZ+K+pMiWE
fDFeco10dRAHNShx8j4wT2KG15gxemdkOJq4/X2udP19puu7xkRq2FVZu4mm9eiqxnWNJQohMHvY
Venu4GojncaM29rpcI1Lu7+aoiZNEuLC/2sVv+XURzw8hpaFwLjP5LMqjXQ7OrmynhcH8hYAtQHo
pKl/LDsIBKYWQ22Nq6uJE/wRJzaU2O67BSzopiuC7KGCxh9mlX87L/V0rF3pQeLvYq6JHi7gAzgY
sr/U/k4Dce1zqvpAuUzzYei75lKa7pMJqAi4V3KXo128UhvaZl2F39kazLUaJekNoojkRsGGnhv4
bxwfDTjdc0EYefqD0I3ukIcOnGraQ9/LaSDH0KL4CNxtQ93hhLtcXwH+dwGexNlNhlTtlt9PISnU
BlvkLtmO/q1PvlCqeyXT0mPD43IqTMiNLWW4k5Zx66tt+O442q2TqMpbv8GQt09sf3hWRGYegEGq
pF9YXKG0EquyKfR9WQn7W8JZlQRa/IwE3j3aEzR1SFMHHNeIiJ3TaxF20ljblp9/I71k2Gjaxs47
UoAkASzrny1NAu50S7uVXdo+0RdA2RBFMnJrPRO4OiQRgcv/mmlmjl2XTIFHxWPltNRiSqTK8LO4
hCEf02nUTbMVmjRvZ5HZeLJzfpQUrMuxp9WMl0v3tsO1tAx826eLlhY92mYC2SihSxFkk40m/PA+
VfPm6tDfMaT3z33RQVowPUvuzBzwCBrtU1w47UXEUuEyj5rn0lQ2UZhnB0tpwse+Yrgn7KzayyIM
H/WSpGmo8h/NW1E/2LFCRJCOe59e93CBSUNcTKu5av7YHD/XTYtZG+VrmapPnhzrG1TR9c0819HX
Y9G1JElqBg3H3tbb4zwXJ72/jEeprVLadq8NPFvkYrk9qWVlAZcNKZfpdG+McEEsSOgXl0TrdnZc
/dRUlSoz5RAq00aOq4A0HaXMQ0iRiVIHIpSRL4Hzx8GmmGIwCxJj4dJS0NK6fRzS1TRRG2jQIZ2z
Ih7snUmUQ2vGE+YWRDJ1dNYPMi4vqVKnV4W7LErkWKPJ2IcG9g5OsJJvU3XEuavTNKWNqbtYoXrf
eSRNNfg/u9HwrJXtlCTSY7k3jOLFR6+u+SDKeioadHgB+67lI62HFPfWH9C4W/hoCjum15DoXwW5
LdFICp8mz4cmtuylHO5DOklt9Nabkks1b1vS1UGIGmHKmz1ED2NESZkSMiQKsGclOSZzpKhUFj89
bAUNPvFVYamkQ2rtQlfkfGHo7bvRD/uk7OEK0IFvA62rWOQiKnZORMMvLMTfEO6Qrmjo8K4m+sa2
+mLThXKqyUQr6co36gnoGbzsSanNETLA2jWNbDH46Zry+5NR6G/0pbupbfWsqLhbG/HiUIgkDXNt
8mIikHcfNi05wCOldEQIrUe/AXdrm9vK8qxtMVnW5YC/C0KjmSjLpu7BS8u3NrfQvFKzIdSwjQ7D
FfSJuoccFARXcHnNwtyoqBvWXut9z6EPLLJ3Rs+czHVDFUBWW7+hi5taattaFxtI4hQHE3qxt6H/
RuqJvoipeaU5SF0kb2jhv42QPcak3WYDToUupBWKlhyKTqaMvbXnvFbvPRvUWkPxBICUsFVa19PK
fHjyBmNNAnYlfZOyhXLw2/oW5tehHGxSC7S5Jf4b20tfOUugQoDpA+WuNZTXuKuuqq/uq7hZkRWk
VkHv1klF7uj9g6MbPqXCScve0GkvAIyNbgw4CCzFNrnL7O5BD0GDjY4WrIyooIwjaQNB2xz898GG
dpeEwdG+0HEFG5G67DsU65ZhnYrYWPmieIQxzECWZ71BF77itvBFuyiD6kT8FG+5q+Hihtqq9Wc9
69wV6Sdg2/hKSP0DlfGwvbr2LaiehYHEAYubd9QL5qawO4S/gwvlG0Xp7Jy47YudFsd8zN6yWpXb
ShkeVK7HVV3ioRA2KXHUxJ0skBAUXIiuqi0ZiNngRCeOBcZVBt1Tqd3rFpKfpwya+yFOj6kK1win
arkcDLBKXqltONUD+AH0hB599UnNjXOs0jK6d41wXZjRy1gYNt5d/u8KIpkbRmsgSLQoqtonRvMv
1XQcTTNfICuejYaWooOD228IPgrBNWIoxVsr8aFVTRUtrUc7db/bjvYjcmiXZ1yQJ/BRJe4kci9Z
5fx00uGHsPSTzpgeK2EKETpsLnFldjwnrVWoDK+t4TxB6vhore5jCIuTkB9VhXo4zdPT5AcyK35y
YD1vgRleYfTQoseUlCqt/IRviMcXLFOVZxG4t+9WxLnMc2DrmP0OrdsNAfM37LrPfmPeVZZ1dqR7
TfSB3jNGSreW/kV1mpu8qJBZK0dCI51G7MF7oBk4hTgBUzGg4sirDd1sy8UordsytuCJDGuQkBZe
HR9rTe5UF29C5nRlxkkymg3qIpaUDrhydImk+I6p4+Lz/LUUWqXgGs5hQTUnvxK7ojUCBAW0cYfA
U9J4tvWoOo0A0nz6lSI4uvWthltWsClLOvUqDf2Zii6g9P9dTEJ3CJofjYNUoYwL0HNnJY3WIMG8
JUEDRbnRindGRwO5RK+3ltZenKGZmiR+99xmn9MbaCNaXCFJVW2oMd40BW0Oa5J7Wyv0afJTqDuA
f+tKyV/zzGr2woZEk6mKeWa8vwG5URJv0IRJWIyPNYfvwB374EZEyI2oqFzs0nsI8/JnPFT/j7Hz
WG4c2LbsFyECCY8pCYJOJOXdBCFX8D5hv/4tsDquble/QU8UFL0B0pyz99okHfc6ThqonmjyvsL7
5MHp9AfLLeLHtNRfAnLBaNtWCrze4QCmPAcDgEPRdDmkCpcEqVkrLqjhib3DiDo0C7cPdoyfDhsy
4mq2cjtXGU4ILdV7JXuMdQcCJsZQ/OuRQU/2ws6PHKuJ0SSkLO7Vbnwwpsj1heUEa2QG5paA64ix
23qOCFHbmE5xodaZ+L3btWTa2seUX+2o8Empk+4nvQ83WEcvkJA0rzadyzA47Q5DlG8lBBsIo3FJ
Vqcl4TD0r3WStqzG7vbsE/dmFC1WPghNjZm+xeRYHZqcXTwxC99C0hKqgKMRnLiE5uhoOOGv+JmQ
9WubN75snM3Exv+BoCF8i4H1oemwjcKSse/dVDRj7UTGvJMO+2aLH3+JcacnSiRXNAU+21os3lgA
LRKl6c3rz6pmMV02BIRhglqF0rm0ZnE3BQzwdqae2o70qyIJnKNLp57p1cldFP4NbSrSqJSnNpgI
BXBjr3HjVzPLMr8xh9NQqH+iiVIviMgCcVkebkRtsLGmh9p2BB00i8kAsRDWgt//r1fqrvWSLn6J
6/VXH4LVTv/v/a43J+gy2Y3V2+tDG5qPZUwx4p+nvN6oBqwIjVG9uT7l9aoBeRIJa0AI8EWsA2Ck
R9XGi5jk4BeMYdvqcBaaEsAFhaRi+IlyFrNyUl8peJzifauogFgVuS9beTFkA9wbrFGMm7TorFcz
7j/TChd0Mv3UegPVZcIt7ep7fRh+5jRgJCijRyaxYx5hmZbjWuasFUAUQO02tJ8Jy3vqkGpfiRM1
W1RR3zPWQz/LmAV6U9zUleUZcVGsIVot3FKXWEOnIvRhsWhczRj9BGDxemnOMMZhfrbXWmd3u25Q
veuN1z+RlLlPksdTnY6AcjXSWiPybVWZIekxcI4g/8pGRA2jJl3aY+6ALThUvatnoUZCxHS9GCeu
/1fs8Q9Vt0tldleaQqWFTypt0ZYDBWoUw25EnCZKtY1OgMZq1vKXDGCrP9u4aOoZBU4RJe8zATqr
Xg+1o4pu5u8f7T+XLOp/LKVAENJmTY8OXbT9NFSLa/Ahy+sSItUZ2+m3ZlGDUx+kFj5nQ3hEh7Xk
Apxcs/mK2uDJjscdWXkmcoXcWkQYN4OubjQwrIbotn0yn3QxlMTmaTehgn/eJAaEOIe47LfxSIJQ
5xEcvQ44Nhb8osubBSQartsK/ylwyLUd312TnaduI8FeSVd5r3EOEYRanOPR/a4mBxAXckKWCKbJ
crYJPNvN7jphHu2iOcj6bgy7U1XUwPlC34WII1TlHQQQnFL0LXj6TXRQdRe9i1k96TUglXbGJYXE
i2pKA5vNUG8dokC96L5I6Qvq3XB2iVjBFM9CKvPn1jj2vmOhOaQHeoPEgIi4BvFkLZj3tYsWJJc0
RA80Jp0FA3rY9myoV3R3+Zg2R3BRZ48luA+jzA4muygne0Qgw8ZQC16E0m8DJWF/MR5c7WLYJJ2p
mfwMHExRTRJAK66W6KG9rkIwNvTqT4rozM2UgzM57RHn7gExBOChgs3PSNhTxcC/AkpEllq515Y4
8Kzqq31r5pvRqTaK7G5gmz6VlaVC50wvCSKmdVldJlr5WwTyRBU/oMYqYBxHhzK57UwcqbKt7HVk
RibrRgEcAkoaYphV2ib+UOYvQedsRqGbtMYjKqxR/FgZ247otFVfswtgwcGh36I+bR5mlvu0YqUG
HASwS2vgCjYZvA36555Sv0WUHZx5E7BjInmv/TJK+yCNtN4kcfIFGB1UU8qKNZ3IcB9ORpq9E8GD
lanl4CzCBq1JtZMWXI+8MqBJBNH3RK7rOV4EFToCn5RpLHPcFyLWF8ZQ94hKha0Mlg9wGq81GspE
Zj+D1b4IY9om6fwlXaDOIM5K39RsRoYAG+j8kKGS9Vy1U5AtTaTkKE+o2yHER9hIJmQri2wJxzEQ
l/vcVi+hQoSXnO76sFL2Qr4aKEIU+YKk46Djth06mGOZcZ8U6KBUW5wHYBTrrI5b0EPmn0bRT4oI
NmWdXIjtXrFCP2WgJVazPunUUM5t1v/UGLtByOiifsGOXnlFlQOSKCzdJ+EQ4bMp/X6Ibtw+CN+6
qvwSVrpH6nxD2uElCJ8dTkS9ZxXi6PW6coI74Y4usakZ0qf2oW7VF8NMILQXD6FG3nQ2MEenR1rZ
67axH8jA2Ruy/EjrCY0/cP1VqbuAFNPuLTLcaAsb4TNIrBzBFfa73Cwfoyh9yOfqT8RAoc31n0qp
UWPIu0xlzLEFuY4BKLric47Hz4BBQYj8j+OKk+xwl9j2+5RU7zDr2GMSqWwQA1yV1P57UeY+lvM1
+DiEMvFKe2uMMdm58/zYOuKBzhwJnRvOrqdSHe4yx3mvgjQG0gLLbuhcwRucT8447tzpqcul4wMZ
OhTLUjWoij9SAeGrdaTbBPpTwxTQheJioAhecOkrMRV+Odv+FLMVTObwxNTnU227ywhwU8wvjSms
Cro1R/CbLs4dqzdrKs4lCmRJuz3p53vLYFE2UynuKHuYtYdQ6dYosejHsXIZZX5oTfScrnGKhUps
qm4/1AmO42bamzpktyJwqE6Lt0F17yN4KKETw/VhbaiGGqK/WmtWdsbHLTO4rmoKpVmbWEFnGytk
wTOX493yFXd59ehmbrW2GBFS8pw1GX0p7MtQiJUsc/gI0Vsyo8J324LGuJgQ7bpP2ihOA1SsVSFm
8CgNo2c+m3t8eLcOIo7WnE7GousxTQXJfvamx86ytXI9Z06fmxBT0vA0FKXgYfHleiJJIPpK9YfF
x1MeLxAv1ISJVNmjObe1VcOFmlyq7YqmrW0k8dTOiI0kOci2+FBawJpdmdksWoiAeoBBmmBfZKU3
tMd4rn6V6RwxzOhEs9Pt2kad+gnUlRjY6DYexCdyLQZ5t74NheS8b4fNVKKSJewzXjcJFexlu11O
/UrFm39jkSwM2N498+vv+6KI1xA+aA2PeANCg7JRygcMHXM3MXegW0X8FphP+FrfRxMVgC2egogC
Rz/8YY373GWoqJZkOaiawWCVHscWqAMdqCxtJ+aV2FG8boxC1pHTIWgMBoU0/WMOFmiEwfHTcboP
K14/Q2cJDwlh4qBpn7kDNLAdDslkBidkWsCIRuzqan0GpJbtMLSgv1aPWkYsIMSqAK0NpKBuMim5
si5tKT6pzirqBU03tE9xXfpRBlqQGR2VsSbeZvGRD8nzRAsGyXpAnWEZIev2TRn7D0vH0OoM0cbK
e0FoAOvQDE0/CTW8vbE0cV1AQR0D5tZ+LKi7a4bO7sycmH9Qu8IPou3lW50gS86Ek9lnHRmyEasJ
kTi5V8lIbOMovLWVyNrEE/lcmE6cg4yIAc5sQWhl9NR0wLLbpvEb6b7MKqFxg/zqkHDCaUMUBkfr
YmfuXatRJZX6g6zHl0p3z31ILyOrlVcqtqZadMDqyoJIJkqUFs4FrWBCi+PpM46QZM7ATNjm/Zmt
mWzenj0rfT7yzIjhljYTwUAQO/V1dx/En5TtyWGaZorpkrgu7a1dqilMG9+jg9Qht/nhojTdgFnq
Q2Hfr6xW9n6EAikyiNyWvIE+Uu0VNidqSG63EXkZ3igICLolYBmjBH3BPgRfkqMcNnrTl8L9Ynnz
FM7sclvsJWE396xJpj+IM74IwPKBS7N2dWM0GMJiA0l+QEGynJDds3DZP3UtDCzA0wGqIOpJUzlc
FAidXtfTCG7BTpHSBUxw0SbAQd52xtm2avQdqkaVNizFTZQTzpqEQfSsLoi9eghdsrLwo7jthzFb
9Trsu4MNKLMYjdgznJkvLkIrOLc+w/PkYWHc0rVhg9UuoqXxUU2rkx0y5rkIRxTsKHvbrT4MjXZS
FO4lOXC0LX+cSt3SV3lJBXTJAUEvfK7Jj2uVKnxEQJ9V7YsU/XEppvNUtj+gDE1fgUltUOcX1bOQ
9KWtmEA/og8+q+PY5v3B6dWtQhymmVysPEVxNTk/XetQ/6evV1CuJuWBESA3aEEPMBwnwPR1TqQq
cHnkWTiIKkg4hea+WCPfeBP2HwXSvFUgN65oorWENAOzXd20rX3HhvYxCoYPLYVrM0lnA95RbqWq
vzW5PW0DpIHrfmze24z6logBFkewbjYC9RSg14tJo9AkZAQhJSMfoU8npYr9fozIPuWYTOmmbLSA
KZ0le7VrAXKxZLNYgmbOrgJZP3Um6tBeaX3L+h4MlR2MDTu401svUAViQEsIr2+T75qWGers5NHO
2DZrVALWDRFbK4siIK+s0RHwetpcgCLbd7K5ye2+5mYF2sZFkr0W8DRDGE2MPRracWeI11bhTEiA
R2SwXGXm2q3TRcnaGQ8hnRePwhjXjvfS7OaNHSEziMpjT6Zo1ZAoFFgOsmbREHeJ96DSFIhw5Xw/
taC5JnTSXlUXcqM5Vu4NsbqIClhMmi+Brd8ZYwiZNaZK6AjHc+3irQzjtds9dwkk5ajEZpL1BAgh
jReFXfuGBsGzebQrzfZ6Bhi8ItmZ4cGPaetb5yDjTKbzpO8SmzwMJTRgzei97ncjk0xlNRPzj/iJ
2fyto5GJ1jVRcJUM2StlyLN9Ok03EZjtXZ7N2QY33n4gY47RsNmzlr5Ds17tkiE6KaRl7ONs3Mcp
OZVqpu7DTMy72WEZYhnEvmCOG9022CodXrBEJ3K1ZYlgQPYjPRlgVEzcKHpY+iet8lo2NrgJOIJV
5bV1eST+mezwkIIKnCSxMaZk8d/3Ei41etq+dFt/ktOnhnjilKk9DrYy89T8Pg4hNtSKfcJTgF1w
CTMNVewxCSjDIH4IuoGFh8M7myB21QYuD1q1uzhK/WRxJsqmu2cf63eq6m5EsrCo4NodcMZt5/jQ
asWtWdBYqNhnrxQnux/60H0J5IEaTlmZyjfVuc0srW3WQ+2dmGYMt70EGmmJWI7jLa/3EWE6xA3f
MVLntOONCgdOX3yqSeSV7SLQigh7FoouNxMVESMEmF5oB6bQ+8q29r1d5J4pu4jZpCwxB7LeDKwF
GG13FNvsL/Q/xc7s8pRRPXE2SMjo9pDygh6VpgMVH8iZq9AWn4UStseuUi512hwj236CAkrPPchS
QpkxamV+xUfahWUY7dmWHEGaGvQPKIcgjdinGCuRHKHTVPE4dSR02WR80dxZqbK9zZuUVoc+wmqy
e2aHOgbPKkOaS+yYGnvezGn0oBMusq7DottmcaWSuxPSSlT0p9ot7/tIdmw7Iracvf4UB8T9GmQm
GTQd972oynVD1vpMzR/WdC69oJhvM+VsKLLYctyd9FQ5IypA+TE2Z23uqUuwh0O8E5PgNSsfdZQ8
Oa8U9DENPQ/GtNdLtntDaFprzWXqUX/0oSd/s82e0wJvCrUgOg7dh8rmC58KqpAhvev7skJdxy85
6yMrV4fAaMNSaA/qw0uvObTfCt2f5qpG3DLvkqm666eQjOLQLSCxI4rVS8uhjuScI9cg9VlltUfu
6gn7iX1WUvsYJiYiKD2ltNa9xaiHtlPljBzmAYWKE07WN6qD7ERkE64JT081LDfsKHBnYQen82Gc
MzyCQwdt17F2do5PM6e5rKxrq2890ucYwt3q2NOkW1dt/2kBp1yZBtnYev/K2E6+YCG+RevU68RO
MDrpKo4Btzvl5Mv3HoTjXaCQuoKiWdIb6rduVtasDjdTF7Oloihf64Xm0bOEn6/RG3VTI9gQkwq6
kTjepqfwbVou83MQTGe9yPBFhPkRz33vpx2wD6QmO8Nu/4QYmxm1/hjl4rbkF3F6S99YdXzokMQw
D/h2ZHxOMdlfpnLQRLIJwHuvnLhHo548JJAL+cmSQzAPTxOfRuvl+xR/SFNiukeHggh8idqxsYIW
RbYpJ5VDvR+Wnym5l3pubaGGu0J0t4HregW/Gtv9/CE1RmKJ5ijb9qUdrmWZfmsRXR7VKh9Jnd4h
m3jraL/j2mUgcuv2Y06iHStp1Z5tPD49/e6y/EOj6nnufYZyXp+qLYi97hk02amFo+UTRYDAuicS
CXsu7sLsw5p0jZFTIzFZ/Q4sVKsja3/Wt85jbxFUpFt+mQy301SfXVfio4ijHcKabhPAlgEXrrVb
J22/UwEdkXawTlyTXSP6xFFlm/iDJZEVNizeTGgPUu56uio0CgkCzqLghcZU4y88dqeWGBsBB3pp
WzXrnMnToKKxjsf83XJsiU2aacmJRsZ995Awj2OJTrZV3rcbhRkTKN3gVQtPrszbH1pxJbsPhFch
9NWeOl2B3/QQCv1gjXS2B5pdVDSNtdVzwPHUjAwJxozmaNk1lQ7DfSCqzER80X4j7WITlQE91ywS
cSZdJ4iltWBdasq2BNygCvE8q8p3E47GoYXmCfwvvXdunEcxRsWRCOMl2sCi3hk+WPqPlSXtbZnM
d2FXY8SNvWCMRjIwV5wi7LjatEFvhwtrsuDQqvUpmPP+VMq22Tp6RRYSIdrg1GSxrtvyxXRU9dVq
zftGNz9LM30NcxFsjWRSfUa13r43KbBudTdNjkijALDPLDjLQponK2eATA1nTZmp8VS7LzGfO/ux
eknbedwHC61HNevPsu3rQw63twu6W6KvJAMDS8yyo+BTNUqzaSSI+tDckiaKC48YMzyNAAeV7BxM
CikV/TRdhJ3cYEKD7RQ3mCZm9ULhgBp2Mm+b0kuIF8Ks2dU7aZAVEMeIpiUV+jX29HwdDi0L7KG9
wUAefEc5LbYRcGliEZNrBdk2oL+EOUbZdPWI9TYFl2gGZ0UJmbN0DgOnT87TZD0I/OD3Rlbu3aEx
tlC8H2J6UbtRxb46SSLXTEtsC+g8PY39g3Dck2JrgaeO4klQITTJNSGwWAXsWgzioOnOR1JRdpwa
XDNTjl/VTIHiiZ5di5w3wuiWgAyCEtB3pYD+4mcxtxHWYPmB5cHdRow0xeL7mBoqZEEkt6k+EpSQ
EdPARrhfmYWLXNt1VIaS9wxJBbkBheLTeycEO6YNxKWJOUy9beucPLdBYM3KPnqzFhfR9Zsh/wxU
M33OguwOn8KnmVkbWeW4qTLMPg1Modr1u2i4B0+6KGqJN1Ouu1+FvA3rWzbyRanhE8RWQWhzlNMy
1cxtzbysVs23FeYsTF27ZR9YXQapMVP2h6Gs0OjX4Z5xit1UEb0MicLoqyPty10ccsuO8zt2ZHE2
4vitKpmXc8rVsbKQZNv0kHNQ73THOKgok/Y6qD5GmLHzmo2ts3yawvldZzM82rRdK2K01JIuRixf
iSWON24q31qtCchJp2vCCvlnaKpsm7ZLcqCUrefGFO1q7EfrbkCtvji5FY7XGbcGoltolWrDm9UK
IqLimKzGIqENYR8rBhu7XBzQtfqisrrHO9vjRWrkql7KxKANKq/DIJzHrvRlS3BXEZi6Z0YdSHwG
pz5Jg8NkFqqXtBHJIWa+1koD7awGIbSZlcInrAl3qo1oP9Snj0bmf2Q6Vgil7FtIPgYG29n0s4q7
I1wh9Ysl4DAXzzDuC4rs3Qxxs8T4Q8Smq4FHcKrhUYUitqu9BVpF6LyDDKE10zUtqn3khiMf1IiO
vwSSX2jI/8d1fyElv3ecFjSK+h9SSsVSaG3VkSyOIiHs/XrH632qKwHl+j91fGda/0WSLHiVIAXH
yBoJvgrJJdx0fcB/Xfx9/r+3wAaGqED6IQ++3vbPu/j7Jv++IvNdO2/++xosYIln10aXHbGcc3ws
T3N99b9v5PqMWmSV+e73hStSFPLd9a51as3N3+/v75Nfr/19lusl1SZuYNNzkMKvfQ8tozs4eUvW
dT5qeyxLJcNMXB2ul3DQAWn7v68DaA3A6fc+CSIrqmr/uef1UriM1L/XtUCOSWQzdtfr/z7D9da/
D/59rd/H/fM0prLIekQo1sKijr6JOyFYN4SX3zdSawodiOtz/ddFCI5Qp36fDZBE6Guj+ZReGXx9
Ck7G6dQLZyE/8vIHWxbcvOXPP9f9/nu9BL30hgwB1//n+uvjr9ddn+T335lVKHsfSNHXW39v+H2x
3+uud8koZFGBv4L8ljf0z83/PM31X1eChROtGa2pgGx/H/D3417/v75c0VXJvL4+5Pdp/t7p9//f
m6+PSWcXBkZXba3Skoe2YFkmDAU+wvKvDbyCVTx//vlXHSXY039uHlQ/mR0/cZeKi9r8nwddH3n9
8891atkHpD6BZPl9hX9e5vex/7zU/3Y/LMG8p9/nQl9YH5oDUfNcfX2AUYHC+Hvx9wn+6/Z/XuT6
7783K25e7aak2/yvX8Hv0/6+j//1aa53/Oc+1+siFGQkOus/HQ72NTpfZIRXQFQxSFofItcbeRvK
Ifb/DheD/qyYbRYQ7KlVT9fRoKSEB26qLPeGntoRMzjVh3yjpalCSZEtm6XDaXcpnnLCfUhcB1u6
v81xQoZ0NJdLVOsagy22BbddpOaWz3zWUkpnqpM/qkGj7two2RIa+Vh3MSVHhZImjHbaiC3qvw6Q
ZhX0mKfLkzkzcQQda+Y2n26nqv82gsBLlzxtPZHsPejDUgOsF7ku1mOnRpGmqQuDXP12s/FRVC40
4BpRBKmViIsaczWJIN5oOaukMD3lJWlDTayWS6xodGOhgjqFSx+mJJ1jmPJzLtAC0MQ2weEUCAJY
CtNFrzZGKoO7qu72I5lGKxvm/Z3hWNpuHnhnFtvV0X5hacLWRqYCCTsLHc1pQz+Wy0qMHnifs9Xn
O/XwKVKxSS6GJqw1PR+FlHcSLpZ6DKYWhP7zk25k+6KqTqh0K7jtxls91IeynDKfBVS8MZnbWaHc
RCEdKTyFoceOvfTaYk8Q2Q1VCfYYCf1xRS1b8nHECvoPNQ9pxP5Q891h9twFThQ9hvQQ50ob1qSW
t17Fxrx1pkvaj39amy+G4Lk3euq0R3sXGH+KvR5ET1Ak6kFUxKbQO4MJr0aInhL2LU30Uvd/koAF
pKqyIhhn09mSuWErldxJjfa3AtQ9NoAeDwbl9KpdsrPG4Zm15Oi3tVpiY22/bRyPIU17dIE8lijY
dKsr03SvKSGqlkFhZZ7BuQvS97Z3sYlTkdhVCgWCqosayHpYdg2JYRyNxkYjRGUdomvcpc7dGLvN
zml50+NCEQ2xAkBX5YeufD2yIWmwDQPJ46i0DTiX5EKyjpQ/EqyI14yn5QjSEkuesmj+oYXNMrml
PVAb71Kxg3OpdV91rpEgyum3RgbYr8YJqVwU2bjr1cRgP2Xf0KYAgY83xABD65Fa5cNJULZzqqJ3
lhNNkZzeIsqXlwD4qkf4IznjCK9gfPKGeS0LJZlXSIIiOnAah6Yz0dEpfh62wd0k5GqunU8yYg0Q
YOHH1Cu+dBQyOQTrMnyz1BOiY1Rg5XKjb5LKl1SRiLr2OL+6NfE4lrETyo/tFohPYj3e60LN12TE
3s0ycNb6lHlB1D9OwsGf5t50DqvvkrgD4scxlivpV1qLzgdH0HkUHitfcZ4JSC0oqwKTb7Ki84y+
oBZCpuLMKb0eJGFAsRCXcKQ6kdN97dQPs4ZHQ05Mv+kaEj3qJ8T0GaZUd2O51ZuQ/ZkeGvl8uvQz
2T+XKtBxo02ojEM3p0jTs98QI0GMIRwyOdHuIBN0ZxoKIVe1uLcS41khn9PAtpZl7JHavFa9IqkO
AIjDDQmNO6EjuMyy6SV0+48grBu6xuV3Mr/OWjogU4u+1Diid689kV321OM+OBaxFP5whJCiWr37
IcfO8ShXjRNivITQ7JUVEOmUoadWrbdkMM/oMl/6zL0xNO5GfMxJV9HfydlINj2SFlm1NwH6EEpT
E+HlJO3EcxHtpk+r3/ZB9gjm+110BX0hOd0aCYbpDs+gRSURkwRjt0EjrO4LRFIdBVa4/SHHxLop
O9RxyUfPlwStBSEMNot9BdWMYGe6vJI9YqSyZrfx+7TlUa/8JjeDO9QoEgqOm6yXFrI15p5ekE1S
KFQcSMsYwi7zhAtcpW0oR7Rt/lKZQl+bEvTAmMZemBKpaTUqBRkoaCoq+w3M/2cr0e76cSlOv/Sk
zKzrOMVKiSAi1r5LJf3OY+2rrXWqHA0qdxXreWfnOGY6lmt5kAL7QEjjZHS1oil8FagUxhxd5zCV
D2pSn+t2WkMpvqk6Cp0tBStt4A1Hmu+2WO8AxzSbUSGialarC32rVVxahgeRkn1rOO5LwaRARjCh
gj56EcqjAJ/XidiTUnuxWxvzUFae85TClm7vgbB8tMShlaNxGznA2g0120XCJrUokCT+DQH6D2c4
SDrroVUYXs2su+n0BF370KeepdC7QdxHVArJ616gK19OTYMv6MetHut0BgY0Sra1pev9aAjYDjI3
tsATtuY8nKDpP5Hn6RsiQ4geIQ+Z6uwtNjnMlPLVJe7iQBpr5KxAxt2jAX4k8eF5mmXmGU37GDXz
VzlaL1qJrobScG7VvhWOp9nxyEihwt8iZRWWdSorZDRlSye1pCljGXBRAhQqsbUdYgV3CUo1omEq
AsCyR6vqbkYLfL86IHDNdq2RvaUjxwRxKr7WsTbQ+5toRkQ04XNTG4paaQW4ABCL3nB+pshpAekt
Qr4ewrEfDxYS+xKoVmi+T3J8D1t6gnaGJNQpKRPEdHzz9Guw4ye9Ht/6ev5JaNL2kOHnPt53Rv5I
f5WOnEoMPa7SLlbojgMcXfF9PBgzgpRyjvtNKvSOrOJ5a7hkyzvtPuyw5VDdBOQDXmqQ9k9rtLMn
mWFXnUTCUBi0n1TkFgqxVXUBCStYPEKygOME2l8gjNhgioLC4+7f8jZZCmTOvhxp02NSA1Y1GeUq
ipmbFe1YZx375QBBu2Fru0VHXVcBQAw7PUrzS80xHqnDa8ebwjH/EsNRBKyVPbuNcmTke4ibALhJ
Z/PVh2cB1ao0NRI6ht1YBn67aykht3wtDBJIJWIsV6uBNuF7NNEY7OzqHAP32FGR2KjtZHmje5OW
5UPW6agZNDIwY85e+Cs/WTYeynQw18XYvKAKudFcedsRNWV3w10lw3czR0zQuZShkiF7s10X/QFm
TzB/FLWAxsOl4NhIDdWC9cOyoREDK5px4+jqDafk1gCRvndxJpf5GW8AahvMQHhmOF26F4tIo9Wc
OSO8aFJrEwokuHz4Ng30nHoePpZW9lMtxpVcEn5Tu91TTCF+B+Jl3yPosXEt4DFAd16EAHJbUJlo
GN+xwXgMuZpv5bVvt/1JB3oiS3hddYCWPovxfNFaJ1VqonP/kqeoU50Q8og+mxT5db5km6/RtnEQ
5KisvE6DF9XiYafOQmc1f0BPXXHMIWZCQ70y2ya+l/1GBpZ8ZIJjJXnnfgNM7G7EJNetJIzCCeSj
Ykzs5tzuHc0vnHAlxi7bvTet64e9Q1cDiJlwkcxlFGkauiJZWdYesnlOHhZhNZrAmtQcxk8iMmWe
7khqc2AoZy82i/qKGbzrK3TgrI2ngdOz7JkM4xsDP1YfDpfRTThc6vheMPx4bce5FhAmjGSFnMXy
j93GlMcF7fJUfwpa54zg5FOMqFLmhgBwgUkoIPeEdu+pC+ujxWIxpMjWu+GZJQjBzuZJi9Nn1trP
jqWTuBMK9NHa+EVVimaL0wP3Iv0msCYvJdIorGJmc+uOAE/K41aNdLvm7BjWVkPt1uxzuk0WkE/D
YQ1mZYafkHTR+64hj2YpgIqZo7IS4/BkwhQTmjmysFKYW232wVZ3i8mUZq+S3urUxum5flISK7a0
2S6kxNPFnImgR5ert/S34Wg8oSD6ZH9cr820RvYq6PjbHDTKH1gpH3GZ7gOL7mAcyWNlnPNKNdZu
hJg4y1mIziZcwDZ11i6mnGQ2T03nwikn7FA5wFG8ARW/QfLuTTilV1iNNrIPb5PeMBCR1G9jkxy6
Yr4HmXSQffVeGwpqVRfRmFpGT5WBZHSsgif4hPmqVkPWnZjy0cpiAHfQchBNGSBOob0y73prIv7D
/Ei6PFr1w7Q2QkvzDX161FTMSwlnYMQ3nBpxuEjOfkwEJV4GuI09YiQslCDj+zwe6PsAMeUszUlr
AbjF92QMxjkc89OElXnZJGksxxZykfmiwBgwsJEhV+1ftfaoCN9SR9oApvJglIbfg6NaBimA5aqD
D3R6dhbv7hBsqjRlYFP0ox61MEr1T81SJj/Q+gd1CjaTFDDWwixbxw0rQtPl6C+Vyd2wMAk5Q9KF
YsVkgaSvTPU/Ou2KlTVCSTKB1jFuQl4xIatp6l2Mun4V1baXuvTuIbThczO1D9NxfmL6S1gFy72u
Dbt+0lw6D+K+Nl2kU4L4SVfHOpeWAGFN0rpB63gIsHajk9IY1wBdIoq0Re+wDkiqtXCR8CDueE1E
TTq7PCoIFOsS0V+bVU9JVpwi1Tr0BAWRy9F5gyRnHPNwTVzgYvlLvFXZzmdKAa+V8T0hSaoI1fVo
WOETa7s7uxje7Hb4inO5gya4tjTxjr7T9Cp9SNfFXK+CscHWNw80BDh4KuOBLKy7jmboakryU49j
SaFHuSoT9y0x0Z+gf3oM5H1nqDRC2bovUVSkTdswCqPilJnGjSHofKYhLOMZ/FOj2peKXUcPWMKL
6Aq4xvCk9cqT6gLyJI3mHodb74E2uINDRSM8CfZstV4d996h1o7IJLdXBX3ktZQJC2wWmJaNLynR
Sm8azAOysdX/sHceO45zabZ9lUaPLwskz6Fr4E7kvcK7CREu6b075NPfRf2F/gs1afT8ToRQZEZm
SKL5zN5r93UHpilEP4TrOYWIp3kHPfZ3HJPLugzFWsWE9yC346+aUb7WTJvJM3ECmC6NBp9fEM28
LbynubMeKv1NS0l0rTtz66txWyigln2K6aVyiOHr2++wasB9ij31BZ5wCowBgChVJd3XcNWTPZW0
tddm5UkfQVQreoIBGhsuOqA/X3hveSXQ4Lnxz+iEb2EbQqPFkKz1nVjGnonoanwtZASK1dymYEgW
eQ/GtcHVYses9mT3luRs2H22nSs/5lPz7BotjAdiqiauyHN2/DWSsi6jnTwrxd2bIDN3Uw6UHD2p
wJ4L4o0lAGBQxzvI4qf0CS9KwvLSBuFGJFaE6VUdy8T8AgSx88O4o2lDj1y139EwPieo2KD2g4+r
OOOhizr0hh6n0jA0l3zceClu1RFKkdm0FZsv8LhaQURR5YOkBAYWY7KDScYsJIp+Cj89QaDG6RWX
hHP5FsSuqNmFc6ysS529qAvzZxCYOtJnomPyLcK3Dwc1C7hl5idetk9E+VOwA9o4RfoTp1h9h37Y
VGZ4mQKEqhUPy2be3+vTtQ69nXOnuJtyKl5wKn9Gpr8xrf4PSJaL7+HzirhGGU69znrnxTPUkfQn
lBwVXXwh6mtfS3RlbP8ctlfEtW21eRQeluMptfR2nUZ5t4kQMNosmxdlObxwjqIGMUpELoO01zXB
k/wcifddsEricG+k+jMeVG0Vsf17kSbakaHy79vwx1OvlSte0c88OVlHtTnHSKKzWDa+Hy0QdaBI
QksJ7lhQ8HJuotktqm1V2xvxrtsm/g/xorJO4w2tHwrevAUpTvdamoyrVoq3Hu6HEQz9akKrxSfj
BScsBE/BZO+MWfcmg7ChFF5QARDVSg+LSRF/VycI2ipwPfbmnRcG9+UvF16CE/m1BcmV/X0q6dTs
2kS3M1RICPS3cAbAjmZxsdLhSaFT2IxhdBc7/QkaE6RCdrKSNeyKJvA0YPNWo3g0PpFSfzo4lxud
AzOxXpzQfjTtfIU//xx60zZpsaCk46GpOVvIp0Y0smuE/ta11pfmIAnhde0xVYH+1RnGxNz/CW0T
C93s91V3gYp4brgAeJJQ0ro13v25eXW14DSBD6yM4pSYJF9qffNdVmrWCrykXYWWIUSuBe1xoesW
YhGfo4UqpssLbzcRjYSyJD0UfvuVy/6+BCcIH8Cip+kenVQeEVk0S5YU1FRI7V02lvximraSWfxL
AWCwlDHbhYyL7zALd7GVHGq8xXpi/YRuzZyqBp4mUyPYqGhrjuUlsRO1rMkhLHuFn0QnC7awPhOj
OdQmm1jPiiA/4r+NW/EV+vl9HVkzj/PYhVcHGkIzDadcg36TwIdeROAvBvHgt+BIff/PlGtP5uxZ
w7HzpCUfsFBzCyirFuglNZeJtjMrV6I1vp2u3Zte9AgRJ9gXefLT+vObHaYfo9G/JjlWlVzgNG4K
XnM0XMZkOBdx9IiF4pMS4lOfZc5O0W+scvzoygBSus6NXMu8ZBkC8VxOpoO8ubtNKtVWcclciZHR
LAjMA6p1pgnhh4claN6pnrI0OKKCfsjcQS4cXXufguGkV94h9PKzySUcKMq2LQokBgOxFAgWoyF6
i9JaLv9UVvltifTLL0ufAr64zzRQrU7GxcXGHeNj/rCr45QPax/bq81EL02MkpSN7BEx5CJ30JDk
qF/GAQtTaPivcYwq1uogv0yDAxJNCtbUiOm1ItjaFdhSndQ6RdqgEyWbKXCOKfFbtqw+kI5f+8x3
yaiyz5whr7gdnLXWrby8OEedG2xNcJTO0AVrh3hnEU8Xzc8POSGysLbF2uog/XDLI3+O3G2TswsV
Zb+zehTms55auVjs5hdVCu9BzWRcME105VR0HMX5WaQvEGRWJObe1WH7FkLZXsyH4DRWUF4pjzaB
zYHCLP+C3W/LRPzNd9oLk9ur3/g6XYI5cHUy1lZcHkn3e2xD8z1TJLAWbUhZO5Rb1wOeLltujHn0
eCMsBsBE1wyPyx3d2GM7Zm9lG3/T/T4NbtvuHfwgIp/8FQSBN6s8kZz6TnkAxjKkRPEZ1J80V65r
dFRLxPYJKCZzV2vQzfV4FJQMVXDKRu1UOKV2odd8VRmz3alzNmC78xVKi4GeHiEOhhom4zJNdjkU
/YKI+JB/AIaV9k3fuxi7/klGvrtTk3Yp6cr3AVz5ALfYoY8Gmkat3oix0ZZljOi+HK3t2GTGQUvR
MldTFbCJcGjU3FDfZr6xJYMJjLjmIscfPXeJAyx70MYGTQ1kju3t6V/f87NdzHnJ+mblpEBP67w0
uVe1Fm18VmzT0F0FuXpzZXRm8dNtbOjOmD3HfeFkICVd52OmzhsYqBeO6LQdr2czGRSqnfSZ9BEU
QGvzMqV1s+2p0OuBe1hfM4CM2sdSFZ9dCwIKkjJuD23YS6P3to7/x3HIbyQg5rOtmBtPTUU4No5N
pK/pu9aNLRYmSnt7MH5xA3PSUGFnvv8lYuDdjIjcFVQl6WGRD3UkWLXNZcmtDjhH5uG5hmjT3Tm+
8x16JuYXYmlGLsJkve7FFJ10ycSq9cxXL7kAbN3gET5X838XzRsYYRsVAlFSid0XV0LEgDkt8d8s
+zEmNNN+yMprGYNhQFnzSOgttxMXxXkpGWk6VzyMi9pxf2plOdwMIXlZ6X08rw48LWNsqOqj1IMB
F4TgjPDycd3p7aHr0T1WQaUWxYhkDaEbp7XY57389XSL7g1+CjrxKgGIqds+LHKnbDiyhLMwR4x3
IKSuddy/qayhHFIxtkZBkHc0Nec2abcB423dolMWgccNdgTCgqtq7YX6WzQ6Zy/4gwoqPur17EWg
4Sxn/nujxY/Z8OILbCm9S48WBshjC6zfqi1QCZOM6XpAjQHxDQsYMltSzo3XxONqnbRA6hJGLNCg
rK0RHWXH9MXuJenN7pOtZ68NGeNrrcZg0BsgKAINVphrbqNZChejyORDDGja9Z1kcsiQCp0mY0+M
v1PKrgRLc6lVh0mzL8pKki3KIH7KPAp2YRvdtT8nDInZwKjS71muEIuHUW5mvLWKHk4TEJby1F0m
tm2s/al/MtKCQlVUOIsh/SwEAyur/Eni6q728mGXjrO7KMUzYsp9mxEIMRI/gX2D4ZPjJJ8dQz7u
NoWG2ZSJWVqE+yCeuf6F+W7Z+F+ZVgZb/nZ9p2dolgYTedu8evI/KiYsGJc0atf2hHEA0yCGyiCF
pkcxcu+DeQEyx7Cz0zVv2196bUbQZF259nKrpuafMfz94O67iokfab4D+zIOGE8ECQyOeoV4Dvhd
nXT3VcYSqLEaPpqhODKXPwcWXIWOuY0iRdkYGGtSS5XE22KhoZvahpUEO9BF+rll7Y6jlIuYYzp4
bKJzLvWrV0qxlXpXbfqx2E9VjEEjydehKUHyBdwcgkA2x4F5Ozh2lPEz+zvHB6q3z2zN+PzzCdgc
E1miqeNDWjBWp28l3w19YS2gLuuihl2fR6fWYX9a1QztS6G0Y81RDAMMWGCL3JMG4s3z8nVuzfVn
0VrHqd9bCVfSNCpeCCIXOzxnMZewYjzIZt4J1VBIOyPDt+UA5W9lai2KjrGaDDkstEGaR/aNWcuJ
RptlWy9Zim2MAHB/6cplbkKJsAZo2JJTtCnd+ZS8por/Ihk5hUVaA4uXUqCiq074a19bAPbcaVob
yl6ChobTfpWpF9j/3aKy+C+JlWASE9hc1ljJ2G7/anmWgRQ8O7kMJY9Bca8zQuGIYtHNp7IOkwbK
I0iEtc//bZTjRlRcQo25ynLY9axtFyV4HPQ7SeNOxEOmrc1O5luWxSK08o2HDDMMe/6/6lO3ZfuQ
mf66j8dXcAynsnd6qAkEEUBPrUHtsCKaAAioaOIvaX9kRnS5ZQVfpbC7leN2h4AdKoNDz/RqABaM
ze3yx2xT3qIxvutnpy6xty9p2Ls7fEo9ANuyXLRoUFdmVe26/FjnHMmWj2uKEwkyS3mWY8vlRuXm
3jFxdlJWWBxzsjR+VGB96uafXk0/XV7de2W8tqzqbmps/dBEGMsb/xPtHj8tTRtD95MPWWqlSi6Z
KRWPrZEnP7BjtvFPkaG2bkLt3auli1SB+EWud0gKpOas08n9DhPCkUPWXkuUsfT8E7XISMVKX7s1
C66VmRoJgm+0fSz88WBjxVlEtD4y7yhmg0JtyMbepmX02GokG9funSk1CkN9fOkVgKpGZyqs6ue2
ZyNiw/83g7wBA+SB11HkWOtpcA6b9j0l36gRf8w+unPp9mmCuSv2vXqVJu1Ah19tEXokDse7urDC
a1DgSigEawNqlaFBz1v078Aj0HT756QDSS27HyKgOqoNRvBAqZ9ahgIFAZ6LwMxthh/iufdpD2PA
7Wu0IJ8arXsdOiPksEjuM4JiNFkCobGg2zhTWSwKj/m10dPzQY1j+F/mv7oYvtpep2Kxhx2Q+GKb
5AWsz/QLR7nPz2Iu0Vw6Y9OpH3hFMUcVvqIaru82FGA8p2qVaPEu02EL1b64qxovJqaTY1tU8JHw
Ao4lERw4eQkEwWsTtsNwKbFmAR1fuQp0Vth9jmNx5Q4bUwWLBaaSCCZqjg6k3IyA1E84y5j6e3F5
R6L9T9ygBWnD+NHUPX8ZVoxew8KC0FcxOMFA111zexll2jez9uFDC3ZsX5Gxa/LSN6zZJpV/Ow58
UEfSGtUNPGKcObGhk5AC1e4azQ8W07cMAPnh9i18Kt+9xeShTGxebeM+AS5QuwyBOChzc8abJhvy
HiAL1v24Kiuuw35pPBF6HXMc6K9NSUyPYZrOMhA718YzJifvNYhCoDI1M+2iyYZ17dPIZMNELbSo
VVHtK9U89U45bU0MSOsemJIif5XdMds5WCAEYONVWtguFqXWxftrsImjhOMaa6Oyp/NKirWom+7S
l+5DSkaInk/4VUujvrReWy6SCCQlP48AXmtZbxCrea39kSE/Y0YchV+kZ8MkdVjLx53xIuzKQd3x
UVa5vw0VBusCdFntXEkYJEdoksiJUc77pbbpWbEaqUYyGtCyGNOWT0LOVi9IJ+vUJssq4GH+BSjZ
ObDpVWjL0MGW8GK1hHmMgR7aK0uKHPXLJRcYm+PeGaK+r7qEMYwNiWNk/ym5L5FpQyeAN9Pv72If
13hkiX7V5llA6jz4t8pw/zgWaOusfVEtSjNZU244IwrbBiu+ENOPVO6uFtBZ4z+OzQE6Zel3pSBp
6A7RZ52G6j8fg+Mgyuc6QUzRcnCZzZNKyFOvUfjg01yjM382ErgGjie/ZV/jkxcGaDnPFEvfdE4m
wPqU/cu6D+w9keXjoYzVM+FlPtEsGtv2gjfAkT9wA7ZdqC1xiqQb5bvxaojTJwgR7E0dnPzIyNHg
jddesD2wpP8e3qFA4aqy9Idp3ZntSuvrM+CxdIssY092zLVsWBA7zCISQyHVcfg3sUG9Zrn1W0/q
LMEbUKWSMxQeMSTnC45ODUFQs0kkPq1krs7Yo1ztOMTSnTQYNnuxq6x2b0BM6jL1qI2Tce7QApml
xW0g2sGlsCjexa+ZCHDGsCK0oiVMaUq4GfC+mRWxGYieajck3oqrmZN+mrJtT+g/udq740ZrW2/V
wFH2ZMjREt2nBVy+gGt9UW8baeztnlSiBEDyOjXKj9SOsNYp7Eqm9htY3Wcik68WojJHv7kdKj4X
GQ2keejJxp4acLUMIeM4W2tazAZN4OczC5AgEhcbEwY2thZvc49mGeETV9hD3MbPfP4PzleNX3IV
MC9gTMvQv/F0fIe0VVbwqxr10JjOb5m2r+7YPLKFgEIaawFvesveGXdZ5dMOSGNW77BH1fBc2xK8
kR567qLLpoqWX2fr7PjiWFbGl+EPYJZydGLzNitvA4QvqQssLC/3vbKPfX0Yxbh1OINy1HsZF27f
1t5EF/2pTZzYsKzVtgDUPPi45+vf3GlevTJgGp0X10puDJ87J9f0FH7dLpP9WQGUwDs7sDxZd26E
pE6X5SagUK1KJ11bs82Fi8+PY/6y0HTXRMifFZK0VW7I7xRiPWbh8ABD6KCs6WYoP5cAwijcs5MN
KDDJq2zbjpa+RjZnUV1AbMztrTGo4NS0ZbUJmuoBH9hatwpO/0QeaprSoK00jPKgBzKPXMA0wEgW
/4YQ1zAttHuRa7xucIrSZopDeUsTZgdrbRywQITekcnGUjX5fB+MjLVy8qewrO9EJwD1u0t+jWhF
Mou5cpmWL2tmfjbA3EXFunwZjTD0HJGcYru6h5qPV1eVbKwUSwyVxQyr0m3VagBKyms76QbU5n6D
awK8WkJRVhJrk4P66JgJRznknVblazeczhH86qUfVvlaL9tD4MZ7P9AT7N0o2AEwruHXvEY0i6nC
79I3lABtAAeOoh8AxE/AQq+KASt4gRattNH8tNvqKvV2l3npuG4N6t20xR1CXa0t87SAtT3ctYH4
KuUxEFw1VUSe1Wj+ITWeCsyCWNl7v87YfjL8kpX7wgZlq/KAXUlyFDSlYUAZoQLzSs7HNRyQVA8d
ag9jXwZptjEYD9iZfadMzHCMp+ptWekHuDKgzWrztVHwbioGplYGZqWdo9hy+5JP4tEX8YPkmrJx
nW6b1NPWK42Dz51cunOODQsyG2RSHDONxAIXY5EwKyVWyCh55gYUOyW6mAaesd5mewK1CMsyNk7b
UpUwbPRyhQRAS09S1T9+3P8kDbuKeFoY1UNadR0nzYgVpnhDd/8TKeu364u1D+lc6Gm51TXFvmwE
ZFjRtdvhFyNZFvYYyBieaVdRTE+h5bzEjtrppthjyqxWWmuSOanNeFk0Oh03RKvBa3v6g5Z6Xekl
Nwwyk3pPbqyKO6w+fCFZv0uTLylmwEGyZ6h7jyXM5PMrXiffW9WgD7A6Gc9eUaNG8t7DDtc5m86T
BiZhgdCuQzirTlbmPuK1YsCduc963Z86v7j+/9SDvI3a8X9IPTAlTqzbW/Wt/oskgdVn+/kfv7ef
vHxm5CVc69+gyP819uCfP/LP2APDIMHAtj2dXThTMHQwf8cemPIflm1ZNvwV29Zv2Qb/jD2Q9j9M
mz/zhKAutITH7/DP2ANp/APasnQc4drSkbbu/W9iDwyczf/5H2WRjvzWc6yDxXxK8CtYpsWRioXP
1Pnz78+HKA+a//ufxv9JaGkT6D4R0ZMfrg7JMscid7BTrD3NMO7GNNj4RfcSispHSA8rQEKwgJHw
E+gh2rFIgsMysLL9/eAWqBT9mM2RbRmoBcUczVIcbg+1QPVUFek2BhKPVH8OzVZt6WwMpZ3ToDOJ
/eahcDqi8rLYXLVFvfbYle/hJ6D+ZlFDz2PTjKkJy3AQOpsm6Yd1iVJs14n+6Av5HbPivKu6FIOU
8F5yFyMLAQuVjcPJ5rQKhvHuFhSSuNkeCfXFUK57MpsM7EtSM9YTX5EdHkrwsyA94dNWGiIrqkmM
udPsPKpn58btq272ENmmeinx0yMAtK844sstiFwyuwik0kK0YX3T/PjK/9ZDYR9U6hJ6WTLRiui6
DtIFiDnQXdI/dZvcGKxjOT94PUhZkX4OWVAfK+4QK0AwxC/yarT4QEJrcRDzQwPV+a+nt6+ILqfI
wgbrz59BHtjarkXWiE0uOHJnw6fS0Q/mvbHCWJj99Ro82wabS+fRJi6pXbcXp8/YGQ1H27ofWuL2
ivRpEPEpJoDxCGUdLXCB9MOsE+cAasICPmFeI1mvDE1uEqNWB4Nb00xWStk2kpe66PUezkZvN6uB
vXAXFPUhau19gEh9m1s5egwDXdbK6myTlE+nPvqTMNEqVgkfsrsxs8DZYhw19sL717f+3z6Jvz+d
IkokE8zuj2CqopejvzM8ihCDxABcpHl3uD0oJeu1W1i/uoMSf9ENzQEFR41/36oP9nwy3L76+0Fp
YXMwUwL45MgSkv/+cHu4vaB/e4pvEvPJ5KPRNQ1vEWolbVYyx77/9eWkzLshTdC1GOa79DBnMX4u
D7ev/n5Kpc0fOLXcAexe3j74wsTNdfvq74fbwXB7Oo2gBWnmKRHm0/J2MjpTzp0jdCEk3r55OzqG
2HoTGULUZj6Ib2/d3w9/fw8dvb5P4sMwO5UwnhYHEuIYIIiUYG9jfrj9SQr5feWWpAhFgUmv998P
ik4cdAHneRbV7NXJVwOZ6IQYOPoZ4yliQOSGA8zzX54TZIoB+h5FPa2NG/mYWWSnQGeln8QIdeij
CrmKNPSCaPbIM3KN6WDND7entwfTQ08GYVZbZNZ7bGQ7A7dy2ecJbjUyq1wFhMIzEc2h6Qdy6dY1
X1b5CL9ftYQH+K9uQSVcmPrKiTqYgkI8je4EQq2F3YFDn19KkmQQpQdsTLzR8zfQCPKmzA/iv7+6
PfWaAhY7cmljxlSSipYfTL8xt1kcnblBrNIqN/ZJGxRH1jnk4+kaVSx1Bq+bB13TRtRYOH4mqd6i
rPYwsYHBlNMz7yzmlAARxgGTU3/oQ687jJzwGz+03sqmJQjBkU9uPM9r5l+xmj/tMKODVza0OjVf
0G5/0EdwNt8cncXVOFS2cSHCAxhjixXZ0JtVMt03HtKzYpDluuubSzwpGi2NVBJtYO/Rn6KA7cN8
p4NO5f9EnpEydS6NTQXnwvTrx9TVo12QdC86SFDPHQR7Ve+TkQTI8CG7xyGMLusQZTNgNUo3ecXf
qIiaglM+IbeOUV6O6bl0EYxAoXtXCNANlbwHsvD2gokY/iKQvapEiGLOh4JSV1EzmTI6/d3HMrQu
jDnvuwN5aBbBpojdhDx6lrpRHwE659VhTS7ZNY42JF2zv6LBPqUlmjhOIuSTCHYmMnGsIDt3hbXU
QfUcI0tbMZiJ9mPL2q5Sj27Y4BWy6Kv0jP52iDsTqAT3NwspQ2UNxykeukPpMo4msI4xQjK+qHo2
d8fopN0w/0kEYANWud+aHsgD4H+SuV2WdKppGNP09wD6wrXp9c8zTGtbxiPUE5d15Tj0m4hkAETs
qD5Rn1+FiMXRAW+J4cal6xWMTCYchBm8DwvFZ2OV8SKm/aZgL44EAgr8+syp8SdX26bDEC8aWEtW
RIeEbrQIYnNtSXb0GFyWqia51VVTvOwtFq100kz0Y9fgGl6IZS2F2BAzhiYrS37hCOkM2ManLh2v
aW0PTyQSmGtalE1bCGeNMEhs9BHQvw0RxzPMbmfGfrmpSv7RsUnv2sliOuHk6mjmEFIUsTuTCH7C
MbUvbqqB6/DLbpv7cKsYyENrio2NUciPAoLUZgAjnwt0caFNKzWm7PZbdt1IQpaaVmuXzk70RTC4
zbLLEFL37MYeh7jGp41meRVA/2CGbpDVYNGFGmw2Deqkr9QuSXw2+L0i0aUbM0R44KLtoW0Pu2Ph
MeqfmI4XTPF1PfpJghAgfsZcO3S0c3ej7FTjsud+vmsVJ1Cfh8jde/gCqApWPTOAvZbDtBOph2/P
1s78Mj8OA3v0bigA8GI0cvoxcnHnZGRolM45SXlPbb34aL3m3a0YQyrvDIP0IB3OW0YvNZbA4DII
grrN1NlRXDI8h+eyCnE0YZvsTqy0refJ8bXNiNPGZPO3t/PyGYj1vkPE2tUKVadEsZDqMc4p2p4h
HMAHy/ClsL3vlGHlutEDY+XqFiCbdt1lRbx14EusUoM1HP0jo4QQQFI3dnfeBEqh9yykdP3wHeQ4
M5PUj3dTysaw3Ye28To08E1KTb4rmxuN40GkVs9tlE7gseQfomKs+7x+qsfwVOI0XzsBjRRcRibw
EvZQjv7EBiaOhkiwYLaSbF0y8NNMdWcm3iO/6F0UBWTHaUN1jrFmR2OwB5f6yxKWkKLAxFqun4SO
ZEPqfc0AlwilUF46MmE3vW16i3bWYtWZTqanjzPMTaMjm8o/ZcEtosZHtylSAk5jQ0PGLpgVZyaK
7tr5ghtxjTWv2ii9Okf+FK8JX7GXKjFObacuKA1Q7+fJvUlaApESqN369kmSIduEV/ggcI9whNQO
OsrAKtR+mN0/SIQwnicRLb3LRoVLP8JuLCfrqrxhA5vXIZm6VXlFxoxs1AYlP8rRwJ+TIojutLNr
iU/L+hBj5B/J+8TkxUJb0znrkQGgi0qSu8GhlEEJgIWSyjtvvnrmjRsHMtGUNxv0h29hgOWnm9gd
p6Hgb3mvoYvotwNUfJikv2IaDj661I+aSpyVJz1nnWjVTz557Z43gmz2+FoyY/NKrb6bXFgQZAk7
sXVm0re0EXFsEi1yINmxyxvwjjIfCLxDj4zNFAw/TO7Yx9Fgoh75HdbPAvQBQT3zLgXTqLYyc5M3
FpPkYM97BT0qdk4U0+YQgpGoYgNimgJtAOmzsOb65Pb89hUzoOqvpwPRBc2oUZLNZc3tgdq0/Our
21NuiXgrmvwFShbld5ZjAWPqutCHOF8hASsOt4dhro3+7WnRKWsfqENuUu+hiDZW1TQ+sujD6xaT
rVAPTXQECA9OqAJToc2lBAFoKV0S46/G7qB1yuBZoa0UBS54zWvGdZVQeVVGCQAHqxvr3eYQzQ+T
BnX79hArRQXsUgbtcj4lOHzNwZFWvDIb0HuAflquofDC0vnBsPoEnCSbGllWh3zsP5NAG9fCZBKD
S3J7+3ZtREgqzZ71EGw72LzkX0/jgR5jPEQ6EmpLsCrRdK8+kAn4M6YTmokcSgJ0vtLC1nHojKH+
l4d2rsrNIHPmtu5sz+3P7aGc62HwJ+jubeSTQQWkQMz1dCutkYiF+Tn58uMmyZyra7klVSIdDTNB
vhSpDkZ+rspvT1F2wofYyLmyH5I20pfm/CXXrlBf4vc+dsOWXfJ0Qctz9CNpPFqieAE91u+4ixjA
OXX2Gn11nmQmn2TgL2Ph3mkQ1ZlRGdo1dqKfLhQMVQd2gCPmi41bwi/x2xhbxPwAnuV3Su10k1ok
4GlDpq+Nmv5oYvozrJAbaVvi0D4iEGS4jb8jAgmwkvUgW2AgYfbgEAkjNKPjkNlXiDg7PH3hOg/t
z45x36nqwSOFUXDJPYAxfYbOJdEQ99r20Gya2vxUtFwOObEPJ24N5SOC/WWm1a/g2IIn22Wg2xLP
saIbxwxg5RZrSDuhBcbCIvs/ZFcV59Zo0QWm0E6SuV/UhSnX0mLP5jlGfQ27oL4ONj4NRSDTto6t
I0eey3WVS6YdGTlnZTER7WFbwUpqoTqb3niv0uYMfOLCB+HtitSK76SBA7BOLrLaxwwU0QRBsydA
Hisbt3hyLWxokuSvbRoPs01VRuM1nsKBtAY2swlZ001BwHTWCZ3BbnXuh4z+nwMG7QArlbJiU9E5
CuXalB21IKv3CoKXn8v64o1Rc+kK1WzKqOd+rqL4DKQJU8NQ/1ojQwMvQD23bCvCndpGTDs1yjuw
tLgv0wHvqkYnkzX86hbxNNLjEozw52BT3wMz06cjV4V907v6Exw9dq6pae4h4f1UyGuI/EuKHV6L
jdazlMH6Hq1GMN0aPpG7wXPeHBe3YqeMPSnErCcs6z5WIZPSRH3WXvCh5aO4a8eqv+SyhIeXa2dL
Fz6yf/kTtVOKFF1nhU6PdS90tj/kRKwyqpYt5QPxx3l6zK2ees5d5npb4EO1kYiLQSyMhCtVzBnF
TsWorqipbbKJGcGdrBHKaWxqR71LRgQP2XcrhL0GkhXTksakSLlpANYiVfcJUL1dz00aatiarnk8
Oco86FQU6AmZyU+1gVkzfRvdmPak4HNNLQXIs8MBjx8TEloTg4fjFaHQJTy2jst+G4Yu2uyK3yai
gs+5zGybaRQwntkRjohV1gkNq8nQYddV8Wth08hOSXuymR8n/j05BQ8VU5od/2y+riBpcZdHsazV
zjYvMOvxuUGGU8nVjJp1GPn+yWUftR4zeXCM5j7R1XCqSWnA5sdXtCjw7jSocCw/821KR42ECKty
lAXLFGjzjq7vrIVBCkvnoY/hKhq+HsPrZAakFXGw5GYEPnUEqlNE3dmLoR+gAx828bj246EHn+ex
q7C9g8wq+zFJuvCB0O7FazVTHNrimy2Svk3mHgfL1bWDGoh+6Kwb/XOofP1Bz99RW8ck3ISswDIC
H+0Cj07u4i2pv9iUg2Gy63aTe7oT4iyd9kOTeQuzhwykBiMlKibIrqRXJZe0+Rr0AEZMK+p92DrB
E7IPJJOVu69q/ok0Ln4G45T2rr0M8tBZZjUA3zQgMEOX1jbuR2MR1lV7JI/i00kNcfI6XF0esaGE
q1t8qqlfrpl1dIS4aT9d6YybTuLiB+3+kqCpwCIeP3atV1+wFRc4Rg18Llxjm6l5CCzmGlpgDRcj
zubIgGSrHH86tHm9xLeNFklHk0lwN8ZQ17hjiRicO5acgn39XSj0C3ej9wZR9CF31T0BtcY5KjgC
Z1lSV2K/tlr2+viziNYhG464IkUmn+M9c6FJ98Zo7mmBv0twlecx8NSKhAe18TFhbfeTl7P6cEp3
VQzmwXTDbpPO/o4MuSefbISxoniDpzZRYrbnqDGNK/4DAyR/L/DwAuEtwC9vAChk/4+9M1uOW8my
7K+09TuqMTkAN6vuhwjEHJwHUXqBSZSIGY4ZDnx9L0TeyszKtjKrD+iHG0ZSl1IMgPvxc/ZeO5TJ
1Ia13T5o0FPPazdVH1GV+Z+9Rw46Dhbuqe6YegSHgGlcr2F1iKtf7mSa3A4jFM3EOmvrFyXGdMxh
8B+BjmzKLKlOixcw/Ru6Zl/ljNmMVB+qRh1l4f/JKNvf3BsojVNkYhjenSXOSV02x7maf2Z+gVvN
41byxllj9Uf+2dd29IZjUYpTlnpkrWO3eqK8HrdTm2fouZmoGqZGv2jLr27JcCl5fU+pm2DQ9ATq
CogXTHQosAerem1QQ87LjLIpwRUltB3s+9JzdzolOKBDO71dMCeGaFVr8slakgBa+/5Wipk99NJK
9P1mUN07Q1cvTFplnaW4ET7Pbg/cVqjBp9XApKkh9C5kK7uOcRpfxaQveTrTjKFYh1WCCDgKVOgt
4m6xmSzbEcN4IsfIVSs+NdrgsJzHZ7+33wvP7i+O4V5kNvRn0OENhhJESn5RnwKRRa/En+owmbDC
LMllKhrWJ6T4LGNp+TAusNlj2PcS1dzs4i8aS+SFppUvZ19eKlO1d1Z3X0N7pPCNUOUH4/wSOz7q
eqzEtKLcjS3hM6guQkyTFsl9Iai9fXfJ9wDlfjcoTFsLdcJQl1+tmaE4D+T0U7T1c5rX5U4Q4L3K
iHGU6Oh1mXOHtubq+Waufid9n4aDNK/DqlDDGZScsA770Pckp1b7hZPUF0p2ffU77BqcGDuozkwo
IQOvYdIn8GM7E5cs0IESvU+grJ3T0+gYbETxtZvqyzAYe9ni8XBWD2drmvphcCLIfz/7jChHF9wh
XnBMx33QfQY5EZEbVsl7o0/oRFVCXKoOjR7K46emNYkjElXACuNGB5G3ODnqliZnZz3jtaG8LOU1
HpNvcyGpERsMI2gG8JBEqiFPLdlAIsDQyz5j3nE4Yj/UhUJ1iWJWDYVxjQXOlUx27RFExLG2cM5U
6wWLXCEEy7mrvBplhuwMxFj1h9kE7VVNWXLxefbaIJBk8ErIpLTNCJaPfpZxXUMGTcN0DFhkhdTP
RjMdltqIXzLSQadOcI1VzD+sDIXcgrX+IALE1LLHelhOxFtxtN2VZoxug42GrF3IDIiycY9NqD0m
WY2XpM1hMDgTuD4knXfp+q8gkQbUYy1spIpiPnDIeSyzke66sF6dNE5CT3fY1xjWcHxohnOaPSuv
kruKf5Tojs4mO4cKNW/UfRDfa2SZlzZvGZQ3RXHqGYZaRjrtISgaoS97AeR2xX0MpBowbWu2hCgP
p5SwqiROijsaE4fJlcZxbPCeOjhA9m43FgDgdcYoyLdOICM/bUFRhE+zJ1cGcKMnaUngZ4iPVEV7
B+YFpLsu3aUL0ijXHuuTUAHnNVTVWDWXMfQnA7VMZVSH2xttJfkWqQ+mM+IAPCcilxozM4JqH6j9
fqnSvZs1wbH3iEFM/Zb0ZOSw6ByP6QTDyPsB+7PZVoF6NRE+HkXsGOeMyTb+0/5OldP3sVgsVlkY
6JF26SiWw2LvqZVpkHb5h9vo5SDKxblGZSkPzVz+wgvebswZt6AczYJ+ZMXkxKmuqUdxEdFeDRmH
Zxc1qb2F8JHWNxPLU+7X5olB4UWq7IE9Ob4EfVRA7XTxAebqvjf7vcMrO9R4P8tGxM9QWfy7irCJ
dPpA3DBd0ZTX8FCw9LlB750LX3JIU8azyDL/cnsI2jHjr8PfYjpu+SDqOt+7U8lyHlNCMrluDwgT
fKzjXnXHyw6gOTy4mfddiEGeovW73s++a66HC4f6kQY+a8HkeN9KvDL3KLVJ2XLs5xre4CVLe+wL
nFl3fq53tT1Pz9X6ANV7hzbqWY6cVCudtShh3mtfDhdXrA77rLWvCHaK7YLlil5Uhi8otbKTkvkU
VoX1aBOq/WIuCdf6jCc31YtzsFyEcgUf3DYhCuhkDGSTpyZRzoKB5bi06QEIZQdBuITfMkTZOS+X
B91x/yqlf7ljkx5tPtT7KiaTo5xTBP9DsHUTNGRFNnxOWrhPGZehZEvGXrXG2pISimUS+zmbsOlz
qAOVBDOU4rw4uUp0D9JCQ9bWPsl33fBAg7C5TDFUgT5284tXUTYKGrfFLIe7gOw7w2Ez4GhKHlIe
kiPfnuqSRbgsjP5OrrQdOk6PAZiwrTO2OWXmdWir5s6ndZgKwuugRb5Owr7ULdGJBgb9UxzAVbCb
nuFJI/OHfB4fFj8ekZFnhy4n/8uVKj2VZUWfZkTo7ZIgBTUQpvmard7jppxZPLe6ZMTT24jnLFVh
gEKuz/ohua9H74u80T8m6pyDrIJfyeyfp24s71VfYBDJEM40UTPsRLvct45KtovE45fQnN7UzIeB
rmiEWQVbfcaxaT+VMGmQK9dg/3AxNb4VJjYw41K018Hw4IP6zJuX2a8PcJsQnRRTchFF/2wG0FJH
1fNcNWV6HQyvdSSDKw3c19hiLymAEAMbstC1D/4JtoTqUPGTDu2cOHNzcQyc3mYBnFTQ27WWBr2w
jQ2hb4KnXtOemsSa22gYLjpmXJgQ/hCTWd0fJ9bqUjX+LkYxdUwzAtFMNpkOkEXlqe/mrFAGztPP
gShSHegMOSOvYwgacXAW/9sEchR9alwcCVR6S4Jx2BFGZjB2e1iid0+78X40moUl0KNBLJnc+gye
zqp3X+v8Yrmm/gAKj36qdcu9IYa/zfhu077b8O8fc79//Aws2yvKp2pPN5dmb7n2kup1Gjt0eCgi
mjAKVewSjAm0LTplQGILVoJs4xojgS1WBbqK6Bk0CLfvsw6ZVlbGJ5qHiI7kRJMV4V1oTQnlu+tq
xHuy2KUutK3AjKEgI1JCPJyGt7l9v47xqaHQPrdQl4YUaYJZ/iydYKAtaxxl+5ABJjvEjI7P09op
Mwvpw7gmjbvzEKoixS7DxkGRm2U9MQTrQ1Jk9+CB0sPNGdbNLrYFzcVdMsW6RHnLSVnYT9wsxFx4
zTuoH5j97kov4CyjLhlG0C1D/zIEx0sbw7Pq+jJzh/hJTgSxg8EvdhBHZnbWnn3DbM+SoKuNvYB+
pQ/6ZmVQD+Jstfg6bH9R0zFoT2JCDfJVb7q+ktuDXH+VKDYG3n//meHY2T6f1du/zKEjhyop5zQi
NMmat1d++0rVlf6nb29/4NdzFrZYgImg9amC23w6374K/v7V7dtkfa+Ubb8ufXOfACAglIwUQBb2
gmzKJDpP64OskO4VjiHC0QUmeXsA84GbpQW27DPuXPCAwXNcv6wLJp+3h9u3i00xmpE1uHHRSI1B
Pl+6eDGpA3gz1ue2rD1N+vmrDCO/iRRyVme66gyNmVZQ8GZOy7kvSA5dbX5Ys2MAx6Bpapg85Ld+
KTVId5a+eB9kRsIqk+UzvLj+fPsqX79KqkLsux5x9fqHDBL1KfHf+/XlAJn+66GvxyScxsLZwBL9
SymD3eRcKpTzcIMlbJ3m1xjQNKs8TBhFPyOU+fvD6KjrYFvtYUxyVCMCOrt36wgzHLR2kujfozF6
tBHpZKbafUR3Z+3/v0DsvyMQszw3QDH1v/7Pv/8XArELarHhM5//WSL21y/9JRELUHT5zDSF5Jjq
2eLvArFA/pvAsOVZAoWWSzMQFdhfAjFH/pvl2iRiYJz1PNtCBfYfAjEHwZkMpIMDCSrHTVb2H0/u
8W+6r+5fvv8fwA0eVUoD7X//T8f+z/IwN7BRp9nBKkWTnmX/qzzMgS7YMtKIzxMZz1VBmyBnph8O
njZOqo7uIhmfhb+wmKAyKNE/E4UK1c7UT6lRnDPwO6eqbxGjENi4BynSk4yGrkL3LFgeOQwb1ynd
sK9JCSh0ECZ59pIbvdhNuoT+zdZTRFjkJrIrT1Mz/WkJi7GG5ec/fSR/vep/fpWovf/f14kAT5gI
4DzbpRAP/rMMThPBJnJSbk5Ru1hbTjTY8fPyeFtAo3VGkQbYWXsZM7Na186/LZsqYDGBHEKEWnGs
LPO9ihykNGZ9qFuBXCDP0kvWIv7xgCVKh41OWm9eD8rcGtRLZZi/3KTkhlwfihIkoCc1WGPJBIL+
nLanE0yzfeFDiOgrdvjSG0tFMkc+XQzw8jOjG/x+xKPO4J83Jv7si+zyFSXg/oSh0YS4FuSO5/uK
aABd+/og2ffOJKj3ZmWebw8dDcDznCv/tBhP//ix9FFMLWVc7UANEDxrL0cntVHbrA9JSipKZEnn
b5Kmm65pTAf0UFEEllOBcRYk99KaLLM9OPzv6lgjHR8VZ6aZ7DGsqoTMxnPzocxU7rJ1MU4G3rNK
wp3B+EGCEnDoQ+XJe+aVECcRnYuzgxZrG4ti+bTcEr2zeipovZ6XifZ7WhbPHoFD51qV0dmlvbNj
0lbQLOPbpTflPz3cfmbU4K/c2T/WZZUcUqd71Ov/1XH5dTFTSlsnRpjhNyHxmvlxbs+w4S3+Z0hD
DIqZPq+HKveMiUicb1/Ny2Kdu28MNEfCxNisPRH1e5K4t13RHOt4gaszTwkbo6RHhJGoRw+nqU5S
FICus0gGQQ0RVoS3mU3MO7LuN7NjPZk9P1pMew8JYbhKj+wzmzye3e2hxrO7cWKVXkY6ERfaVnqf
18P77Ue3hzjW/GG50CURztNigvAk/g5V0+2hDr7IhoQARQwAgXw/1kyAk5quDGlggJraD9NlWdt3
CwfISTBpBqZpt6hfHFLVxsa5tKq9FmxdWy+1fwTed3Po8p3G/L257ZC3HbNOGbgqx3hXBvKxevKy
U1+TrlWgxtkwixLVkp3b8fI3oRlYj60aAwsVtYQllpX7G6S2Q6TVl4t36rI+ueDNAYwi09c4a51t
IQrc548D9TmIjfyuGMr00MiYoC9O4bbECM29cfQzNOtGoZnEmJJ/OvUMGea6nw9GX1wL0yBux2ic
rdHO0wlR7OAO1n6JApBa69jzH1I/Rn04nRqb/GStnpD3qXO9cnISAwuFp77x+/7pJmddPHAQrRj0
LmkKfeyhB/SJcM+Z5BYlLMMC8cV81G72FLvu3pWa7mh3oTWShnbdv7dp/5O4XeOsB/gEgXWKAs3E
xB8ZR5LhkqTNS1zP44UggJqh9Z7p8xvWQkbENcndHdUGJZILkSTYiXiSgKbq786UOHQHqrPfiI5k
i6SlT+uQzMFbxFUsD7YDtIDXV71XdDD2Oi+W0xh/qtnzz836UMhnFo75lEOwIelBddvbQsmG2Rzd
ctxFjWjwS5RPHePqEJMg0DMXtkVZvbZFR9giGvptzyRjm682tF5r5pcWfFunJhS9c+YzIlPnJOO3
hPSMs86ri9fnXxL06HauzkQyGYxuxj+ZMtH4xBkwyezaUfxj/5IfiY8X2AInzwTi3VmLxoSEZ6SL
TQhJztncqswgxSprZ95PxnQ5bXtnPCeNQUZNk79O+LaCxiFDoTgvc2AcetJk1QB/qoSXOPsvblz9
iHoW3zoOb5f5XFTnIoW04AXlj8o0vV1TxAs2QnAE6wQo9OMOD2zrfRgeidWGPdLldwEpg4qi8mPc
MCSMolAY2bbXYYix35EstKTNRc++895Z5ACPOOv2UtUUvQvzoRzFAwryy2LjdOHJMKgxk11vM0U3
zOok2+GYkZ0ZysgkA7EZBJMQc+sCMwwzusLMmELNh8MZUxzTulnwxAy7wnC8bYU6h/BU+9j4bX9C
fDReKue50K4mRsi8KxPnu3uQWUb8U1r/8eYEeoBhhXGXeWGrm5O0Kuw0ot7O5QDfqB/qEPYfACV+
w5l7/95ymEs74KfBSYFBslt6f8rsUBFY9T7QPictho4H2lm/dEbc5zqMW+J2QFZsRqHE2Ff78cVZ
2VyIefYEiu1uMlNkGtURtuWxndFq1vMxK0sCaCUmcOb0oUqbb7aVYEmRNLGdGSdJSvmSjO0vHyoK
EAbOU4bG2FMaGRwZ4Cun3MAbHtdH1OfzLgDHR8b4QP8G5LpuJ2BxWH5CImk7Z/S3Tt3p3WJI1iPm
qVGfAvCVazgqAk5mV5DwFjJU1GyQH66gZlaG8eStuT8y8+5VycAHUAl0mNDwPqOIOSAri2Bk4Ya0
PwBD9ujO/DGdjz7RNGTFVbtC2N3WJ0IcVQiZUk31PTWpzOh3cTMDu6dbmgTR4+TZzYtXF3cuOW09
Dn2GJ+ifW1R461K2d3r1oG2vfAME3Nn5N0/SaMm9ica+LaA7tOhxmLmGKj8ny0hrKY/vlhqbom+t
vqjhyYT5Smgex9hh/CF68Z4WePFpOSEuS7ksLTc3QrO3CpJFloOK202XEvyIQXDB74l0DEn4sG/Q
JbmmpMkxd/m1oWIjtPlBJECM+ulhioPvTdXBWVxKOMjtJlfM9Bl8E8pLX6AiJWjoHBeSEll5fuB/
ZDiTdqTnMUosPesRNaH9WCYAxVX0kaRlcKgJMMH9iqNrdL8KelCK+f41RyGYyRXSPDSr3N1LtoUl
5hDosHfK6jIOuy8j793LAP4066NDHwgLsqyzq6qyAc/lqp+qc1Aj9COaaC+TR61AY4g8ag4x+TOc
6yiBhwgJdBz3V182bCGvrg3exqvLq4UmIbB5Y9KskdulOwWTdbRof26Zhk8/ZvPOnYL5PVDlKdAD
QuTBCFuv4zoVSzh6tU8vmswPWfzumMlDv61o1xBYWtPJ91xEGoW1Jid11W5BmHDGBjqDjkMlAp0N
f5K/xEdlu6iQOuaXaK3wZIFdBtF+oPwj5xRPRSl4MNCW3fkASfuBKMTyVyCDBM0nYcTdbz70F+WM
T7lICBEj6xg5B2SIEmKtDc4HL1S5ra237lbnxdmxKCw4YeDdCzn/WkZSqskbxh7g7JuV1xq7T/5i
PyyVb2G/RrtImgGYKy0fYgYdanF244AaoIjw3vvVGMATr/6g97ea2HtaNHO8obLvjGC6C7y83au+
DbZ9Ivd2NPzAlkEtlX+s0hHDz3DVMbtIIEiMBi4SnnKYe3Az4rJ7JNxp5U7HIiwCgB5mbQ6ME07V
EDUbldophQMKd7/AmW236ls//54rWlgxxre5kRzSK0zj2dC82fhGtPY/qjp6wdpvb2Q//uo9w0dP
V7ZHiauk8g++doOjM0forTD0ZUOyzeG7+O2pH7iDU4fIBRtnv9PpbuPkDTxj2nIbCn2687jhxGxn
uwl4ekgb7n6s42PMp7yv0DDscYSEcSPpvKEFEYK5yVK8N0197zvkgMc2ejUrXnbuTfwcJ1toD5gU
iU7Es/pHDT8ncOnsN2R+AXTxxPBVrxg2HJLEH2Ob6ZalJQ/e+PKHYtrHZcVcZlV8efJOMmQw8qeF
Mvu5oxwDw0dGfbqApE2fs7ZknGKCt0rE51J9r4e+DNOIMmi0gQVTmMaifsZZQxVnvkENh+4fVCfT
hmli1tm3Bh+tAruy8eJgOVUr62WOiFjqS+Rv5mJviFKZweWQx4jWhjDQpwgAqThBFcyuXu38IiT9
ufUcuAiFw0lOpHfRjDOZ0K1Hu3en3TQRo2U1SKcS6if0uiD04hNm2Oa4eHLYTz6TT8TZ+oCAWW9y
hsXwRbIV7TXRf0xPdt7Q4GbytI0CSAmOaakwjccdnPlmY8dgTrVJIYk59K0p1JMjpunUWo9TTj3e
8ppFy+TWrfx7uBhrSqa4GLX9e0G6HcXrqUqQEaxhPkRemhz8jm4c2liokUvoLJm1q5Puw1fxg0bD
G6HzbTDl79qEF81MZQ9aPINpT4SqLOQP14FH1RHSQ6OS0axEyFs8VLp5t0vkpaMwYNXFGNI53xTs
mH9AUM1kwIV1FcnDQGJCVZPRKE2X1pU0AIOaRGo1M2MC2Zb7hek2vlv3NW/Wt5S1EE0BMMSaLG/d
hz4BfFi9y2FrVN4DaKB0yzB1bd+298FQtIj5W3SfqQ1YcNQ7x7If4J9StuXWpTHEW+E5d2YbfEbx
9ORn9coPZpVwC7vY5flnZvk0FlPxHZwIV05SMuqGRh6vwUi0qHOz3RJ/WR2HojoCV9o2NSQJYmXV
nrPZhnja8Z7FERJUTmM1CIO0vy8qh1JwrreG/iKp+PuUghaLbQuaNz2QGT9RguajZ6RvzEfpuOlB
4hXAGx1vd32W0iGe1qLEchmCTMXn0CVXWcpPFUFxGzgiqkLFoRpOwwRhWBq4oCXLn20h8x+yk6W+
pqKbXw2DmsO0rTDtTk7cU3GXXntoC/UpIkHQsjc/Gp7p0AEQO6uD55wIp9lby81VB36f9X0e7DTE
ATdt2iF1Ny3ZImGapfBx02ybmESMRhLGIE0rOFNMd7Z+icjXEXm6y5f80PdJfxg1pllPtk+GF79V
DpH2GWIrgvae66r+A5vmj81ZxC1bewfn3p9/jLozNx3aFGB8P4ohgH2OohIanZ2NPIeipb+vwH4Y
3g/8kYhpoX9UGiaVjIyPoltWIv2DUcBhc9vmhb+YsiljAeuC/MMko77OO9CtutXQRSjySL1M9n2P
mV7139Niqk5lPJ9Jb8GZ4EH8gv2OBePq5T6ZjsRyrrIRiGSe3mYTHHbM1YiZYc1kGdBSE/W4Ilhy
67K6G6gJOWQxzzFiKLwmFbaQNXmyHgQGMuaArS31q0lg5J5hPl3lTGyHhJRDQnzu1//KUyFTCTgG
2GlSMSrtxXc6iFyuOt32M3SegYKE9NpTYiYfyijYXw11KYIGyDV7bI3lrtMqp2LgdqAsILS3SNF+
lz63//pGQub/tk6pFt4M32uwGXACRweCngR0kiDJhOhsD0qy/QMNCJOEvEDooOozY8iGv0J+gV5+
ISK7Too/Br2ARgvMJA4xhokrHoUpwQWMIDI8AUbKLs0Ttf17pvxDIKI36RBcp2XwWlFEbp0VcZ+o
6Mlo2Mg0MRCCY9GWO/yhWYLfkYEMd2FoS55Lhkl8VpQbE5wXEyM4VWgXkaVVLVuXrMNNfzRt8iVR
9KNedD5TK41CZa/oBb8h0z23Ocuv7Cut9TECuLyJJgSPOeRIEIfRdkIRT9+t4URe62mjG0/sl4EI
aDdzkM6IJD5EndzVTkkaiVf/klidQoIenqP1jozHDipKnV0S8o4OM9yFTWOzIWXvdey+o91lEieb
az0Zn2Cx2GP7H+RwhGntH1U/3oEG2+bzHWvIOBgvwgIwYablK3Fo9apcKklEjkbJ/4ZiZ4juWx3R
sJv2UR44PyDvwuRa8nn6orRIjIbZ+xCjcSZVOmpQaUTkpzR5AFvDYBAqL+207GeHN5Aq/01b1Rk7
CTQ9Nkp2PTA0Hp9dGzsFwjTnbolY6ZB2Q38kHiFQsxVO0Rd1FTpSOT83fRQfizwiVJGU2cZAtd12
x06qK2k9XI5MPY7SWt6IcXiJuvShD4glTrzkT+2SN6iAZU2zeBZF8+4mDLu7rSOGdyXchw7p+LBC
C6gpfF1cXD9/6R3ulpGqPynt57IN88hXDIUxzEexf5GaUyu0foArG7uIvkecbowhpVWlL6KCboK8
2monTi0mca1OeRrUcASi8mCu95qj/jRt9Q2YJPowzYkLMvSicKxmsPKxtXmP/dCRiCX717ay3yLr
xfBQyrjK+Or6+Y6koZRrcXC3XD1kAZUlO2+rP/Olhm0MYmK0mGK2xk9tmHCYOsIa0Gf8omDbTikg
zKGLPxoPM9mQ+hyiB4AzEKW6IfQyD7hUfr9ifTa1BWLVkY8RJ85U1Q/MUr8Mo3xR62s2pv7NU1m4
MjYCDHdYK5EndHxSWx9KL++JOjdVgKgaaD5y6NHtf1uuPhW8i3Av73Sc2icnq085ZSqKT3J824oM
HN/UBAIYHsmQqHL0igKmv88JpNBoHWfEMR065BAH2HKeqSSbCQOFNe9spBh09XvjFBvyJeWs4DQm
u3T2bkSErhMDAzEBXkjbRORslvOAzppJe93BHjFz8wEo1nb0S28TuSoUfYTwJ5232o4J7aFkDnIk
eLps+fOBFBIEM9/JQAaJSIzGgfRmnORAd1M7p5tudpdoxaRSYtPCXKbPEvARiiKYogobVz1xNvcQ
otAiyKheiSDr7ye3ec/3Vg1/AhCVDbfefQ8EFY0xmth16uK+ySWoVmP5VdTa2M1cRpt0JKzJ4ihB
XnzN7B/cilzyb12GgtzonpuoQKZZJsWLNs8sRN6uIDrn1n06Nkr9UH35Jgm23yez+u1S626Np8JL
7qyaPOW5alNEpqO+Bkn7uyeSe0u2uHVQM8CLhrC3u4gin1pr+alLSbhuVsB1XLgQmmB+LAkjv8gJ
6W9pZ3docDZ9y6zZntlDWEGJ4H5IkpwjxgBbzHdM/6BqL90VDkzMaLHmY3ssSt3fpwt6nwXufjL4
kLx682hO7p2N3O1gFV9OohCe9qQTFTONSmg8Oa/boWnbj7xMnVFP026Wi4seSpFJMCC0dQsPUVKK
ynXMHmdDrgBq/TolPg0HC0ge3XFioL0R7N4cYNTl9+qJEKQqqpBy4pvTGSraMhAv0i6TSwrqJsmy
VV4wX6iSWb7QoR86v/2Vlvp3TVvm7Ffi7NfFY1FZuOqWsSazzhQHH10GGheAP6LZdX4QYbp37v14
+KXp/VwaRVgyc7FuryfYNFD+NpE9Diz3COKCtsvuGmokoACsgqr7meVzhGVP4z+iX3TtghJ3mYAM
6NCVsgNOBG4UiK1RF0+dYbkQaOjP0b7e55lVHHgp2AOL+nlqubk1Ao50bKZ700je8XWk56DWSByb
BoV5QN2LGBCJlyhDvydY0TDNh2SaT7Nem5WgWTGoOL3d7UzcipuipYpzMhyP4Foe0gZbbWVjshUW
WJNhBZGUidy5kz1ss8ydn8G04TlAemDWw1NamTuztU9sE00ozFNCZM6par/a2JiufHi/pyarD5la
GGZIg5mdcfXNEWVc8OEwE0EDRInvoy+5GzrxNtmOgld5X+H5dzk472V5MPEXbMs4J11YMWrCV1uf
9dhyhz40QdGfI5yCFJzeldZst0ezobhlm9/+MD/Hc/Zcz8ldv3gfID0RoQ4fuaEFphs+UZ8zqOxR
/3jpn4bIpafaRv9CnXCOAmSoDCh15hKrlDYUwKBvTCQMsTFgdkhJCzKW4dlV8SOto+nAUrgRJP29
VKMR7cUSvIJxQxSv1PTUTemfNK+OPWekUM5s8VOu3qc0oeHFLWnJ7meVO8FhnRaGKSqvXWrKj9RT
r1Zf9Q+RrgmRIFdwcAjCiiNOHGbuPi0TigBOdWQ/CdsFzZl+q5kSkIb+LV7Qr8Q0UZfa/z5YzjMB
agh3HMJNCnDu0yCcOyoIMn1Ap1U+eefQGTPHnDgDgdHBgn+0A3c+jdPV7+ljYrKBdhwA3E4ivGB5
nmDJmBNAm8mdhgwiRBzsgprE7FQt+a7woyDEnnNUOczevonDtpjuJ3vhnmzuxRmxI0EvEfIm+ox4
S33/ShoiY4nnzvWxBtEC99bTZJLrcMGGvQ2ED8476f64Bs8zycjsIkgi9Ez3rrXoho7B8knC7SYf
guToRGihZPPhTg4R6BH9lZIseSMXrIkdyfWD9ygIEWO45C6hbQGr9XEwbbOcqpzwvE3gbJd4zfdo
Z2T20VekrHLnM7OzBnemX5ffk43+yeEqAaQbQw6XP3VtO0xnlE0rcQgRvWUnv/1TTGMWGilUXpME
Je5B178X0WNbOu7VbKrnPOeAl88Ot2c2PhCE84OgPPS2QKFmI/jWlONPlUzJNWfaHWLuEFxNOfJL
/zqWTcvcA4+j0Zsj/XL1kHNs3jVddCAgzAwd2Pmj08+nWsA2GEeqv8nVr774kSfLfVqiNGb8NuDe
c5H0JRuwps3el7O9dUzhHTHWUXh13d7Q8XTql7pC16deBiN9r4fpKF2UeTQWi3Bc2aUl7ZlsjS+w
F3xbJNoC/iD1CNFvlYffwW6rb8no8tvdsGvNUe7SoYzvS7OeLn2PfaMFDplMHjs90TJRrq6oobtw
SVV3SprGCu10eiZKyzvlr30BlXW1uXiTU14iLpJ9b+KmFpZhP80ZwrpZvuWF2x11iogaDBlgtlkd
bNtkcmOmn5QNq4kjBfXmO5iMog7hG254YgqXI5r4lWVcPufGRHEvkOROy9Ay1hcFQRX5bziW1rbq
jececwbvC2lyfl5Mu2AkqqUgSqktnpbS9R6WtLbJX/GfBbmgs0wXvGlso9obtiNAH2zY9mc1Uahr
jSUgsu34W94/wCiJqM2fFruS9x25FDeb5YLoARdWtR3sgcvtSfn6xRnn5thHtOWm2OkeBtP6Vc4z
+jbCjLoBCDMV/9Ww2J7Hok/umprovQbwozs17y3sESsu7MNUWQ9VAX0YMuGK6E8H+SdPfkLaPRFc
TXHpNpBxa3PnK3KdJ2rAwZrcw2zjy2OlpfjPSp+4IWCeLglVPRSF0HW74gLefz98y5b6q2oBII+o
aIvW+S6B4v52wAaLcjfMrbrLMPOi2x0O/mI1B/gRJG20xWUprbA2dLJfhM+hKKL0xvzOOwV+l+UC
lgI1F3zvcFSIs9vU2BTT9Kwilp9eo2yDWQApAJ1E6sS//DnDQD6C8yIN+Q5o52oKJEUWY8ZVeASi
ZLq8ooscoIfTa6Sh3YYzXveiHsYLnonDMIj8OuiPtuq6k0lttO3Jy4UEZl7zEktxWdLXqxVstxrB
82UaDVJ0Jp9PajZ+0DJ2z1O5PHkTsRzj/2XvvLbbRrq0fStzA5iFHE5FUSTFJFFWsE6wLNuNnDOu
fp4q+hNluf/uf87npBaqagOSLYSqvd8wzG+sNmCJ19/Szo4X7SCqQrl9G6jYL7HvHq710VzBlODj
N2nZvSHWN3YLngM7MbhwsXOwSZf7Ex+8uDfS4+ijQ6EgqlmZQhpgTW3te1xDx3NqLBZiXzh9sv3Q
/DnAGEa/dRpzM5hUgvnxkBbz9BQ1892MZeSxU0hSIKNu8YDNb5Qr946Vxj9nuFHs8fiYBcsJ5OE1
C5zmNEGzV0tcZS3LeYsbQACdm2xQHAgOSCXw7QNdz5ZRw58COQdSRXu+GlfU2tojZDf+fBqPdFLt
64ifiV6l3ajuNUkC+ETQtgFXkzpxIsVYwhCL1kCdsbSlwmPqZLXz0ce2lCdX0fKvXpwfrSLDHxcY
JQKNu3TUkgdHvZ2jMd3JBnnHbIcoMzuLHlZWyb3QCA2AWWuoSibYJHpkCHIBwasLNvNRpkdUjuBo
In+wQB6hv3FK+zUqHGq34WzceSoiCsiY56AGqETgbbttR+sF67Oth3LydRwGx9yKs2dQ01d1S/E9
t8GdBq0FjkRUOjXqVTpUl0fUZozpWFMivPVcFlwYBCS8mZuRKxf5toMw4UXVF6ObnGVTeso1mbqs
826VhqSXi/tfZdnGYgB0vEBwbgH6xEHmPRnvEn1eGGM7LZAEONpuip5vgxsAwOdlxTKQRdzPMZ+p
W5LHHDohpu9RPbDLAOEC2yqWpQY9B+PAJYSH/MrUhi24FJT5cuhKeh9jBOGeEjUjaz33Cstkj8Rd
a5L8slvQPSMOPZGoHGJL1pQJ8qk2HLfGrw6yUR1IXFiV9BYmtGaJX2BhYJZQjrxmyclhoebF9XPI
isqeejSbfLI4VWhgJuj6h05tjLsx7fRdOILWNEi5Gn3I/tRvMRZx5s1sGd7OyNgK5Hl9BwFbLJZv
C5u10wh+fDkFazfP4ROBJ5iCedvG6VNQWdZOhwuN9ouO4Y+afnORN1lmAgWfugHKtZOnX+sDpFAK
m1OaqMuq13cgP6/Goqw2ylMMTB+aKMqP5J2HddTwcdcNn4ds7sNVqo1U3kr/LhhZeQcDBmGa188n
I23dBcyZXdAlzgMklO8uGpc6VASDZS2asGpeIuZud9kubt3bDrVz10g8bNkyxDwi5w4NJESl3Aps
J3K6SpUqa2ss/zKS6IdT4a5WqXazLJ3aRLsFafYuM3kE5qJczdxNBfr22NUBtMlispggz1TF2TU1
UJQ8cDZuYn/No4jsUuvtESaFRkThMc6zBcti3ox4cWnNcAD8pcfFEomQI5UQdnS5u2Hvz1eGFz9l
2GU9B+iVlSJZWEw3hYOWbJPF61Lnj94Ig820p6AW1ZzSCYWv0b5p5+AO+QKRvpvgPzUV8MA8o8BR
5Yd6wNMu7JptAAfGJ1l41amAZmsIGVdlCyGUdHdquJg3TQ5qLN3Ib4oEsJ5NG8qAFKtZHihUdm/q
4hSgM3HjRZG5VqFeoaKZf7XdL4ZGaUjtkx30cuo1OdkN8upevLGMPHvNUp3dNjkgr51ObPn9DURS
kgIeAIfa1xelX9cnx8UfIcZgFPjttYZDJIkK63ZAehuxKuuRPTKuI4k6HecQJe84vS+anJ3SGCIJ
xtPqmQYZblgMVEHZ9Nrg/aA/zDZs6zRWp2tUR77aCYIxAP6vJSUGQSHUaAWrCbE8creuvSzMMvzS
24h8uuV8b47wmQzDB4VZ9KjqWw1Lt9nbZl3kr0XKeyxjOAit+cOb2NunHvzrAakqeO5gq3FiinPt
KdHi9IYNPBpUopFHJgout60doiyCBw1eEj4FU21EJ+pd+UuiMYAm9JCs1JEidAjGqDZi9L6k1Bc7
Dgo+UcGCNWQ/BTosh/sFmbOiLsSUnJdNM6Jn1SruI786Jd9YCpmNOalPrcGbF0UtORSQjq56b1jH
AtoWoYIRpggAmELLsOadQSI+aW9YdS7nwkNABi23WTRgCoU0jqWyDzPY8eEF8wFN/pS2/KNdYZGe
K/EXp+7am7i35/OQ52nD4v+w1B+w1N+LDsTvdPqJmegn5Uy0Kf/fSOpHDLd//vivh/Zb+7P5CKfW
hajmLzC1bQOmVg0A1aano8j4jqbWHB1ctOkAjbR0T/dsENO/wNSO9t+GZTqkbHSXIso7klpz/9sz
dNLsgLMdICS687+R2qRI9xuU2rRdrq4CojZ0Po28ij5BjFONTY82JNbPysDCAPuMx7FKWaKGs7dC
GlF/JNmoX0P69VZyVhV4Kjmr17lxnk1xiDvP/t25l+C/O1fzvkXQua8DuElb2bhpSnno0vfGqdpi
MPRrWk7IMapo1JzOgUqzs/N2XAfmXO8uTVp6H7sRLhRbClBe5RnPAfWonWF7CG6JbjWRPRpI7a10
uzKfdaf9keRge4IRfd4wXBYAjwEnDNOrxYI+bzXvuQ9GDO7jlrSW6syQVv3ZR4my8rfyyC49f5vj
WFdDo2FG9hNfM2570DcotwdL0/Ep+fH6wV5mmLXtmGoORU/T1bayH9rdEUtD9a1MhB5QbOY79EKK
HYppBabdIwkRrDSRafttQnZlY0c19nIlmw1UTDgs114wJDs5l46khgOoqMsgQLiBQrx7iBs0xnGr
dA+hOJopSF1h7kZNkWRuYzRPLDiVuxbvm1Wi4PAxslEFv0HjC1Km71Awt8ocQEELcbWkjoqDbVkF
3spo24MWtPMB8UPzQSuQpdCxZbupcS56QM552AdlAz4086/ZKls9OYm4uR3J7NhWc+pUWG38O/o1
qwBJrW9OckI8KyxM42Aju/asB6d/OkleKLX6tUEuezOMSAABA+um7SC4OJdGjpW6M34eA8n6+Otv
Tv51inFL0Yb0iF5/+OBD4EUN3tZQmrPDh7FBKqIfqFrG+sC+KGmNrYaM3G3pDP3a1arogFCIjeH3
XJz0kWyPpSThc0Kt+GoYWQuVeaWyMhpTartN/CSP0vejZiAJIscuR46h6+s4DeHVpHWE0FWOvAZ1
P6hroj/kvbVCOy5Y99rUYdQWotXUDOGDA451Pdd9tWZV6J7KpocJpmTxD1a2y7YKs9cWsUKKqEq0
t1rd34EvMOFdTziWdiybstIPSOOqgFy46YubMsWEMcQD5qA6CGdMoqkcCMajh7WbnKhdrLF5bphR
QnZbblV+d7pxTyHiVY+zIQSPVym3opvnPeS7AkEvoPbFK48n/6D3bs2y4L6ZN5qBKM5stXwsTRxY
thBDKLC0SdEujQHRAjl4no8b7Q08W7h2MowLC7DRi65HsHBlKd+VNhv3CYr3h4z6nosqxPyEKSvS
iVUUuAj+BWS0NItMcWAlE3Jx1nhucvOaM6KPI8HoXhV4EK18k1AskxajqU+r1Ami+wJViCvA+xlW
p8F6jLvx2QJB4uSUiMTbQja89fytJd4jspvJl8mlzx/w6EPpJkOoxTtyC9k+rE3nms/NTHpW3dmN
bv8IoxnjeSt6zlBHWKoWTNliBiAXed6v0D6fd7GZFc8fPoV/w2DRNOPT18UDrG56EIU85Kb50Iiv
zwcdZzCYUUdJ1f2Z2FG6ibwEcB4GjuWtBKa3iS7BemDUP/c/h37o/3H4+dwGKgr+ISMCT8asPnZV
cKqsaTxm5NceC2pGWZMt/IL0M+lh4yAbzZ5N3mFZsstT3FXln18v2OnJQ1ecMSq1v5Rxl9Pez7iM
Wzrgmyt5xr//jArbP8wZ84cJKuJVQwH5PgJzvPPtMAZZ25Yoy/aU44zgKfMUtqgwmG+C2i2/9ds2
CpJvTVY0N5SN3DV25M0TFVdsdqhcz+3DGMw5kJrWOmVhtw8mp3uZsMoBDUbdHl+U7iXvyR5gjhEe
M6sJ1nXgaAut1jJ4UVP42vvNtMhQrdihBzk9ZEl1RyI6fG3cMVyq2exvqsjKnzEDBfjHeOfFzs3U
xpgZZ0n4qrXHgRrPiz/lCCCgjkOhjOGgxw8tLqPHANnubQuM4xp4UfQKzfP6X+4+93f6lGkj4WHw
xjMNV9DEuBV/v/tmVM7wd7KjH7GWsA1d8OmK1WR+JetkA6rQWTOUvnHqZpdPeTG9wqS1cR1tm93c
TMYpDJTniQf2RhuoXaMiluxqkN27rKx/Hckxxc3ukhxo6qdxGTvCScOfXpx7mYYeflcbNf/jf3M5
OaY2mLyE2GpbZrFEHBZf0TazdkntxkuEyIKX1o6Pjni4AU/dVbapPstQPTR/hfYzCYb30MJJnR9A
1e4ACWvPNmiVpVZqYqcK+R5okKmQWb8DObrhkbwZYhMlG3GkpiZg7aDDGlYe/T77OU4ZIxBqBWf8
HkdyFJGZGgSCi0DTDn+Wj41Xahhh2TXos9/GL7GJX6o72SUhtGvHzF9HCVbWJEr/vJwcI7971AdY
LfJUeWE5/vm0zFNPSqIPuKwgTz6n0xc+nvFCc7X6BdI5uInWHd6Cst3PaKWSksfYPQJLgSAMReHW
8uqTBgFdaLPAch7jI4kE/fG9N3uB8Uip/VHvs/ioiZ6Ykz2dL9Ul8v/rvFn8hPerXH5ewE+Qvfe5
y88Tc5fe+29m5amzScqoA0QShcjIwsYeLazOM8cM9nJMHl2aRE4EqbmwwSKe4/4uGL0uf/3PT7Lj
/P4ZYe9kGKbL/sTWTE9sen5/kMcwUvSwNpQfUaw+tHPt3rtOjL5dAjxDPtEsCb53ueHes/SJ9tX7
uMt48z7egwAGD6dPYgnxHU8y70O8HDcC53vqf4tq7+S16dxd8XBrO//9NjsfiTEkx5DDirC78sJG
JVDcvHJaNvJuk0cykK8jvliGyRXl4PnirgZMoELEEQ01FsVVmggZfC8HtsaiOCsA+4aqEV3Lrgo6
+r6luiN7hYgwYP1fRWNWbCPrdSbF5fqTtU2rtjkO+lAuWsii3ysrJPtuj68Zy+TlJcK2fvgWUv2w
Sx2Rumw1m0XWpV8a/7IasOw//4pis6sLVwfPNT7/FctuKhzeQe4PJYC1oFAqq/Sl3EWS2yGNigu0
2FImCeoSpfKlpOz8EE3f+szZ+kAm96TrWRW+d4FF8AvHg3+e9YSYjUd+VOV7Y82VvsOWJVg3papj
qMgRYsu/juTYZRbGMHm99zh5NFDp0/I52iHvyx7E1CnvVXVzTObgVyMnis6D1fg+JkPQq2d1Kiaw
pBupxInzNDEoLyOjZaAHDfbqn58U+88nxWFzCEEapxxXZ0//+5MSWH2EHllo/LBwZ8IZN9LQt/pP
A6GHO1X2KXeyOkQN02gjck0iRA5VOX+YNOoNGBiWeVBwLDgkDe42iL7uTcAqB100cjwCurVEKBKn
mN8n5OwIT6etqV+0HUi2TTFHTnpAlB59Dz17qcZI21hCFaYZuwbzGo7EeGHaE6wJEZvEZnI0u2Tb
m73+iMWjd4d5NRDB0ng0gNvciTkSyx/mKN2g8GYOX4oC36FCV6pNM4B8lEfxMP06QtHw19Fl9nIU
DE68TfSmXv3z30Yz/nwAXMe1TeTbVNSgPPOTq0nohH6KuWr9I2nzGaSlU3o3dYiTMBDZO+qM/Ub2
zkMOlbIrCtKIfRsuvK1zX0TL+RhBN7Sn682EWPfeyEKrp7xbfLiMnJCxEexyiqIiK1uidQQARvlq
6fmpKGstuCJBMiGDKIpkOCbl1evgl6g+trn6oIYz2l9QY6nbqvFGB5yxce3QoHqZ6EvUUOoHyhsx
Nc4weBVXDBNHFVc0/SA5ubD0V6ZSGrgCVdl3E0/HCozGS4TdOFw0B1O91PbvZITQXz+kcYyDkLxd
xe05mp2K+pq4Z4dqKq8QJk1vuveZS2ABs/DaCPp8gRZac++NWL2Sv34wKy980AeE4iPPBYcnxt4j
WjRlker3T/iZ1ffWHCJL5fvRNWUAfP1EE6VOdlOhP4VckNhxBu/9nJ3avQyUYwqMw+tZi5t7OXG5
ViY3rjmYGBDt7a1ZhcuqdfNDh0rOQR45egbCEcnaLYSg5adxGSEnxZky9HKSJc6sxZnvl5URclyG
UW89X1YOfTr998uCiv2Xb7b7x81u6chQWBZFOptXvtRw+LD1a+1Ijack95GhyK81zcELvJsrduhC
u5bqQbaV3cqiGmrV8XxdzJCVydsz/SkwdkPHWZzDZdAogmTkJVxeUnblJRHGP6Y6/hJR3E6HSDBG
rhAQ6w7lVo7MgzEdEjnslKhABAPmE8iwgjC7zJO17YTYYbKatWg6nKd/XQVzZ4qwdWYti2BZ1m7X
kjHp6p0WFwDG5aFsQFH62wytWDFJsaXefQi+hE1iJlRdDw2FZVSWXE4OnQ+pq/ABcgz/xscret/k
+XRTsma/csi97eWYbCwyC7AgRIw7gGVSp3pjY036a+wSGFIxOl9Bjnml5d3+y+vO/LT5d1TUE022
X+z/eUMZQpLk4+Yfo9IYgkGrvGE8vGzJXRi497j4wKAmDhqJL8vlW+L23nhwX+VAlGMJeCW/KVMG
Ewki7q94OSbPnKN5PPTfeZOIq16u9fv1zz80ip2/HG6CZMya+0w0vXMK8fu4O68ZxMKBLfhlJMAe
4q6Md2aHMwd/l/ukTUFwKtTPGrMwV4HvWQ8YUcdbG0VmlMGYHbXRehAnmD7vATlExpUTBjSQmiZf
ybWN4iXdNc9MsZbdIIPGqaca+qVi5RP6/5mVmffLrMy8y1lVBH86VwOS84g0X7aZy/Evf9KRglXD
/NwoQf9jLhNNcDLyOzkJ2K7fxHr9V6Y1+V2qgoYb8QXlX5IVeXcT43Xei5Vj3EMInfTJOlaT2gnP
DrQrGj94bRwFZ6gQN4IZVYygKlb+2IVYHtbhA8IL4QPKw0svaJWjHBqjsWAhW6ImZMV847pBXyL0
mN+ECianCNJ5KN557tERR6UFg4tsSrq5TIwJIqKVgtGICLuMy4t0bd5/mCBXOF8ZFI/TQ+SDK8al
i+xGwmouLguKyvb3FlmSl6kv8hsH7uzKLsvpxe+Ko925wykJw395ETrUcD54mZlA9tDoRKAaiCpl
G8P+lANDAtqtVQiIb2NNpp+i74jOhQ0gds867b6wMr9cOK35F9gBvCFjtX8gbdusEyChC9mVTV9+
sSnnn2RHj7hvQG/5N7IbClZ7EFv3stf5ef+Am+1fCZ6CW71XygO5VfOc55omZVkMg7KVOaxzrip1
vfAm7PFzuMQZMovldf4Si+RrQPVyEZbBaQLAnmKAK1Za0J4+dr3Jy65bp7yh7GXtjbR4kMl92cDw
BQBRl1Tw2bjAWxrBbyPAeq4GxLV9iS8QtVr0rEZvzRhzRXmU2aP7pZrq3SDyNHLcnHDj9Frf/dK6
5edxY1BZDmHQuBg0Fd3zf3m1WaIqxpLxlz+d+JuCAYVsaXuuaWDH9+lv6qLn2U6NXbw10wCmxvdh
vmbdIca1CRhGjj48ZmLjXh6hE9Ns7Lo5sJ9rrFsZLLrZ4GOf7RmnVE0dyKdRti49L7xtlUGQl2fQ
oDlutnxZhBpAlH1zMmR8uxIlhhrnHadP9B/OBFIqV62DTk5wTxI/J8OFl5vJ9vi6mlUXqlM65Xc5
DHLPASiR+fBDe/w4fupUNq+xac8Ws/j0XBo7hGnuiuYyhn8ctNsRjj/6T0uP5V17KnobJRIUY/XR
eDbiEN2GEry1hVDDc2u7O1/3yhPeOsMJJvqWV2DyVDpHx5mTHb9KspNHsnHnempAkaGp3aTaWo7V
Xk+FSA/U1XnbTOHpS1qCKr1stOXe/NKVG2u5736PlUMywkY6wYc4s2nKAM219wZ8/bTN0mydZa2+
NowAX9HL7LnvhBSsbB/VwXgwj7M9QNnOqr0henIIzna1VdtxL3u8Y36N96gI4ReuDovLmAyhhvOq
dVOzGsjx1m+xgYj7AOcP61iMWdJyCr6ikIqIrR1N22LK8mcN1SM5Xvg+EkuQCJZk5sKvCH+Ti7I1
72hmuX2vmRBtxLhFguQm8UZ/lStOThFpCqFN+tWoTdt+HOyH3Ciix7a4kYkns9FkR+aPzNANxYzs
pCIs6D+EBcAZYi9c/vMjBXj3j0eKd6Oj246rs3KwbfHIfVgvjsaQlx6eCW9ZyPPimKq7k43izvEN
7sxQk97HzLDFbVYnEX6OydMUDCSlx/cIGfupK+MtFQdVnIFB0lXtQ6jg+xH3HolR0WAEvDARujlc
huyoUa8m9HTWlV6Y57DQsLGCUxu8kMWYMSQYTFX45iCPOC7Ksck2UBy9L5WtqEsbxasb2cWQvF4n
LaRV2Y2nnHpgUbYgzQhGSEo79uDIZQ9wdPElsM4nyhFYJmsf5dq7wIu+xyrE9cwm6dyZAE1lCWwS
G5BPY6oYS36Pu4wpYJARmhG1tk/ndYY7ba1Bx1tSCb5iupU8NX2PwZOOjZQ+Bf7eBmBzjSWS+lWd
g42qdfaP30MTqI1bU4RaVd+jSjsOK7dGTx+fv/CA5mB4gBNf7FQ1PGt721YF5FHOSq3vwR0PbPbM
jVLrqXolx7zeCg81EheY0Ew5xgZogp/PQyDHWaWwLnZVGKZHY25fZ8dTn2KbZZqZCflc0a1LcMMO
HmpL2QViBxLJHfzVOTj1IUqkfQ3ekuBAqV5wBO2OdlBrTyFuva6BKa/fUUxEHu9hsqpoX9rai/yK
ySFqc1v2t9HRKTxnFyTmyZwQq7+SGzKICCpEOXJJl53aZVsmZ/WKvNGn/ZqC2Nxm1CIXWU2ft0/b
TfFtFZkbLO9Bf6KrTjUSdptogqxsKBhyNMPK422HOfj7kDySYTJCdmWjtg40NHBLK6ruECLQ+l3p
vmMsiyKKXmzs4aHDTYCWh8B/8qZjiNTLi+pb/nb283whu7qHZJ6D6BdSkswWQFD7XPMRToi/+o39
LdEmBwk1f7z1YGI9tmG6rdN+epXjiLSPtwjk/e24Q04da0FUW2Q5dLS9ZCm7siYqq6Fy4lI2vYx1
c7suEdhUGtXY+2pY3PDxA4kvupfGe+9CtcqurAoOvJwNyH0gvCOma0iz+zna+GVl7GNIEMtgNJG3
nQ13P7INB0o5VKjAoEQRoay37clMPpaQyLQxqr4iMmOuYh2HrmZWy6+Vbu4jvuwPrhniWC5On0XY
p9Mz9FPkOEslAZuMd1HlKmdIhMQ7GIUwy8sc41Z2WQlox2bW+DsAmphyp11YIIcR8AqSo9M9RqPv
uED4WSaEFBuvR4Scln1MAUuOWbZGBcN59Lrit7DceklgBheA4hXvHtYVahppsdC8HN8AHR6yZXTh
Ax6NGJPAuxXYB7+3z27PZ4XKvysmW5/KeXwbNBeIFPKRMKgsdpW/fyGcTMEHMO/L19I3+0XG+msL
ewsKgCENes7Hto9wfo94+EIPEVXFYf09QE6dm9qCBzZEcCmasFrhgpWeE9Gl6Lrcm0u55fILu1wV
SpMu5YbM7otfszGKh/cej6rEL0g8gzzqmu6xdrpocxm/QCGG/0zKeImJuIR56vAYz82pAMs950n0
mMQ4x6GO96JrKc9UlAG5DurpxRsAVnrkeA8oVp/DFJCJ+2xEIkwueFhdqAgdIgh9qUJcVkKfKhqX
4E/LqU/dy5X5TgFZFyWRy0X1sd9BgXaPCGQcZF0yi4Z7TUmGZ1MQFs04bXegJL2dEmCTKHDwL+gQ
HaKGBH8nE8Q5mhAnn2/plQZR62harH0HXb3lqz29GPhFrpsJUQbZlWFIKA27UusRPvQx3SFDkt1d
7uVgyh77Ei7r+WY2MDBYGxjdXckQ2bTixg/t4rEbCvX2Mn6Jldc8PzSKVZyvF4PXXTQzqFE2qcmJ
TDT6QPgZLEvPguEnGj2LXiHfTFvZ8wfNvfOTF9mR54SOD50ZQ0TAMoT/3XUgLKn/ssSyBGrwt12L
DpjQIysDyAij7j92LWhSNhko5fK1DfXslrxcuEedINgDVMoWCZuPa6ux8gbzBQb/blpOtKX1tWnM
cis3mq137FD/PclOUtcNrqqIE8uuMnbaXvXH03mTmyTqz6pwgl1fu9Z60qwI/v9oDdexB2fFqMri
eqgne13F3TOuSOOyQCT6Gh0u72iZgwZkfDaeMWOLb+WYLdIF8aRQi0O9SvbmyewE1g5s09CXvAGL
Ag8RRF/MezeckRRiZwyrI79RExuzTrHXxkY8vKeQvbCLYHiQEbWZUsBBSWMju5WD6PEgEj2yqxkC
wp1EWK6Zc74rkZ5rWS0d7HKaDnOFYwxwQXVYBh2OXaHb5agQialGUV+90jXXk4ehdRAE4Roh5f4a
rrV2Ch3w1TPJnVOAbgmscI5iMVb4LupQctnuJJrHNzKilJ6Gd1aoUzYRDYj05ijH2fTdyd4cqUvq
2N4WTSnnblb6r/LV0RTBfNPDDFghNhBsuza24cj69206NnsJWWtxMt2EHnxNW7zSZaPg5JkkTrOX
vUuEhLzJs96vISOiACqCwRN/dXkvypedrjXQX30MUn/Dhcmu0+shFnXnucsrU74f5Zzf/bi8LOVR
Ze77xq2Rp+NjVbpxsjOo1d2ybwQME1sD7lEFYBkXC68eZ2f+U634qQuRPczaqvhWZe2dl5r+X3b7
1ueTDQpCK5cFCMIfTau9IvGafw0SGxMwCh63Jb6i17piOHukq5x97LQOjiNNscm15N5NcHK9DsWY
nMjdBztkDdiritiAj0G8yHsdHt97am7MoT16/Z674N4NQvP7+0EaxOcR3GwuU63mHJWwxyZBTV2M
uJoOSS3EMsDOK7CPxaCnCSklRC/Km3xwovsotqzbUsWCMuxaFa1XE+s6RUWUUC4OePvU9zHGt4q7
qgCx7S7vP4f/jRvWe9ni/Orrm1MbugrkVGCWiAelX4h/0TATekP+B5FIjWKPhTvMraOWxhKtiurV
QexdRhSdFl23dY2JUtfBGROqXknl6BvFLfjouh7e8uxct7VoZPfS1JW6Gow03FyGsMUdVsaEOuKT
VjfdioT3kuRbeEACyLwbqWTf4UWPd+s4O6veMdGXL1zEHcPKVhdy2hSB0RjG7DwCCplVvHIjiA9G
b3irOK1nfBVzLJaTFuogrvH3PaL9i8bynefKsb6Ps5X/LBPjyvGA8SG0NK2Vqh7f8P/s8Pls/OuJ
pPiV2xf1Q4GyHFos9n3auNVDEXfRErB/ggADk0bUOkdf8W7kpBwKNFTHWhKSG9lV8HPYWgE2Phmu
jyV5mvQxjY10j5pUDt8NPO5N1ajZEgp4tg0Rzt+qpk0NRR7KQdlg7ZFtz0eqbglZW4ovlxjZ5XVr
r1xzVG4TP9RxkYLtj5xy/DIWaDn52Asde3FU6RFMIHjy2CPThT2OYg38+it2L84i8SNeK+44veg6
lbPReS573d8GY9ksclI8VWbG89OMCik3rh6fZBMoj6jU+XcKSedTa2GnrE3162XeqE13OZSjfi3H
dLX55hZjzELBGaZxlU4RlZKg/NZaCL55tl7sokFFyVPDcJo7BYL0nxFlADF0KM0Xg+3ZKSD/Ce1L
f5S92Ao+9MQcKw1KziKywOT40hNzk20nPzOSuNu06OK7Dszc+XmrUpL+I5nQDwjmvOm3vglgzy+z
w9RqypOFwTMm7/0XX2n6k6rlmzQtlCczt8ZdZaQaSo1ExeXgrCAbl0s5m8Zhg6tgCbq4BEIgMc16
kaZ3Wtt92Bz0sPFWtY8wjXzi48DIVi1ycggOucZunPVTlzl42+ZTlC7hjoxUdN3mJBvqpQfE2qxl
6zdHSwJX6oYKGQrbJO/F4u88mE5Wsep1Sql+EPMJsxX2ZnC471CtzYHCKsMxDnFEYuQyfAkNNSs7
T6SZNopQ1VG8VV/CjVhHhaqj12ygJ2bb6c8GcBlqFT+dDD0bzW7bRyv1gOyjvL4bS03bOgpy3BCf
dOhkAuRjpNGtZ8/9oxo49W0fuB/GzRF6WDEXb7haGCc+Pgs1NbwvMtNSINXoRUN5kr3Yd1603vfP
eRmdJOii7ypULEXSpg9aD4YwkqqyG+H0ARXf0a/l1eypnm4dHXtSy4V+12tFTErTo1bs19ZONams
1I5mIw3Qhm88e/doMQWPpsEHrESCB12XotpPosLFbnrV1ApMuhT5Y17B3QM8WmXVhRNSspHdn9LZ
RUlKhMQJ2RZQIK/poPAX6UPAa3rW/0sO3PybxSSOFI7mGia3j6F92o0Z4DoDiGbpq5AVsPuqu0M7
tzklrZ7clk2Cuyn1jpMcKx3s55Mq7VayKydm1K8+nTUq2noqUIJ/sGwk+tCbHb0MObfucgC2Aiqy
GuhLslFAAhyjbbay8TOruiks9dusKM0WzuCIBKWD7ZYqGhkiu2aOUtl55nLyh3Pkdcap/vrP+U2s
Zj4vvh2+Q7B/wEGDTP3j/6up1SYcMmP4qvc5JrAB6i6GWE9oopFHiJbxWY/U9lRHTryRY5FYVAyV
xQR1gGblKOi5yMEuidx9hojYLoFqC5o8YDNqa8dPRz0anuex8f3ofx836DVqb8G8knVKC0DwVWiS
WJPbYtkNzDjZysKk7GIaF3/oytlL8OXcFjl1pFB+C750g6bmB6WKj8ux5uzcoiiOeGKuM4HkkA35
elxa8IlYkYANH9LZy4+2YyB4p1ZvdTIp6KPnLYIMvb4uEzaRoWsm7AsM4yoee/tH4iNJN9U/bKzG
0Rgb0ebReCXbSD1hGpjmL8HEKx/DX20luyj7fVEKJ7/PdYpxoPMOBnTXlwih8XWodFANZDeehZGE
P+0H/EKfUHyF35i/DGmO3CgWmdzQXBqmQXRduGpzK2cnU1l4YV4DGFVHthP8BvJiaoa2h/wNzl3T
+1K4fX7fYch5anrrkAUw5S0LIcQOYB0SXUhvQxf276JYYGSTKnrj4fiKoq7xYKgxFk+RFt40Vly/
us6b0jrh26cT/U57/uf7X7c/3/8GCkWIfuMloqu66Upw1If8/mzw1lQ8O3uyR9YiT6bmmjdNGNvT
DWrSCEX4W5yg/G3YV/dhEJgr2ZPjVNZwFrj0YdOQeQcGth4GM9tMNso4eWgW2cLROw3PQ4SJjd4a
T1Vll3cFShdBnU4nOZQXY3/TK3mLMB0RcsLUvQe7hsYthxzIObsmRBdOBMhm9DXMd3yyKsgCYAuh
w1ty5gYdqs6fl2MMVJJFZrioVbT6LcAIz2MEKsHNpkeQdMGmitEiDvvewtxLQUdbNx2spcWTfX7k
5aMctcXKNOtt0Kn6lcVnaRV7c3M0KXqdmzIx9SsTP4EPE6EIkWc44gwZnJf2m2b49qL0SvhxfdBR
nPKSCh2e/xzVckb2KfSiZoH4/Pex9AB8i0BlVA+tat99ygPI7mUM57YZFNtOjqAi9TFl0OpBRZUN
L+MQ45VbGCDKUxD7rybv/qPsde0xNQvIs7qf3WPae6TspDz9D2vntdw4krXbJ0IEvLml96IoXzeI
Mip47/H0ZyGpLlarzczE+W8QSAdQFJHI3PszauP3e1nWgznGBNIzJKVgbRJqrTrQqRcIOOmFuTq8
r/iHwFk2HvAsNh4Kv8tmKBwWe1GX5M4aubJh7YZ5u5dcqdlDsm5RRFCRo7qVxdmtjz31FkW2fSef
ILPaKv3muonzCV7sfDd/EjAKAZwQZ7rfwM3NHJDmQ85mzyOUfOtnoEk4q6RwZHmg6Hcohhlzs2QF
pU1FcZBrz7jD9vp+QvTuhtIILPT1IvdYtqjx/LlbWNQDkrATO04eXX0fVaV/Jw5pj+k4UmqiQDSQ
sDOR5eesUdEaHjtMCUWLhW/UAocewrbTUIcfE7aK4ZEZJ7z0lYUoYhefRSk3o4T8RTDNRuFFHBLE
4lcj/CqWF3/UwetmLZ+jiRS1/jEthx+V24LhNXNblCYF9adQGn8rkXO7lqpERXcicn9rayFFLQi9
Jgsvh8xs+PCbxVnd9XgW/KqDhzlJraL+GTQYtFmGne+0DE/qpWk1aYxk4nSu6PAUkxDRYouc99Yu
hmHbJ018UG0XPp40oOGAJMpSItV5yZI8WCAMWT+lRoHMP9pmb30bvIfsJ78bqcLPua9hAEwyIW3A
lqIqMcKNvARL37g5JIVkfzP96id6Q/Zr6kwWX7mSPGWwxBY4Y+j/IZr3F+aurYGoYvPIpMpkSvMn
eFVkun7aFZX1hLszdvETgAgF2AK/7jDeifA1fgHFPJcRHBKvXtGaBNVHq6zEH623saJVNfpto2b5
/d+NF5cTA3wVhLFRluqA4R86nmntp0ji/Ik+YDZA7tkMt+rsGsRCWqQ76Cp2x+yXu6e8dMu555jd
E66aswawqySpd7oe5C+jHYy73sqmjCxFIoXy0va0gUmSoulZQOmLujiOtZK9GAa6HEMRrxujdpZe
7ZsbuD/F2kCc+6kZjYvYCA71JCYK4Pkh7AxjU3kyqvd1aD1JrXYJoEptPMPXN1pf7FAdSt8MCWh+
wDL3iAaCuvcd1Vg6iHg/J5X5LKLcv7omVfrR1Wpd5drVdvqXrMslFCJV66jb0JJRS4A7FWbNvnZ8
1nTN4KF6SQr2qNWd/U1NxovJQ/kNL9l3y+/NNy1PmpmD1/0LrDUokabZPvUWJIzEUZuHOEyHRdEQ
pJClul3aha/fpanUIvZd+ie3zOU1Mvy4xne6tVGl3kHbxUp2mpT1W2S/5b1d4I09mJABnSAL1k2f
W6c8NKSlaQ/jWQUWTAqway5pmCGej2XoY1Vi64DkevfMxIUQStIrr4GFUmSVd9IXaxxf+UvK7ywA
jtZYWO9Gl6z0JvN3HkmbTdHx57R6Gt8NmDbcp3mBjYamvCke2quVpxSY3kGEVGL0M6d6ZB2tNVI4
iHt6lvzme8bGj23/sWvueh5uTMkH1DugSsOUwq2CpFb0XUdS1y+i5n0oEJJtzCZ/CtzYW6mGpO3r
IvVQREX3KUYv+yXqzOfOGZt3KQpXTWOgtZmF6mZgTzPPtKi5JLhErTRUPfYWaFYmRC9fNaWfPyAb
wnTpa8k3oxjR4izrfZQFCEXgSbgn8W9dD6Joko1jDWL4C9GA+GmHBu/UR05CTkWn66kzDdfqMcWw
+7fLiM5oeXe4BGbxVpWcCl97uTy5cqCixYKIjAdq8RHAY8oLR0/fNf8NS+7xezrpLfVlKt8jWJRu
pBDhfpTF1bPk2zx6hVV8q7wSaWLGpLb9s1Hl7ClP9GiFqXaDeQ/MbNSNLCC8fk84upR5LYbJjtnw
IRCrj+mgTasUUV824wPIz4+qWz1ZyQdR6lwVUkQcVNdr/GOduIi4Q9/Grwk2okgM2sYCspD32LRF
daoT+6xKof8oqkyj3lUkk+/kqcpGyB0CZSCvRWOIbzhwMpIBouioA/E4c61bMgIlVd8iGZSctHjS
hKql+gE5/D3yeoSxlDbeFHjhLdspqgV1Gk1O1anuCk1rHlBB+60bZjQ/xsR5Qe502OSE6RKnA8Wr
TmbZvQF2TRxEMYkG/n+GkS4IH2lnF+/gcxjsoOYSrxRVUmd80WSn/qgbTR50YAB4qk0DWGXk+/+w
QFc/4RRtCCM2KE9SqzyciiJ/AuAUCMqMWYiAMPlPkjEr5tp814322iTudo98qPY0Os4a2uZHaWq7
laY20bOeXuv9n3r+dZzoWU3X/HWHX+OQjivXXZmOCEu7pFPwSSG94hzkqgUzaZvDSdSIA3q2WGSF
MVIEf26ozJhdgAgU23aC11CZ7vzIgMkwpdx4wLOTUbobURIHvQqMNRNFOVcMv4tAINpI5Dn2sPaR
2htNy4YD2Dh31oAoZ6CFqI2Gzp2oEmdSQLqm8UaJN8YfDUS3ylWaeMMJb/WlnozqpJIEcCQp8oWJ
IRuwk9R4QGpd3rN+wBIiUb+VxHkfA8V+H2vVfyoVFKyG1FV2ihsZJ13XfBDDXrXNs85ZEo2CvVUb
FytP8gekhddRgsihmXbhwWiIDYpiD16RWQv7wLJP85dhnPxAMN7L8uYkxdjFEpNSwd9nJo95Z2Qn
r1wiSQZktJKkLUuJetmihJitcZL7CkkQGaiorZdEpu2nJlcvGsnW70lLCqXPoIQADTI3sUYm/W96
EN3MFrWrqGuIPMie5zVJDTVJjuyBcTfK5eSZd9kPiCLuu6q+NXVTnRHhsvSNa5UeW6cclzcrNs5d
nCm7kEjJEtKF8Srn0spHZPa7IsUfPfj08m4inS0tk/RVlevVHD8FluAT5JeQeoMYIHtlNQfkAuY0
kOxuf4XIuX7jHYKhP+BBhMhpRRallir4oBXSisiZqz89RT8RZo6+lXB7Zy1Q2Bc7L5DV7+LocWgD
ZeHyx5xjLO1XeEy0R8NPhk1fA2VBktrfuz3+yJmd2UfCjfEqLJEE4D+GKINGQnnwEry2WIOPR60Y
4Eaombb1ZGl4jXreAXnvEDN3y2MP/2Am6nW3wkjD7+k2TVw95ji3bnJUGLN6msGQleJqNT7PolsU
QfGOnJ+82qMXna8QEYXyzUPuYBmbtn9Axbc8xUrkQn5p1G8KyiOebH4PZDmbjxhig4xy1F1Vl0ju
m2rxEmXJKTEj83sSx++p1JWPVoEh1L9PVZrxiVnAVOUomq4qhNNkQ4fu9mckSN1HihU32fAEWse5
lPqzrTVMvMhl7AzcShZRHBVvSRCiIyfVzV3bFdp9rypIa1CPFcSyHTrk97Da0fI+2oqNiCgGlfF7
UbSaWb0vgvzeQXrq4CoIjftln1/iMsLqg2jHm4aqYiBwuY69zQ2r+FmZ+VcN+/QXCYrnPOmUZEvy
52ddV/JekiuSN00+fPGtFJlZR30op3ofMP7C0zUcJw5F6GZ3nUzoXezos2iczOSQeBT7fREXIMHV
HwM1N7YmJqf12sjwNSwMLVxbccvKEuI4uUo7RblMBNOtDuXE2m0POA16LJDkvjuIsutN3jW90ZCV
wBDwU4PoYuYmQ0TH2in7SQDsCYm9s0ASCuwhLPf4MFVJkAbu/dyKkZiwuwWkSvloWzUCx/K0GZLl
HAmQoP9RBzBXVc/4adnFJXRt6RVBAWMehaVyxn/FYv5XiMX9Gh64YMbEcL6563DT8PSfZdBeRg0z
gkZ3u40V9OldBa0Az2YzfS3LoF7ZlpmspbJKX33LfMNVqDsHxRigcJftRfXgpDY+ARUSP9OgdGD3
p6ule9B9uX4Jso2uucmrg+b4nixxiSMmxV4aHuDf3IWTIFBauicrNPBW7+p43ykawotTvZd6d4Dq
UE2shwXi5woO7flKr2uW4KzkD4DHfz/c6mSr7pZ6hi+36HJrEEWQotiGkJdYpF01GUMk8b1TpM6S
5YbMizJo1xiQFwevGLJtxLJwl4Bc2Gs8oBstbBo0QhIFB8IWLkU4JsshCfsLKmvuPLfTCiVIdOx6
RWleZR8ThCQctK94cJADzrP3Mq9WQ+Ri/TIamGaARZ1hAzVrIg/ZUDkjCeNa9ffGCx60dkzDny1g
iq3ImPUVeQG3ie5RqtSeMjvYucxv96KNjM61TZtI8b/aRE7ur+OcCGf0tkvVK3vA0fGgcTPH3wgE
JtxYbZflPuSsiWpQe5a00rs4B+rKL7J5cGRvyzLe+wlTceu7WfBGLERhouijU+zE2k5G2maVhKr1
YJdksQOkWd4xU+Hpt36USiHPEMWVLrYyZuuaxcCu95BL8grWm4UaD29Z4e0DJ66PlRxpa4tI3ozA
p/cTyGmS6tpPKa/fMpLLLxbC9IvCbsY7zcIQcNTUfKu5yP1HOKfsUUoJVrFfKXutVIKjjAjdEtBX
9KJ18TM6AM07KJdVE+n+1yFCtyM3B/8MMYKZBq+6jVe22j327CjADqrxzeq+sGSGboAXUHcMBE3B
7JE9nvKT3cRXEA0ggj7OdGXo0TfIxpk8GOa57eq3Mnf619YehpWV6sQaJ1xWregLuZGcxyHuigO8
pmCO+Gbw2mQhcDV+HhtRdMbyiI1Edymxy7vvsugBy6qAZ0qLN0mNtqfoRfCOyKfkf0+NrjmRT+Cr
yCEj3UBS4yQciaYMsfxfYCt08RYSklN3ospKrWBTxv6aXIG2x4YXwoVnOWs9r5gZ5FhaVErTPEZm
b87ksu2+1F5+H/Lr8GY5xp1RNNkohrjba633rR4ViP1eoD/J4+m6MJCi70zUz26tay94SI2bBpde
LFMoOg5qx5LEk3Zt5c/qUs88/fvLz/zLu8/UNALEKgh+vFb+wvBWuhGKtFlIj52TKmCbNG0+FGN7
J3dJtKu60l1Bl8wesdAidaYm1o8cXKBX8xDf+g7wGrdDdGJZQPcgTx/zwo/RDtbMW/cEP6LrpWMI
rrtr3+nSxsQmqdxanV+J2unYAKmP431NxPe9rBUcYbPoS121+jyow/SsR6W6ydh3bLxMCc8erNG5
KWXelwQetseiXAxqkXsmCgpOA/3DmTrNBLmRBI/WJF86Zed9BK8eI3zNBDNBtP0qDdH4uW0aB8rF
+g+yMkDm/pzJsyH+6BoaBjJwOhlplU/kH8I3rg6c0HrUSO0uomaI8pcYwywgZtEaoFiF7HQHN1Oc
loiN7+vpcG1J9QGLS1FGuH3yfrXnXmKAJDXHo8C5CDiMOPuEiflU7DpjQD2iNvUNZCm0gRqMzXry
aQ+Yq7DotNtmr0iFdagjDCoqpDWekCrxZtMu6D3JD4gxGD/EoEQKGGSFDfrI7PnFIEyJeSx9W3vC
DY2lfnynqrn/o+nQGFcrnpLCw1h5AAwDu++rhWnJq6PUCHnC/LjIQwQtNgpMtP11aQP/UN5GcuQf
8TNH+nLspJ3j688+suHLGJDNgRCdswcfGq6kZOwe0b+GbwRN/31Sl651fiDg8cB7tOFTFzm4Ejjl
xyAC4cF1ENvW4tegQSAFSqS6ylgNroPC6U7Ttul6J1eVukfZNUmRAABat7qTLFOAncHzWHtfFcNW
Dp0WhTvcRPEOnKKMyAbny6rvvY2IQRYaeuhGMTjXGCTyUrNpv/mUxwZGPuA3JUkxX/P2ZzXh3Oum
7lcl8ZSNbYTWVI1CbXbGiPQ1sRIXeTS4ulWlviBj6J5ElTiIopPEKwLv4eFTvV6p6rxJunKZIgDb
aMPenwQQyYBAJp7ObgdRF3ltvonSAzOU3bJvkx/SaAIcx65xUKYIsmWCp1Xt1DwIVWjROjSycSid
B0yDqq2aRNpLNDorknTmg9xb/n3pdw/xRALL9MrZKElkLqRR1ZZSgx5QlpfppiP+vhBPrWIP6cYZ
7OZaFK2JmW9dZVgbef3TmLZmPUD9FWEckyqKUqgcC/CfFzf7oQ2WdKicwTqKBa6vrAJLLo7XNa9q
m/VIdF7F3EetWc5EqLt1coh6WuWDrmZJxi4TX+TK9w/41iQPxhj+Xj+y6+tTI3mY+htN4rzp6iEe
QPgnONA/RY2/1MUnCpJ8y9LfXnRaK2/M0eAfkGDfm9S1fawjP3uScLgT+0x8NvNtQnx43kVq84Aj
Du6NthauRKLQjXBjSiLdOUR8ZS9peM5lBf+iqH68rtvBemmLUZNkrFdKa5e4jXS025rtZVgXr0Yd
nb0p1tmG+c5MUuMNO0ZMY1mX3RVu4G4dqarWAWbPlzidnInAqvyo1ZUeVT9TuA5vaXYhGJxBIvzj
RJI+1/zelIJewEDutz5pUVtvMuQ+kXIA+zLliBCdFzkCrBKLlRoo3kq0ttAki2z4ZluzdGCv7vLv
nEy661McWGjbGxm2PlaFU0hSLqu4Vr4nGX5TmPqN9zGLJICApr2Kg855Sur2UfQok4ANaxA/1Xlc
rBs7DbZK3BSXZgq+iR4WwhO50Q7HnDltUU96I+V06GTINDgsKgtb8Qf29QjR33UWMuZxY4VPSR+c
NDUuzuLlk1FiQH4WP+Op7VaqNe+30q9xrssP8d/f/o5s/fX9P8FtyPwoJOr+qoWkGRLWtHI/PI7O
rpSUrtkGCZgkx9FbbAhCcy+IEeLMa1w2QDocp0VYIcDf1a27alJkfyCnwMMnNrEv9N4mey4/RlaE
aQVT1XrQaywA3ZSo8AQtFiDjcNK4qTP0iQoIawGiRnuTmfXZ0p3n1I7UO1GSPcx70vAxCojaIBXt
7pi3S+yQLOMNxvUPC6Dcfe5U0ika8flJYJidBhwjiUH0937dVpD/mh8GSrVvJZE1sAvt8BJiMjkP
yvgcDV53ykJY6IFtZ6fSsdxNiEHHtmR3mrCHXA5N0T70qjwe8BX8ooxq+zAUKc7pdeutTIesQs67
7odj4krLd7eJlFDaFG79DbVs7ZLoSc734WmLTnHKrwpPe6rm1gseI+4aOnC6Nou8uffN/BgD5X2L
E20h8kpyDYNu6DL/bIXFfSf54bbvA3PvpnBRxIHXJwjFrEBubeIJTbyq9meHcxcST/B+nFe0wxHa
1ORyb1tDfUdKjFdpEwxLzeiLVRm5Otr8jTfv3MJe2fgYWTNY26g2IdZ+sV35TgMG91UBMDPL8iyd
uVaes+FB41y2X3wjbb/ZWI3Miq6sluHYhGuzxKuYGaB7cUwzmJW63373oMOXXtH5s0Z7xC7M+Wm0
0j2b4k1Ndn4xWDAWhkid17VSz7rEt/GHqJ191lf9xrSlnTtm6VIZYLHHVTuTQVe/jGnTr1pwcavM
bdiBYyKk5uD3KkCH35qoO9skW99JORGzsZy55/r2CrmgehcDixFsPzr8QQtMcXSDthAfes8P78Wh
KGQF014gfFNVJEnYo2K3tcyNTDl21gD/oMtfezs/F2aaPwK8fVRKJ75DREl+wkPvOfMUCyvPvDoO
RnmGCACkPwlDtnDvodykB+wwLg687q1nJZPnaJDpB4kAtLMcfTN560yixnmDf6woSoN5Z+dsD021
7U6NWfczT0rTN10Kg0UpN/5edZojME0b/DMqYoJB4zuc4SrwI8pxckyG7qNeNGKWgP6N6CLKqI19
kawsXbTu8ERmJL0r4vCJ1Ul1GvqQJ2nslB0+ju2zjDo4jsVxsiZI8oP3bnef2K12xN15Y8S6H8wR
1CKgpwNBnxrlwe3u2x5PmHyMvpFjpEeHQsLWCdAlu5YDFHFxjMWYwO3TdpkTWX5mGdMsgd7zWpuK
pmY6c9lRmm2KPvMqcPJh3tWVhPyLqaX766mlN2yTWHHhMTjVRh4vKFuV5n53yjvf2aXVcC6G0Liz
Ezxbu3qpO9qPrFNY4YX1t0432vNYJzk2LHa5KoO3sQToG7LTGZqw+tnpD51tdU9V5DuHwsU+y8KQ
YtFHDSSSkCkdCT93I3dBMst5nM8J/vDndDqzdOWcMOnvRZVobLMqWXcdXruiCLgpOUlK+Q0vwn1W
WcZjGcnttqswExFFK/BGIm/R11BKzUe0hbtL0mTzeCrlGYxNTJWbZS/30mGcDqDJPs7iSGvXLXbn
t6pbt1tfB0YxqQ3u/mukZVZ7ULw/Cze3d31RhVu7cR0ooX2ywYjPO3ZBUK39UotOpBKHlZZrxd1o
l9bSSZD26Drv7PBm3mBfkuzRI653eKc5mybI7IOGUupKHeTxri+wc8HdS740Y4T0tN7Jj3l8X5YG
qAN7TO7RtQ43rV6W29Bz6rshaALiXnH5prrpUS540qMYbIGSVl/CstHmIPWSs0badQOQSt60eRPN
C1zHlwpR1K1icrXOkKZXRofFoqUpX002Fqpcmu92njworCHmFVHBc6dJS8RF8p86pDKfufDNa/mE
nR9lZyMNmk051CebR2kdqXa37g2wMrJlE1swffVFNqpvqpmEP1PzCEoTgQUe5rNJ7vnN8rV8XrRK
dUHupVkVcZ0d7L7EgYGcoOtJ1RmGUTNPKzIBRYZRGKYc77LPNstJWZOYtp6uoBdi4DJqxlEFR4L7
WadgCTYciYHYJCodhSl7halo8TXwjXHZ2XKxI0xpXdKqe4dbwURJ1p4dcWXeJ1UT7rXAQ8kvaYdT
4kzbF8P4Fiq5By2jHjaKXzdr02OJhGTRfQNK97sDTG6mpMlwGRK9A2Feyvhnts0L4QkSJPQIpoWz
XWTJvdpVGTiAaiNbXry1RsfcKmOYHfhfRutBrs07Ry8cPAkmuao+dDaDGgwHrEGiWR847qOB79LZ
KvtdBDO107oZ9qqkKPo6PgYI8K3JINdLAe7y+C4XZhcUWwH9ahA2Byli14haAf2qGnvWoGn6KMtt
epHdjJBpbeyNso3nmt5226ZRvOVoT8Y7sfVO1qU/Fw7UDgxcfuC8C3ojcmZ5K+XzQCUOOziyuW2D
dlj3bZRevMnlWc6a6jte0Ih5Nsq7RMqikAPrqZD1cako0Rs+P/kiS3E1TaYDBPtupob8UF1TUqUZ
gSBlMZZWvvTd0jmLjo5j6ms7xPP3VoeyG/wWg4lluoroFhu9ebav175eLDaVtQeqAWeml0Hy/KWd
5elR8ggAwg9k/dxq8cEJnS9WpDnHQGN/7VcPo4b7uDqqCNY6sNxLd2c5tjJ5aGIdh7420BNE8Z24
UrdpGw93+XQINumQpCs2x8EmZ6ew0M1GfUHu9KtW9v1P8nMjSGUWKuy2S2kyba6xyO6IfTNdxt64
k2Imal0y7nvmkY08SFiOFabyZIaetXEjjKn4yfO8KvErmJl4MdoY9WpyPhxGF/RIohnWKjS1Hj2g
KFvZ8mAdsqJpWpSUmgcjs5KNqLsdlMr+o0tlq8TVLOBfrEZQJKyqF7vqqllq6cFzi6j7ok0M7Rw5
PltUsBDgudehNkIRgJAAvgchyE4tutkY1Meu1NgCEqF6SMgzzSBl91tRpyS4TLfj5HYl2edQC6x3
clG4IMxr17MvnsYqOVDlr7IkDTuQp+NOl2CazFy0k4NhCk0UUsdCMHqVqiB+62QfwDpwoAm4bBMA
93eg0ltkzjRzHvV2uTTB0Bs+RkWxlwTYWfXpNhgxKbZzWVoU1qiS2nPcy2B1F8/0jnCjPR9xIIkA
S9SsXaXM7omnQUmWihQeWw1t3GTVBKW2fDKzITz2xDUIhdTlU5Rn9smJ9Ed+P+YjrqHyRAf/gyFu
TWoxNypYwS5uUbQkgAVBXDSEePud6vy7KJi+Ly8zq4sWllWO5whpLJzia4xufG08X+tQ+1irsQ32
YuoiGtgtoJGC/eZUg5kYLihGygJ40kjrHavABy3+OIu1PFoiG2kg89VVNXlY+lxPmYn4XcVyu0Iy
H11EA8lJSYbanSiOexQHfgbOtoFphavUeDRKkxdAEt7XBY4tcsa0yArWulfGHnEUvpmtURrWvair
7WynRvi3YyanIjAFs6uJTbLwPWpwcoqmSjGcyDppZ3kYjLnm+t69z6deD9YQbyS2loXqjbDRhimE
cAeCddEass5rGuSmk6twcUL9rYXUd/TbH4OWkWhthnzl2ARu8yCydpVbsRabzpQI+ZxrpSiLQ22d
yPIOq7YJalzgcP4dc5iQnRS/uZEffcFMYFJEkepn5ntlXoeu9wAWJVjqYenemTI/iiD6yuaKBHxT
At5vDF4tU1EcOkcFVWs4RAfgtdGk9pa5wxdO6mL1rFWXQMdYCokapFdcvmAkEVBOlp0y3rqm2sHf
wDh3no/EA/TIiBfBKGn34lDga7pgtdWsFE/+qCvrpiFhoxbbPi71a79OUU4k9MxDlBnOKg8nnLil
6Lsae/KZg4b1o+Kb1aWrupmMCO6jbrVLJ5Kl+2mh7jaV8qKBWD0QIHCvRSNPknk4dOEqUfMQZ58W
B4wc+f81Ekwxudjsu+2GGc4BXbfjWcNbvtb7ewMljfngxOPacFx7H5XSsx9m0aWDIak3ZfXoDUP5
mIFGyrVaOeWeVD5ib4YfOBrVzLAUcWFx10pLaMat3ZORAaqCuuWe0tD8oYxj+OIlYbkNZJ+MkONF
LyZsmaXeVcFGtMKIQLvT13PQK7RiM4HKbSQ9yLYuX3h/AGOhurdaeIt+ZuJN5dd7SxoBDLaGtjG0
Kl6gImLCmIoqBJtAj8EDN58SQgn4V9jygrg+rYOsrPOM17sUWQYhFh/9TmCiSzFWdVpvnSt5s7yO
bQCd8bYnzjd1ZoVXrbIRZLxojVpif/owFtciMC1eWEMvr0TntMOqUu915Ayn+8pelC7LhsDYdWzf
uwuLhPZadNbaWl2Uvu1eW2MT63FyusXmOjboSLy1pITEnxCNvjQnwxqtMePZGJbT3rVI36+SYMwP
drQHfRI8ShWe53L3KOHj9JiU/TMsKueY6Wm/KVrIm5LWd3dNjQRd0Dpwh6TAvNbVytdiRE/tWtUi
VnDSSTa7co7ObciOGaC5v7M7u7sT18AWO0bzJA3WdorrmpV2LPFwUQc+He89D+I3rLfvKcGpr3nu
qzNQHsZd4hrhJujtXV2PyRnPx6dGjrwX+MjqDl8LFK+d3nspo7peEWsfVqIV8EA1J0fo7ERrppcP
2NC2Zy+wtefma1Uk3kb1M3mRdwbuhIlZLip4q+sqJMmJpwUySE6OO8gyNKw/TuPpVFeSQp3/1uG3
Uz1R8lU0ED7wjIsLCfMZE2Ay6zow3t7xnjV+bfcu3u6iJBmdfhd6w0WUwjFFAjXtvotSyR8NfTso
SLcW/vNYoh1kY0I+E1cN61FbuSBTFqEpaXeDK38cdGlrYZB6d6tmwZ/vYtd7Ep1u9bHeKLgIkin+
1JB5oTwrXNgCt86iC/EI9jromHW/bufiSTwzSkV5gg+/Crp6eLNHE5vwGlDzoKTyUVYJd4GdXtho
vcB/L/15MLHdxQFfpY+zWDNsHm9cmUcL/xPRqvw6i7PEWfYthJJPDaKzaO0ayfutFbIP9itmVxGV
IPZ6vWpV2bO4GgHuNZCKCbAMI87zVfBxCFkq7OLpIM5uDbd+t4ZP/f6LLrfLjwDio5m4/m2cKN76
3O70X3T5dKnb2H/8lP94t9snuHX5dPkKg8mPj/+Pd7pd5tbl02VuXf637+MfL/PvdxLDxPehYNC7
avzgIqpuH+NW/Mdb/GOXW8Onr/x/v9Ttz/h0qb/7pJ+6/N3dPtX9H37Sf7zUv39S5B1KVodaNkcF
hKVdMD2G4vAv5d+aSEUxKo3tj1HXcqNH2fUq1/J1wG/D/vYOolJc6vdR//yJbne99ZHJO+MH/enz
/N/cn80MW+9OD1md3+54vfbn7+H32v/fv/t6x798JzUcCKPo8FH99dfePtWnulvx8wf9xyGi4beP
fruEaImnm36qEw3/Rd1/0eV/vxSY+mYx4PAz08OhOjW9by1LEPFzUfTbSTJATyuQO7SC0TLmcmG7
C8musKOPK0z9qtJhRTk1i449prdI443tAZJ6uVMzPJsWotlrl7oeO0cwvzDoRFU7OvG+cFgF5mqu
rtVBs3CmxpYV3h8Gu0TUhV3b1cxN+LoJNzc4e0h6ilOjHyNpfvN4U62PgbeqmxWc62ohKsdV/NUN
KmmrI/k8T5MkWpOTIh4lJ9kFVOZGL9L6hNhSepGIvhwMpz6LNtGr4MldOWaJ6/XUQ3RTI6zEfIIt
O9FFdWWWSClLU64qOmBvD4ZLDwELTjcRDf/l3VW7PVuG6hJE/Zs7YzF8QI3jm5dqROBSuzuOILGG
mYn2x1GUMZv0533sfDTfGvRfXUwdU3GkP+iSdR/DxFhxEP2cX1cxishfZTrkXSWH0aKVIVkAcSoO
RAkRKb2Vf+sU2fYR9OWw/m0MyNM/uv9Wi7hibM97Te6Q6UPDH5c389QqgXUSZzHeFW2bNsdP9SyI
ggXrU35Dnwb0tX9oIw+1hj+uIXqIQ872FhUos13f6sSZjzX3Bhrk+6d6cZG8svdlPpo70SiqrLhb
JfLQbQvw9mAmyRNi5GTwFVnz1Cyda71oFPXi7HYAXmfuRXEUAnji1CaZ4pbhx1gxrNIDdxFoZY3n
WdKvgAC08yAcVWeGvl51nhUKQRJMjSR+tUCoCduZ/Sp0svrceXJ9LpXc2lmt/SiqbvXIbz0aCSbQ
t/oEOPLK1L12PkwjRcP1HuJKt0pxH9vyhut9RIOcj69JVlZrQdMVZ4hC3X/wdT9RdxHhc/LZte16
Lji7gr2LLCxoh3rhoMvpk8PdybWmxeiaF0m1kwrJ5NyV5PJP57WilfJcdHfrsu33taKaM69qk0UV
/j/azmy5bWTp1k+ECMzDLUdRIiVLsi23bxDtdjfmecbTnw8JtSire+//PxHn3CBQmVkFiiIJVObK
tYzX3ulE6TyX7Abd0deDUTaQdZLNF9O7kI+d1+IPYpd27HehhuIPMl0asaEv2ETw/COcRs7aNGiU
blLXvgsXUAQKker3rIAdaFHSuEaEtqZBGoyms376APpJMsDnBzE6i1oo/a8WCZBd8YYNgtPoLrcD
KkdLBpBvylNEFRXiSmjx5AAhe4auXNuvpHml8EkvcS3VsDUOqMWwh/WkgTqubB4XhoJD1NbxLoTq
HSl0J8mBg2TxbvC9+rEcpvpRbNpi62jqRnKIHO1BxuL+sM6oxg9N5wen3m6Gc0/v89kbqBBvZBzD
Qn/n6vdFV4z5bnWQfAIPMDrdjxBxGwr3eg//clDurit0efy61gdbuKzn6/cfzLYaKUdFHx+7N5XQ
d/eVVxXR2p+35BC0d3eY9bZDCfBujZHxu5nrTWbwI3UbAHra0uEHP65CxTRLo5eBvrBjvojNySF9
O5tEVO46Fnc/JOuMD3YZsoPujyD/vzVD584bEp90TXk0MWdmpFyuh9xvXodm0G46YCJncYp9ndvT
jbMN5nreX6eRVfd3fVlp25Xt1qThkDaoATJA04giQMBatVec5jdj6rLgts2d4ZzHORvTqKlO8ZxW
p8RIXfVpsMgdqKObbyWmXgITaVWYPJDRHVU38pD3YnJDvdjyMDpAD9Joarb1dBu+4tGZb7jNaQ80
s+oPcpahA6rPUXe52nWk286ZbsFdRKinAqrdaGNpHR1eNi1+GK8H0nr8JaC+d5HiLZWBxR2ZHlSV
b1cTW7NcciwUSjJc7foCwjpvzn1jrld7Z8/TCnQMunjDrJ/mNKqO5KnVZ6/LIKpUfPunjpxH2GXD
D7fNh21NU/8n/y02Mpz5Q+zgfKu5TFrBixxolAC6BnK01GtIJ+XBjQFf07C6KzsiIwnS4dVW0FhV
jBUKO8uMdbKsM4RLUq8K3U2zeGp4zFC1X1a0x/BGQj5OWdamtTaC9Z0Z4i2sapfqjjPaD2DW873b
QDTMv87+aYf0iWhJ9Xtox/B6WE36UNUJ2r+IGR4s+lw+S6zQtfwaq/azRZkG6IOi18rG0bglSc9A
g+oBzTAJwwVGrBrwqolXug3E67gAHcQrc4uOOqTqGaZXb33W2ZrUyTf1onJAvp4MfAV+6joUb7Uo
UYk3K1CVqU0ATY0Gy6/XbUw/bR4gKqGDZzm7Oq62cPGC4NCOdky3gsTJYYCNeXXQu/FzpsI3DwNF
1OsEucSHleQSE2wnMEKzsARfr50uLwr0VXOpgDUZjlnu7Qk4XmSP8W/0QSEHo/4W8AZQLIygGh46
7bfK0gBZldPzVAz05ylJSiU80H5zctWh+Kn6lyCdVQQQ+cAu02XVvM3r00i+93+3qj/qcGMoCvo+
PDyerMG1jprf05kNPmsDf1h/jvQoeAnL+RRUZPtbN54/F1WxHRdiNPrninu9QzYqWKJoWuTZ2UZj
Rrxeolf8KSwpXlmSrrzhLN7IVN8tmU85hWLWcNviJyWFlAqDV4Cgd7onFcLxU+eG9gGxK/urMkf3
ch++RqQAP09l5FiHsLEgXTZhpxo29WxVR3lOnuPIuDOdfPvhWZmmSp7AZ1U17qz41ftqE0/U1O88
08jtZ7M+qlPwuTGK5jlZ5BuNNIVFx2xuW3VQhvu3IUXR4CKHOXdONEeXF1tBz46FiptGc6MnOXgA
PMoELJ6M4LbQL5XZ3hm9iQBMNmXjMeuGnh9ZJsx8/5+cLG23i/7WsYCKDpGYVr0t2865SMik+8O9
7c7H6wTdnpMbfkHpqpcJvlpY2xb69DVmve6cPJRFEa6LGNA7PoQThU95FQ4wfGTbfWsjsXIANZ3u
wDYNB3NZflbccjuiivCspDs1htu16JrheQpqfRsNCN+KbQRxewYV9dNb+F7FVBUmVEGZenEW0wA6
/ZDUNk+Ry7Bk0/dkWN/EJ+FmTB+pl9Gy06q+eTtl/m9whwx3XhAMd5M/gkKXUznw864o6Fq8BXyM
qt48EiNDv2iDaiNjqM6ivW7N/brmNSYr4snfXmfLulY9vb6OdQkZl5nzWR3q4PghxG5U7qiB9yW0
apRUOs+8dXslAjs4q5zK4ToWv0SK24Eq6zVSxvY1cnVJKAWJaasF8IxIkKwhZ9dLok2gGNt/vZpE
skcNYR0EmajqzfjgQDC4i0ct2cuw90JsvTE+9O7sbAY4KA4fHP6Q/gypt5w+2ovxNiwz7a7O69RG
ToVFRvdZn8rhPtCDFnBS5hw8dpaPkNrXG7+eh5MM5ZB07pNq9vFZRlUca4+dNe5yBIQeimXkmUHw
SGPmdUoFC8el66wbf2rmaOt1LSwDXva7Rvt3tIXjZeYrokP2J9OXC49mOByaKAOnVNVb4D3DY+2o
4TONAOAq/Wc5GLHdgiCy/Nt0sbkNQNV5VhB3WYZU67uHPNBvK9N7naD3QBgshATFRCtatnfmHtrY
JR7sbX7uC+evazytgcC7bNTtloCqr6Zt0IfTjQzntuwAo9nRVoaKmxpPefk1S9LXq8GKVJG+tJ2T
kbYJqJvCIGnjLrplcInG/GVxsINiHcWyxRYVFiDi69g8GTTKwdVPgL8ESJQM5WBEdgyOpgh2HxzX
Idot5iG0bDCCXw3NRSdnMgKkUlyKTSM89hbAx107NPOBKjzU9W4UPqqRu4mnMvuHV+aaSPJIbGq4
wbPMp7n/43yJCCGnXSOuV3i7vjivawAKhssXELoH1f/BCuHwSmok9DY2zTsXV2n3dGYEEAlYwx91
Gwe38YKx3kh0Z0fOdgqN8ZMcWlhTL6XfQGvfTp9ymyaPLPazo7wmKKaRZLDq8zpyKaM1ijVuEnk7
3rzy6rJ/8aakxN7N7Za5w/LW5Wpi3VCrDuhwSmm9Scr6Frgg3FIAYJ/GcJtGS8F/sRRq7PEAmf8l
rjWo9rt9WrnR/jonGIp0M/XB6zrigMz4/+M612uP//Pr6fpZ3RoWDGVVahnnotGPfaxbp9Y3eN5K
+944TxXL8OiVGufUNuLbkRZgZCGNs5gG8a4xEl7RlLPXWo9ekmWKRMraMlRG1CN2VQDhU5tU016M
4l6vKOEjTUh7mq/qTeRGyeuvdDmB89mUpjHdoImxR/0uMrckNczbqMosoNv85rcBtzwkJhh78vsu
fnI5k7svq7a9eX2u8cfoRJZPuecLEjy4XeoexqI14Dr+26YuDvTv6Myp9dWew7yDWPISgiz5t163
ypPMF5NM0Pj47PikQIuyzBfH0Gfu2dYn5RBnI/0cQ3kGK1GdZ80qz/82FIeETLBa2/VMa+3/HCsr
pVHwu2PDiFbbz6ViKFs5MwGtrGf5YitTBfG/N+9/j0MPVgEVTDLTTfcfuLFkqAPjVfIIwOzyHCcm
OdRhH7yT4U6BFqS+AW1bFlw0Jyhf6DXemGYGxnk0DQDM8bOxmP2sS24n9tJbGVoVrfdwJCkAmOfi
RddIwpMFgnB0CeaJfl1j5pnmU+yEzwHNSi8cEr62Js8xKFzYGXpvx6J0nhrfRk3yOqQ55NQHEJoc
lcZbvQFkZY+xbVpnKMLHTzM0KdZkdHeQoE2ffJNDEymwYFeRvnP6kh+vMbaT8+y+TpBZcnCNdJ0q
I5k/Wkm8d4DS7Eq3Ssl1dtOx0CLjsaTRat+V5MlMy0JSb7H5itluy8Ju1hBxTCywgZktvy316c8u
sLRbUsPGI6Smt2ocqheta91oW7xM9Io9totr6lrlotnjTWs4XoSQdjbdJor+1xpp0qwFOt0stnLN
64tJA7i+Y2AxJRj2O7GnrdduKyQ+jutS1xcjbnmBsZOuL+S6XPGieYlzymM9gDCBjZ2x7CfdSOlv
gPrTt6Wwpd9cjdo0g7uV/aKEg/kmEtL6Nea6xNVxtV2XQe0n3sx8T9G6H7+SQnuhoVL53BaTdSw6
s7xpszr9DJPfDx3g4x+/BowRghd1QFpGqIAmlT4ZAyIvIQNUQ9vY2VX2fmguQwkWrwRfh+L9MLew
gae3YKy3Q2cZlywBDzT67jfwrZp/G2jQpdPEA8tXXSoTaZrYvJDbNS4S3YztLqmN4a5o/0oLy7wN
oXi6o5OUf1WloFNJZ2hRQyKGFR3z8Y6UkHinJUTO5FA3NEmtno9jO2qNW7v/A0kzm77oJU6WkzFJ
pI5W6Oo2ngLo2oOkz2iD5mDMWqjcjBUJ+5n7yLa3qtz9K03N7A40cEnqM8qyuwZE1DZxfG0rkxo3
9fZR10U8W+WOYl7QaqZrfZjoAFwU0pchrFHTgxf6qBgjbLV6LbWvH2ekAS404L2w6yy+dVk8b7Qi
8l+6DjiS1hfTi19F1sZrm/zFd5AdLIrAQ0WhUTaKRc9uZ9DRRNnAu9VQp137tM049tehJlQPsNW8
G1690lf3v52bpkG0dQa25O3S/Wl0wGOMOtJ4VvCci72wnVA+A8U+UTO8G4JqL7YRyOW8W93LlKwv
tH29rGDS0LX3NL3eu7VS3kCf4u4T2nZ/05P4a0OLwaPaV/rDkFXpRux51pu7TAVG7i2gXtqfeTTT
vvlz1d7yBjQolWTJb3S3NZsm8Px7sIDzU6m0j2IP9Kw6pL5pkRjjIlHTHjoTOFELz+ZL9N0I4/Hn
MAfIFfCz9tiX7XyD+kl1o5pZ8MR2EAy9nds/o+96C/+JREJvNj3aMbQwr0/W8E3S+YSm4w4Ki5Qe
qDf5eTHSapDup8lJL6DxnIe8UpStEljczd7OgpxUqdiit7Ordz2Lx+LS5ZBjRYH9GPL0euKzaNzL
gSZ2896KfVQbUQ7cfHDIcIr9x7LM3JPEXiPgeScTZoE57dPgCXK//Fmr03jvq8D+i4bGsVgpy63V
O+kf7RhvZ3Mavweoi+3nOnkf0Swlkv8aITxRaRxtsyhETTRQaPjIodo8wm6T8S1S1PDBXzYcTeg5
O0uFE2wVUQ5lc+Is2xDx+wH9DUpk3XlwhnY7b3GI10tdvjRpfZmUsqYpZNnTvJu2rE0NeLxr6ku7
SO3qPQlfo/LKpwlg4mlwFf0wzqXylQzWGmHQ9LPJJoiH7JiWqJz6sLbwraMC/julZ+0OZt32CR7F
6R7u8xsj52Vv1WIqDtakDzuJlYOhpr9DYafdyajqopmeyv4GPvfmE5vLbT/XlCV9xNxEKLdtyMMV
BtmRuWmnL46e76QFGnpUtsPIqeyky9nVHW3j2rZ6oUFxm4ZarzxH/jTtYd0vbDploMWVQ2ir6q1i
LQew5hm/IpyCrTV1Wgq6Hxm/jVQKFo+ELz3t/+k0DxCBrGmHpe+1msbHaPm9huzLooaTWmzraVzI
/5z9Nj9cJT1ncLeo+1VoBU7Ojdg/qn5KSB4b4106heZmhoVjJ4HiuC4lZ0HSHOO3pT6EJe6D4mlZ
Ex2hXNHjXZtZu7a1809WmbLRNJP4WOttumv0iJ2mmtI436nojJr1j6HMvIPeqzNSBOhTi3a12Fqv
n7ejMjaP4viPNnWZS4cfranXGJmS1s2w7aZR20nh8UoQvZYt39UxQ9SLDv4wfJGq5epeuaP/eb6W
N00DSbqVc7orOvvQF90XN9pBfrmx9DG9DFPfh/tEodXTyf8xTJYu43wgQ5f27VFGb6Ht0otcL4c3
u6woI7FLxFu82M1FIOktXi4pod53u4KAqVxYq+VQlL69b/p63lxtcrbwZ170woPGVmIsF15C+vVf
57XuQFOQRA5JhZTWkDj7okrex1xXbCFeO1KN+onygX1bVdb9+n7IENYr2qJ5A65/EVW2NUxMbu5Q
BXibug7F88FGxvd3P6irjaYP6r5p+WUTdoGyMX4CqO8fAqDFYFi1jXAQNEGVnU0TnlCJkklO0MO+
sFCZ/3NS2ySX11KJFmkofZs57W5lMqEhhTzzJint8SLjAHmcQz9RShSbssS8D6Tres+vlbPOFjc5
YY3KIvk3sNcGxEPxnyaVt5OST8YnOcxt7+ycoQn2V1tNex0lRDXYZLlqsi1Gqn1YhMPkQLYavtWa
nHc++jA4LsJhoZ0YiFF/l4B35q7XDtDZZluxXdcgJwfuqXGcdQ1x2LnmXfSAR83lUt3b9UABpYd5
NoePDp45/qD02p+ui1ceX4PS7PjwefoNDEpQwiyirZAa1o+GXtBn7ZgPTY4KPeKQ9eMSICYJkEPs
vDdJ6DIRsLK1Tvx1revyv641Fe03L4q1W1cPN45tNU9yiLUCxXvN7151bdoCUiR99sxTp6btU99n
3qc+C5ccFVoyQ4C+qq8SvY5JXFGLz7XXaId2nE8FW5mP0dfryQx1WV9skzl6n0bWl1FXai9RFr6M
SeQ8jgOPe1VihCcZSuuONzt3dKE1F+nhyWIveIy1OxlIUAgzPb2M5udo6fsRO9H+MelBTdUWzWDb
Dum8ndbwzZEZEkMH8uulrkstl3JI4iK7zYvR2iJ89Gv6/JY1VDqvzgOXybylsqX6+SFQQ0AW4PQ/
hVl/X8/pdCcmOZSwOh0RxdYhcySMzCNc8jFxqgV4IFGc6rYazdhBSRjZ7RvZSiRyi5NTOcDh6O9a
TdM2sk0Rm2xL5Oxqu874YJMFTKp+G9Utun1IAyiQIfjC3pGG0SzqnGo1vVvpxGh3fSUMK6Z6b1k6
FJk94oIHhf7JQ70USOekzA60GSSHaqmmXr1ToP8xaiBoKOlFW/qUnP0HmLwMxVtScly9V5i8wOmp
0obr3A+OdanFm8x8ktE2JLtFFxGaRl/nEqYuX4PR3+0166vf6d8RZMofxNm1+gaSPP1zldXe06SH
RzGHGUJ8xkAf7qhH9texUJtTrpbJTrxW0Cj7wIupoy0X8NE+Xi+wLjk6Hy5AMfHdBSK3cQ9QmYJ6
pc2lPVthsmVI2kWGmQWgb9L0bZr0txB4uufOn6JdY0XRj4pGjlmH/xQhOPMw6IUNqUWRfBmV+lEC
AFA6kF0ExsN1JvKA4Y9KYxPs+ea3dM6sA+IufKwsWOvTMYMfZsGs9AvY5XoQW47wCvS2+fFq96J6
OFQAJclzIQ72YaoMFQFTLnPp00Uv6m3h6SmO+DBZXVCXm27Rp5CDXXQkquS0joFgtcvh6hbbNAfh
bh5IBInj4xLrOmVNoZgs9M7Qa/t8PQxd39z2JdClN3sAGulsjBDt7f4+peWwn5t3MUUbjcek9X70
wVjcw5WsX2rlIAOooZF5tnkcX+1VdhS7WOSsXeYMSaNfeLa5mgMEJeG0o8j6y6Lv1rvaf1k0QBCr
z5vIdbY6nVPLnkI2IJbv2sdxTL6vWxQpnCyHD/sPGoW/IfoFnnZxgi/TD1E8ki3+NdZZVqvC6Pu6
AxLvup/pq2EHoMm9i42sIqWT189NSgOfqsw0o2SVA49w5XyebDrTIaz5Cwk794vG7yc5PM0/z3Fd
3+kGQEj0i4xn3vNhEyqt+lNpH0Tna5ljVfrrHF9T/HMTREhzJ8W014ZpO2UFu2Iy2t9bfp83PSQu
D3XTQ+ehBuy+wmz+3jhwP8AXOW3TBi5HZ5iKHRWV+AHo8Xiy3Uk56k5TPLqaV7HzoQ/L8KBbXsjD
pmj4NPaN/u3DJK2tFdhWzeKxreE9cCfdOZmDN2WoTvAASX9Q7RwSKze+JvV4n05u+kdiJHRS8vT2
BL9mTY8pEaGiGl/rob+X/Nm/Rbyt8R8jaGJztzldwDu3S77AS5F9EqBDt1epbn21pqamASz8LICK
IlTt2xGOrRXmkJUGUE/UMA7GCHtVB9/usTTyflsUJmrbCxIizqN1UZnf7mTRCbSkLCoYCho7nXXR
Tpu6fYxoCdBiHlNUZ/gUqFV+RtuAHQjiZOtQROqFN1bDRO4EhpXlcUfsi6mO1fwsS7ytIyYEPbdO
rGi8zdD324AeabyC5CM4z7aePDSLkF4XhvkfXQhiqvW879Os+ruUjdYaYbVqvwkB6Xgg7Q52E9NA
9ZZPhQ6geSjKVMOBjNwk+dOr0YIHG5lLha2LzKZoU210OB+WG3Jg74pxJr02ZdlDVsIlKrrmXRWP
AKr+6ahthb3E4gjIqK0zkt7jU7w4grg0z7oBD/FlJFWVFY3aPL/mdwbDyQ4jBWrRu9v5/aT+3iYv
KIVmf5DpU7eRN833GvimMw3sUIS9BuR9tK9TBTyfErvHqe0Olto6d/bkW86OdElyyCFSBGWExry4
I0V37iL+HuiH0KtMab07pTpN7PKXAbPeG6D/X7oRpo+rHW6cvZkm4cu/xNuLXY+8AmRjAxdZAb1H
mtR8S5ecpIxVN6g3lI0tBO3IXXilNm5MO2uRjK2Ml4bKS92ShCQ5cB/WXbkRlk14VqC0UuA7lKFp
m/99UqWZgPPy6UKSqoD+djko8FQCL0Q/o53/ti2OGJkyFGEGYE+qvZ9gNy41tzrHzTQ9hsshH619
Uxawuy8jOQD4N6OGh87F4mWd+tBRK5YRlI7wcYDsQxI5uLua4rHO7oZe/U1McrA7rzi5qt6uM5uo
Dk95bf2JRE93B/cnMkbdmPSIgxbdFiJ0ixrTUJJvX4zikUg5W8NlbAbZn3mqquBlkvHMlknbV3M/
bARrqQ103/BcjkfGEiNncoAlDd6C5Hw1Q98LgLPsutcJdYPEdjWrD4nuIGWktJ7Db7Ki8851tb+f
qsDdxYkxfW76kDyq5T3qKliucCxhD7U15U6c86CqNFQitC5eF/qnG0Sr/a14XW41F3tyfqezePps
wQX9jBxAUdd1ty1q5aEa4BaTyMKiO7uacvUk6+g1X53GGqa9ePWmG241+l1hw+QVgeOIP8V6eSvL
SgRISAj7lOpJRlEOESVbzuosq5Gz6iCxryZotGz0Rk308CytZxs2h/oXn2ZWCh4RNFEokd4MfJBP
BjS6F7qy+Wmug/JzBTnGRh1QZit403wSPgFyQc1ODeLxpgtyABdLTpXttLaNorCCFY9hphehsQHN
kFy4KcHXUpo02yims4vbWNumfvZLYOggAuBX2UHNK1SAlxKcspTg/KU0l5ID8vqxvReTOO0GAhvV
M4eDRIjD7iBykvliuy6iWR0Y3ay7F7vaKAOSNGhm0a+vneuuym/K0H/0Z8WE+ksorYJMh8hKgyN1
9uM/Mu7lkKssnrDxOEULJjnYaAdvxAh3M+FyuoZCXZnvu46yFPLUO897CYt2erimACbFpC3Aj5Qb
SRyII2rMESHspt7xA2t8EkeqN9S8C+0Fgoz01imKnB8+Tz+aWefdly26BpkVIajgz/NWrZ34pR3c
YuPMmf975Vb3w0BCfjPO30s2fLyrRUsHSV/9mZjZV2tI8u+dwr+W/uXpC/uBbBfmafPY9QUJAdPS
Lm44zjdT4HS3leoNqPLq/7hyMZrvr2wtV1bC8r6cCvIsRfqdov37K/dd8jUuM3Ub52b/MEf5ARIz
2LhnUzmaxaT8bgx8zr0u0SHDrt09FP/emZ7//pY6unY0hlj9lEBotnWaqvxmNd3LAtpm/l9QG1Hp
nJPfFU1RX4LeSXY6X/pPQeorR/q349soiZvL2Mbz3vLm4rMT+hBGh6b2AyGN15eh8TIUPwh+dAZJ
wA8vY5q9f7yMyHSLX15GzYPNxeA5eduNfJ+rAfkKihDZZ6hgi0ej5WdlGZmeygEsX+5M+b2YeNpq
dl5jdEcZyvRwBqskw9YY1+n0dTvNdplKYwA95pAiO7MZ7XojtBCI17JHtloAE1rrGT0B67kPliQM
Ikh3YquDYEH9LlxXkBw/gzDKHm3/dTqSYNQTI4tsgtmp5641Xw/NcpYAf7eVHnTpMrKjfia3khok
ThcP5Dyo9mjqSYWlcieCDaZGdoESyHyGDRZNPfUPMaMuilTMEiU6NRKVz9N0Liv1kecWfxuVJXyY
02DW535hUJGD3vY9z8eQQUfQP56uDqQRiFbfoqex3hetf4NcZ7c1yJ+dpHiXJnBfwTDhQoYKzlq8
cF57Jyn8ZfqMHK8Lvazt+/sVODAPYbjx/cE9FpFWGzsRf9cWI5oK7lGE3UUsXs7Eq8PitmkXb9WC
nemGFtV1SMIe5tD4rPe2/kVGk61+Fgrbt9HVt0Sqb5G/zkNgeF2lNGqDRjJgYf5gTfukhUNJHgHX
p0ExjlGJTsjysCilcjms0WZr0OVLaf568CZl2k8lT79DaN/EpmIAUoim7wC7dmXqJS9TVJe0+mEX
btok8mCyqNLV7k4Lw5jrT98X+zVe080/eXwb+A0j9zIujO1yaBOdbpGhi0i3Ybt6gyUuc9oZsIPs
FvM0C+8DjRtX2w50WkzO+M3z/GA3Gpl+K9Udp/g0z1Pz8iFqcOKltnibsoN/VPindYZN4cKNHHPn
5iEFzkWYdTCa8bGa+JdKWaPX2bNJeW00FOcxNVXjGZadvcL9Bs0UqzsrKfs1UarRU43HOT2kiWjR
sUH2JQeaHjZ34m1T63aCtuIpCEJT1hBzj7ToOcxYQ5Y0yIOBR0qyTRYWCQpWXfhcTlUF/Q5ApcqI
wucC4n7IWtztPMI+u62MHk1D33cOlWm/ehO21TJVTP82f4kQp0OD3d5Ck4begdppy+VPaVYCc6cw
qzN/SrNylqtWWJ/FOy+VcfFSHSc4hN/86pVvkwxDR38/99+C5bvGr1pyHu7yyBm3ue0pn5Vg+sfZ
NOqvtuHt7EOcEqPlPjb1eGzyxLgLRxfSneVDCw7iaSrH6dnqW+Ou7KYUVUM+nDV03wa7l3d2+TD7
f8cPMVygc18MtrovbYcEESQmd3MT6neT3to7JOGNjdiujn8bkkvQq43Mu7qNfLZ3bYhC9geHtqyf
csfdta6BxJeihQ9yyIr0M/2rDojHv01yBq+bt4VTPt0XopcpxjJuoE2xXSjQfo2OQsDuqf3jajam
ILpeIXOK1ys4FtithTXO2+pBmO5lxjXYVrLnYMhOigLLJt1L8abKxvjQovKJlpyrn9pZre7VpdKr
hJl3p3ZADJZKL3fa5qkh54TMQoVu6xIhjqwxTxo9ZOsk2ou7XYO42aTN/j1ypO1GSb3yt7akHGnp
WXiX+X35gh7Zaq8nVIoQJDL3VVJXv5U8q2paUTwZuQ9bUTaBNF7s/TKdDqjgOr1CcvU5sLuviFwU
O7T3kudBJd0iZ2IbFtu02OTs/02cUpBeyFWoy8cx1LaeMUO3v/yiWce5n9pvph5Od5MKZlmsSZpp
23HgF6UMDfQr9t0MCbaHCI8CQd6hbmLtKEIXs2PcW1qhPiXZmHyKGv2nmCXKjVz1mJvm9G2JUj3n
aGTgYQrFfOZZM7/TLH4EqMdbz2IrwnA30uT4aFiG9Rwj1LxzQF0fJUImmBPpzkUA9llsy4Tehr11
zQO4ehAB4kv2sHaHL8Cl65Pf1/o+XFJfDnartd7bC7ZF35f4f7MPc4r6bOVvwjHs7pN8cA+J3hf7
Ig+zL9AYGjfoUnrb0G+zL0NY07TsBM5G8RjGs09SooQeU4I1Az6fPhvuxZmU8fyUQEIW8Og0oLO1
y4JC/6x3Q/Q4OO1w0ye2q5KGs9vbkptluhm0wD+ZxlGzmqb/KQ6lgO7qLtPH9nYNR7YPvRlEqEBP
VbCwzOV4b0ZF99Lu7NEcXlSlaRGcGtONDIOyWxgmFWRgFy+qpCXiCrSyyDAbUTALrOGZyrT36Hb2
Rcy8uzAUBYDcy6RmSRcVtAwhmBvxOtr03Ten9pCk7O+ut1uyI+m0iciQoAXw7jYsd9vrzdcf90tT
77sA8YWiwIJzRuZlvVfLRJ0cdAQZ0tmE3Z09pDYc+qXKlnVj+xTN/qHtwuBBTJ3qoncc1j/FJ6br
pKvt10ntOFd3Wjf8lPj/20lRB1oMtgdeWte45Emd8cGLA6AeZTMY1Y+pDu6UmKfN59xvi8954v+l
LU9dlVNHG5eHyQt0gsY6tH8divcaTMaquVyHQ0LHmZYG1c5TTr65dBaPhjt/YhRIn3H/ryPDyfPN
kNrVE5AQfWtlof7o6tp0QFa6PkME198ODWI5nuM2D+SXjZ0CYOLLXCGkMRVV/cOtwlOjgbfdFMC5
4SdAKDQzfqC8E36zdUffJpTb1iV7ZaF9dPLXJYcZwFI3WK9L0lJ+DvjsRm0zfFMKvYeakbOJHrwN
OgfDt7zhmnI2LLZ/jSuMGZpYD8LS7dhm4UG0wXzSKhfbgeKigjh5L8O6qxEKR5FTlMJEM6zMdOfy
ZhdpMZsEBjfjJOZZ8OLmyAZvODF97j8bpDrWk/eu/xKjAvi57efIOASd0e3C2fFPkedN3xzkrLuh
KL82WhFfUhiiNyO6Ht8kLIoS5QRHMDqbprMp9d67iRPdP4Y0K+5oTDb30VDyvy7TudsZRYruh4yn
1uygFTHN/YioELqg9rw3VOcIlumnb03BSXjrAV21D3L2Zr+axD5b2hovFPdishbAyIidu2pwEruY
xPk/2j+sz2f83ev5dX15nZ4gOt7WHnTr4NHVdtAU2+QD+fehh8h20ruHLk/gfa8Gl9JFHv+oDcdP
9mDbyf/UHSQjy4Q1xphjhF5iB1WYmF/pfy51tbwtt06PofS1xwyF8EUNwSys5VPUlFtPc9OD2EQ7
oYP59H5I1Y3R6/Bicys1zEA7URpVV9zY4Kbmxmrc7uLAMv8lqozXG3BcvoatMLIlzGuL7gJriP0l
+Ttsbsd/rPZrmEwv/IB/sc2n35jZGKPA9NCWFpr0RuU8Rk1kPoL2HOgf5oNeqOe0hdlCIhvTaG9s
23DhStTZlCzx9RxBdRjWcN1KzKRY9qZuQNPp1FjWmOUKsC9b766g7tbwdPDnM7QRnyRalh09freM
tTikNuPt6IBaMX0lu0nRwfyqlpQkfMcPLjKE6u9YZ230rKBI95xNxm5aelyT1NDpemqKjQznWTNu
IGNWV286hgBhxjy/Ea8sGSK4cZHhsuSUwsknS+bQ66Rd0F6swIcWRfFIVoRbXfImy6GpM2DiyMGd
JZfSBeWMJl4UHGSoJeFwp6toFvXV/2Hty5Yk1ZVlvwgzZsFrkvNYc3X1C9Yj84yQ4OuPK6hV1Ord
+xy7ZvdFhkIhkdWdCVKEh3tcPkXIGz3a+RxKIYe2AeXzMr3rGj3wGd8YvQWVwij172WDUjVTqYXW
YgDtBOsBNOYD2B/+00N4/amVeNX/4QHkFMLiKuXxlzUYzu9rmVjQh8eepTA3QOIgpOJaNtpJ0e4P
qbYlIv3ZNo+DVB8k+00LFlin1Iyd09jISphgNUUerDkz6iJlMncJYUOYmlg4s2nB1HxMIrQOeX2Y
qEeuHxNNlCOc4wil1KlZ3XienSA/yB4BDWaPzDRfUMbVXkASyyBZ3ngbxLflhgZ7pvmXESGrXg2S
qSzza8VyE6y0mJ0lTrpBSX27peme3hk4ibbf59lqEqQ0doD3J3dk0r0BmyoQP+/oE8jB46cYesAr
GqU1TOTgSt0c7skkag0VRIJle/oIUNdujo7p6gCA/POJQPoD1S/tgSy9XkD1afoepslwoABcB4Lc
3dTweg7gicTqr3jR3tMgfcmQjYXoexrf0xcsznqUffx7elfU9Tp2TdA3l5l3SPAeAHbXO/R+Uzw5
Zlo+FdgnWTKTt6ix8B13TDtwzLjb0yAQ0tPeAlFCQBM+puN5VYDEdWQbz63Sq2U9EmjCxEtoDUjv
BPYd8N1nDZLKrZDJd9DgfnM59H1ANOIfihhqjCzPja+YSOM0caw1b+2kAM2Ua01PzYOjIPiG1ox7
pMUNBb3o7pEXdlZh3eZbD6wFAjJIX3iWWGA7zZHByJWSlJJyUXYga81P9n/7I2d4Mf025geULktA
WDMgFVTk748YYM2SOrASJDSWgU/BwpYigUyAVbNM8AwfhgpcGiK8h4pXeO8ayLJge+zvBsjY3oMj
ADF/F6VfwvPP5GGGqXEn+bdpdJw0yP3YVfThv0Im3DRwFDtwq5YkX1qDlnSaFpp96g7NYCJ4y6He
HQ4oelMnOzyXXMj4Rf2Buq2pr2Owwj4nOHlg2/KfbvSqGBwoaPtF/1e3Rq1GQOYPN3WOmVcjO91U
43a33JRW4wMYlYdMADgBYbJdP2XZCbpg+akwNHs3AoVwi0UFGHtleI88ROi6MZ3qzUzityQW9a8m
hd5dxmS8siQg0G1c/eJ+8zZqcflWNGUKaZyMPY4mfsy1Fuc3CFS836Ux5Oe7uHaSbpAHa0F//LWx
9HfWGChNixMwW8QR88kMbciZVuZvNpqkKDi8yIDEhu9tcsTeHiESUx0dpGwgzOPYj2SLui+9sIcH
YeB14DuQHW4ncGEt/pC+AqSx07FLbY32fm5eh36CaGll3zmjdI+W2qy6wG5sjWxMkcaeuhuS7RJo
138bZ/F4MlrKM93YR9l53s8q0886OEmWC+Yas8X/5+JfPlXqjy9J33ylPTLtlmmjPA4Qm+9C/UB2
4Xu32PKAfcinNx5BdmAJ71IYWNltE2LnthttqfJgFC91BKUKSEUY6wR5RkjOpdPVCjs9IAfHf8n6
xg7iEsXqbRflQTfp0XZKHPuqAXE7N4Zvxme/szdDESK8RQPkIiC3FJT4kW3JNqD+b607SQRhOt7d
BgG6kN7J5LYqO/z7NZWGAGQ3HrFpHL+APZdBotLRjlx1TXPb+JK91iCvOTke1PtipR1tFBMLeAcK
/4lpJZiw6l/1aGlf1YWX1e8XBvhxsw6CII6B7GJp5MZL4/X9OuadfRMGtAWyNimOSBiA0SGc/E1t
QhUhNcIyyGuQ70RKnq5UV9wD2htAHvR1A0m/VOrG5r/7kCM1aQq2k1h5L4vRVVx8K8vex3HLOtOR
c6ji6c7UpjPJkGWpOd6pMTph0lhr4tuiDqcfY//bPPChgOVe2l9byDKsQHwUP8ZW6G1HDxgbARrD
i5n6yYY3nfFSafxbUUmomSfgwcOu7gfonq2VVJM0859JAN/KCwp6UjBravrLJOU8CbKq86S2QkAL
cBMtHLJT0jhakE8iDRBzyk5RKEHSTiN9mI7vlzQ0ZToCKE4xHS2JBFqpyiorDYXgiQHhdWiBJWc/
BIOGVnTtg2andVDVXfx1LMSNOaj1Wg3i29B5/S+UTP2OPcd7YbkFHmZP2reM6Rl0n7r4iH/Z+pKN
lrnpbI89mmn3moTRblL5I2pENfrA1sSoG6d+biFdnDnyaFAG6pPPx3DsxeORer0Oxfl+9KcdQYIq
CZ3yoUVEb0YIKfgQKFn+butcMFCQKDU5k5/8mEuoI1qP/P7rek6LPbqX9Wfwb6A8RWfaeomwDLb+
BJZ0YG5UkKa0AQqsHBdUZQodrRqaFELbabPYptS/GtrXBsfuY+L5NU7Juibxbxit564UhXsbRZGi
cjfxES4AcVKiGhoAk124spwy3n3yxm553Y75cFmcHaaIvbP68ZMbhNyTjXSKFlzgryCI8S9dVTvW
qkc84OBb4WttmuF17HBuWQN+v3UtMJDNLqi5mlZpEmp4uozFGngiiBoszydp5jXIrDf0YOrJbo/c
vpZ5X6yFcqaRMEcGbqV3AAim3ez8x8OPVi9MywDZIsrSFduhq+gRI7NEXSZd6kR8uAyRURipDVQf
sBlqCmngffKLB6OK1+ToJAbKg6yaWQfTFrNtXsEa630LmTY7XhV1AbkJw7Dvkmxq9k7S54fScsbb
BCFIaMSlzZuE3CPTIu2XJ5q9W5nsa88KGdCkwk2bvcgNMI/4fLxZWHKeVOjuhZ4IdtnvESNy50kh
cG13fjpuTCj0rQpVqeCqSgVqatkECFr5F8sWBnA16mgPro0Y9FcoPQAh47sfTk1gLunqBnhzhHxW
H5P1KhE76KNB3hjpnBsww/JWZKK5mC4U6juzcCG+AwoUPWnHY+Xr99RzlYmuwFuS77mryhPUVFqE
BkotyrZ6DfgdC9vyfRU/z/u1yRFJTQwvTDaljYOmzEwQEi63Qm4JnwYImj2tJsd0H6Zpd+1AqrDx
PJFs6BdVqZ+VnpSPUHIzz9RrQ7+/lA0H7x/GqPEbXWxcIC42aeW/21C5eh9Wmjf/FlFVW17qybqR
P/0UQR7fbaJYNJtlIRF2dxZkiy+0DoLDoN8YWYogEyhVasV/ZWTJ706k7M4ZIN7dhWCtJ3vnOiww
WsM8tVEpn8003vWjZ7zlwoCSddmOO3LLkELPDRzs22kwj/9t2cnU6pUrQMNFyxahKI8WwQJbjVt7
VA2Gm8KZ+i2xkFE3RWz9UzdWXaIs09sm3CyjoUBQQi9/R3gtPA/QFDp2Gf5K6toxouWV66EQQY2m
juKIjGvgElVXT4E97BRNP3WRMkguWd1nczcahX6Jau3XvBIyHtc0Kr9RL+oc5zr0+gubpum5L7v+
pkFHjMZiw4rv2ty/0pgEcvGuHS1wBuCOYNRo7rHB2ocgWHlOtEkDpmjc0lgxmMaDC8JAmscd3j6O
fRLQWD1FyZNb/K7xzduJFFh3HpbDoyjKDLRc+XByFbkTYMPWPjXtGlo64IuaXVBN01iOc0+9tMxN
YAATY0vdwQCGu8z8K/VoUokN+goBguFEXVqSefyeZenTqGhP8qHNHjQVtS3r2N5hgzFA7iauDxK1
+1dyQVImvkKD4rBM6ItO36EQAAgKtQg1vEi6eZGoaIaDBejyCgwTPlLZtbtKGx9o5tq2tZWpOTFE
tjp/bfMpvKvzKrxDtWS+TyBvtNLJpzFRZlfW/Eqj1JDzeCz9yL2bnbIWD5cW34F53cwHU5LuZNF+
mbTcq1S3MVJQ2PpZ6axRcAUMiR/p5snBP87HXqAQCdDa1P/09pfJmG84QxC87vVdyvNh76Ja6DGK
nZ9xOhU/St1H5oBVzwXo0v7mkLXs2R+renbAi3fY1yMOXWqFHIelBwYemVXiQtO+NKL6wnLNejW7
7RQWyWvdyOYqkwg4bWXmpYh3GYDjWySjrNdl0nsXu/UUkaxpqk7zm1GaPn4jSVyhvA/ySJ8aHgLw
Fg8jVH4x0Kp3K11B5p1dceBJLOmvyeKbJvY5WVXtwryEGp5j+5B1zbuN05npc1dgK5j0Uf+zQqxK
M237d4c0Vs3G9M3pEdTIgc/GSZvjeIjt99GoWxTbqekhxG7m6ZOnt89IeQybNMduv1VYCFfhI7rW
xuuS8Sv1mA42hanPusAYDeA71Cj3xPtoFKFcvnEqIKbU1I/5vifLre6DwTQBhTViASiEH1SNSm6B
VgU/kEfk7T1wReEsMDBT/8rFE42H4HZbm5Y/nWhirib2VNwyyacmT8YjU2UVTe+VV0ddUTdyQ/xO
w+FsTNDaBgsH+BmbSpzJjTwmLap2PQdZ7AHgIx54TtEg4zlqc21AmKfVKjF0cWcMXn0F9kUDmhWp
U1fUFb6ftRIn/WeGFWX+PQgBwWGe2z9Y53UnejnxNvGvkEHb9THe9EFrRsMWTHrtetnqqQmuyPsT
mQRo+ra6ZwEkjfBol7rya5jXBxDvaL8MxzhDuHR668AsEDDU+9/Am6XtHa4Pe5SXArWpJjEHdYup
3hwmGVe3KbTLVTaW8SVXValZAni0gCTQ3PuwO51TdutCFMfSApfiQjIDWCh0fTTOwK6ql0cayPH1
2lS5jRy/GULJlevjpQFD2iv/XQuDv0amjMCRC1Y0v/Gt1w78X9vUEHJLTmBtfZ9juo39avywo3wv
mjK5540VP5qFBWB8roO+qk2Tx7yr2jOeOG80OMVxfQFF9aWUbn62xixfQxkXAouq63O8AVd0SU2o
pXiEqZFRZhhhEO5UQj3uhoyD8x2QuPzeHllzzYEfXfWDr3+JW6mtq8YsD9TNkLGAOqZ4zgx1BAPO
dhWDGeZLmDYS2ArdO7DYS0+oOnUDbIdWPOu6l6mI4ouujT4IdAEDgJBsv9YqLzpWqqvcOuWmR018
QbwSmmhRi2QYUFhrUNnER+p+uBlqNYDFwI1GoIKp/Y7KDjBs1dU330VMXUXMU70VQFpx7yr9sjqj
Is5df3ggJYESgFSIwFUeYQ9KefKAJlH1LWre1yAPDYpz4CICRzIeSPpDj2TaZmpQAyKrxnhAKb3x
kHf+tkWU8kYeRZJaQBz4coXoFHh2WepOKzxtxgM52xZqsruxBeYKU2lGq9ZEOLLd2JWYiqB2ta0c
nDcTmlqHDHRMq14xwzhTWJ+oC5Ea69nh3Xs3kmOyTVCqvJZN5+7rEoJhdFZ38Vfvu0okazrI0yh1
6bS+ONu9CE8I6qQrymr1dg+q4LQctknraQApF/zY2ZZ30oHamrNjWQhKLokMK00gO6XO2lEmuxEY
oHmlZcKfayJSBFXCdRZj22PmALrFxZDd+RneaHJi901YwgQMwUma3tfFNKQuJBHsQgRRn/M0YHHR
rVOtz7Zzv44mxVmeWIe5b4R4+TZVeaUlqsLN7kbJcT5Uk4G3m9fPUWILkjp5zJNTEYnsjN3OezN5
KcA+f/bjqh5ORXsiO83oQ98CjapOVDPWlSmw+TSEEAxmqKW0Qs1ckc1RA/jvr4ISoKjNQgNCVwij
I40KpF2cFI+TMzpPsgNMZkxuvNOcJ7JY2nQAfQS/65RpsPRmldacncijREZi3XZQQmu11sWOCqWS
XQMOKZoaQ0r2iGIsf0VdlMQa1//jTsxq+F0CiEuLLLzPcweV0lNTnHrVJNJCn49xAczQVJzoioYr
m0uQE1sSvI0fcyJyp3HyrKcafD5/XtK41g7NBlJayc7Oo2xNuuGHQlWH1fierM1WFxcOAP7FyfNs
neumdZJu9asLM342BH9votTmZ7K5Hvj1HDs/0eCkPDjYGhBH+3ChEYkKOlA6g1et0O6XNNU0sPik
j81b91FZbiPNQCZKU1Gj9aCoVF7UI1eaOMX9PHHOaP2z1rL8v9ci+8cdl7XMf+5IK5tlaZ1Qi43H
Jx5GTYbKW0Lweh9dHHfM57THY2UZxXbic5dGkRCPc7O92I4mLtLswgNebcfeTIHYIdt86QGgckgN
40g2akq3Rj2zalBmAJLS17jHCQK8XR0bnzXA771Ue637pvpeWt6rhy/Cd1BBzxfAk84X/xrSQ8le
IJVxVMOlmvl/LPH/3QcSYKjyAn/3xuGOc26ka6+I6KGI83jbQqd2ZoewGJRd6lp3rj3+5BfTe0om
03r926TQM9uZHeI/J8m0tl4jy07OokTxJS80eUdNn7AcWpnBYpkQiLtzE7Uhz2Il+qorNsuyNnZG
gjOqK4zx09ScB1rYVOG85GCAq0OXKiih7qBiendNGBu7LAQRLNlsZChXbc9KUIOW9WZATf0hZF3+
MmrTrmxMgFqVXbcyf7GLqHq3MzC2HRrg616cCmfID/vi/2971aB+jbJXc+JLZa9AeQlN5nFOljWg
rT1zv31a8mf5YDa7wfFksOTPBFKYiMIm3nZJinE7essjW57INNvjoApRUUY5t0kLs3Ns1U/LrTke
OLumicdgWaYNh89L08Bo5PPStJAOKuc77prBZKBCsHMnBAZzQFKuee26gdZ2BeoAZHidR/CEGg+o
a3kulI38WjOEgiIQJDtaYZ5LC3ysIsDug4ImtehHg+3pvNJiWtZskmyH9w070SBwYA+pk/PzgDL+
tSwYdtxqIzPvPPDiq0cbqVll8sAzva/yEVRdqkvbFaeMkGsTYXYim+uB4ACg8BsNzm5qXRep8O1i
K83fy7La6H1elib5GoJZqegynKOwDaJlBzBa0yA1/ceyYYejwlhjVyV7zTnUPXZ2tJ/xIuAgqEv7
Geq63iBQiITUxNKlUdSy4feSnb0Ip54BFcS7UE7f/B5HoojpwxmE4tjjUZ8pI11Rk4QlJGKzdkdT
Q7Cs47WhplB/WSGsQPBvDe3DH/Z55U83GXM/WTGvFFuEOIaDZNGjaQ/6VwYhVj90kh8FT4eglal3
heBvfwaNB8oJx8r/ZjQXcnCgShxUDJzyjazrSwkdkTUNuDsLGlPfoezcrN1GJBc/joprPAF7gNRW
8sM1n4bamL5ZKEpfQ8e2VNvmcIcUMWIPHYQ78c4dvxa63a2SzIruytK1rzSAIwBqK9SAhhK7eaDW
wL8cmqijkM2RGTGoFR0FgZKdeCCb6B2g7MZhfGgQGdxakSZuYR6bN6PV7zu1qU2RSqKe6LV4q4Ex
H4rAEHmMGDOPiKocqKhlKXShLtSdnSPIz+dB8ic7NSNSS0cncfd/2tWyYIfWjpXR7z/5KzvdIJu0
+ISCnHnwj+mo3kX+WBfzx1vqbcgNkMjyNNX5blnWBKb+knoiaLROXlwXCR0JTP5tCPG6RqFZ8tBl
PmC/FRQbZOuXgWEb9SvrWpTxiTb/6nlAAQhR/vAzkCeVLv/N7XKdZQWDfugDkkEpTil5F9S+Ff5G
6gww7jz7LpOfqNFrnm3Ox02MR+O50cvqZCC7up08G5tKkA+sosLrf1hmFGhTXvwGB/cLd0b71dck
gvuIvF9dTdcPlY3SfYYz2X1aekMget34OtrDQbhG/ltn05GPfvMVoE0IdIH9kPFuFYthetTNMt2F
dpMdG9ZlN9uLo7XhD+IrkPS7sc7yX/oYf+F5Or4MQo44fRrl2Te4fcYvu9qwgVWvjCMcqFytfjok
zItPTZs4QR2lHBTYTndKPGN67DvjETwdzldoNEPNKbT7M/TD6gfQtH0nO/4YRGWGRlxK0Nbdt10M
IHXirTUfxXUgwIyuWlEml8aIcdi3rOF762zcNCl/AFwDmSzlYHbuuEMNZbxJzay8Q/FLeVeFKPBC
wKFGvN4p7gxor3mrusAnnvIbmVDDpSEzLXwrXkmt2kdan26FAn3gv1q7N708WSFsLI6Weu/NAyGq
BaawuqNe7IbVpTDjyzIpr/DWH+MEJJ4fC5VIGK/xY0q3GkFEsKF+X5h8WGx0q8JrfxDZ26T4OOuM
j6e+WJWOonybid/mlnyo+dSvZTSdOmBdueEdIWGzclyweFS5dZ0xCxOkMRAcSLeEcYhKs7ugQOOF
BsnkxsbFtIZ3/w4Id6TJIuektZ4TEB2FXbVfqsQ2HkwEzc5/sQ9N+dmemv0XJ+/e/RsAgAJir8D3
5osfpuaDjFBNNUeyynDo3vldkQQ5MxfcoIRJoFK1AvwLfduDeyK07/APUz0PkGTa9yjh3vajZXyZ
8OCNOIu/4xUG+pQu084jd6YbVKo9EGWgIFnNRE63epZqZlchMBS59TyTHJwQRWA00wKi4sZTiI6z
f2bSPXUGiCLNdGJP/9IBfEQO2Omh9iLaFFFrPwAhnm7xn+GfRZaAbxji1Xurs2rkBWILauFchx61
BXpVy8x+QLpoO9ZsilCTGG/A0WX8SG1UFgIxm744ky7WvinMWyUibTdMQ390m348I88O8XFWNQ8N
HvMozxvKN2wjnsIM4N5V/DDxFoxhNauVqoj91ml6Gfzts03c+o/PFtX6p8+WaBpEdlXtF5VuxbIr
gs6K++NcnKW6QM33Ryr76kztAXUk3aEWWSZWiKyCQo7CdV7Lmo2VgDFgNrpI2248GWsrpLFLnFp7
tpUQMwtiGeJfnYxdleAdHTnnSal4SdWUXGfbLoLYOavlzpKsPGqAhFyEy+WFrqjhaQWGstB118tA
04Tfk04PV0XL5NZKI+vgsTp+8EZV0jaC6hfIkzNKPOtX8hhty0R+03pG9Y8IoMceHSUeJdaS1v8U
458vyWmCE6UAWJo4WyFjHPvBRjciuOswDzUoYb5pFKy4s7p+ZfRABg6ABT25DiDSdjZ9IbdQB82p
U9eIwA04ayRJ31975TZEqOVT0//mJvHL35WAIkLGivHntih2KOVGXg+/vK3pxNOuUF2R10EK3ZDX
rGz0Y2a6kB3XJv1Nd+SvMfW9OySa5Q1s2qhYV/6W4btBxxkyV2rZgpc78h9T9r5shbjxfipQ2Q5q
bTDsbj1gxgJkF5MDHW2pW+tpepgPvmoUFRvJpy5imckhbXRkohtUl3oEXI0SZ1gZxuBs/NLXzw6h
XfGSGNwtyjPu3u8IdZpT1CNOk09mf0aRCeglChBVnyHQGZrbqEZRecWk2NI4NRpLvqVube5kaXLU
sKBJymi4VF1ToZQ/d8Ag47lyRcak6t59LJfzoO46ZH+VNw1wFknwX0JpIauRvIXWOr9wEQJMCH2p
oK8g0SgyoPmRuscldl79Foxv/cpDaFKuyNiqEbrygJQ5VA27LfbaMEH9MY9ya23UABpK7AwcvMZP
Hf3Q8BOKL31m4zdHl7H3WFt5CoUzxM2pQY4qFwjp/tPvwS9UgtefLJ9mUn/KEgOa5QGttcyBkBBC
8aoxC2ZtbJm7+RX0YP1WBxf4tTZC66LzZ0PBvaghM11NsbACNx3LTYKdCsMZJPTOU1QE5JKRbfTL
Fvo9sb1ZVmgT/Rmnkxg0fR4vVxpUyY6+augqypy+BJOCCyPOc/6GrP3U2oDvKi+H2VA678Y9+ZDJ
dqp/ZtOSS598qFtVhWMHy4hrsGptuBCUbAUSRqJM3psU0cgW9fLo59JrQDgU/ZptOY2Qu9OyajsU
2m+KQH4KUmZJApWfGOTpPdDsZ5wdP0cz/whu0mTPiZ61RHsBCtq6mBr4AYUVj1CKH9NLM+YluJe4
do8iNDNo+thEjCePVmCMLH/KKNsApFgC+5FAuMYJ4188bb5Xkdt/aUfk7TU31h+w4fHAPdnp+H+s
sgNeWgNYcFpU87Ns4+Llit+DU+LfIhXjeb7ULK4djRZ7qjJrUEmkRqhxBZBZI2jxJE6DfWKiaA90
GG8AXt5DrLN99KbaP6NYsA3IrnGQL1Zt3Nyy0JrufEdi/6ImxOAKQMaock426oufvApyukIvn6Nq
alcSjHxnakahFWddNYuNulzwLnByc1tNAISLsrt0blQ9+0DBPnReGOhmGwPXsm7dMn92ZF89I/IK
eGPNH8gxqvIrUFLejXpt2v6UZTPOi0CvDrSqeYzfoVqzUgdaPIjEgbr55ExrYIHsHXV7r0Z6EAHu
LXXHJOxwGmu9taVuCq7Q5IDshhXQKDLx2rGpQG9Bo547JJe+xw6VRnVptjeEDO5pEFvXZFU7o74v
NM2awLactSjIaI89NgcIJRVZeMF3K7zQlSbqL+DLFnvTqJxpZTbhgAD8CCZ4o8DBsIAys7qiJoIq
wDFM0Czdv/kt02gGudC0pfv/vtRyyz+W+uMTLPf4w48GWCf4YTAewxgiyxpUQqoVXS4NiD+cdWXV
cgWhhPy0DLAElPRNVfwzhfrLsKdWXLp09ecN8h4ZSYOB5fB/XyZuPj4Y3YU+yWxc7kpGt23sauXa
xv3EE5zd1IdYplB3dqFLmlLX6SuUN5uDZiXVXQ9pSAepoHOpGDupqUcHKBAtrIPRtN5tgq7SbKtB
1Ogyql8AsNG827Y8Q63Ex1yaUaVAy0lmXhb7pKN2e8rxJKK7LgMj6HWEK7Jr6cXYmfN4cDdZnfjB
fMePhRGlQuE2OLwF3TvnJU7JjZGu56Vocszfcibi27xUzo16EydaM7v4mn+1QEK0A8MEP7pc58f5
iuXD+9VfbOQiPZvl+GFjHjXlx9Vic9Uyy6o0sNgasIQGqY1fPOjd/Id6YOCmisGkTt3QyfwHbkJC
W2TmLVYeDeTV9nHvDAENNrbnP1SItxSN0C/zJMGhFIgiHkS+ABEteVfePMu6gial+VlPzlVz9fqn
zdk1ZrgoYfHCtDuzJAc3k6+HB9bKZwKkEww9Ulh0RAJm+2IiD7IXzXRDlflKH3EgyJ30DgR69n2a
pOyKB9KGetRoE9icc6v/OYxRhkxfD0Re7Tdd4LkhWAxYEZ3a3Fbn+cZ96z+ustR4t9HVkNvuWxyP
+UqvCvY2j0Y73fAfM86ze8dxsnvwXrvnrp9OZII4RHbfA4h/C/Esg2qejAJyG4b7GGRMd+RFTd92
+8yqxIV6Mkmz+7asXitWgklDrUwm2YGzwtXM6LDYhspqAy/Vsx250EDOCxRdVCjiIRutGTeQE416
O1svd40Yt3aZBAP1sl5k5eaBGRJ4LcPDB06ryTvZbn9P0+hPAi6igVJp/Wl1owENbzp/hOVPyHCi
FGD/ui6mMmzvpM/i8/LJOAuTlQGaRNSk4h+MfDu3DVea5rJPf1VjhoCRmqCrIhdq/AkcIJ3RGfNf
RYuywYfoXlHwYLmt3pfeXmuAW1/+0qEdtKPuiS/LPxwCpOD95/lh+XSydPxbFb3RWvP/oS9rFXUd
b3N3qu0jGDaEKqYRB2ZCJEGrCvkt7fonMy+ypxSSjUem60DoKjv07Cyt6q8T9uEAf3rdtgeV0cEr
avuZg+iOnHTXNILe1dtLYjnaWnOqYsUhwPc4SONF9GN5Earn1v60BVYEzMmNbzy2rmzvPJBe9V5m
PJJpMEDtFRVRciKbHKJ6XySVHswTHDN6lMY25NwAEycgethXD+mBFgcnbnZEVMRYUZcm+PiyaK4h
78k0TAgl5nJod7Q4qk2Kc2qVv2iQPq6WGCekcKPbfPfeEkCbJe6GFvNYJq66XV/Jnxo/Tb9VGTPO
1JPYHu5CZg6gE8EfNGkyugdSZU2DZKogkbmy21AeqZtNtbVnCYJ15EIfQaAyTp8eyaAxaLz4zaTv
6QOA1kM/RlziKIkzlUhe9cQa7ieb8bt6Ej9D4ftfIO0+bqAIOO4jiW7MtTVIt4DRTH3/XLcFFPhQ
Qf0FPIU2KHGL/lQPCaBr5v1sHqDAx5sGfCGI0QTvJ25QqO1nnN6Czc+Q+jgNZb36BNSz0g5i4ob1
oOFj11H4SvnrSC+/845XTzWSbHveQeIHUVr/STlQaht7wO9291VDkPN76gAAmQn7d2bltz4fzTee
9iP0QM3y3rWSYec1pjyGjZshTpHpYA205VM2Qhm3hEDnDzUdGqX27wTTWYFgML6i4Ta0cnw1ch0l
CaqOPPE0MFsYGYrP8li+QKMCXM6wL25CVZ/nPkMaEQG12c1F7T25oTrifbVRuS2rJemPkIgOIHk8
guYb5R3aqhh/FiwGutQ3XyE73ACUaBT7TvbZSzPYZ1Yb8XfU8+RBDXj0lTNTv1TGiNSaNSbfP2aK
HGIUNLNyI8C2LUtfa2mKBFFU5i90VUZuNl+Jv9j+5hfpho7nZp1/yrNprjWewAy2/5TVm3Nszvio
OZN7oPTaPMqQJds4WoMyk48cHTnTKnnT7cku03xVTkjsXuuhrncu6AdezaKe+azc3DM2meW1B6CQ
IM6bVzOfFfbSsKc9CLRNX3tR/h7iZKhSA0zBGSvwKJu1MDcKOx/Erg8e7CbO/ktfBClfhQkPT34G
2RFAZbLqWkwOEi6GWNMA8oTVNYGGoLVOJ7kGhio8LW7h6MTbMcpZIG1UcwoANU68GIanWJjlBixl
cjt3JxCx2W6Lj2Sy4YkLYwKBa36mQWoEA2EYirruqUerycx4X802xPtqkaVF24GXPSJenpmtiDML
8kNn4RntlXqdnnf71C/agLrUIMgLYs6ou9qND8Cm8uhAIBbYSkqEbH9ZY/ZQE/69xt/uYjXQfq0H
cE/Go10/aplxIm6GEOqk+wy1VhupfhTQ6EtULFrcGoh2P9piOukQf93g4chOcRfF/0PYlzXJiWvr
/pUd+/kQR4AAceOe+5BJzkNlTS6XX4iy3UZMYh5//f20snpn2e7T7XAQaIIsMgFprW9YtmLmxyYt
7E8MculX2bpOFXuoUJZBBNTcZ+oWZhU/mizaCKvoQap3v9Id0zQwrqgQs7hvGWsPbdSLgEVp/LXL
T0Vl+1/6FLKrczvHe5Zn6lEPpPY6LeChYwEuZMepu0szHMdtLPd7hICPlO3wFdnSYdlzX15SYZow
c52hMmoXM0yU0/e+DhxZOtgxqsBE8rSHQi+0PzgLRtqzsVQdVCcQLsDetVXv2fLNaUe4uAvQhPQG
ophdtGkA6N04LUdStsOTqMU0Avr+3rzx8Zy5rzyk1rVe2vXLkO0UNC6CrvRdZrJP7uEspz24Lo7P
nC8ZtHZhpjh8seaRLbs0GeClFw3b1u2NLUOm824AJXyJvNz8Wo3jkTS0fQX1zrgYvrAqgx0k+BfG
kORPCtR7ULexF9UlbEPxSH4yku697tZKe4qxZjWoGspAHA9KUDTyPX3k0M2yo1vVb9dPrP8Ut4TY
F/XIZbeFY0Hy7OflsSgM/ymB4NMeTxR9Fw7TF12fMbwtLCn53vUglfJz/YxExqIwm2qLx994woR/
PM2OO8Afmheb1CrjRcXGZFpQiyfjedFWjtwUwwRfMwM+CMLXQS1dvNV5aTZtgW2r73u9aSCsj+wF
6qhIDbe6ovGadRVa/ZJQboR3wxr43uNuuCN8263e8JJ5w4AdXmQk03pztvLt+h65tWalOjw9IsO0
7lTqGKtY70Xu9L5HdX/VCmAp5HOAldwk+PXsBVIH62b2yue6Vt9tRBm/x1WzRiBu+GLmYRoAPzWd
OyEQ2TOLZq0yz11aajYWocjNoyBFBAoUU9lBRA7znGhPVbTxdBSZ9pCmgJdrOcOIFuDVdeJ1YCtr
wh2BuKgOAgDwv7HdEwI5xdnXj1/VWa/W3LJtwh08kktjTHecGXhLVCk80Psm4jDTMZPvIe4KYbnO
W+nLJDAdJz/7KRMHORfNauxUB643+OJw8/zOm/zHVPTtk5BxuwnDIt9FuQOnNH0w6jHbcFyPG+cN
of0kCL1ZBR4T0xYSgoRRp42vVLUKPcdaUXEAee/Bfe/AbWfj5jng4lP7OKsQ1P40znfIaYBgCIeH
eziDvNdV3skIk52S7uqvPCtCG69a3TjrVLynJAsAWRyMR0TXcBWGOCoD4v6nSF1tkeu18AqDyxOE
FOt7iWDMtY6K1AB0e7u1l4YHAYSe99YzaOD9nlul1qYWCB/WsIa4FV0IKOK62qfEjoCQFq6/TLXC
OKxaP7lNHT16Tpsd+ykNl6To7f5Z3xV2dixsbc+ECPwKWr4ZTAnLBW5b8yv0Njpg/q3s4nXuBK0X
fBGZE/ePTNQQHNKP2km+9+0lFI1tq5MP0oR4dRcikYW14fyFMzjzjN30AruY93oCYkAj81pP/WeV
hKvImMExaNt0y4dYrpHkQF5PzHguIlcOdRuQQtIs25pp3n6mHrKN+SaBOd8Ck618eZWebw02bv6y
TMLzyJeBJeMIf2u5kIaTbgP3M7qkXf2xSK2I+A87uv5VPPzW+svYW+deH6oSRreZo3k/TEi6wgq9
OoyIAKxVbdqPCpAw2Byr+XsR3pXjEP5hz9UP2xHiuctMrCyjMTwCBV5fx3R5aazUBKYS3W9s4vUm
MWSB2JOeA3V6wjPoTebP9pKxtxtn+sarLiEmscsrmPtwMK8HN29gUDx170zsWz94MmBu3ufPnDUM
v9OhhjZNbq8zB+DiOK3KE0jwagXYU/Wp9sxvRG003G94bKXfb2NYPMvACJ3XzsWXSaw1IIyr9a3o
N2O1hj2yXGdeFB2dCdQrZ3wh9HtR9LCmk+F0FlwMR6vDQiauQvOtSa8d7PGRjeYC2YIKCBHcEgVm
mAgL8/JINjS5Ljq6SK12D24ntWKtaD1T61+NTV2JzEWuIKBqqDOmCZhXwoDWqkZxqDqGqaauH2oX
ggFT+1p1orB/dKknHuBHG0DhNsrvZaQJDF18hFK3w78pcIgDyGrwO6OE699keOlzlBX1Ck5S8wmU
r2zvlqm7mcvCvthJ6Sx7x5WvvaUe8qzgP0DsB77R777L6s/hnuwA3+hTC0L+eFdAH8FHKMbPj07b
h0APjJ/o9qd6iyt345X11X3In6z8Am73QSkYI90MifJSthunkxDDnWFIdGswSw7DD+MCBRsoUZVA
7SO4sqiceDhQsZ2K9yJRD/F2+Ng6/Vyk1oSBHva/ji1mYHQqlQeQtj06jad2vp5gAY0IRzZR5fJE
ZdroLmExq12SevHRxOST9AySbvgjdAp5cYeRP7A5PZMYgq0GewPYaLKmXlM+/wGWXnTB3Pbai6qt
yUavMUMvPXP9z7GgX3HtpZrSXXeisVeIUAIgPNbsJbahDYf7OrxXsoEeNx7+J3BkkIMKe4mgy2Cf
ZkDFYY7Y2A9t0bTLwlTj58S333rfS/+wqhbDdR7KySoslVj63fVhtDpGDoMhW4R7OmqgjTJMSJP0
ZnwKTeMtM0J+nVD2qZkfi0S+0TSNFggCLNeFsPt0T5M1n+M3CDJ8uSI1L9L16sYwOxk1XhVa+Yvq
27EDtUPX80Esb12pHjadGV4MfrWAYO+8AWkmf/FgL65MIb/mIWjQHrTYzkkmh7MAgRpQg1Z+TWAN
4DBob1heHG5+Hpma8XxRuf2iMLM5QYJJnTDrVSesQJKtMxqfhB3HBzuJ15GVV49ZlvQXN/UAaBng
DDoi5rKsQ8a21Gr0TnuMIvHl2som93sD8scBkyOsWlxuwPISETLqSxsI162dQRl3VIor3w3+/a//
/n//99v4f6I/igtgpFGh/qW6/FLEqm3+598u+/e/ymv17vv//Jv7whaOw6Fh4fhQH3FdgfZvbw9I
gqO3+V+yhd4Y3IisR94UzWNrBTAgyL8nKozATYsqhG59vrV9raoAJv1Dm06g4Xad9x2pc6TP1bfe
CK7r2GiQ6QGMlU1KM6zBcfotoGZOdnZnmW8E6crBLpUv5FTFm6vLYBq3P5XBIz5LAGFu04wkdZIA
2ZgcBiFQJqJNlIYf66hzlWcBw298D3tioGf1xlH5eLL1Zkzael3goQdFpj9bs7r7DDH9fOv0DDN2
J3dr4JFEf+1CY6kzHQBuCmzx95eeW79fetflLn5ZjoMctMt/vvSQxyuMofHcx3aIpy2SwBFQU+a8
yrlRvdYpkiZ6OjHM4EFXgtcX6uGC8wSqNgNM7K971So09rkUH44zMC2zYY8dzIqNveM08jWLaytI
7HQ4ebDEPFQldDIm5KY+zRB9xuV1v+uu0J8Gxlt3ZSGcRqJsOtJtZtbTXScTe8+5hWcuKA3eP/wu
ffvXi8MZor64OhzQENdxnZ8vziDSSgA6rx6vk3S3dMDLL/gnZCiKezjK9veg6j/T4zBulLGmRx4V
dS/AtdT9VMKr2JL+G2LA3cp1cgXVNDyYpGpg1uA47Werq0+eniPipfigEla8OEYJy6ByQNep4IfG
u0ijqC8A2q+RsHceC62mX0HbFnIHaXigOkiGpZu2hP4jtdKAOh7XjtblR9QMrrV1zMHbs/MlglPJ
bvYUVPtDBcrjGEIzwx7SetmEYBHK9hHe9c7jL325eWlcayfg3PHL1J4c5qzO8fe6kezn5j4CO2lA
0APTX3Y0efxHPfj5U6s3iBSWtZNAAAyFPHb7RQ/q4T73S/VkdWa9Nsy5WFErjR6G7Dq6gHjv3TXe
yEuLrSzeph/E5fvW009ls11TQ2Ux+Q+/CO7/9ItwGBMm/jtwzPZAQ/ZsfTt9eFLhyWJNkJKJHh28
omAfx8bzYEJemXiGcfXJ9BvrjSZh3OjHY+SE49mQPqZoRg0ryCQ9kavs1SWWzGOv9rC0W/tlWS5a
7fYWAwQI750qgblMWh1oEDVQ8X+tux4sYmm4aRoBlM1ki2zrDbN5YFyYB9rjY2pXCxVPQFshUcS2
XCS7W/Nvfa4VvO42//Ds+fmxry8mBKBczlzhWxCi892fL2Yqa2ZmOQsfvLGZkIrN/YUJ/sLFig0f
oO/cXPWZr14L5qxorks96lqCpTfwAQq3EJ5FGrEU4B735bZBnkE/Z2v9dP2wAcno1HfwckMHqobH
B4JOpkQ4LZrVsk5NyLtaLL83/TReULCFGlhuvDcgOxMjSgBZd4N3apmUJbRsQj+7d4Fz+fur4nu/
/cRs7jHHMy1I7jJu/3JVMKPikWoz94HBLvdka8MMSJukgLBpl1vSRI3cJAnG8j525yz4IL1cwNCA
5JKpDvp5IMYKSMmTtHLoTcDBjW4bNHViQIs7b5YEBSwcyHPACjk6OBoxmEQbryu9l1uvxgU6zWOw
bhx0aKgME4hixEa0pWKn6wYBhpKc7N/qqF+pQ03Xzrof1U2NwFSbG6+1lvdeeNHMH/EYhq+IFSVQ
6nKrHbXEFTy2who2XNT6obfPmwYGudw/ys7SP4HpC35O5TqxmnmrHABVdD0rRhfPCAQVoZqCFT8E
+wXA+I5Y9I0/PlqaQFKCiIzULVZKuqTbhgkOSlmLsBwswmSkIO88mOEO5t7luWtjyMzPbXgQufc5
U137QFUFXl1BhhzGmorUYGagUDHz7e9/I5bz263jw2/DN2Eu4Dscq3Dd/uE5NPkMr7vJrh6kNHXU
Wb0kTR1/VQNAh+HosgsyPzHgeQAAQ19Pfi2hiIH8fvhaIq20hm8qVDI8N376eaRf9wwLmOno50YM
jiu0WNwhqRGTglwtFUU8r2TZzY+99KAqEql1rB3xysIoTpCJBdRUF7HCaLfC0yo3upjXEB+thDNu
qQii0fshqQgr5FUMqNlK2PiVEyMoDq1mFc9u+4F6DbY4ZkZ1fSUOIVA17zIOqtuVeu3kEJKAE5h5
pV7Dba64C23nA/W6jMZm1Q15dz0FnWcCMQe4byv1Xi3L6+5dy4/u0h781xEknle7s+AUzlh+BELB
ezKjahfK0nyFqki7xjM13FC3JIH+eYlc19AK4J16rCCo3uXt2+2wdjQjAqyH02HLrogQii+PTcdn
4EZh3ThVvXyC5joHPgfRutprdlODjABoBd4S6hfxd0yf1CKfq/A57WcrCI0xu1PAhm67ord2dCSn
RQbwdqSB5dGDX44gJ8Mnqw/HpQXTOASnwU0WekP1Tt1Oq8axu6Xpzu911ED9RoyyGbOvxxDxBiZW
zZ2IEEFRvMu/QAB+T86QbdIenHH2XwFidJeJN0nwJ2Cf6rW1uR1jBOxNy7bxCUT+RcTNvgnVM8gM
6R3D4/B+wsIInhcwuHaK/gl5rgh2dlHxVORzA5uAst9Q0a2ybtf0AI5TESbM9qVp2Drp7OIeEXYz
KFjmPVhVkd2xytuY0+g9UNUYh20QWuG8tnWdxasGzh3X7uGQqbNVqh0Fa2EaBHXDzN1RwEhShkzX
taMHbHTPQAjHZElAuu3VUOZ9XDsI6hXNzg7r6kdvpW92MgtwXptwiWU6v1Sm3Wx41hjAA82QawCL
c13GXfHwV8fJ0t2Yl9UGAYt+VfWwxFNx+VBqNgpgkHBJ1kQUZRQwbWwyhVsKdbRxYBxAfd0ZTykR
V8jJj9NnURTBPBXTc5KCoCEq10SuBSt2zG45CBoFXqRa3NDJygDEonE/1G2NDNzQD+mpSYpq2ZjM
v4c+qdzYoozhOFNMx9RCdB6QRO/RtZAocAspvoJTtcryiP+IOv/Qt8jI0HDAAfx7Hsl4A0DTvP77
J6H969sSswbObIYXg2uaJp4pPz8IEYaqWms0ehjGmwixDiHSS0QZgNzUxZeduYVUGCIiVNfDO0q2
/dPcuhUMb6CS73qleZ/0CvOBocq/FfhVAlzGX249gOGPkKgO462nJVZIZ6WDyCrWP72/IlGVThvY
0h4sHGGMu4yaJr/OI2ygj5cdn9JzJ1vrQg0MGZDL318G89d5qb4MDsO8Qf9zXVphf3gfeOMInLdg
3fkd0+75mkmKW57B+RgiXggD2NYMvczbTZ9FdsBHu/r1YUAjygwgf7r7ZQk9O2TKkuXff2Ru/jLP
8UxhCoFvTuDhwX9beYJpasJoME7O1wn9HHo1lNCj+AtiwpkOykNtJ91Ufsg2f1bTO742AaX6vTqC
buO1mtld/AVWG7feTdJ6gRNXChpNKwpz5p4fP1sOtFyKbDXJBsLBSHkEKjXlgxFV73swQuDB0IHm
oSKTB5Peu/VTsMj7h+U4rR9ukRAH73QsgzkWFrbrc4byzz/nYZrHuJ6ddDuFoHo5SxumLP0Mq20P
E00EkLyHYR5gqKsJJ0OXXgB6qz/deoQGn5EfssbFEIVwbbRAZYjHEVZOEgLTGd45YIEW8tFhebUf
dCsVaRMhETy5Y3SUnMGr6j/j1eCk4Amb5lc2HP7+N2Dp6MLPfy5uXuFBJYRbngdO1s9/LqgW+YRM
VrS9crjscnmNyCC275+sSCFxCQ2VWm/SOWqgA476flLgtEGgepG6UHGMuh7CfMxD2Dqy7M0ELWeJ
9QKoux/Kt3bihIn6H37N+JJsHQ348Mc4zMJf4vu2hQgPF+LXKBaDq2/hxbLZZF3K9x3swpdACgHB
NjjR5zj3IYEH4LnwajAl+RgvqB4IIG8NLUYkoGMlP/usyGB25LhnEzmH5xx5UeqmCkcdIomwCxUL
B7LUTTIwiDrGmC2PbblHxuwrwFbJj7w8Y9KIN5KKbGSkQvGqpYaXiAx2DzzM2nXOqurYZr23RxJ5
2LQ1ny/gZkcBHuXWiz5O34bxj3l+P45lQOnRRTKxLM9mJPECgYJkfwbQ/iSitNhbuLtNHR7qoEAV
dafZeK6hu3GmXlRNxamr5i3Yz29UT1XUSJupr8LAxLR/eT0DVTb6kI059otOqWhDdR9OJrx2001J
c/hQl/cqP7asCpyhgt8kDaFTOSB/bayszj/WUR/DqQvtgdYjYPH7p4YVNdaEgvkbzLSqXcSggpiB
OQYXRxP8TJGpAGw/yzkmpYVwfWqGkMnrjP5A5UIU0bKNzBiz22mVhY0LV7U5nZYQUMYbxW3zR6+T
3mnm4Z3LJUq6qstCc9G0zIFXiJMjfxPxg8HzH7ceg8N+QATbw6Odp5gvYiQScd6u9WCzTMfw9YEg
nA7Rgs45UQ+eVekWsXEEoHUj1dkpXyF0JS/XM+X+tM6naQ6ux4gx403m5M6rN3GTQilOj7MaoVam
b3qr6xGKsLq34W95O6hnznEAome5oaPyuQzPcRbthcOcYgk6IBwpynDaZux6njYK+RHWLS/UnY4z
Iq2/aCGkuadiKAXXrB3gOvVHoE0VQU8jc60jjYpEZGzrEt8JfSqqsy3QEZDrPlP/mMcQ5whNGdC1
mcbwi1008VFAGw7PmH5tSc4fIPTIH+wZUljwk/BXretItRyNdAHHlvyeugBjYIPCBjfS2LKKlZXw
duP3UBNusrdsyLL1OPN4xw2r/JTNISYgXvYGBGQTuG1hHeA6Oj4Yff/VrML0DbgoTCVUa55F5Kd3
mJ26C2pQ7vijrzzjPg6L9Dg3bRbQCRAZPwgNZyz66QypPsjYj/gq6CRZ+FSUvg311THbZOXgbxpu
lJ9hvb2cWB2urawBtdRHGsdoD0NSIffQIRi4xNMl2Zmpx8CxxiVD5JEtyjFm1TLEQyw0I3VPraYb
94GLlf+GitLwgWeC8er1UDV+wxViNGfhd+wRhhjxOrQQyKNipWp2B0rj9tq3HcHPhlVAsQ4b+xsd
zSs9YwOTXWeJVbj5aBkjf8jtA7VdaxSYEDkQb9ePKoxW7bFmgdWK/uR2hvUVRERAG2rw0kQ89v0z
65hogmTdhj5HVzB+tLl6/8yDK+4AJ1bXz6x/DmtoGxQrOmvmAME+ex4y6foEekOfG/Hm4fq5/u4z
06CxMX77zFFaQ7Afebe7Vo3rwUidTVf7uxK5OXDQuhLADqPH1IJ2p6yrAVtFTqSMPWfrU4swCrAV
VQZbt2vPFqSOxBERXNs0LkQfYwCieh3G4iW1JYykqY5BXlQeafdaW/YWWwBqFyojDWSMF4CdPiZN
BT5HDZU3TEGyR/Aus8cqhyPl4N9TB4AG7BUDlWpFxZKl1gMGU0caAgcwEQxyUGuqawSSxV28hBXq
tCv6bPk+DMdtZAtcTldBd9vqs0cWOe3dZLqbW4+8mjr8mV2xpWN1c+ufcEVUv6zK8kD9aGgdjbBj
Y2Ozozo1suE48eR1ruZuJ+wqCxDZTTa8HZ09S1V+isYaM/UxCFW5E2kBeyum8kUmy+kPOa8z5TU/
pmz+hhW09UkUSC4kdaiACYfw3dxwLCytNrofQ+jIqN7Kv1imQK4YgwCYxUqntd4Sx4YQfzvnD3Tm
cSqcfZKM7g7SgJtSuJAXsmbv0CbyD3uwKqRJDYhbusI5xXhrrHkZmWDTwTJ7Sit/yUJgHoxmVXEI
c2RAWbyJiJ0hoa3Tn4jaiBEXOQFQQMZW8d3oom8VnF0/uyNLl3yYwscG+pQBbBgYaB/z+7nB4i/3
v5w37iJxDz4EaHNSDp+AEgbB2QSi4KfzwaIbfL6iKdf+VELBHOrn6xoaIEGYwUJH9SYm3FNvvoGY
twh7q3n1G1DtJVTjtgyxjE8+d/dVro9a++ZSzDA6ssfevFNxilwOjUQsMpTV9Bj6Zrn3YCa9ogG5
2sxWIr6AWpLBIGdodoDpi6fZdy/UPrsJYrpmNZxlifA82I3wO9dnyv0IQl/ce8Jt1+5GJtN1ZdXh
l7BeXwfaol9Z3VzsTYYIF0z+Pl8/CFCzC0PhwqVYEJws5G+WhT4ggEv7Iu7Up1nIaWuBCr7O2657
TctpQR0MG/w8ePflB4gvVQ++gPkUnapxQN5uMGu4RMBAHF0oYAbUYDjN2sdT86UTNt8ISJVuZDoa
LwXHN6/PCYm7KpilyJDCBeIHHsnV9XIVMFZfAO8SPbgGHGpCbSJMI+oEiB8Ekl7b2Y0241zWW7iQ
TJ/mAj4r+kKnOXQVIICZn9zZ8AHBS6zFjFfSM5JVz9UEB48YeIJtEaWwDbsmvpH9dqCdgHiWi9Sl
FoKhBjPyHo0R5pz6bVobifNQ6o3IMLer7MRY0esz9ns0iG/SHZvrC7XM43lTQPdnSYOoVw/07oTp
5IlK7tj5cN0Y8BouCmuDaa65B4Nq4QEV85xxw7hPo/Jghn30MnoFLg7IntdYZF2bgDmxfFxRq5tH
WWAgdbej4COQpD+yUrAzlfQRLaAonpU+IuTpIKyO+KVT4bx/ksUzCb9JkEKOwJ6KY+f0mJ321Wht
B6+7s3QDuG4gkX1oNsZyi4e+u5vLBB52wGWJY+hYf+5O0oXLzjx+j8wvA48g9t31OYJgvp0upSfb
pcA7clPZjKdL2DFurF7Y5wZ8k4e5ZvJk5+zuvbMykPAbuzy4li3EC8HQrFo43eiDNQo+pCy5z2I/
e0BqHAF/6f/RuRnarE7kK6tt8DOjEzW8+NaVrbkCEp2tgHe2ocTlJi9ZZLir3PALGNugWA2QZA9l
Wh6pONrWFhg0zKKK0HlUc7kqJpW+RLJGJkObemEinb7ALUFsaha+tybZmAZQbJp21Noz740Xsr6j
oUa0mm0GxkJWlRcEX57pPLni1Z4+VK6PD8r4X38oas0RfaQPZUDhE5OFtNqE08yOhPK84j11USEB
vgixkrmKBVCXq4zAB2RoZIQIsOtOHokJ3A507UTHjHUnJ8/noGqjFZb0S8CSkkfgQOZnG2j3tAU7
mEpsKDBFgxo7lYRp7+yZpddSVk5HOyqGC7WFrX8HvS5xRyUrYo8VpCWvJaAqX7rRM8/UpqL8qymd
+KoazuAwj9wIH07XU7A6W+DeCI+kDQ6B1Xqh/AmAEP3hwq6AZoGZiQO1KrznF2bOkaehVvi/457K
gLTtIvbsen62zNmpdet0h9RY8TS7XrJJDWYGVIwy1p5EHX72mBvjVwyf0miC2hg1shanKuzG36vG
KJ7GtC/WKkGInlqH0M6PzYQn2nVsC50UkT1R11xBqhyBekzc9UllN/QrOD5kyL7jQD4UGPZA/2f1
0JwzG9YCWZqbAfLrzdmp4PMLUA52EwmMxQTHhvW1spI+mqrGvCR5z3cIPUywhNPHYACC5Hb+uR7k
bpyBUYc4ono0/SE/V7E8M8M0CoBFZyzYTBt2QrrViZv2EE5AnIV5VTxSHYyuvji5BSCWror9Aabx
eiE00QEmE6wFq2jw9MX40QR0KpQwd6QijbDKtUx79kA1psRcb3KydE1tckqHC8Ig1+7UYxhheN2V
iCRRUSDsCeH+/mH2xi+QymmPVN0agDXiB9rvqRg1FQfTCHQBKtJmqK0nu82yE53Jn0GviPH2AmUJ
H5Q2zAngvRHgh5JdBj6ylc26foUnTbVWbeEFNLAvTONh+OP61zaVPwcTyOaA5eEoc2Jbd2mWbCw5
qUfq7igkZi02W+8fX0QcayDnxU/hN7UEXxR8/GgJZycoe3u2fUk9jcw2xP5WRXvp6K2B5BtPVLpW
wXADacNx3IBQ+z4cOv82oONTv4TSwU6Wo7fKOHgOE1Cwlz4R+XUTNkIbLoR7vysgM5M3kLsbR/Xe
z/a7Yd15MPbzZRkHQxqZJ+Sz2xOQgHmQjpn8Fu4ozHxrZ7z/23Yaj1dzjsVfVqyR5fKCCimiQ9eC
m0/u6LciiejciqAOQX5GdwZNEZ0x/X6+tdLYBrDMoPbZuBPIYN01tvmDUsKukJBoq2t3QylhzNpO
E4wIHlrMQqlXmHjP0wC94igf/PXVQ8kyn/subu997lf3mZ19IiRMmURi7ZWlv+7w6kRKdjG5oFWC
ZFxsbjpbmVHnR4llS5rGsgQK6M8upLGVjrIKIIUzrqahSKeF56sLdA+THQGkrnUEk3LHtgmu5m7w
/AZApByhgO4ygYsGIWU5c0B2FYgz0P2zn6kVFmMwOIavQ5YO0XqMEKcrjQFqmqZVsJNM/ZWJ7NjF
1psJ6heXKC+/Tlad7qlE9aKz3odSHW2Ya4zBhEXbnWND6ziGOPVh8pr+yUm7ZtVWslkPusgN09u5
SRQvqbXgiX9X1XxPjVRV9n3g28y8pxL8ciDPO+XFAR7sH4/GzHUc1e49nLLbByM9dZYa7k1tfz7k
SKH7YcsW1EZ1bmTAxioeEBDS/anOT09t3VnHPsnPt4HuNLIFFX8ZaCsHaXEMAh9sQJhifj8TDUhy
FW4LS4jsrDBPgOiCiRBW5G0NQ1kHFQ7ub3uY4a9NLwT6q0X0CJE0RCk0CwHwgKHqnSOVutFwDjDG
eKMSbQD5n5YJnM43dj5AqLsX0UOPeKoeTIcJ49bQd3cc9E0K1W19xFY6znEYDPngSoCkMgUPyPmT
RX9SAlnrgEtXQAIVl482SV0fMts2TlSaBvBox8H8RKXaG/pjXYh5kyFzdowjCUdJvUn/s+fEfrdp
0+qVemRm9d6DilOWLR1eJrAl5C0kaEECmmFZu/Chln0eqsy/Y7oh1w0FB5gVgrCg6ReDfwey8fsI
sF1/zKUFuo6T7XoNUbDNmd9zqF/OVvOQa5iCh0f7tikRRqEOVDdoMSADWNjroKYw+L3nr5V3cp1x
6aZWDLC04mfaDP4IGzZ46K57GCphQY8GKTTQedItHPzF0UZIjfpRK8CFTz1c2bakrKV8F5YorjiQ
sJZvQmN/QQ1U1q1GGH0D5hP8ewkvIeUP1uNtLzImGZS6zojQylP/Y+ut31g4R5jdfJXDUL0iOIt0
CL7+M/Ku1kOFbCTV1/CgR9isKbdsjKtXiWVSPpbup77DhAcSnFhy6/rbcAWXmkMNaPaltaBYM8PH
6QULCQig671a19Ee1VEr9Rv6Wv7aKvzhfWxRh/XSH6S1MWYbJLlWQiQJSvx7AFBWVHWrp73CbaNT
J3iz8Z10fuJZeDJg0vFd7wAyOdAOTOGvNV4NJ9+rFXmIb6JLOrk3avOShVhDxPTN0W7jzzDrEdOA
AAm+U1dvqMGeLbn3/xwh8Jeer1QgD8YtwHjYc2AVY7sZRGU+4as0NkMWqYCKWQOksYOwzYKKzZhi
mYaZQlTHVre0DWs9DEkC7BCG+kA4LirceQejtc0nOnCdVAis6qJ0cWBfIdYeIsILneBJXCAwtiql
NZ59TQ5KR1iEMicKerCekMoOW26/QDEMkoZpXi5NP+MvhqsQrTVUBZ5bZb/UZfM6OXZ2iRD/fPqL
QYY5sUAVlntSsNU2jCTFXCmIIqAucccEMe0Mc4A3lrt1bddZ54alNhMw3oiP4+VLRbvhWFnply8V
W/ipLudcVvfTlPG9lfnGEjJQ02cG0aRl3zn5ESGX/gWYNMXhmUC9ZMkN0M388bMvINoLwaf8aPcG
9aLBf9XLNsAFUaYrEQ1J+xdunOgIZdu9n5aKv5wWvZpsKNaVMZgB8of5+bZJbOjBlex0q8lNvMcX
wGQt69opj9QAdxF1Bvm9OzII+35WOe5lvGee4RLmbvOpctYpMp+f+7oJMo1ZSjyYGERlK44JlGDv
xh6W51cwE0aGdZI+Z1X7PtIM8+tI6pD9f8rOqzdyowvTv4gAc7hl526pW3mkuSFmPGMWcyjmX78P
S/4swzAWuzcEK5AdWeGcN/x9ZWMW1ueVCu2ExeTjXHXHBK+KH7I8TAhW/dniRBk29eC+Oqh07Kph
TO7bRssurTaZ+8Bxq2ciLeS2vMH+o1/6UF2VVfNHL5bkW0cwfguqTFyFTWrVcIjfQYLNnlIZiU1c
5M3PZPRReSBzlkXMqFot35ckaNBskeKGXORw8tvqg0V/sW0mm1gUxkvoPc3+dxacYGr75M/V6CSD
9fZRFoa3iSoneTC6yDz6fuYeK8sgSQT+Hpvecfqw3QobG+ZWQ4s+eiaE3nCCa9QY1csAhWBT4xFy
NIKqetFJVUH3DJZNbYv6ZZxH/dbhlshzV72oHs7kH+Nlzh9UldsGcpP6vjip/ks8OIemMPKtaiWI
312RR3tUL6WqfDFtsdrpH1WpE1YA3wgfE3XvJGm1vYunMtKwvBk3tipAsPV31XeqivZaJA6M70Sz
MNNJihdCV9chL6vvVgJG2kbS59z6PtjaBVKHNKrvczSj5tnb/Cnw8niv9Z+qu2aATZp8FvaqiC6D
V3XjR2X1zRFnPblX1fiYbjs7LeBSFOapMkWzUzcdNOdc8TC+uGUHJc+yT2DIsqessvHtsQF3S2/A
n6oaIqbChrmaaPJT3YEyEvMAyascs40bt/0RFS+NBOla/n+8+PNW66v95w2MGBfQtKtQX1kVGzqY
/ehZvKYGYmS9UTuhqi+NadnW8Wh9dmvL6R/dOj//ZzeXxdJJZ518PyfKEpwk4q8k64JQegZ+Cd1i
f9Nx3i3Rg37T9UDcXLcR4bIOoqwPhkMAN2Onim7jkIcnUHCnipH1OsRu9yas1r5ORZyRxuRmg+tA
Ju6ROEyH0CXn/wds9q1ulgQnADZdUiMIvtsWbnJYJ+pPiLUM+ynrtEsUNP0Fcre/t5Jae0xnBN8E
HO/vztBfTXX9kiEDNSbtr7rEomLyuhGFVryH6ygor1499ydkrOdjGsnuVswaqsJYkbyRIPpdpIP4
M9aPjmnxPhrDfPVzf8KNhmdPW0lmadoYB5gB/bkTC26tQ+nsErQ/X/R1oGD3Pv3UXImWNTEx/CKH
Y2bp0XHW2njbSdN6LZPOP9YNQQhVnIGUHTMtSz+LmJxaRzOQ2WdxjHlKC6zPtnqV2q+5PpEtt8qS
+ZVi56QTRbf67OyRrj42GCl+trpt3B09IkKf14rKY52XC6wG12trl+yJnA3sH9d3Bb2nwDZOGz5b
Cwciae/rqFCurUFQJ8fY0ObP1jyItEM8GPpn65Kn0YEUO2SM9c6tRyIES3Drs9UxcHp2TATH1a1E
olsHvUNHVRWZ24zD0ktkC9Zry2lcDqYTYZqyvq4xmNMB+zaoWrM8Sb/ujtFcvuI9NE0hLEt5rw78
vH+dpdbNk8t09+8eqpuA8hqSyMsPqihrTIZL4WCatNpHFrbp3wdLB86ojm5MvpaHOIqb7JsY8VNV
qfqpQ1ylP70EZKkqqUZXQ3+yL8Z9ul7/1TXNiUXlKbmwrzp11pn6i1liafp1b4kz68UXzlkmETOe
6halcG4btHK26sZGweATJrDHC1jWl68XiyrsRxqtesjYkP/j9aFwSESOynSn+n69mGdmJ8eX9d1X
fR9rxRnt6jf1yl/3TkrT3xAYMz7v4T1HngFVdLVbUQctwWlFBLhkzyur7H/VeS6cLlRlE6uMv08d
UmnotyA5YGnFVgdgcfd5qrp2da6FosOPT7X8X27X5cnBjGJSC+tLzut93LhnV6TK9qz5SIwE5s5I
fdZm6OAGoxGcmph/uSq6TuaxbxLVve4E8VuLh5uqNybfOjWtzjIW8NW7IaGCuRK4Myhn+7UgGqDq
syKYTouYIAeqm2PLQ44EXCExEBa0BqkAdai7NLhr14Mqdp3T7PUIoriqG5uGJDU5/jrUTd0mMpV6
96nXefdZLrd9YC0XJmGb2Nja4EbesCPwxbySlayzVUfVYiTYNq69xXrtV706CyLjr8tU8fPaNnbO
doXm6s8ml4d5NrU7IA25bxf36jDbCYJV60GdqbqEhNEWHHS7+VcDUuMQENdrVedUGw6zXlfnf9Wr
HupS0uTRvmW5/PmK//Vi6lqjDX4SQFwjc4R+8zGa9/pqjzivB3Bdfx1qZaCYQys5ubG+a1Xxq89o
xfpGD7TxYEovDR3DSTCUbuOTVxf5YRRx/pZE2aOilCwySvlbdP/sEQBG/7/3iLSm285LhzxsgIJo
0HcEr7q4vDN1b2dbeO1+VXl5ijjCV/nritbM+qNVNffQY4o7Vf/Z2Zt1bzsUONo5fd89oDUPs8XG
sWMidhKQ7mu9I7ZUVdjMTvfwWVmX8gCgbxVypa5aD7LNkx17bH2rbvPZYHj4x2SoaS/6auO0ejtN
2qxv8jzqN191qS8877NcKe+mrybDQE41VFeqyn+0q7KUaGH863b/2XFa34FqUQd1R9fw/6r7KvLU
MbGrPn7Z4AizzyCgbQMyLlNYx3N9P+HGSGanavRLAzdFtwRF1dJH0uy3cdfCreRX3qtKt3VXU5DZ
SrdZi/apNcqnJtEZS8zEO/lBRrhkbLNH039XbaoGxGl69Ig8br7qXAcfj6SETWdkTvskwAo8VU+q
uzrkVsCyXfe9z9dQdbbQU0RDhDyalT8ejUIHA1MU+T3BuPxeEvs4ClQgmqgyRv67PkfVovqA5ezA
Yw/oOK+9VQPcSWNfDRaSYUVunisnG+RLVGD46zRY4QV+/Fw4yfRhFGDWW6foyEM3mNLlMQCJUs7n
uYFUz8IxfkBIE4NGDQZmxtY5HAt7/gXRfgMJZYzDvB/BGlkBmCUbQYE86V+0iCTeYLVId3hIb+t5
lp60dd0Fd6naWdM8vdQSMHnioqxv+Nnp804YnRJciRB87Hn88qK8RkuBiGpXXyzHJI/rzXlNduh/
ZXWmDjKR1dGWFmJPcXzv/n0gtAb3fWJYKxLfPOi+/FCNX/X/6rtMjVixbf95j69LReYPZzz5dure
X/Xq7Ktuqf3kLkE2e30H/3qlrzr1ZrIF6WUfF8K/u/qlnRwat0RoK3bkPcKwGNV7sbWf/ELu2nQB
v188Bh5ETq3q/Je6NB9q7JduOonUF9kbS7h4XX4ZxiJ4WaJebom7eHwHtNpydPcWy/+duRaD1Ut3
0YDgqDulQ2vgGyN+qEYHqaCniMeFNfddmzk1Nmwxjzre6xyjVc6WDBRYBlVWp8ikj2cQrSvvYwpe
iwif73war6oElfO5KPXx9lkSNoEtf3r4LLnesVgq/VGVgowIiYtuQGl538CfQxseu+WmDiZA2F0Z
WToQBerKxv6roQVRieWK7+863eldGP5rC6IqYcwIdfy6Q4NOwC2NxaHME8zo/74z5PhgV1qgLwNM
OKE7FfYO7TH3oQN082BXXnqcbQ9m2VADLVkPFlGR+wLreTNiN8KqlLreig9Wu0wsTympvmlim2Hr
JtDVsfd56DFNSrXpTk/mcVsQ2fqJCk9juD9blPa2elaYd5ZWe9d5IK2mGhrY5vh26h/D6MDhXLrf
ELL8wyy76lxg1oAI4NdpCjz7TFpXLps0NqtzZ7h4d01adMLSgZgzhErXaesXMQADZ4ZvTwT36peC
Bc6hxQp7q1oLyIX37Vi8EYzOu00/LqHfJ/KpXpOqqMwsoePh4jjEAaYAMKSwFelL/SyNaPk8ZOX4
z+JPbXELhH61+EJUCF7KehYtlfhHUTX8qy5f+9V+iQWtusRYuh1ji3NsgQNNQpDxmAux84TewopN
0kfDaWHCNLL5KQf3JZh06yXrJ/uYeXa0z+sh+qZBI5iA0vxsFiRHy2HurqleWPcT2c5N007lbUqE
Lg9xDBOtBOWFHsYYnQyZ4RUpzejBXA/smprruBLZUsL9OzCwLNLliGsMjaobU/RvwtfpWd1DHYSb
AAKP99BSwaUJe8HbHClD25q/W3WN0iaJdFyh+vSQDCDCo8ER1xQdh2vVCDRfZeQSiaD41SDWYmF3
QJ8sTJi+GjTXae41gJteU6KcW0rv3YojtJZF611ciMXfxv6nu1ZHeECd+jU4SJagCUEwx0cDrisK
WKOGO6qr3UEetndjXJD4WRtUnWp1DLa5iLXTBzhss0GDMNSKxbsFHQhx37OTn/qcP8mm0V5qoF1H
udjmPm9K7b10tI3qMOOwve2bzL5TV0YlUB1lvYLNyFNh6OR3/7KC6Jyc2S6zbqnrmDcikuM+LjQc
RP6uU2dtKprNGs7Yz8E8wCFkZzTMk88fk2vVwWlz8xpUL6pgVQwQYQHo7zRV3i+vnftsx7o739kw
+LZfVzXr9bFVD6GcI++gGtRbicA+YOETIzK/umJ7UPG1Xoq3Gc/321AbcUhCn4Bzu8wHr5HeTnXz
I1IErh0w766t/99XOUPSvPaYL2mWOTwgTjQ8wEZA6sPCJ5lM0t1XfZ+UJIqXxWc7SDfVkOW6fkeI
9aQuUvV8XkQfunENcXnWjWw3EfbRd7/pjv6uRHXS4IDugPdbiyXy/YZfv3lSc7dDAL7OikV3kjhG
HUFmWTenln9dzTf6Dnr4Tyvuf3O7+P5T508pAHqrNI1wcHFKIgw9v6QBVUM3TLcyz/StmRuAgaV/
PxuoqilFqnQwD7Ge+PeqpOrXKtUrWER0+Ez8mmUF4M92xXM9m9GjVjwBEobysh4WLJm2aTMle1UE
LrraKDfzoUkXhC39/k4a3XxzlgIhS7LuGyhVy0k1Jt4073FhLneqFb/b6VKU+PCo1rZA0WsGx6Ua
VRVMC6C29nxTJScixhDJu4jtTWluV7/pfLXTGACUbnMA6RtV/PKr/jS6UeVp7SMbrdsoT2vd8ye4
0cb87PvIdpoaRqYseZdnDVYPm4npdV5Lqko3zTdkYvN71V/ylz1gE8+ss/bwgRE9DsImgM/NAsgU
iGyAFDOx0TGTK/ZYLAEnRp86f5x1l9WjndyTl9K3vKHxEVk7k4VtyLj5OLVDDbjSzDZzMeO3pw24
BPTvcecED9nZZbB59OB25/NMtjUvvINNdH3ve4G7t6v8vU5rDZC+q20E6ckj6dgTQsDJYxAxuBtw
FL/7BLrtDoVmw7QtNC7s6arONAe4UVMj4Gi6/KypNhbYt9er6HGwIf7ELE0olsgZU/KoR7gdy8je
+pVJFDdbkeRHb3qcg3VFFCDtG/P6SGDM1dky22XzaiawvJHPOPP8TyEwtj8qJPaeat2KT7FffARD
/EOkcXCIEiM4ZpFGbIvtMLNkwr9oeXWSOT+4K5rBl9MpbWs+K/o5foJNse2EM3JSDzVMxL1A9iCL
QJ83xktvGd8Dw/RDHUTY1u4jop2aF7YWCSJ9Bvgzxv1mGHl6iBKUeE512HahGaI/BIGO/Dl5wtBc
BAQgEhE7QM8exNN6klsyHbtx7JmX9Ty9TMAWQ1F19z3h+JiI/a/MKZGYbaxuF1dGs687rQhHG4Cp
mQ8bdCUBOiUfhtsvP7qmP+BfeJKLc7PqVr8EEmwrk9OwC5K2DI1k/jPqf7Ql6svsfX8jhc13IT9Q
GTykQfltKACTmHUPFbd6MkGrhWOLubypfYvLbOO0DdNK02E/JuwfefmO7tfe4pspA0zzJk/+1lkm
bB37DTZAcwZyzO4Es5fQTgdCBpo2bsylzAFYOd/NxFwAfLOmDJJKbOjwAZl0V5dMsHOB2VRTZ9fE
BVm9xOTtnAyPgqnqD6BFf2hjWb700Z8NEroHSGivGtFR1gnLtZ4IIBXJKjg15Uwei7fVDfMKHpNP
sjSoMhFeACI5/s7TuL0as4UZWv7SD4PxannnAQTlRovEiwEvZFuhbLCdGAOIeNon7MWv9jKdK6Hj
xJUV17HD88mAIrNbMn4MEr3DIQFPek7iU9B0O8/EPDGqWixy7PGxN5KWxWfXHBIX0cFh6B+Afmzt
dh5BIdtno/K1UE+SAqRd/+wtFQnLuVq2fVS2Z5GOp7YHm4vUEqlZ4Otarx/HEY5ZZZcAX8F1IVtP
tj/xsFCpSRN1PW5xA64MSeRefQ+YM645om/cQ9cnaGcm+sYFASmQXjguCzwGGwug0IhK48y23N+M
vcbSPWpPxLBDu+lmUBz6OQ0E/PCmScxdMzfy3GcIp9/UaQPvLQ//0baYOhVl5Q4HqfenqibQBTqS
q9RdDNX8eYMYj6A0MsNiWsYDZI8StrPdhli9T+hoLPIsgsTcO71+0826OQMkX3jCEh+7FPbHWzkD
MunN+TdzlQtNZgkepVjV5FkZhMx+8dk1EVco401Ue3hQ5f6vJ/ycPlKfDdzsNUlYmj9N13sWUR+a
5PROMVzVnZcOf9SSn0cEy0Ntuwj41mg3k4GvylUkewhubZ4l6AdjvOqKlzJZml3eA0Ru+9+Fh2YJ
QF0P2dS63i1a4t+GNjoVi689Rwj8RnNyMaz+tXS6ao9yyUdX5trOiyQ/HsKOqP8M97orBlL4JKoN
WT3LZPget3aHkmHiHjKXhEo99vtoaMsN7ze7FMV0CBK+kKJGs8UsnOG+qfiyjFy8FCN5fbNh6xKJ
Q5YW+4WA8tEV8q4oKqR9sup1rPWNWL1h8KnEJgrPNDKa2b6roru2RlUi42HUjeGhjoz3xPQI1cj2
orPf2PTLMOxgLjpnzdQEMfvMPuUCkYu2a/4URlWFeFJbevsnKj1pONkp1uQyxzA1fuxKyzii0NvG
vbNFAbny5LOei7fG1pMwsCa2vn5xTTw33rfWiL5wDDa1DYqTabBIyPzsvWuDJewzf9548q7u8tB3
ZzcUQYnhe1H7+4p0z7UHstjGsruWTk80FzkSxNTgYXVCR5NS9q/E9NNQDM67VcUwsgg53YQeHMcc
zRNfnitt/h146F85wYczFth/WuOpJPMUJoJ0MZPztJkd4HyVGfgbwtDTkZ1XTnYNNZu8aC7p2DEG
+5O9xzzDDPvV6dPKjTcI3RPY1fbOnv1gm9YD3hkZ5FQxphd1GISTXsiOXvKidaEOuwUw3uHZzyBY
EFkKC1cL+679M7WcN2ec/2jNjhxYYt8Bxr7UsBC9mTii7frNFh2EbxKz0Z1X5i/IijvXiek+7Nq8
PdaxLB6KGRyelvSPol9Cuy/yXcGibmtCzEIUK8XhyxjB0hbupjdwVm5MYSEI5GfHtvDjO2xpItR+
rOSyBIVzilipnUWSGed0tGBoJuVyqdJsPJaIIN8BDbcOhhDz/ZAUMYtZaK3AY5r9MGKMSK7J2NVp
5j0UXZzs4va+6aH12MIlmYoBJNoZLInLBp/DBPHfzYqC3HSZTt7cBhLvCOG8uFaAXeAimlcpj4Pm
4jdQpv5rR9J+03pOj9p+gsZwDwzImrFkQiJf/7Y07JyMZqjetYacaJB106l2bGcL5VWGHcPl++TA
9EngtbxDK+4AJ4N9AKeK618vrHcmMJwVoWq9T27f4+ErdLw1HfwziIu8xwiihAzr4zvxdDZsWTO8
G0E0hAUoqffAQQrJWfz2Pa4YItAxbN6hkE2IaiPxFmvWGcNB84r+ZEBAwou2qpiKxbyWGiyiKXlf
uqzewEuywXTH3b6xJyZZ2z4nLnviKLaHa4eI61XyWS+T3+4BnLFXZgLa1kEB1TL3nHvW2kSUggdt
abWXLuMrG+3N4PIukRjKkPKeRjSSEYXpY2uNgqLmAzQK2G+Mg5472cbGBTK+13VNYpwif/hDTooZ
bRA4/tUzOZ15P6AnsgUp5G5ww7LCwbDyW+OMXjiLzNplhIBDyxkOZpUFeJKn436pr0PWzMdeptF1
4bNoqXsHZvE1TyLxQCC1D9GkYspqNf2GFDqKfuXy4NozE3bVzhsCCaDrUO4mMcVOVh/SfgOZodtb
qwlqX6YbGPHZzR376hQsOK0i7YgHS718r/oKn5FqOTS48u3mOngDHLzt2zGF+MLzHy0gfufGF3wU
F2wIhsPdAlrbc3dRlsRhlBNolS06OILTfZpCGRIRGl/GmD+4WnY116E7zglcuUXfbnu0QzV02Ji4
BcQHAgJosUbOpg8KL9SLikQk00OXRu7TWAcE1Z1iL3urDseKoEYVxP42wwAulGSWdzKp3e3st8MZ
oQ73PhVGyp9uAbcgCZcZNgNqyRL65lXpXWk1gHStuxlput3gzOkFbkdzYOHv8M5u6KY1RwPFDKHJ
6NLxqCIOVf9he0uPEZtwjgNSNEmSEkKePWPXdVF1qGKRb+z0VbpG8xDPkxkSUfvO6E2GeRTzuXTC
YR7qMJGxdnNr2V8nd9LCknT9vRSj2KDZzAfXg3OC9UZZEebJuvaBaDfghh7gT9WiQFk6GGh7hoEy
PZqXIaK0vm5kV+iNe/4S07WTZBuxUQzOceTjmFr49wi5H4ZYy8PB1282AZ2d5c5zaHTauQuqVyFc
767stN/txA81OYZ1b9dNuZNz9kta4HdaRMVxznmo+ja9y4dxCrV09sIJl4GOeR9VCKYV3S3OGHlH
uznCPUgMMKX7KMJ0DekO4Wm/7ckeL3YEfGuqk03ST85GCv4nfW0WZ00MUEAtAqPzVJ38ecAZxK+a
OzTHrnrLlsoCKmJhiWhiuQFYlhWZKNxLOwU4ukwsnox2kAdItrtk0qCsNWI5Fk4ugVbWL52sHjUd
wBsC2/LgSflhiNzcWK1h84TlPHyBfVv6CZbcEp/8GNeiNSbaD0m2Qw6aFXxszFud3UcdJOIMR0kn
e7V8l9ICK8eyYMtDAYcCn/XNMk24D/XBRx6Vdth5A7EOZJqmHG1o6d5IlU7XCZAhmkVyn/vxm4dY
zW4KTNxMRb5bpthlMzzwBQ2D2LtxpO+El79hCDRtG0JmOyRX9V2egCastBihFbO+Kyf0sGTEFFW4
thV6SMLttXTwNl2RdhsRJQdicPk5Q3rX1U33whr/DrPLDhnz9MEyDO1Q8yCF0fyQA+AYi1Q8Svaz
sUOi2fLJmwh4JV0j2bHqrclKn51dbcXToahdY5sCsAmFj5xseovF5LC8kcOmACG5dbzsMQnExXX8
dtchkUveutD3A3S84+LpAYxfRE4Yw6HSDFmx7xF+X3q3Qs4rxYsBPfV9NOs76fltCF0530eBw0gS
iXiHytOHge7Orunl+GwUhIUK2DeNaWL1FQR4lloIfzVROm0xf3zmp/KJsfg/CH/me6HhdDFbWy8H
IxMTlAOt77U4mrQI2plRAcxnEm8J8Rl4rhsNbCCg9q7dDCwp9o2DgnmDEgTo8Kp7anIoXBaJwICc
fzuBoM8new51VtJ2jzUY489PZBbGi0jzRy1qls2gG9G9kNaHa5OHX4b6nPaZOJUzw7WtAeeqyGbU
3sVjlwn19IL37tbAhW7TNAaKSFUEdS4Cp5TJc2eWgLymHE3HuAkjBFYPusaeZWic9vPgLKAg7KrA
Gsl1HqMgW/ZwNDHDyCCk9ovGTn0qUoAAQXPC8rI/T6MYzurs6xC7dn8uUqBTcGqYqT3C7eDbD3OZ
+wd+3Pps5Xp9dol37bulus6I/Z6RRFrOacGmLYCXtFF38zuSAX0+HRoSjMjQXIhe+CGh/qswgvac
NeVb6xcEUEp7bI9LUrBFDmA1+/mMLHE/n0erR8vck3jhukZRhI6DOotZ2qdBWw3x6sM0L+WZWaRk
EzRFO6ev3twEVEA3xBX3J9Qi8dkt7GqjJVXCXsqPzurA8pV1aJJdHcLu+0jT2/PSt+hljc6hZTg8
t3oGdjFhWRo2bfWSZt0fsiv7z+9KnamvKVkctM/naPFRfunFIVrdKNU+Q535a3G15uP33rZ1OfGm
ObhTNJ7d+BVSU81AtzOQ+md3QVY28NI3q4xLYyP1Jjt13ULCfdkaY/ZoaEGKmz0fjOSbgwwlShCs
4KWMog2D1PoGmttQyWumMVwgobtJsjkqwkSPosOSN8dRNggrlLgipslp7OAlaizWgMFO1lm9A8Q8
yAt7yytpuxq/CstfNupUGknN9jeywqQDRIlUCPTvl6oM2FqNNvEaDKnOAB3Ms4Bjvqk9eGzNT3/J
fxJ38flmIzTkBtPx2R1TxgMLG9REnNRvVZtTdW7Xgyqqg42YB3/z9af8r+YII/p/9B69QO7nURBc
LA9GPW4wW/5gc9JvpI0q3M7VbARGyuw4NEVAUocOcY3/d+WniKXPYRu04DOF1wC54zCA+NvPvwSe
EmQAJ0Pr7qK8T065ViDnfuuxCdz3yfBYRvVdxjhwRiUbh7S6+IGcXEygXELT6vGYXcybRBuecLjm
77ys1UKA0aQT4nR5ipqiZOxeir0xxo8eWbGoeMZ3/bXVfeswrGEC3XGK8xQjE9m25mU2sLY5QETw
nvuWZzgYfPCSRfUSKBok9gNlDJFyGE9a5WY8Ov58FTOCbI6nSVZNxBkDxBuaIT9HukCXu9NYVkHG
uvDVnNCC0ZxwIescahMgLd8ywyyI7WcUj8q6zs5Btfzix8afBtDqyR5LvDXNtNsmpMjMsQuuo1is
A0HlGtbYJmULsXVaWd30AlLjwDZqI/I6Dfs8rm5OSsYZIStE+8sDRPtlSxYmoBeCz9aEsi0eN6a/
ZO+g/ttLVKb2Bkvkciu1pbnLEM6wjEp7qxlm997U+qccX6JHvDPJSTtL98eUiYO3dHjPd/az54nq
wCNQHiPi6G9VGaGYkGo/+siuN8jTDiBGRX7VdPY9Mhh2dZ6IH3GdvBJJ2uDAbX8MsXhEENX7XQji
acwLZqm5tzxi+VLGaRO2OrZttnR/Epn3iQUwRnl61x8JljyRGoTj0jcQrYiWbKtYZicTxfmtV9jL
ERXT5bCQOtiC0rS2i9bJHcvHbVWP6UFv1nhHQESqJNLaid69AvTHrlAMTyV8Eiutko9Iq12Y4CQT
zOes1quVvJLsdMtdnuSof3TSeC/HrkGdHMIk2X7yMHi1pH4aoAM0lls0l7NHkWYF5NZsZpDadXOR
X5qiHi/OGr2bgfqOVtscg6HVXrG+3onAIqQKY28b9fluitP4FaTgT4HR1L3dmtqLpTsa9hn6uPP7
AmSjUyX7vJ38j5b4dRv4YOtlNF8IfMbb3EZOaSCDfESRf+uj5P5DBqO18TLPuLEDsE5tnciDhHv2
nNgdrHcy4b9b5IOdIP3VYkjMetqwHoMqr1fvEfsYWIN4tJqI0IYmyj/y+jeyAgk50qQOl9YNnkEb
R/s48SAMNwseW0u23Agx/JrN7rTMonseZec/9ghbJCV4Zoym2wNK4AxHKv+d82bPKuedkUvLw6/y
Z7PqqSpVWR1U96+rv+r+8xaq2V0iNc4jVqadYiKfsD9WU+PP02rE7liV1Zmab4ZEp5Mq/+P0q/2r
u6pTh3/Vqfuoutnoyq2l11PI3i5H+60saybV9VT3WMIQTv1frTXYLAjW9lwDsrvDj+2v8ueln0cx
kwbUHG0fZ6I5q0O9TrOjXSE+psq2nP9XRr2aVeSQ3lWzGT85hs7j4BfWBhBR/KTq6sJldE/t8aDq
1EGHm64nY3T3WVW42UPMMPZ1UYdz48lGzf+zTjWUcmnJ76xax+vNP+tSTYaGMeinrzp2nBvE7K1b
ZefGLvHr+ODUSI1XWuNc9drWr1ERJEx9U/ej9Y23AiDys6lr03mJRLFzMSB6rOaF7VM8h0i8VR8J
iItDigHkkcQIrGXYiZjsbQ0zGLZDmxNLicp7txrknZ3mB5859oKTJ0ukJctPMMcOGVv+S4lk6wFx
l9eyzb0r9EN9p7HtYliJ3fuxm1JW+Pp9NnVnxFCKC+69AksdgNygqJadFRgupicF+nHV8kN4yE7y
RQfPBPTvy67VP9BbK7didMudvhgPpJt7tpg9Mo1VNm0k6oYHu63I9OgIMhkmRDmW3ttsGPTXxhsB
jHbZyqYgkpTjD4UFVWy9p/UvS/aSnTKAxj523pbRrrcF3LmnPEGkoJ6qn8Ty54uqamOzvwZ5cVIl
dYAoHO8l1O+t6q/qut58DZyhvVOlIakWMkzTfdfNATi1TmyrIhufShGV0GCTcafF4/ik6pKKxS7g
qKsqBbhyXpKm+I0MzV8dlgmpaqKSYFDWe6hDYf6ZjI54VLcJ6iU56VgXhl8dhh67B1tr85Oqa3hu
7zotugaSHP5cbdFLjB+MpdAx8czmvefHa3iCYVvVxU7yWJRkUFWVUw2gbvPqDzWuq6pkXOaNXhvm
QRXTWVZPM1HxzzuUWGD/H8bOa0luG1rXT8Qq5nDbuXtykmzdsGzJYs6ZT78/Lnqbqjn2qX2DIkCQ
08MAAmv9QQeoJJhXAbkCB32Oy9i5xA3jK5It/wu6Xbs0M/Nzzf+6tX/uR4g/Bw5p6Cc539ax16K3
kWwcK5ts2KPgVDwgGWhejXHRz6micSdtUvSFWjy0SxHECnBOfZoXzSeoOf/s2DpryexcSl193ppk
a0r94mFrc+PsL9Wrmf3Ukbdz6yZ+KHRSxiFmvevW1mYrLSCC2rtJD4UM09otD6r0ouiAYVod1fG4
NDFDUbP2IyAQdPSZM5ykqoVFhhtCB+/asZqP0PcXkM8SK1w6R0OYXeIwBFS9VIewK3EMBmeCVBNr
r9D+MLwUfFthEmFeqiZJ9YvegNxvh87+GPN6uIQKMzbZm45NcmnrcjoEJlz5vrWdm18zKbETonOq
ooWIpKX2u9PnLMG88IvUrExL3pY8gdQi17ffDdNCJanNXqSp6AJmE1k530sVxJS5x8Px9wqdh4M+
Vt67FfUKkmCRcrQ8z33XmBpd1JxJnVQLpF7QX2OSI50NhotnGAx3stMH0fH+Veex7vfDZPBeleWz
upw0aZnutp6X30tHbImZ000dzkgYF+6kbeDLcwwbVKg81vdeVPaQaPjkjfJhk2+Tqzs+4c4ljdP2
0EX2hq3PFydtTqHTp2A/g+icoxbyHgwvZVlnJ0/BGDodFt3LwX4jSGCR/NW6YwEq60NJeqJTqfq1
CxK+7lOefVjaODHPZ5TDNCZlLm44d3ME3Rkd0fSjV0aSLZ7/BTloLDhGxJ+9zjxLrSqH+t0xroyO
0dHGy9IBFXRzdN2DvpUgRZ374UczEslKK1JS0Gj0i5YHzj4kJ7BE+Zx9D9LlGKVmdyKMtcTGXKbz
2dvUGfne1LPg4ukHxEfdZ3vxg5FCTy+GqTwZef210xWseNxqeuJHI8NRjMSrU9YuigEtMiZ5vA/s
EqqhjoYgqlnFH23eP/t+pb7jZCiIm11tev5bRlwrqZirq0rF9Zk00EVLIVvhMsewC/MhyIN0bdJG
P7opRv8aN+n30naNS4ONxWNooQ83McW9y6rsN+bezXfXDB/7MdP+wmbjlHiNxWLpqZnmHRPynBx2
2wKXsJKdh7jy12DBX4d5vQvwxvgw4+YaAeT9rmUIwynPKTYmr7pd3KHMm58KjThtrsT50R3ikqR3
9JVJX3XuXYgMYeuF6NMn7bPZFzWBADv6Xod/qMFsn71GW9D5uXuYVGKEeRwWGGe7BG1VkLH2rL/M
8ZC/D128sAvT8CbVtEJvFNDEPcx7+9nvJvJQ3VDB1TDG56g2F35Z3JxABceXpkIjxFLyC3ZPmDik
dn0h6FcfzYVWzsrceGXqz5+fyUGSoDgAgjrGCol+klrpLtbbiOCNvTP1F1wHX4OZEchgqD0Fvl7g
9p2D+lK08kN3WjRrs/zFYrX20c+u9tI2+kn2IX3q3XV4aO9G+0fH4Pxhho73lpXI82OR8dFbxoSL
NibMy74RIThizbiaLjUVvcXXqidyv9R6ksWvOU68UkMPuHxtvOQU+qX10RYVZrt5dpZ9nWepL45f
X9ZaaVYv7TBfTTVRkbXQL0mVzo/ZUrTqcDfHrU64hlrZNf2pdxUbLSPdfhx1zWHNO2U7IjpoBkij
seyJLb4x05TdZXptP6qDxl5/auejGUU9grVLXXZJQQITm6f+USrrqbKqsUiqFoRRsyG8DH1GWLIJ
MUxzrTqEMIRymFSL5Q+QBLA5eoE9k7UATkR1bHV6z646X7twel+rskery/4WWcljlva/mUVcXDMi
Xo99X/1doIDpHPGVq/afdgyqNz7o/JStb2s4mrFrRq3aASBHWmQ5S9QSDBr1GMEA0w+ejMQdT2EP
mVJL1eCJNwmSgN3P0/3iYSRt0s/FGuhJqm5lPsO4I8qwHL+1z1WDfFFtK+gyBjVTOV87hJMfwjil
yOM2B2AMxXJIS5LIS1tkMnoiBBQA57Db98zKP0q/Ch+l5nmTv0ArcSRfdg5trJyVwY5ZSOfdu2rn
+oON7weIkRbQCz0qYKksjt+kEtbkmNCrn++lqrVAOSDjpWepllMeX/3BAzm8HImMZ/Y0D9H6h6XJ
tqZ9VKfBq9SsbCDEOqCJItUI7/ejbS6B6OXw0LbKG1wMeyfVVHes5xoKrtTk97WBfkntrH6W354t
OK/RihX8NJffvQCLJl0rj1ItMZfn0cxxu5HfZmfIIMUIQS01OVvk989pSYiXxDKpNUvL1b1SNfXN
JllAIHmqGKvNormoNpmhAPPPD2cspl0cBM4fAIjvarbwpON9aqz5J3GLLxOR0N/LDroISfnwDZ9v
PvVMDXd4dJaPIDjSS1nY/q015vDO95XoQh4yvxSIeD7pWfwlRZ7tRzs5r+aEX7vjlj/yrLCxXE7G
m1ZiauzGoG+I/UQ/riTiGyL4LAy0wI0f0zGPQeIEwR0p0nM8zu/2nBs75DiBb5Sp/dDOXTHvskrj
8eZN7dPsSQrFttMnoqFIZPt/OCg87vsEBro7VOTTgqoHcAX0HA6disZmB4vFa8c7wPLztW6qP7HN
VK6Wlk3vVlfx2I3PGn7wX/Bd+57P7p4EPcrdpX8K7fCvqsuSpyiO0K1NHeUETV/9UlqxxqS1PWmu
bn+E9pmUWPrVmOfhZChRfHSV9C5QvO9M19WbWUd/mVHxZzeGJumdyrloIEbJsrkYZyE0NtZxigIT
5AcvNJJvA0midLJcoEgVyUqHFzupRu+gh6SXKoAAr0VxJiIfk/LD9LzNY8xfUCcmS6B9rebAu1ge
mU+A7+mxCpHHNB3ASgNY+Kbp/Xvrmwvr+3HItVdDbW4Q0asdWajgpBZExCzkLgm8jMR7VebmtWM8
jeM3HccT46VobfcyZR3yhyMA5XpPnFG5aAp5NThN1QnuvI48iG/cvgP1UB9TImAH9JXsQ27ni4/s
fOXziMSmHfxeZW79Nut8tGnSnxwS94C7nZCIKYVijuH96MXfpxzTxXFAOxerxZ8zNJiy1T3cAINm
b/Vh+0LyVjtblRXeAisnKh+V7iHIVeMLyM8/Bysuf5qoYJIL+ivqugryd0iwvigRhxjabqciUnfF
uW94VQsteq5AqUhNispqtRPEeYJjSw8p/FIH6TJ6dz5klVdkVDRgf/EFbMQxxovhqddM9W0itXr0
dHLdUrUQUnzMYrTgl5096MK3wYCMPdr9vTQZsA/OTmRXh8ZNtDevN1pQngCIlpo0aYaF4FubJjc5
YPn6XA2+zMxdokuh+YvaZ9m9TT6QVjMqX6SGJ1VwTF0fC51l58jKhnx1e5Oap2vdW6SkIAQcJOml
Tccj5Np7uQ2LhgOkYFJy4tXAXnQ5IHCV6ZhUiQoagR7MquPnTif7sOxUlmIcCPwpkAau0oNQ93Dz
C1SgtlMGbnpDfDVZf3MWDcU+8qa3KSbcMVma/tb4WKPldXhLs5AvXdHGP+3WRleaudOrE9qv6fCj
xBP3nZjmfjKsEWuS3Hgvx/J7mCA0IfsI0ap7xCm9C4hR893W8DNUem84St/c0INbhU3NXvYOKpke
7Nets28+870vAcPUU3bzQmYQUNGiVykQRymOVeIXx+SfNn2Ksl1QeYh323r0OgUjKC/fQ/vbPKdh
ZLy5RWe8JbPCoA+m5SrVWPG6qzYDD5Eu2mAbb3zAJieL1v55Qxp5RKX1Yi+HV0F9Au7uI4gOt61S
OudViiRuGO2aYbw6Qey8tmijP46xAs1cB4BWmAHsaBxpztKZiGD4gpYcaxq/zfegfpsjF2g8Amz+
+3x197PIFP8Isx9gFLYpr3DpdCzumm6tSltr1oda43smNUxMi/NcAbBbq7rPUXN29gFuPEnTaMyk
87pYxdajCt6kbZr9m5bzYkitbpX+0lp1QQ/+qBS9PT2VgEMe1iZYkDhaDd7OcPLo2XF5zVu0s+xJ
N3fkdskUG0PwKoWnhme1MOZHqY2+2zxGtXsu9DRK9nOzRIHrytnJ3iLiK59aOqGzJolPW5vhJX95
qspHry+bFy2CVfaXg7fo2KivUvAcoeDRk63e2nxz+KgjdbxH0Ud97QM/vq81+7etQ8I6BeWNpjlv
bS52Ze24nrTpBwQrkBHaW6M93etR/NyOXvbINzB7JIV+6yFB3KSGUaat7mTTS8NXrTXb6y9tcpjV
FH/WrR8ctLLKAPnkzosUbk2U0IEQAEOdtlJVAOmSi6mHQwJH9a2O/fLNT0rCa14cnaUti3JilTEQ
8zAvyv1U+eqOZ9+/SmfTwKO1QKXYMIH/lCp2WCnD7DHoovqtnsvXlkDhA3qv9VuRIHJrhoq/V6GD
4vUw3Dmd2XMB2BkCnzqQSAUppdn1mzrV8VMTu1fZKU34jGkE7xvvqk1D+TiZ451dhz33czA+GnMo
b95Yd6CCpiB7qIPymJdHRR3KQ9M49UGzghngkd+cTMVwHvoEikbc+8liP3bEx+1rY/gFfPj+3i/7
B6sPUGwPyUnBS/jT7+KTFSJ4kFisdApmAF6pVZcxsn/Mbg6Crb6qfQBzQgnBdKu9fmiZg+wbZh+5
h7+Qnu1mUML7MVIgkvp8zSXbBz4Gdr0JBl1VhhuIiQ+tdqJzwAeBALcKJB2Qct/rd+qM1lyrKQbJ
BdhJrnJOR/0L6y4GG9ALh9JQH7MuvWJGrdxXXQk9th/ca9ZDgDOMj7gZYpZ/Lutk0J5ZH7pvc2Zp
t4mMNvGOlmCiUeyyfGrhTO3UESdd1IlJ3064AXhln+zamW8ki+EHtX/RwsZ7XkT4JkgM9lSZ8B4D
495sYvWkYIyyK6Iv8zy/kxE6RK1Wngq7de/6DDcYAgFsbsU0oABvG9UdomVfQViMuNC1/al0Qnxc
dd1/7PMfnCa8Ibdi7NB9HvaOaZC5LRTtPmOumlmj+mKknHmosvnOQnA2CAGJZAqWi4kOJ29KLo02
1Le68+sj9pHDoXGc4D516/mgtvrXYMQ/AMRUdwxmKBrqXL5YwD9eKt38UOKoumSoNd4jkwiuhG/K
MW2c9r4sCqIk+gB/a/b3QTX19wAJLl2NIGNbJ/u8Ls9eNnrX3JiqQ8q8gaWVGe4M3LT2dd9drGpB
BAaddjQHOzkBEP4TqaY/FjPRi0mWfM/V6vfA4bo96mxE8Hhu7EYBrpe07Z1GiU4CcC20JFixdwZf
e8OGbaP+WSX6BK/OrO8GgAZXZQl4GM2LzKi1ZVrNFIXHqCMPkoYIs+QJkhHR0KofevZHbyuPaQrP
F3GUfRq/gF7+ObtGdSP/pvIlTGo019TbVFTaqwnDw+SxJ91r10MC/sap9kYeRvddXgW3YGSGkWm8
v1OIL0/alcjtDcvTW2aErJweTQon+sColwlmQgzVrur6HNrTn66puvejm7R7QoFtSCh0BTvgrUZu
yXauQR/iCBFAptFyTMuKeomUfIUIkO+HOPrRZCUu2ZF54VveJyBWkLeqT1zQn3WKRcxIGJ7sA6Yc
bWU9ExjRdzHosoMfN2+e28Axcxvc31SjuIY142CsmPt56Jt92RETqPNnNE3V+z6KtPt2KRwTw0oH
Emaa70I98I9mB1Iv1HRWKIrTMfZazTFIEncPKOsUFcEPhcwDSgwRikKEMr731lB+aZE156N96XJs
7BwXTpMekANRR+ipHtPjh6AByDO/sCJp9+Q9q9J8xNY82+EG8JHGasifd6wFQn2YIBc/jR4B9lrv
JrLCwSvCKnw+2wqEkq924PDN+H4EebnDNotZBYvCLlHh8Jgtwes5DU62t6jPVv2PwPUzBMoM4I2u
ngJiMHOAh/45nLFq1CHM7zoNKlP71wBpMAL2e2w84Hy17RB1dnZm3qp7hKaLo1p0IJQ7BQMWTVWQ
j0QvJgh8Egul+zZV0+sY2s09ocZsP3cTomhZ+wR7+ZVIc7Oz0JO/epMOClT3ratjuzfF772bkvju
zVpwOlXc/dG43n0ZMcyajcIwllbVZUZhCQvVbwNA1HPVdd/wPjDgBNvBUSmT6WHAq+jeIXhcLATi
INXfUse9A/8wMcsefa7g8G1k1U50IwC+FMdH3ej8XVNAosjiikBFG5hk3UrrUrlVsbMSuz0DXS8A
xXkWoBs+BifIzDcnJymlF2huIR37VlqdS5Sn0A5JHJ/LqTXPfV15v6XeO1ymTm3977NdH+C88y31
FoiM8j0y+n1uZcFNHwP8ESu1ObBS9y49wLOzBQ4U3AkpKcVn8dZBuHesgqCHah6YMz54ozU8pwMa
RQ41xGSSY2sG73mm2HdbUQ2Fs1ZtZv5Xu4Yihs3Xo+Uzd/QGCxyjmwH0rDzv5Ae+tw891Nc0hr49
S+adrga8ir5p3M11TNqU2cePNNePeZBMN3VGvgmhqBctDv6yFocoqDr36BbLw8jqjA/xUiziOWY+
aveqWbcvQ99Oj228jNzUvDJoX+qIqW5Vp+cycNRwnzrcRjBhV6Vl/dH1KTMPK/qSpDo6h2bxbBmj
fRrziPX3Uvjuw+x18NBaLT423UvqNMktZHlwS30nOhgFBADY2NGdZZsvemDA3vBGnijsHgcQV8T3
4uOg1C8zBpUE9licdYvAmZZdBANmLxlpqMLAEk1r8boCgflPoXTki3q0TQsPuwwjRFLLL0FqjJnX
EmbBr8FB9nxJBCizftR9bF0x3IIjgRmoB8c66EFjTcEwseL0OZbQyD2C0lce1OKuMadnNZxHqB2+
fRhRpdlPSxWZgmnfm9wsM3UBmjlhCq+kQ3py1kAXeWZxByLjMkwwUoArPXZm96K0+D/lZpwcdEw0
571g5sKFwG+BPzs6w5TDKZjdxzHVNKaCXfbkkZq7xU31ZQZu9IHXBmjD4o9wiNIPNcclxmt/uIXP
wy1RAmcJFdSzzkon5YFyPFd7kGLiEwbAylMOvvRGAxx7tVJKBbCnD1JgqnPzJqfBtfI9qoP8msUl
Q/bYOQcMu4GHkFIABFfM+wLFtMgpbN4Le28y5D0MGpTeGqAA/mvDKWn4e0iO+A8xAdZLModfQqTg
EB89TVjLHRxnhOC+4I0AaB8SjbuL/m+q7NO+/sm6pr1rh+xcjzWfSVCBiYOltZpAEmrhcdb11Ql/
L/LS+IqEPIqc46ueBNYlHZTXmSDAQm9Vz5W5GA/E39TOuMTeGJKtP3jx7F3DyHqMSaXtUx1ZpVbN
Ef4zQIzbd66pT/daGr+PKqvUsAqQUQyhDC8mTZWPrk3S8PeAAn1ZFSCCrO5ONglvsFylvQpHpNPP
bnC0N2C7LtLYysRCwGSc1hZcfZ72zaFIbe8ZFoDzpE7vMwi+ZwMwgp0HzamKk68lEwPkKyOglSXJ
VKnOqZ4x5yszAJqKck46N2T+ZKTAX6xDHnTGviqL/gI7onjvzLq5jLBF9lLVE6cBb1xb+IUqzQPT
Zf6ftrMPehn8mGxlOhdxOt8h/PHcz4C9TddOngKkXJ6CRqvJDCOF6fROerRquzqX0MCNAHaGkiAx
l/HzFqaGOyAV7IQkGYtg58xjdmQV/WQQ52AUP2TZUxcCFvsjt98xLWuv2YKZKRdcXQjC4mo6T9GC
G62NSb0CjAgXJKkUkx59URTDP8b/NEm7dM+W166+lQHX1Wuh0+2yIqUUoGejg5zW6io4+KcJR8iL
Fb7HDUgB/21sgvQUQOe1WwNu0TC+IVSOuiGed6uuhmCEBDeUmSwY3NhByXsR3JAdnZ9Ckhz/nNwm
uIHLsuYjk1V+iWzKG21VcMkuspnMRJBgYfHvDXUB2tdtdRSESuU8LZBC5rLZreiBWwcNXg/+LlG0
JY5AawAW60hW5XdHyQ+JGuCQ+8PsB1DMy4VrljPK1oZPtLVEnY8CVZTGcc6m7CI9I6flyiCLGPx9
fLucRHppoTrtbCdLD/IrE7SmScAifLa4+p2DRj2Lwojj7SG5D1cwnN+75f6NZuRcctSoJQcsRSLX
XzZjlsiktDC+k2qWVeewVHT8Z5bflIP7DPDOuMiflJ+B83IYVQPiJH119MryhxyXjgEc8+U2rndY
GgUvlftkXayFNLq1jaXenZFawZMJ0MeK/ZWnAdotGepxSsejqtd/CB5YigEYdVfDryOeiuRIVg02
ZkSVkzLGu81Rkt4rzitUg289zMWj14TcURsJ0VObNG9y7+3EfRqI+5zm2mBYt4YIvT2m7qS3ilvq
sPxrQzTbtpsGdlgHQt0EB7ldcjdkq8TjM9nJpjwFVqj75JW7nVf0+Q1fRw/0mWwuBUQEng3lXOH1
ztgyJDNABGDOWA1jBPrLphzt4EgBEtk18tu6Oac9aCg7usjfG5uGGHVziNvk6zzqN7ly61WCWror
rHQ6yLWWq5K0Bev/VkN8ZcEAyD2RI2RL2tbHQepSGCmOIU0XAtFE9HHoXuXGr4+mXJrtaZA9NZHP
XQWG/SCXQn6k3tdcnzYo9D0RdGa5VvVnu9iGIHe5Xl8zd/oZ4JVxypgN8NS9aVXewrQNT/kM0bnV
p1d9GTrks53FtnOegxkkMHZ8OxU6J0q4DXpCVpIX/88f/uU3yCa2V5Dd9VBfe653DzUZHEp7Qz/I
ECDf9w658YsNIGt8TeHyrhd3hVP88tb8Aqr4fAUN0nhFBGtybk5GmGvzMXbDb0qXqcftCjMI3nTH
hdK9DS5q/5xhYnmS39L71VNqz+oJjcZ+3jdZeN8OugLMYxmHltdajpSt/2zzunJGOCBMDvIk9HF6
YgrD0mV5EPQRaScTjvX2+Cwd7Gqmg6nvByTYLvIEj501XKbcYllSHXNnwPjIXcCV//l37SK9+iFY
YS83gCssgJTt2ZvjB1dfAIxGYdeLvA3D2zIsy5Mk1a2tIPqzjEiWPjtH36kGMCvpsxMojJHSX4rt
bf3lEV03Zf9cecPFa8y9PAnrIdgKnJUvbUOCQMZCFuzNGYXu6/aGb8+ytEk1WJ5Cte9PDSC9c+hE
J9lnysMuPbbjPz+CUpe7JlvrMVJfNz/tl+qntvWxLSvb/nvowVaOBH9qXgO4crsUeEyRAnLrbRDO
y4dD9yCaBjoL1Uk/4UNBnp55gdzxwdYxBnWe8rl9cZgbsD6814lYzGqBx3bykgNKGeruzlqwqvNY
vuSD251Mc2Yq0ejqQQ0KYjc9AjM7Erwn4R1M+WIXac5DfQii8snBvHi78fJXpbq+TltdGrfH5NMh
xZC2lx77QXkYpaiX4Vq29AT6khnDeZKrLycpwDNOYFZ47HofWv1e3hJY7bTK5i+tg2v8lluIKMm6
ZcI1+Aip7ndbuBQhF6yLlfRKHBxqSLzgG8ZE/4h64O7ImBzlGkshtz1epicI5bJGntI/80m/ebGR
ndR5vEvMEoEyr7vIIKMxardwdkvUcw9hEaxfAKP9ASk/u8oJ5c7LFiN9u7Bh7Gj4MQ/eM2Zx7opZ
9hP7zcfz7JTLE7ENBqqmOleO236f3o7aoZ8g3m9XscwcRtJk+cxkbmYdfAu6kJBK4AX8Bi7ZYCbu
IT8qXcitQTkx0EUZNeu46pjJZAu8bnWeXOc6Acwhn3uGHolGcWTvMxzD1tnVuoqKtKAg56Zr6yAM
l/qxNhLjJOeX3+Xb0Xht9afZyNuTahovcle3Wytbedd9j40p2o1FgdI/FPK/F2jbwKHIt1/q68SO
5WmJIw3LBzD+Ry2zc9j5bT48IMhuXoCmVTdh7QxRV914Fn6WYZat91fuxDbGbDeGD/RfKfRMc/Lq
gwVBGlkMx8DhpOAlcBnBDygEHksumdwZeawDldijBTzYL/AN+Wcwlw7biL7dyfWBXsb77SJse2VL
uvz/T8VcbYS99LAN9fJjpLrOxbe6bK2Nc4TtBxNahBlkoqt09kXFY1G6yJ9dp1yyicMmr9q6SV77
b1j9+qGU3/nLLGM9tszdPbCAexKC2GPwoZf5K8kRQtfymswFcjD7YDK/obVCPDnsk0vRhKF6lO7r
pr98QSPAIF2QrvM4eVJlRrcVW9s0Z6QcNJQiNWBiyyRM/p2tWFGSUv9lLrv++nIeYeI8jAW6bj3b
DfD0k02Wat6j11uQhPrTlR9i1jfd1dWrTMtkUidbUqynXqaFUiURhOZ1AAFk6yxdtqpsbcV2G7e2
7W98OjbKPzqEOhjDGDNl4OwAAuQXqcubxxVPWMYv+9cfP5dasYuUQf1lGim3cH3y5j8CiPZXeVwj
lHQBTS/3IOw6JDfkSfn3TTl6HaoA5TQXt0wPn6kgAUyRbQn3iRMiBA/Zu+3Y1oCyQ4qtn1QH//ug
1fl1/fXLk7ySPbZ3Zp3PrA+ztHp63pE/+ee9k621l2x+rstB61l/6fX5D3w+StFIbLT2uzYjNSvj
yjZ7kGP/rW3rInvXebZsboXcj60qW3Lcf571l+WM9JaOn/7Uv7V9OuunvxQsAz5Gc3UXwuhbXnE8
nMlVVPO6VpUXXgpCKZAzoRGxeF/CbFuxtc0ZnqDQ7+hTtQabaycZbuXkW9df9simbwYghEjBr0+0
vCzynmwvy/ZS/Wfbdpi8d9Lv39r+r6fy53wh9xcxaL/x4OLQxrR2mQvLh2sr1pXsVv8lVvFv3T+1
reuJ5bTrX5DzfOqz/oUh8e41Zfipdl64l6FB1qCytX2jZQzZqrK1Tci2zp/aPlWln98jGNB/12ok
EZLChsjHy0nunemtPMLrprRKfSaUzbI6q7KT7hVv2/AOmAra+FZX5oVGLnUZ+ZkLBUSUrMxy19CR
H1jtvJfhgeg/kqwNysB/09XWQcNWiSHI6FKUMyRMxN8O/zbcbo+CI4v+rc/2GGxtnx4XqcreMWhS
QhYuTK9Bnc1D5+jpvJf1bwLAgHBRMr4H7RCd1jdeLspWrMPqVpfL9Z9V2bG9ulINCKT8PXxL/dMZ
pG3OErATWsJrtA3268R63S/3ZzuywauExVt2tQiMGEuE5JeV49ZNjpVCJgZbVbY+9ZNBdGv75R+X
PZ8OGbxKOc7GA6jA5xoqBa4B0oNIuaGB5Fg+XCWOeO2bDF1+lmTZRa5MmfR5dplVZ9dkjnWRl327
o+u7/0sw85epwtZVtuT2RkVPRG/ttAa5cgfREyOOkEnR0coeZq8kHYOaizY9yiu6xinlCRhnPW5+
kxf576hWrQZHrLNJnTQkB/M8uyZIBMMSh7QmRd2Qrdxtdd8KFPTPQmtXLrrDzmxhQMaAvEU+LF0L
zqbu3wln2yIBEKlo18hVlftSZ1CZ9Kp4L2N4JsIn15cbPLeI7rRrPPPT5ZeL+sstWpeu61WXNYts
rq95RHJy9szpKFdZ/uxWyA/YqnJhP7WtqzrZ85nMufWU3du/pIehvrex1tthY4hVXJD7X7oiHs8G
QoBHHcYsVahnCJAWV3wm2Wvp5M4MB5meZa/nAfPUkwTvpjp4i7TsrC3nUJM6eyiDut1Jr7nLxosy
l+ZB7TNAesNQ7JqIV10KL3PNve0B8NTAFN2niXtSo9DKj0gGYbjMyv5IVBLU8ORcGz1onuBkkWtG
NBbieebgXhSr96k/vi+I9tcAGdhX+Df1AdW4EVUOqtKWIXiUJaQn6hEViNiu0tfYc1AWNLuHKUYL
wQG2cNLJ7Z89y5+f06r5Dt/x0pta+WXMTVy1Uv9bXjIlr/GBv/mBClI8a957b7b+8IjWk9n1AxIO
Wos6zjDsgqauv9YzmF6W5OWHrqb2HkUd4FURsl1qsdgCmISS59yq0G9S1UOFRDDKUCU4bowYq8dx
2UMoCTOBAUeBMNHOTWGXj/OUVI+yJUVWFA66Z3mOsDBBeKuIg0NZIT/kT8PvJsmzc6suUn6ZWhnY
kaDEcVgCwDvXZ+UWFzGq1yqET8PHSFRFwfDQZgWYIK8dWA83hXsDqUF6zSPY3qL6NfVT9DwsBUSX
6NlXk2/IaipXaSozTLrRXUSVq0D4zLDI1jjBc4Ma9rNKJvQ5VTRtP41jwAqCHbHtAa1Kba5ljqUo
HrK7aRi6Ry3pvKd5KeoM2J7NswW7mh7bjlDP0r1WOriiDWRnzAmzuXHU0YXx/5qSaH5ca6A5UP51
eOa246vI8p5QmYn2Vdju0D01jo5mmYdpanI03gDTF4Zm3mwHqDOwVu2g23rS7rCCRwYDB/DSC8v7
CqrdfbMUW5Xn85wUxFAHpI1suGmlfstnMzX2mmloNymKKfjfxqKvlP3kwXL3wpRgM6IG770PYNS1
x/73ZMh/M0ilgwuH7s+7ZcJnBpkIWqGoUInp579Id34N80T/fWoS0AoI4rwHYwbsGh2sp1kjl2xN
iXVXuXl/0/u4vaRpXDxyCzQo/6362owKD1eWmg+q0b/XqAY9uFHyNNhVA/VVqV/jnsSRg9jjUaqy
g1ToB/Lr+bEedz3GHbtp6R5rKaZ8MViu5Tgy2DQ5CrRbxozDLwdb+Tcnnc07OVXdmNqj44UXyGE4
dWbIop344FSH7Re0QfIzDOdkPW9tzO1T07XHXEXWZu9jsdwH2RtGhTNB+6JhrWybdxAtmle45/0j
oeOr1DDabV8xrYMMlY2INS09pM0xys8HJe676qLHhWsgQG1oP0Qslk0FBt09+mn9fT0QVi5T1E5k
h4OSxRUZzAQ0G5dCN5X2jNimtpeqXJ4sVZdPlQMmbLk+9jgCdKmWiV58tsef67+TJrl/tosaztly
/VCdBpGXTR7+9Dwz42CinCKbUlTBDMN9q8vTNrZISP7SKLtlTwe54zA8AZwBgRcMO3BdWCqUFYOS
Xv9W10F46e0hQOM9rL6V5Un2x0NYn1Id1aZqVhwC1oqLWzjxwGsTRMF9txRDgu6Ja/jnX3b0fYqd
zJfAt+MjFIb4rhwzPAyXQrakzWSVjWWDjaJarEUNfoP/0VEOWXtvR3cj5oD/l0NSdwBfoWrnz6dp
uwKR25fxsVSJBu4//TrpLX9kKkq9uU/bhUdB2tG0WhiwKFI+REuRIzDxINXJ91EsjPwB8roaE1xf
dpcqyuW7rZNs4aB3x4evI4/MwbFLVCUsKw9PjElRbs4XCyg+ylKy99OhUpU/3KI6enEQAl8Plb/2
yxGZbh67EoDG5x3Lr/ofxs5rOVZka7dPRATe3FKUN6pa8rohtCQtvIfEPP0/QN1bvTv2iTg3BCRZ
VAlhMuf85vjGMqbY8TYV5kuKPSnKpclOj+1YpUd7iBCcKJA3u4w8o0y2Yp0UoXIvl2F/stX6dx4q
8n1vFvK9GtaXjgfshdw0lS5AB3n7CQ3+l1W36tFEWvJkZxyKZE55TqEZPEWV9Ew9cnC37NTL4OwX
sXld9qEUXqcU1P3K555D/ZT0iv6g+FHxqCT7pQvvnOxebhrKLy9hnY4nESjpeZgXwP3U3tWTmlWz
mVye2ajx5s2lD4WmJHJ8+0tOetxLbWKXVC6lT5lTw9FWtHa1bGqi6XcarqleqRsQ8V3T6MQvbKxA
FxmDuo4oqHxqBLYIMvV627m+8gkpWOmZma/vBiwzr6U5PCCh6V6N8n2yG/vZkOz2kJUR6CRT7V6b
CSGFbBn5FYgOLN1Q/Akss31FsqV6U4yLuNn4DwriMxi2bY/ek7U4bNcT1rDUC//dRFnkXzv/1aYa
FqrYbDqVvVOv8WsrIcxZxUMmGeahSbsR5rYoHlQqpn9h/e4uOyVkbA8oMJ6p5JXPS5PpN+QX7L7c
LpsDNIm94ozJatmsY1u/TmTplq3liF0vn2VYbyoV0cdgnNAlFEaoHWtYMZRF1z4UNjM/E3SPOw8t
HlhP0LLryu+tw7JHtL6z1pXe4LrD7WTyefIAjImehFyJFTU+0WHZtCLZRKYQieOyaWJEhA+k6p+W
zUka323e+ZdlaxTZled1ftVi9D3+EOzCqJduadbK58injDj0savq8+qK0GcNdkLcSqd9TOJWPiJW
6G+q2nKrxFDlq8Q+LR2WdriIm1Kqs8vStCx0KEeRSQFD3akYrha4x2ZmcFu6x5SjXXP91jTFxu7s
CsPCeg3GvDyao1Uco45iuRkWXB4lmUXTVTaYWXn0YkcAHTej5i5ULKzAR+MBQlj6KhuVs4abWe6W
TWp0kNSrxVOpDyApNYGWYO6miNF3YfqhqskH3JXlFqF4lb6ios62lONbG5Xcx6tpaMfclox7Pcys
c5kYCCzmbu0of42oJfe82pQzwzoFNyLW7HkxKam/IoLXoN/9u+2ny7JmSO1XJVRl+78+r7YIYDoz
vquHqbkMUoVcurBB36Hq0nkTfeWy/6gPvfnUWAN8oFwtTlmomZCNqxRFXD89i8q+LV0HLT3Vkea8
1E0ue3YdG+e0dDBgqWtoKXBhHylH+pCAX63jYmUjGzrJJTeVPcTvnYJAzNDs5s7Ru+AgmVayjdJQ
voeqUrvL4a3pRS6d5qMjb4SMSI/hMI7ajphtCXW3NG6OCXOc290CbKnkbpLVBWRcGFWnkmfqySxD
T/hqfKiBk/+147vPsrv8aaWOBPEzGH9PngI59pb9IbrH03K02LJpNCvKCStL339vLrtVR0mGDbd2
9N0zUNSboSfGVjZ7ard/DmFY+tFEXn6wQkNap0qhYkvVWzsDve8er5vmpGi6tTGTbLyO+Lh4opWb
R+5GGemPbb0xdr7B5pH+NM6D3ScMSYfC2NzuzbbQP6hJBBap85zn6uOmzRKLIpVgWtdVVV9ita13
ulb1h8huDdx9/RJbgs6Cj4VYlQcflZlqCRbLF/5rHAyPSaRLXxJKy+8vynIFVFxhfI5p/x5KkvWi
mE0G7ViZ7kMTNjhDlOCOEmp7m81QcVny06NIY2NLOCC9sykFQuPcGMTPeJCZ/hS+8gB+o/hQ+lQD
fJBRJzHCZhCeBLb+lUFGVjvxEGDN0bS/RIdmGU5x8+C0zAk7USl36DY65Dk4LFF3ZXkE13x/p6oa
HlSDNSMN5BS3OKXLjsuaZdWkAEEgnLsErAv+Nb8Uq3ce8tR5UcZYOuvCcTgH4HvrMK0Py2anQZ7L
rbjbq7EATKUwLtt3JVK3orGdx4CCdLfqQ/ksqtJ/jOrpVTUC9bJsTbMC3FKNu6Wro1jHSDH867IV
imDbpmX6Sy9U/9GfyCUWRnNfapb16G8HP7NeY16V23aQ263V9sFboW7rvjbfShRZWOZU9a4P+uIF
m7uVMCL7F/PIEyYPxaX2JeD5AcUbnQgV97tt3hEVZJxx1p0rWYYtsKORmwjwmhZpX4vdoQFMLbSC
7vGnQ6PVmleZnbHpsRS8dPOCC2P0GryRvWVz2UHCtrg0E25bWFYfETvxzUFXoW7AcNQldldctHlh
guI92pJ2zq1q+kUU4KUro/FtjGahR0s9BxwokHup+hJP/fg21JGxGub2aG7/7/42yKWf/r7tcxzk
aasmsAG+/X38n/b/1/H/u//yvWrVU7nt6Gs9N+JVz4T9VvZjfVMtXd2acxu4jPq27MiZ/H63LV0A
RTa3cm7712d5c4KzkpxtrPJOXBbGXG3pVI284crI/mqTsY92cn3z023ZOcSO49Y19QZBeSdlrUHB
JDVfg1L3wdriXvcEHBsvG5TiblkMOv+vQjyprtJUazVM5FNQUYjHQ2rZgNAun9p5sWyamkTR/fd2
VnmC6Rqsx7/3Lu0/m8snljbYdsc8QtD20/R9pJ/tlIfeNNh3JafrXWD/AZHMeU2oZ+KiKvO941NL
qg7Wr9EUzrsGgI5oodPfGbaN4WgCb6VI5YjsK9XEFB7vm1LaaKozPUNk6LcdR12Ap0+UZe2X7wgz
5Hyiao0zTtjOxe8UEl3zsTGvuFM5a4/oRgxcBzRtozbtcFDrEGb3bLizOOp8m+sYYUFxLpOvZcey
ELC61zYiKyrRhbXXU70ErtP6t8xKpBuA6M5Tdw42Ysk0wXTRYMcAIbd0lyEIdTHxUG+lKhNbJn9g
8bU/ld6+gRjpn6MYJ/ika8Vd1AhlJ8dttveHVL+EgYonhlROT2mY/kF0mP3hwyF28AdJ16FjYf17
w09mqw1dcKmKprkV80KTGR6GBbjEuYOmzqVIDZINoy0vSkpdPMhked07RXdZ+i/dMHhaYxo5YoAG
nCaZPdmRzOMlK5JbAKwDX7UmvQIdwiDCwBhN6+Rhgw9afTGCLtlWlNack4yiCm3Qp5NloyymOt48
Wlkf7QtQxkdHj4w9YY/i4IxTf8iqYdhLclQeM63A2McX0SlpfBBPvWWfknLE67UmSBJ1ib+J21bG
gUGuN7ZTDBS6Al0GACWu5CfKdRpb3c2H9gQ3GO0gTxzUQJUQ91OH1Q/mzsNDZIBH7nRXdCFBqaCQ
Hxty0KtwkLWnwbZhecM9fcZ7RrhVNA5nHx8qENR56lVjGEHCgh/Hu4mCDz+dfieNvfbxI3she93A
tYnmWvspukdL+icy5em3lGi/CfxSXm4EBMoDW91kLS9nv9e3Yj6CHePfgQ6sxOJhYEJljkA6kZj8
LtAlqp3+7qA1YAqY9UfYqMO1xkh9pvFPQNfqs2OMHShk7gBmRuUuaxRAMsD7hksMrYVB+bDLdSl6
8CXHulgK1bSLEXyoC0ruDL/fibQfX3STuZOiBA92wZ2ijHkBNkAeXiIEgOug7MVu+ZQaJ/ta65VD
bim9RyyxOFARFDNVnZXBhoMhh9+63036CBBx6bKs/aPRnPcsjf/e89N9yBY+IV/wc5ylraps6tBI
4K0yHAMvRtli5dhK3VOHgeVh8OUMfAWnJIO3Tdyyp9Jj3oRo56zHtsDnct5U9ZGiJd0o9sumn9aK
S3Vi7GLyQJGcaTEpmBdqHuL3VOpjeRycpMLBgrVl8dNnWVvacBqnd6MiUepz1Fj/H5+bAEaVFKj/
17GXzX98tYWPwJ6RkPuPtp+PLN8/ROV0yNKXZgzDB565vlvElrFXfWorRK7dy47lb7U+lFZTzr/Z
cor4albFbtlaPqRrzn3bZc7ZMKQd6KLp4nQNJYVt3j6LwapcrbeC9zaQHigocj51RdnkNo8DOOCr
QMnViA5Aebss/kMw4w46SPy7iuqY107Tvsx296vE6Mozce6jDMT9TKFAdc6VKtyAM53cRJer88+O
ZS8DrL/66VjyFK21krsnJDI4N89HWD6ydPzZFOZguVZfk7P8z5f869DSkFAvpPpPKRpVgJnzl/wc
YNlMe3lH8is+eHYvWaduCDAgwjoUxxdJhJSQqNZVh+R4Tc356asUKAz00P5uo9IXS6XU3lmECs6W
jHFJLIP6/96c23Dq7s/RvFjakGAqa3zRyILMe392LP2WtqqWs43e4wqwbLamlq8jsDBeF4+E96v6
d0ThglPI9asSjJS/iXJ8skom7fXY+Pf5lAsPqZi4qV0MDdMasjtbA6oSA3E7j4bodwWqWgiOEZp9
bKv2RurABJmf4r0lR5c8latNxlz3KsPaJWJA9Do1aonAepE98uvCFTFv+zkxIaAYk66/4Sn64jep
+VEa/kEmkBlAwqGuKakThtKPRdma4PsIMpDQ6P4Mo3Py87z40Jr4XdKJUvO0RECPasgwBG5YOqgF
A6RnNmX9o1/3DUxzJhDL3sEKy2OYUQq47M2x8Dz5YmrcZW+chhmelzDllr1ja6aXWtLfkvlIZDzy
u7Su7pd9sW4TcwK0xJg8uitbWbrEOAmxHhhTdLesLQs5C14nVa72P03LGm6ooRfj4/P9qZ+9spVZ
25hElLu0WU0IbtJuqDsFDrr66ffzPXKfnRu9MA/+pNJ3inGlohLpfkickhSRT/JESZWjY3fKUaaO
ipr1SNmmE6iYZceyGGyoQStp7lNL0lhtfj6j+NJHOZWQ7f5zmH90MayYGrLl4D9HE9h0rIQ1lt73
cZfdfhrzFf/oOZmStMIOS/c006EQbD681NeUCFLB+o8PLju+v3L5gWEm+xtH15++27TlF/x8+egk
XIK+1cn7Jmy9//k3/fT+67jKZxbAbfj+DfNZWNb+8WPnH/f9m5Y931/aldldDNiVUvGt0drysZi7
LR18vSbMs6wue5bFuJz+ZVW3O9AN/W+HjNBZ6voNow3s1Ibm3CRRtaoxsAgiSs2CJn83imaEoYem
Uch7M/SnreV0X8hyRy8FrChHH0JNsI7UTfwoHPhgTt/tw7T9rDPf2TBmOtogTKNKjTzFHGeUrfNh
Slhkx50r1TzIAc3q4PBthxhjg7uVXSdPzDN3FOE96o1wXMFtB9djfKj9CnFx96gEAwejzA8idnIR
cnOyYuovK1RPBHTWKdGtQlffw6I/SWQ9xwJLxBEEQzkn/AqJpENCve+OOmKmqU5yjCTlVreJdJVj
prwlfkbXyj/qjEWwl5ub+kFQJpUm5+82BRMXdyr6bP/zqYBInpfVIJfwTZWuyw5q0N7biYqrqhWU
ck73TXXfpHp/7RkItVYNCz1nSt5PSEaAl8X8kOBRKjFZwSEH24OqsyA7tIM7UGqqO+gNjfQilAEH
sHkxpv6t7qnjz4qjFfQGqn8WBdHiFTVmw0YtYI0tbTkEhu2EyxoB07/buomBBEhTdVvholfYhn+X
zQtwFE5pVdfWBNeUtnBxBsYw12leRKlW7uzRGt1lkyeIdo2hUVAw1Hw3/bQ3pv4cGa12WJpsqVLh
kg0TdqFNsV7aloWm+ippIpiNS5d/7ICYp43N9xcvzYZakN8di3y/fPHS5oe9azqt5rVjTcZ6/pHL
ziiR86NhAiCcmwzC6hfLkrw+CONbUa4LCoKvraJEN3Lmf4ao8ve9op0BkaenAbOq67KwJ1j/YK2M
zU9bOoocEzfI/IksxRIljb6G53V3SIzEuBLsN74/20Xmeip83I/CtsFFy2bS5qd4DE1GaW+/t3FI
qjZ1keordL7sD0tDPc6D57ix7yaH0YGYKnJFVadfHSeR7ozoGMwbWhT/tRiM+rUjankY9XSeFlLv
g/sfwoyffkMC5SidePQuB7LkwsS7IrpieNddymL0vq+oqYwCtMatCxW5uSvqLLjpBMlualzcl34w
HJduy4IhmepiC1Tuls2lrwJl3TMqlOPLp5Y2KipSShKSM3O4YeXIgXNNc825wuWeDprWvQV+DSVk
bletTOAkFbt+bFP5v3SDgLkncx+elx6M/K5ypGjHaOL6K8ao3UmBY14pFrWuOIhVayW08TIYJuu6
7FBa4J5ySXJm2Vx2AEzRL1XKgBHnDQlybNiSSta0lYh4/ibCOP30DYmdYmbWWNtUreKNPaKYAGcZ
3kqqITzsWZK1ZkFGW1lt5W80R4McDr/lBuo5uultQ22olhA/GIiH2lqKqdDsZbIsGLtMuGXh5qlO
A6ONMsAOT8IsxJ9JfT7g4b/W5k34es95i5cf3hoO+rvZWsXHHPqwrGHXnJG/PrRzlVA3SxiXtWXR
L0LJecGkFuHk0gi6tts6KhnvIQb4UowP4bfwatZ5ywy76xdZnQiztMxi58KHnwVjZEodlu1sqXoQ
evasz4VH3VxJU88/AW8iKo/Mpf7IqAC7QYMkKAB397As1KodJgyO6pm/8Z9VNXU+okSFgdHkYB+X
3UJMVIguqzHYGZD/SUyaA3A+STsoe99nzB6xIEngjMS2SQpxOYvfu4G9HOeozBb2CXYHVJhRvqCv
pVGTKLHrvsZO//ShRaRFtR2w//IM5T7A1/FQdOLF4rQeI+zANq2iv4Wj7qyHWVWbcJjCOfLEydbL
3/tztpe15T9ADitc6wHnSsIl7Sh3qlcngb5rMWo7mFpR7k0mCUkV164kd9teNx9T/mrDGKjQp6hD
5j/MJaDUjMltgPSTZHhxTRHzXJSWz4pra/5nLWsZ0IZ1BRaE965QDg1ki6AySXRpJSS+JB1O/zgx
lChz3kynAaFoKStJynzi/QTcqtD40LNQWmvGqejr4dCEZv+90PRoOPjqfOay8S1T1OpAyW91cPIK
6PiymtuOUNbL6mK9uqwti8TyK9RODjSMWTtfzHYspVZRoMOg439eWKVj5fsoAwQw14jOf+ayWP7g
n80u0yDLKPhm+nMN0zRrFJfTUSw1p8tqOxHwyjNr9H7+M8t1+rO5rDlKj70VBbw8vAs4gSy0Wfb3
szA6Pdx2unFMZu39ch0si2je7ElxbKaoOS1NpW9g7hDYjEYWWwOxOBqYkuD/K4riV6o0Ne6jWk4N
2Fw19r1qdWq/T4B8USTPOZ35EJWOjcGyWDbjCAqxEkl/aoaU/RFjyNadGkvgiiLFw9GyC0/Dpqst
htENMqx1Q/ypPdmumMWosr8l9vPppMODUs5gXcYj+MYWGM5RSj+SOl+rmaBuNDlnRRW6MMpIlE5l
eDLRwpwDv1uRb2/cfswumcIrIncqw3OgrB7lql3xyChJoRNZLKtuD25gntpO8o3qe3U39TgImTae
tNZzW7f5RicJg4q9E3ixNMEmajGi1HNXEhn5EWSCHi9cHhrxna4q5mpURmntSy22MELdwP4HTzc9
anq6z8uS+B2WRFGjv1Z9hWfhmG7AL0Vrg0K/ou1OYVDLLi9HKpPDovAaCjLC7gT4FT1JTEpXkkm9
BjFBFWqpVkDZok1fzR7RrYYKlxAFyenVVKo9/sZ245UgKhqbWKMY/jQWJ8YWDlYpfH4SzikYk3gV
YbDl57EM1xSL0kghXC1kwLdaDB0f08xK/Il9KrJllFSrYTLsrQ/rRirbXauGnAQ4dJFucqb1kFrx
ptfRxfRPjj2HLjGCZDzWfFq8uudni6LAjrHMfZ5sNWmkEFhC79/10pYRxbQi//jG4Dlc2yP1+6Vk
JrCJkOnYE2NPndocGzwa8k3+8CB3xl1i3wYQSDsynvIJMS3uGTYODHLOP7qkSpea+S4AGGwHtozX
VqfDnKLqKZT+tD7eMvVwnq8gNTbbcxpOXwY7V3nDi7Jiki1Z/qVQu48qg46kcouulF5g1jT25BtD
C8ccOdY9AqKnImlwwDWpE6OC20sJJ2g6ReFTIqcrs52RIrCW3UFtn33eFx6UVxdfZvxBM1I4Nt9l
Vk4EE2ISK1Q5I0Qv49xV0iYLGv82QlyfKvt3meKqF8jB+yikTWszEewV4c0DQGFq4RGt3MZwwk8J
DqtbDHgTK8P04lQELAhAKtKXhUUiXCMt2msKkTwnlm8QF+yVNqaeH4qHUbE3GOEiHwmRYkm6TLaV
GZKUfCSV0m2maui8MUzLjWQ/hVKeu0ac+es6zYnPiHxjmFJxmkIO2LdEBiNFuQuGuAVNOe47+Z2Z
f7hyRkusu/q+SbBqrfHrIp6/Np3yVWkFeBYASbaG6XErnlDkasCO4nCFi2fmMhpUVhP8VdfBMNVt
xyFzYyvcGbokuwJklxnrT4DEKh2RJJivlPFRJXt5jPuKDTFUVrqdogUG+8bnwBHvflDVQJ2Kz3h6
mdQE+FoafiDOzbxGfcRC8VGglyTrAi21PzogU+fcRjt0tkesbRg7i5AZImDTV/8QvgFhYr7GvXEp
BpL2qXPSVbplSn/WZEb/PNPjtcB1uC2bkz91GMjm4xZ7XhN32Tzcjb9xziZe/ZDk3ZvSYSgvt+NV
jxn5d9OM6y0IBGKNTqJP5wmdA5ns0AwDNgy4JlZ10QEEi98FJ8mtS0yBJU3alwODrFBXqlW75dzL
XmoR8MdS4KiVmzoz/Bvehu2a1E68Girr0RwyT8s7HgQSGNo0fcHjPvUUh4R3U7eR2zTZM3pRihxb
5tBDEuGXhHrTrDESnn1iUUYP60ZKn4D530Cn2W7zLEwIdFWUUHff7+1I/Syk5DOL1I+m0jALrCHz
y8yhiHBv874bN3ZGsiBS0LLbKTqicAxeFKKgQwbsrx+LezmuLtUcqMrHORH7pTUW1gs9PzhEKtsI
3YV7V68HyZzLncs7EcZuVJhES2ahbhUM+0LhpZChETKB98F64alpBqtY2ddZdGchxHDLtLhkSfEn
06x9VZnvTcTEa9CvoZ1mni6nO4QqxIP8Fr+W3qeu3u4PLW5mAahqr0KBvu60GCJPLxLPlHCjV6V2
dCUjHzxfkz5syEahLxCiR9pax1RKbS1zOw71AzZvpKEzfUsUYGtMRDLD/DEf5I2Oq/fGDk30w2hW
IoPLTCpeHLmID2IVhPbMEPsltBDaePo0Tm3qwZ95COvpoxjMZ7UYb8JcqZlZbcxgOE+gORMT8lyD
/6RimucCjLVdNHAGC5WMmt7sE99Hpm1u+0jy7Aiv+9cxKt+cIH0wy+40mGga5f4pbNNdgwYnGbgm
4rbZgGQDTSNOIeBABG2A0erU8JKSGbhUe1rN/QlV3kh3VVP0BHFHmHHwoYEG4F0RGG9jO7zhTZ25
Vio9NjYgmzZSX5ss+ejB6WnV8Ep92ReyXXSx2nYS0b7Ts4eRMvJVKhe/yg54eQSHSSQoqjkf9zom
YtuCNACaP43YUTNtSUACU2v2Qdfd8DTCQ9AmPt631lejN6ApeMPisY3Ve66D/AWg7Ep6j+WlnINt
Sk9qm98S0DyuMvXGWnec7WA6+9esAdAHbWhfDEYLbz9BLD8ijwjx0cSN/YgpRnGhbhgJnwU2XeWO
LH0iO0SFW+NDztpTIvcvHT+Kqd9zhAgD0mf65NTSkSffPeKy0u06i1MfXBSc6QtD3bZxvxsKf9Ps
mj7fNJwWHhLM/MkdDi65vYjxfw8K2CovEVGqXYufmtxgLDY4p6SA9dlpCfmUfNNH3L297X+lKRbK
Cfq0fKifza49qU577ex0hZ/DrWyDNyNj3kgJGdYNffpqUVMPn7QQK1IzuDzoWH9OXBtkBMDG5wwb
aqVnRDOsbU1GYNxtdeYZe4fZcpFdsB6tGQdEMrEqbpfu2WwJKk+pPbhweO7SeGjcyoIIKOsIjrQs
eCjM9Ktsh9rN2rT3KqfDMZKiwzqU90J2flkag8gxhJydB+KoNYyyy85/61ruu6lTNyYwb6sRZ43o
HeSUxANxZ0op2dDKByWKdgrk7jMMQoROASE0jdhhLTROssVpxPJk4oGuZF6nWg4F/7btirjPvOy+
yWBEiUSSN6oGs6Gpo18YwLc+bHtecIwkb86nPHTdSQFExmzM2Nl++yDpI9hNp3vTW0jjoxShe+ne
6sbZBAKkaBPhUewkjpcSIqhJcKQI471clrh5GIRVeryqAiICnSxnRKyTXTYJe4/J5LMVAe/hDd6J
8lNpGRuPPbdnAV8njk66VOAw18NQjLlcquiXwuPHozoJVRP+PVNUnYKo+IPJaOjqSkdaSXv0Gxuj
kvy3ArnOnmqqJBQcwfzIxp8zP3dBdTQZLAZtfhEOSUP8RUBdnSkgemKs/WSTtFgZwewVoQ4fo8EM
ILHFcLEdXjXm6CV2NzsM8jY3MZCKGziq1XOiVtwd/cqsJ/nOENnAYDxNXN1mDGam6DaC6I8gnt0e
jWImZBkDvLehfzSKfq2oxsDACtOMyILtYHZXqR/KfSQlVy1gQI4nba4a+VYjMlVVU8+ANhRbirS1
xsw8AkKPZhj8hm8FOzVBsxcqFXcAF430h6Dfe1Qke9/UBpyBW7KVl6wEYwbiXndT1La7yQhqr4GI
6fTxKp6Mc905aFO7L0M6YLV8ijBmzQlCA3xEe5eUa0oZr7HQ9Y2cV69AFg5dPkF8LmZE81ulY1w9
OArF+kX4WOoWIyE0UDZBAreSA8adRQRmEgl6bm8RLRlYQ1r9KjYp7jFHqkKM97gDASn6Ec92U93o
2vigyuapirkDQ85womMqQVbyy7B84aUtxOFsHSrmNjKHt2k4oJx5TFGkuviCVOtM4TxhJX6hEgPZ
yMR83aRWqR3nELzxLEHmm7VtK+ghL2pzlJSNieGR6xjSvV7oGwHgdn5IFS4cVEqhRgTU25kuh/tH
woNN0o6gA19FqP1WTWnc+KoAlkwJKURDpqdpCt6OEaHhcPUXErUDDEywTQypX2GM30YhjKRE+6OZ
be6aA+F+A2oSz01CiAZ4QVW+RbasQpWzvASXU1dyuEosQ30n4PKFh3J5FAlZa5XE/YhVUaIqvwD2
ZR5SGQooNcWTk8KYP7COiBF7qkpi3062ugGXVhmGnaUIm3FAXK5AzTXQU9qXWKnAUbdHKeJqK2rd
bdLyMU5zypHMA2BMbyoYP/etg6svQQrXTMNtj+M41M7pYiJhL/XPUXE+ymyKPYRsJZdpd7Py/tVq
+g9IortpHFemqrwVQ2RAS+5B9FJ84Q+1AZ+kz1fkQeRSvxeJdesam7KMODsLuyOBUskksp3X2Ghx
tM+0B7/91ekyqG4YojiI4bgjW743hPk5NfSTrpjcukGLnxN5jFq27kpmHaLIey+M5CuGI4+qwBXT
6fJNEI6/Qt8QaAGtGwkVDFxiH2bz9GI7v2xTQiSiziy+rB1WbRszwGaACb4u8GK18EYotticu6Lu
yDeEW6nMz3n6CDbPIdnp77gmV3UZaushVpiJCYWuapSvJdXUVvahCQB2EvRDu4A3uNOhOcmtdV/J
L1Kakmrp1K0/wNwbfMzwUjBoldWtAtF+hBXSe0PbM75o8pQBRm+5BqNKZl/9nZzsGUkbUIdTXKoi
Z6UUwuRr8ENIHWnlo83NK01Z2Xb8OVrhS0iechy7bCUJ2ICxo457a3wu9Chd++o21UlI59ShUoMa
rE18YAq9e0nyYI5QM/P3Y/5rjlmveCGQK6kVIq341UnbmCLS0Uweh4G3t4Gr96bsGXIIsyVN2JAe
DjGJdiwHhvJn6eORkYTlpQ3CjYaRyMYZh2OZqL9TiYLdMIb8PvOGqvYDRdIjCfFiI6FRcSvu+LUj
WcwNHW6lvm8u+bhxoACPI+F29FyV5ycBdLaCssCKSoSUrFbcUPuX+sRCouiz8NOTbElAzeMSZyHf
IPUUNbsQwIaLaMly60L97DWwU+mjYlr5NiiUN0uRdtY0ED9xUPNo5WdRgDqF1/0Jb+adEXW/qdTw
MoEchuybJCvcYKEQTHd1iIXrdeBtyq1IwWH+jiQG6bf4g7/lxXewWI54RikYnWfCenKU4TjWwEjg
zOElr9V3otbfc/5ZIFFuUeKoW2m2XA7L8ZQaMtT3KO82UcQ8TWbsX5b9E/coMhBE9fPj0FzXwbjl
c2TBuwDwbbjHVugxUVTJwwFr+0Qhqe/2lY966NMZnitbeya2/WBlHaNNhKnGhOIM62pKJ45p4jBN
5RHlawx4uTcR2RLrrWrkNa+yqb5VClqqDM0EAdtfBSfPzXvtJqUJIUNdexHkLZWgFx7uPzNPxQlO
oaE/BJO5U1IG6HqAKR9PJ0YAkPaYw9oq7Naq0xAaQxImYHV1wuBWfvHg9cn89FRWDqG4pTozNbOm
nibusUXR5ZewxqhhVAv8oPoHAKTpBg3XNbbEibQChX5SetHToPWYBJ76mdw6avfKe5Db71bXPDUy
F2ZiPOF9ca+auacH+BRiAQwFHCPZ8dDU3C2UdaEQ3zWa/NK1xm/JEsSVUbo1Gt51sUwwJub9b02R
RsWE2FfdJanggPMAQAY3w5uVV3+evNpScJogFYLUPiWqORG4az7KathUlvSUYkns/h9d57XcKLO2
7SOiihx2JaFgJWd5Zoeyxx5yQ5Ph6P8LPOudtd6v/h1KQIMSNN3PnZzI6Nd9wcBbtWAzBFwtjGJa
UXhIxU11ZZnZXRE0H8JEQhG1E6aU0J+q9snJzKOR2/VaV1rGVAL6vYpB9ZAoysac83lbT/ORghNF
nxS/ojzaY1xxV8XRVk2tz8itqFNVoIAkqRKlGO/0sbykNoGilcwOZUdkaquWPqzw91SroYvqJHRb
sZ+kAM9JA/8tEBgHWz4f4dhGVycWkIT7k1A0/J1sLVohegx64zFokFAEwe9JKM86UUKDXUTPSvoT
z0RhTfpaCVXYWL1+GfEe2xiN9stpm4PuxU9FD7KOAvCzCeYfO8p+jlp3SwW6atIWcL8q+M5xfxnT
/lwk0POC8J0hxDvBqtHKKbqtVY4/23LW5ak8yJXcgxE4FXiP67DtGJvPlcphB4oXbYyR0qwa6wTA
61QTop+eRSJFWotTnhGnVFiPudubIOjKjynsT6rEQtoTZ50u3HTcXVMU7jrvMbkTjR/38VucVeb6
t7TKX5aRfQRlCddSLx5y3BobJ6dzsSvSlqwGe7zjJHo/ID8elhNaba08ojN60pUOcjrKX1QW+7HH
ljAiGzRJVIp6rei4GuGcT6axUcFU8eAK0YKIfq2um2lISEqM0+0UOkcUlO+2KX9m03Tt8PkCVrPP
3CE3O8WtTWk3nijgYLrhTq+StdO3EI4V0qKS6YJ46Q7X2mknLcO3sDfg+aORR5mtXZ27q5vUbk+m
Ay760MAHt8VknS9VGt7j4FC8cainrAxGdFzF4mxkr62ZbghQva+i5i3qgMDnS3AaiZiCWKJuQ5sL
Bf3EZcqCHRXxt8BpLlRurwFG+cwS0KFlUvNJITpmZv7URPqPfLBNJnoRw1r0VK6Hy5PZ8GAU8dNC
FQhVijIUj8s9s7EnQrXfyib5xez3GRVoc8A2n0zlKdige3mzylNVBj8YHsDHiBiiBBTqTwpATqUR
ttKOVuq7ub6HZURZLxkNhgwyJB9SORVOqVyYa96GnNru1Dpb8rLFprDsnjn94G3zCSuayczSvajO
olAACDiB76bKL+a9qxEthBkH7n6YFHSTOZaVhGSFgxvedXHPpBHnBLB9ZV0mFrHFo7Ub61y7UzIQ
LIkSASTCYaLmRiryDG03jp48II+LV9VIBtOgGfmjMtaYxjtpvVtWv7dhQ59wX9ZZsHGQcGDEX+o8
qxrCxp28IMtgTn8a3lwzxoybAAvbGca19MZD4SBJR+T006aOrJnwTx2jVfZ8n+2kMVBtzYBKHyb2
TG1ep6yqdx0j9KrnGdZVFCDj5ol84fe2yWZlF0+fSekPptZ5Oyf47ZDZuR4z7R0eGc+aGrpbopoh
OcfZD6XFULUwGNrbvfYVCJebhhF2HgQfRmK2a0pE7gbbANMzMHFWBd/Jplty5V3cz0O2SDlGDhy+
wPkVefqvroa+PdIJB21wwIkZg3QqVo2n37wU029rW47KWc5vF88IjGFDn+pxvvfcV/zzsD0UJEtM
Yt2NyWlS7ce8vJaJ2a2SrH8SIehz5rqHqjQpaTrXVEdN7rif1WBh4h/K+9HKHpIZOvCUnLLhUB1N
NezXdWVwR3ikwKMquyMfQ2xkKAcw/GbD4LrntjYOojMJ1LGYve2NMDIxm4DZodo4EmhOiSdqajg4
NIaVn1jltUq6tyGfgxaHpNsFRv67j6f63OC0EVLeVi1mykbo8YAdDfABw/C9SH2LR+fshb/12gCT
rchDc5lwlrEr6B6Tp7x/DYwYdyGXOVoUGuEKifVqaPByGIph7XoJc2fH6ldgqrskVrVb6tFb4x3L
7JYSy5CTD6XFR7Ol+mJ35oU59rOt5rc6dzNfqcwYokX4hscIEnZX36FmUtcQPegGZ9KhQ+wQlUOK
VO16Lnv6nY5YXec/1me0dVIIhrTSdEeQKUfpRwMsbKu69vuEkj/vKVUGHeAKFipI3EHc+2ZgDqeQ
u+SKzF2ntq2haOqetQxDQNXA8qUrSmhVFKys8jNNJN4vot9nI3VmLbO8g24emrxpV2MIMFVPFJ8c
J31vKfLxtCmUlYD0UGdFdAiTbh5A6z8sJC4rqpUhdidDda/mOcCKbn0UM/QU/JRUWNZaqjB2bU41
NUtostVdiDSwZTDyENhclaKg2Nmq6E66S4e+bg1HpfQ9YeGSPgJ72HNiTSup+MVT24OXccHgjJDu
qgiXCoZ3q6FK2wdJZvqmJt5oNuQ/Upc/h5ZcZy11mwFHDa2nrMlYqjwkncTxgydCJM1gLdtYPTe9
us0ZU65GB+V0PJFYbqpXrzSNnam2cotD5GGSibOyU+FHOoEtU8jDIQzN+thTb09dCO5JOrzaApKp
2ryAmvH/iwnqDxXZIK6Tu6ygrM68FZ/axCZ6pdvixYCLhBTxqXHAT2VF0b40BgVRLH6QmZf7U2Pw
MO7rNyx6fGHN488CadzUHayUnjSLi1dhT8be0QvYzGYx3pn1jAlV0GmI34DD56QV49qMPHG0G74Z
cVkovYkAu6YQyI3GNMu2XvOsyteOJoI1lisCLieq1zJZE9kmMICab8lrNvAW6cgtbGSVtTZNc85T
kCfLTG6NzW8baI29T+IUAhO3PTKf18rmG0uLt0RPRCUmtOnWgGRst7tZngWxOM1PWH0Ox7B4UCmh
cEWJVcC/4kdpjd13XTHd4721ctwSNNKBOjPKcsB6fNsti3USdnuTiTvxwjkRq60pdoDFBh4xW687
FxHhLWhl31XbbB5zPfC7ZLwZParLzule6gCtJzSgaicIoqGLbq5DPNFI+W2SEkRZJ/woDbvdOG57
F4KhUjj0dIxRwpGyuV1+4t/MTzQm953aKoRPuyhgOpfYDYEwQZbwaXUqdDphIy0Jm4Ir2QqwW+NG
QvVfns2xobsZhH7AqKSYGFZYXHNmqX0OofWu6r+7YfrEeoZwC4zCLXk/1baKM05AHTp4x3yLo03d
3qoZCgogQ9xrakQm1D2Uvrv0YMw2KT5J1Pl1pPzwKtP1W60icC1OizPIn+Nnk0s6ngmmA+y1VjVG
OsxzEPcyYmVeu8PYx1zjiZFueGwfEiMY7+xABdtg6mMKKDlOWAxbBS94eMhPjZKp28q9x+OCgaE6
vnaDtp9qlarwUL00HYiI3TdrPRT1eug9jYFiNvHpw3NUNz8yG4jM+K138b3LbJ9JME/FrhugGjEd
aAcA6MhTGLPvK3Tj15A8EqUgzJpwp01fK59V0f0wQnK9suCctnArzfazdynolwkleNiVzw1FAfLe
PHx/hU3xw3jpAqaHCe4NPgKdd2VWr0XOeBwcogvyJHlQzBL3fGvkkpvKYlVARdloHXM+Z/bEr0vx
pRr9R9OpjFjsfq/R9+xm0+2+yD7gbpBeifspeC8zY92pHvlGCVdVlFB+sbJdhAUuZMNNqiT7XCXQ
uQqMe1l7yV1Rc20bchPyI6/G0oMeCAiuSc/yo6bvL6XrG7BnN+5gkrbRvo9jceUJmzAKNlZmiXyu
KgQ8kHI7JrNgt2HeQWgbBPmp/EwQWTFVSJ501QvWkaT0GhVWzCsKJ1lYtFdho8xVflFr738q4R70
VcXaybx0NTDbNIhfjjN7s5hMjaoaYl3Hv6Kp0y70pvoazwuL6lsOk/Zu2WRnkigjKg9lavNt6zmC
Jhj2OfRHOLk6fSnB6q7i4eJfdeOmlPTDQak9J22ccB2otxp7iY2m6846NPaubVsbc/JuYRyZqNyo
aRd13vtVwEQm79FBJKtqKORBDvVz55TTTk+M2O+q7DJAGQM7Bp0zqkzuuHkINnbbFB/hAawWJI4h
HH0sKn1sKqgO+0ZVt5eudB8zwQ8qpmyVl1p1abymJMN76/LQd0s8WRrgDVzHrlUwUuSnzNhEw0ff
ariIO8DySau9GjbMwrL+WUqcXFB0MRTKfa9yrjmI2KaczHrNoNUPkA52QKx45sxBG/1XUo2bwO4a
4gvv0qodthh/w1wMLt4UnkObuQrTsm2ql9G6V1LqMVp/p5E/wCBn+KLLxTzKce81o3qQbUoZxg5f
sxH80+S5FOIgXSnj74H84CQwtEtsGd2mEXm4VTKSEaTm/nYsOJp58zo0XbAysUFeO6O6duqR/tmY
Ps3B3VcGMdnJb8fmAp3y7Jcc0NaqTsPYTyHESIzhsTfKlyqFTNFwcen1MzqOo1fB8AmDyA/iCheP
Vl85nvlrVpwwEMedpPZ0Yx3ozkmHeZ2Bv/hdaB88KD93CBVftDlmPCwV0PaCH8AxP+sMsSU6ooLi
63YIXExtkuzZs8GpdYeMIrxA7uxivHYG6IFlBj+iexgo9CrroJ/8Voe631XnsU2zHbSMw9gFV+JC
kL5Qi0i1AaqOwznDcbzlwvqqpuFsmu2VUSq2xdExDWjB1alACKq3qdlydc+jM3CUq51EJsPZOqdy
Yuyl1Ry0gRz0fHhSxkk7t3CBdHjA2yLe5xVD3MYzvvTUaFfCrm9K0UzUuVIeBvxuOspMCempcqNj
A5ZGze1dN5vmpBEWm0TuuFWaxtvUU7H2zIirJX7IcGZYh/T1RbXDVukAZ5JHearq6PvLn5lNnFgw
GCROK1+h1b6nZvrRVNHE1a/vesn/YsaEF5K3vrWn+mdoUIRMkllOn4CgGWQ86YUbrk0syqgwgNha
/Mxd1W0hPtHD3iVN8sL//+h8VGXlbULqBZRpKfrXnrpSeqZVVvg11MNjrTtfZdbc3LF+AoUI1nqi
4JPvEJzl4SglA6YDpjazd8BRFVKDbRNKNpEH7qrNJ8mUXwV1dgLjiFHahxb07loKeGIzmiUa5PnM
1LINsTuHbrAxf7gbjXHncAeJsNjldNyBrbwZbfwbczNB5VkOu0KF1ob8Paq+hFPfyJmiGi2KqzS3
WsCTkz4dd2Vvn5sd7sfiQ09duOmD37oxlDrVLMllQHdazvEzygjBLtA+Hf0LQNP1o8k7D1DSNkLD
GgHqdSxVOL1edDdYk7ZK4uhcFgqplUZ+slGrpULmu2a0VB/anMXool+3wt5p/RDiNlZKIljko86J
cVjj9k/Nu4pJaYiik3THCOG1Jxt6+N1YJl9RIWfTqeZgCIXvTSqnaVPFYXjLJGzOQBv7V22KvCOV
jfVQkz3uWrHmD454jsrq3mgJgsCmmo8Rb/ocrqtLtRy9t3W2U6ZCErh8HY8qwVVGesJT7wH6N6Z/
QwliNQBiDIQ7wZzayUYp/b68NpOqHUXebXuhhBuZMigr630hNMat1IRjEfPvDcJ3o+kc53RAQSSF
r5bNXegS3B6qxC7AONI8pfa9TEGu3L1lQ+VXXc0QoAnvFY1Bfy+KzxBATyaEUXqhEm+UUX+3G3k1
1Wafe9noNxrj3axJbepBBmKhDEeWoL9vQuOjNI+hQa9JTqADHPbbg+NQmBYy9877IiPlneKXKd1X
EJTdQAwcmpajwaQ0ChlGDKF+RbByjXr1GvctbA/tUIZZvtUoD9i5fT/o3kzlYThaSoIUR7iuZaXf
6iF+hmHJcBQfKqvpEGoI+yIm4ykwkkeTPmXrOu0uraadV2p3AU9yxKLrtgAgI5rSTxKqkSR2JnG1
0uVgbKBRsuaGDHZKeDF1TtUcLXdcRLux07ZO0zAqodjokVmwKpXsZA7VZ5B0n2kNVpFMK00+ZrJt
uWmQ/AXFmx7Zn/FgfbVdgV+/vjHUrNxhfg9eNmKsIJm129EHJVkA+1JUFM+Uq1FMz5HlvCbOsFd1
4yAjhqpKo5+w30HuYcLRaXkgWrXbrk6/NVPxpVrywMAaovPMrSV5wqr9RyWwDUw/TMMkhy09UNR9
sB0qcVlT3KbA21TjZO6iRnvxyGGV0vsRtTMjPo5OSg+RAqIdKRD5cLJyck8LnQJ37r6ouLi1QXHF
8KiDedU9yY5aTBMihi0c+4xwjEC7oHzMETKsvGk8idbbxJNFihJNQExOBj4pwKzu1nKrR8PK36ua
rDJFdfDah5Cmds+eSXnZ8JAVWO5T32gM2KwNXS4INB4J0HDNl5SATuQm2ItZRvUu1HajwFKVpIYO
sX61NYfMUHwDE2rubRns50ceuMBtEqm1MiOBNh2pTyCtB2nUF6sa3DVYI9NuQutWijTus9aufQGn
p3dhPg7NUW9Bg0PglEr5hZMDUY/UVld9hYMkvFTd4a/twcuzTGNe6hwowdM3xlrJc23atVr7mquU
wHBFmhXpOwVhd+3ZDEoYKPaoVWYYED+pGNsJNRwpDjD6Deqf0tW2bWWeWsfBD6UkGTKlz8bQwiko
aLbNuS/N5qwVcXumADEB6/XKHvpIv6qVcjjktVk+JqaSPjKtnl8vG4oa/SM+RTw27QAvyCAKtXVl
qfXuz24aKkPnE2sor8sm6ADgEJb54+9Jkj5M6MfdwbemunykDiMfoYs9lSrmHcsmg3jXi/TU/XeD
uVVGgOmWTxtt/p6IQjoq/V5XDks7yNbDwyCJr5/PuizQluwjBJXA1nyyZVtt180ahp2Fjct/tmWx
u9Yw9bkuLfDuGmG7JBS0rbS/mkP3Z8Hc7sE1RX/3r+0mYwOsdHoArf+016SNi4V5AifVL383Z0Sr
XUIYRstJl+1ZMRI9FVn3zEW2pS6D+4RMz2cZQJwqyr65W1Ztr0jnDLjJj4ekffaqMDvqklqiCPuW
J0fjPpCBsM6Q3zRr4QznXqXzXQ4dK69eh5D1DstqknnJDmGDufk+cRj0J7IKKZrNb1tluM6l2nfT
5a1cr7yBupjn5Z36mMjGKXBDChI071uZ75lOK+tlNUZ5eu49/SWXCp9DVa+G1Oqn5TwaR1LKqORp
OZElIPVJ4QXbZW+TWOsRTi+qmqx4WBZWJqttWnFrYZUVRevWLvC66PN6veyG0Vw88IbxviKDmV58
bpPHUwTrClDr73nSehyYD4gdRQp92zRGfKXEHm2LfsjugeBn5kBZPmBR52yKMO4eUyw1NzWuCk9j
Je11gPrmmbFXtQ57O3ttqL5x31n9LZrws3Myy3kTgyVWmdIWP82q/CJUFrlkJW5ul+S/hlIgG0yM
TzFBZM/c4nczMKLIwVRAOIp1p5Z0HJN6HwyMaFbViWoVlNwcFxrTTqAfEE3McKej9VTsIrCQL4CI
o9FM8jOrnAcHhv9H3Cc/XBFV7ypzAkZvtfdDB7tdpUk2buMyJBrF0+QDYfL4amYOXdAcuLxsC9MS
SeWkMPjppHxYdmih5tBJBKW/rC47qpjiUBJmCsMdTvXdrgwH34ZitllWm/kEhaO7fje4OOr98x5k
PRfQp8HRrF4W0XqqHHWrGBouxHOb5fwemOBukFb3/VGXHaIO2p2owbSWJsv5B0WF599F4P2FhM+G
In0/dSlxkUCgV9KC8n0rrYRI0DI6c5spfqMMyRMmBvG60qzmZ54pF90q+xCM+GFyg+i3zK13CN7e
rbd1lwjkBtls72RUVTx5VERhHB29d7dMXjvu/1wHFze6tz7o3qwCK5fI8lEP8AdN6fQgnNL+Mdh6
sQ7Dfnr0tLjYenaO3U5ed3ew+90dqc3BlVjTemPIVH2FUZhgmBTdSzV9FJOuX4wyx2jBsHugCbDA
No3khQsHoCgs0kvK1Gln4LVwTlMz27USl5RMAHDlaT+eU8todoaAVSBMwP/W1PKz1o76Dmeb8Kx5
ur3jRnFOaYoQoKDD5S67E5BOdiXS/r1hJdEDoxGGdJpj/wqzO3wl7M+GefiqbsLxcWkaW5NCVeY/
TYeu/ldTA5nzo0rG965rLHrfNn2CPZWcyD7b9QHeprgtU85YtlHw3HWy7CO/Jy50U1YqqF/QP+R6
TbJyEky+Hk/9w7IgXtZZG9hJbJdVbW6ndShxQ6O0diVdG8HdCbVsXH3Cgx7L4fu4KKGo7OpBdQcI
/jmR5odRFZV+uP73Telhe4NOidmguy9IUYFj2SMGRpfwYOAqvIG0M/jLtr5wgwdG93D0cdwEE6Ld
ss3pjU0/Ys+0rPVRkF+wKNsva8uJ0Kd5+4T0POjMnGNZWKYVENzMPfR3G3zOCijX1g/tP+3APzY6
1nbXZVPpuQJLt2pfVESoD1nWbFS9h11BAaXZKonJf0ccZOSjRkSPqUwptSy9vjo8FiACzBupTabr
7/VaVhjwUcf9brmsYpxPqWle/D3FsqOwwuZqA6njOe1iA9PXVy0Y1f1SuBdKxofgwvz/bAwtW90r
GiX+5cCl4bJYdqBDBQ6eD56mEvp46tmHcJ6AyqgyLh31n2uYS2gtuAb+pGpYA/JYxb1eYlRhTehx
ihbA0XDEl9AL7yEOEd54knr6sj13vCfsPtQnbx7uSoksRola2oviWJS4QlkjadPBKKS/bG8jZkR9
W95AcRzMiQbiVROgy9wiclaLeuVYO1xNq+VlM5JcKoYOK3NLOS6bqiRl77L+/XLZ+nd/5yFcy3Ll
97+2L6v/2mbprnbIZer3LjVUcq/GY6SPfxaqWj/ELd91MuGL55FjvWkJ4gO1TMufgHafllna74oj
XhtNaw6mbZg7V0si38sNXD/wgH81Cw34DIWH0F3601DDl6nK4huJl4Qa02HCylD82hiPLi5bwZgY
G1jh9H9iuIxS5l9jialnW+tvoVWrMEgLlxl7r9z1t72uddiKqkD3K7U3wn2QC6bWDdIuV8/fS0/7
QT658ohhdnEUOjaDsTNBSBjarczL7NapgGijkmlbBQnXTztYc4Lcb29dFZZ3mqyyrYpA7FC0Yf7q
juOBYqR413qjQPUUBMc86pLHwAx/L2836S7/oByKq1Pk3SUIQRmG+YD5c8CgBNNK4AYKOzR32El+
JFiSnpeFIYb2LM0Weq3lYnGgMEuXECTPhh6bw2ppg5ZzfglNGw2cefyz+s8pluZ5Wd7yPCv2f0+d
GdCCTaVr/FYiDRiG6YBvi3dZ1kSKAM3psL1fVpMKFgv01EPv1hcHQLA51FRAYIep8bqQSnUbO3DV
RJjyhzOBW8dDVr8XWX6D5tH/IqL53DIe/ao7G0mWCEmwL6ZV4SITWClM5OdytBeib8kHGDJuaM5y
+xydeINOeTaXKxyJw5yulauYaOndsvp3R5opOTnI8Cw7yt3X+FXpiBE3MKQ+uXYkvW1dQvHtB7s+
REZ7t6wti6WJNbdbVuWsLjL7kHpZ4zzEg6ochIuuK0elziy9w0RBR3y1iefdS5tKCdR1llETrSyL
NjxWfzGlV+6+D9G1bF3poXX9bsz/dNFIlrAqy3lAMMRJ/nmP7+P7IK+4sniPGkrBcSibfrtu4GE/
hmkuHoN5yhGrFVydf7a5ddtsUkpgUHewhEO5ot9XquuepJ5UJ7QsN+bE1rOKrAq/Mfu+rB0sZRP4
5A4X4mnZaeFqv4EHUu7VEp5g0xnlTjjwXbPGCF/ioHD8ssMcQU8GdFTIOwnP6ZC6Dbn9PGWwbLwi
VL624GvBl+gYkhpVYz3nnMuHIJueBsuINmWSISCCKfBENdMfONe9YRnW01QFFE4dnRkmIjvm5pi6
G2aTrJa9jgHSOTZOcAKex2A0jrNLWdvVxYGxBoRexR/Sye8qkVivlVE6aCpC7ECmPL6VCgWEuYHz
v0eCpdYU1d3oA77I95E2Pda6HGv9HmyJirsjs+c+Q6GEgWf8kAQBvlFaUwCRZM6uH239mPCMgA6T
tyDaSXGif2t2Y646F5Pfx3fS1HgoMuLvYlVxnofZsgg/3pWUprur22AaV/mcwdA6o3YG6swoXOK6
NW8SMPjP5bz4btdUZkG2hfLniGVPM44kJPdmQAQh4nYwbh9GYvtoG230VNp4VsQYvfnL6rKggenY
7SMj+1kFhPHQ3wbLNhpoJuVAKiD9IfBak2TaLjzaIqvOfdTnfppnzaseJ7+Wv1ozfsdWH30mXKsU
00eCLuZjXKyKjuZ8TOZQU6gSs36djBk+6IMvU3wfI7xMW+lu/ucYacNLSTNxRFLlHbVm9I5AnuBb
vQ4gIRMRblOeDRVp2OwSy65/v2QQbGyUNt5mg8xbQgpMdHyk6q5qvj0uz+SojyEmDCtLdVmKecPf
RZPFBADDen2eENL67UDieh0PxqkQeurHVqLcEMlfe67CTyvu7s26N27oFgSweP1/mgZ5e12GrmY0
3Jde/Kfpv85qTioZ64VMKSO+65UwXtSgKp/D7r9W4u5d62z9e4/m/deefx9TemW/q6sAEsokO5LF
a3XgGYviH0BUNf3lZaphCBDPi9JLcJh0ryq+Xccqnedry0uBB61Cpur/bl3WcYav7iaDkrU3KnfC
Co9IRsxdBlR8Byqv3C3bEb5TPF02avng4os8twb088RqadXaWmvtlwb1snV5uSyka4GVOW2yKnHO
+NN+2TNq4c/Wq6LjSD9/H3Jr7LOBwpyWS3EfCE3cL68Yhb42gKl3f7cPQajtXQPgfjn0f9vCNv3T
tsG7d4XHQYvtsBuel4WF0SfXUW76jszxLmlatN/Ly79t6hG4499tlt22amHW0hEsE0MzDJ8VzN+P
QjQq9en5pa7A+FpeLYs65NkFPSla/d3W6e4oz3/XU3tKt0mOj9lyMBJHnJr+dR7KlYA0dW3TXblg
ZP91DgZOzlqMgwq/pkSrhV1f58X3GBmI+1CNxL3MRgeNeGBsvFHP/3vHvukw8Pu7tTQMZwPSamyW
A5cF1srivt5Xc8tlQ93DD7MZcuzQaeQkzdwm4MYzYQhytawiZSp2tYHT0rKqm0hGFbSap2U1tuMN
D0j9ufR0/T7Nzedlcx/j3dqYZMgloxhvtQbUyxTCOSx7FUu9kqQ5PRCUbT7VYvo+tZeZ7bFP2hI/
JQ4C8Rh9fIWYj84fS8twEywsxbj05Crd9IBkkv/7ac350zIMi7YgScPt76ddTpnyafMag2aJSn+3
OKHnPC62TRHCi57N0r/d0Wc/9b+rso5QonlQaJa9y45pyOjZl/VMFT8yLRP7ZW3M5ZGuEolPpvle
wlgXWWAc3+PtNmxq6tn+UDsjVKYoXwcYFVwKhkJEJwUW8EOFfdbS+vtAx4jgTkt3zvWI7y2lju/h
m4VMLfqHlPyLEwbyx1YZ3Juq8/ajN6A68rx72aUv9bxZeOhsqhQ4vWlT9zY0RrKmEB+flr2NnZCJ
MaavoQZ7ujGJ2Bl6xb1ViMa2okqG7XKUrveUI9skuXhK5r1OyWl5S1fp1BNOryCA81sFSQKQWwll
t6yO6fhjIncWD6u6fK7DwF/e0mvAxrSJ5Ou2y/RXE9VYGrvnJjNAPFQVcTFBVmeSsp1zLy2wl0Sz
A3ih5tM4ZiZ2Q//sHhQ4DH8PmaZppBPFYt/i0WpYqE6i7imM2u6JoCVKhxnk0CBkFcsbAmT68f1v
C60NXvrEyM5Le1JP6p3RIbRcVqv5hDOKO59rOaavcmuNp4i38wxr17RjdR0EensGAFDtK4W7VcUk
szXs8DN6aKOu+CTDKYcnGM5ZAyZq26lxEfr3yYtl1x+eoYjPNNChv9jyzdAt6Tc4E56oRtrnctIk
GUie8zNR5GZpKl1wPr1X3ccpIxtuVGOeJFbVP06l162W97MRKWadLd+DEqqiIgcGY0pqHWtElX4R
2+4N4sB5adok+o/OVdEg6rbGh6Kis3yHIujl2mEe9Z/vkDKH+v4ORc6YavkOFaqhl1jID+i73TaQ
qbnN1HTaQw7INzrGHi/LalelYqNHqv5iNvWfvZMXGv+1qqa63AMa5VvUzuAkhpK8quSkb9RRrS6Q
4fuD1NJ6j20yPqJKnG0cfPPexrG7QYE2f7v1sc6U6auRdBOYkCcIyjl68oLqUlPPLFoMF3pDvPe5
jHb4ZeXY32V9eaIyR2TU/Opfqy0mz8QMm82aeQCtpexH1BHEQAdNbl8yzfCDQYlPwEbuOqPu6i/b
pavDBULoLE6GVfhF0xMZEbYcYXgxwS/e4H6foD8YjkmqljbH6zmOejJNuKDzmkxCWDxFNX7v7KpI
86uqw5Fg3rE0WfZ6nV4cARBw0U8AqHAC22ZVaJ1N6ptne14sq1HW28eJcMllbdm+tNBy8CNAHwdn
apEgfZ+P7QsyjiIr30ak3qwXA3aUri8lRv9PcQhhstbgWSxG6M5Uv9iemz4Bp0ff28vMWbeaXv/E
bQO1efeJ2zjPMOgvD2FpBvsQ66CdG2XiKe0BORpF7T6NXl1jAN2+q7g2bbBx1C5Yp5KA1mbxdpBK
/Vqp2ktYpT2WOgRljcK7WQkZKonmpKe2lD0ZIMb4/9g7s+62jW1b/5WMPF/koG/uONkP7AWKNE3J
tOIXDFmW0fc9fv39CnJCWfGOz36+JyNBAFShEVjNqrXWnBPW/tE/scYAjJ3574GV97ea2pjvDbHR
VfIWjfz9GIWmYBRrD6Rg7sH/kWtZ6XF1o06YFdf6bV2HG7lhyTafmy/rArLwx7BNt/PhXCCH1TO0
9YZ7rWaRSWXVefoO8Kb5Pim9+p3dSctrBZhlMM2i8el6m1qzym0zAeqbL5oL2jYcVnESeEAuuNF8
TmmyAbHrML2ZD7vcMzdZWJANIaON4/jGR5sl3b53SAKYD+txDNYw1ci7+dCK8w8N4a4TYCrvDoT6
pm5a42Mx+gDYnLMyRPqB0AUU/L78lTQseRtVBUua+dy8CcOsvgVzBWyZuvKUaxtvqoqbpsv+IBcY
6LnjqStFtqNzP2bGSVc/t/gWAM4gV3EDjRmQV1GYV3l8lvVQXslEh9bzuZcCr/hDG1VlPx9BpWic
nOzzXH0+ExqKfIPR+vo+UZLLZEU00rqyug4gaVP/4YOherkHiwvStcvpD8Av9rJyiExHhP4VMQCF
8L3eXY887+VoHqsGWC6uZd13R39dNw9yf9WcryPm1N+pPbFqMQD+VfPleaJMEO784Dpn8Ml+9Psb
vx/jA8jG+GDE3rlNx24HHUt8uJ6f917OlQMBs57MBqpfT2cVI/1iPq6n7inxScxHn+HgpUZ+mPfm
TV2OcKqoSYuA2J8FniKHw6tj3Qp3ueynbtSjQ/lym+sduloa10okuPvE/efNfC+Mgm7x6y//9a//
fhr+r/+cn/Jk9PPsF9CKpxw+rfr3X03l11+Kl9M3X37/1SK70TEd3VY1WQZEaigm5U+P5zDzqa38
n0xuAi8aCudJjlTD/DR4A3gFsfTqVlXZyB8M8ro/jADQ2J8Xa/jFnOGdasYgxUm9+MMTJnMgzOhU
GNTAzO4dXH9uPNvamdp1TDCk185V5o2dlvYyq8j3LRdS2DsYKogEJBs/ivVjNRnayyadlKPO0OoS
G+Zbw5akH8nKL7aS4reLa725gJgbApp5CGVyEeIUNbJdmdn9wcjS4TDvaX/tiRowp2SYceSdBixN
Dp6q3DRhm78vQlJpPX18deRk8o0ROOPmn7+84bz98paumaZuO4ZmW6pm299/+dAYyePzQ+tLhYzr
wVTT/Ni3cnJE3ULsg96uiW+IM+XaGFEmI21jgDpEbL6djioH2sCy9g4Swc1VqssGhDdD/d4JrQoK
Bc4NnmmQTip3Aai+P4+Ltnoqk6pFfSa4lKTrvwuJhl9k9ZLETftBAzR1jsnlns/abRMdFA+I4XyY
KARVBk2CPF9cY4A9WPtJXQHeb40LuRbJcrKyZD+XZnn86v5D8er+kibf9G0F0NJTUD31vAayjro7
4H3+5w/taH/70KYi084t3VaAfOn69x+6tTMbg9XPnvGI9PDF8P3mL+ynDh/VgMoCYB9sefM3vhb3
ObSodZa5L/WCugUpDI+oG+hTdYtbBzxsTINLzbFFNFOc7GyRPzzvep4udi31W63CMJ+7Erur9Avn
Bs4qbd3ZzfTYNIuxxh8+IRCzkVO1vWlT3b43POU0l6escvCYqwVITs88VtAbL+vOnh69Or4f8DHf
Mwa8uWFC+sFZdjQSDZdDAm/pZAynzrKC27YvDvMRJIHj6dv57oTOMwx8XZF5i06D+ZE0F23l6dcq
XNro2culqqRXqwn7ZJdHZHkEUIdAYR8OZ9kr78dBURB46/Al2Y34W3zpwbLWY2vIf8iw/+9IFjJf
Ds0xPGZgWO80G5GgMDdSBFO5+kd3FZdXGlwIc9P4r++Gv3oeDp/yYqxCP2jeHP7rPk/597/FNX/V
+f6Kfx3CpyqvSRL4x1rb5/z4mD7Xbyt9d2ee/u3tVo/N43cH66wJm/F9+1yN5+e6TZo/h3FR839a
+MvzfJf7sXj+/ddH+LNwsyLOGj41v34rEsO+ajHwvOpF4gnfisWf8Puv5yD/8vzLTZ08Zl9+cOHz
Y938/itJqb8pqqwqpmY6ROkdmcmjf/6zyIZDXEZmiVW8Zfz6SwYHWvD7r7r6G1coMCfaign7j0pR
DVxHFHE73ZAVBkSIWX7988//Nou9/G7/Zlaz5O/6vAEyzRZdHRoVBlhZs9Tv+3xZ+W2VOk6+k6wa
WjA/+ITOqSnfj3ZDypYH4rUGyz9qVbfssgZGMWcwNzlhrcpBcKFNrCNph356sssOrY6J0cx4sH2T
cGl4a9eE6g1SuuP4EZKyg5Uj/iJBM4+6ZZrf1IzdRvi+zKxjHzkQ3vTDtsOJ6xBFWZS5bYOonM7h
YNpwLL5veh0sKjKrsHHDiOj5Oz9NjoncNSTyk5usAjwmtjKBtG3lSzsdrArG93Bo5WUp6W4MO/9S
iupSJNYKmdqvTSnvM+lTHgfDAmU3mPDMowOd4KKcoL1sSEIF1rTIO8FrpUZfo3EAi11bxyIBBKcO
yilOIIjSrS8dTrHKSaFLqAFRm7W+c7T0AMwYMhRY1KQeHoL2vtF5dlSvHCt9RjbhLJXVegr859FY
WWhaLDwDNkqSA6xQukP80VtA5HKIvXzv46pbWIOEPmL3vpcRs2ySQ57p4IvIAjQAwZfyjdSPp7Cy
jlIo75F72ecO7CKefAkkY0fCxckrW5zlAtgKm329MeJqXdfQL5jJAaj/VwWgiyOFHz0yI0K7vWfC
emhjf526tVevrdw+whS1TYeYRN/oETbK/djzZ8bZATrFcyB7NyqaxXGz0cN2A3HDAdIquPjGfWT2
W6dCB9cJ3QoO7W5CJdWWaRXhgaUDsOINiMBNozNLorSjkstvNDHuWefYq6zNLPOhHOsN4QNgLOah
GT/KyUTWrx581VLagW/mezj7YBdS9l6p7/oMstgoJX+c3N4FNIY7XE7kCIKLSgYiuE2xUhrtIe6S
R99Ibv1+7dgKipvGDt0WDKh6oai+y2rwIH5hkskvxI4X8US6aZx8NXzycZrhLD5jIU2X0qZR69O9
Um4ronqjTPY/4bwEZ9KIYmtlI02XwYESw5Wi9WcnQ2Sqyvv9ZEK24IOBqTXHHZT+NEA00Y6hm2qL
WCENdjKOasAXLAZC9vrO98d9iM6S7TMLkkW+JPKwkfX4oBnTRbTJqTR22K1L3QhJBh6ebMDQtg2D
/nBvQivTA+MNtNidemWpFfGhKqPH+RmgHqDm1E51CDtfD1y1Lf2vcFeZIC+GrT8kj5Y87EnZWpNp
C+Fztoo7WN5of8146jQIy+XwwWijr1VcM0g0wCkjFxa2g6THkEhGEGmFOy+H6bUaL8MEiKGzV0M0
ncIpPsTAWsuItipVd7gJiQ5vq7I760l7X0nw7YjhwP48BNPFmdpzj2PDH84qP0llJo9194czNm7T
TxcU1S7iF2zlcQ+jxwG9ykfxYUR7hNTjbKGzKuXTpR5bcLkjxE6qyEJbe9DbQaq+wBWyMzDZSZCd
Tn0tn8ix3+b+Rh3SG1+ruF+1cvh7YseCejqC2sV4qAcyzidjF+r2Z0BtsGHFSBy2d61EGhltO46H
vXi3BI6cRd8196Ey4LlQt1GUHSJ4mPGVTXukZMlXpK+3aYvvKfk66Do0SQ99V6+VcLhXFYg9aUxO
WW/KUL145Oqq6aXhS2md9TAUJe1Fni6yflNLzp1f1BsUwF0pqjY5mPc8m05WNZwCY7hPZQOIz7pI
hxNR44sV9Vs7I1nQy8NH25c+QkP2/rYejKNeyU8gA5eh56861Q+Xmoz7yBqeHMP7kAGKdozoa5ON
ZA4rS6gb95IfrpvRzX3zSGywkE5en99qcKcBcwdd0qC1FbuJbR51o7ufSvlUADEaxK6xM7Rpr30G
qvNeEDM2FSgZNTmkJe8+0D3GgCbBlzYTeVl9quGcadtp7xTNfV1PmymxFpE37AFRHsR/EsSBeelK
Gs1rMK0NBGp7HLlPtTecBtpmpbf3pUoXi3QkJkG6VJaxE4MVhgFssXCIsnBIXMXq7sWATQb8ys+j
dw4zWxNNFyVKgfWXH9DpAcJzr3mCJkQfntTguQ6J8w7mUXRJMSYgbnQMIn47OlGt0scUGDmBI9oP
LT4jwGjMNI7+UBLnYk6Eakxuzibp7yoDFfChU9BEjw3PSMgAgqDnEOCdxYFo0tXSx8jp6R/BbRUc
xbNS1TrOPU4hcUAwqHpIyTSSdATylq5lKXjXCdEjE/ZBuEG1D5MKVYtfoDs6SI22UEeNSJnvLWUD
CE5UPo5OAzVGpDxFvunfgD5cWI1HdjuBjaXam6zEM/82DsZkHRJhXpsgg2PLdJnuPiThNO6iDqac
ALappI0f0mE4kRxMZlCe7hul/qRJhk4mld2sSfFj0stw1DDPwp6RGQNUwKoy3STy/SCY75Wob93Q
1NuXvfkcOtDjtk+bm9Yy4WKN1M0UmZqL+ozuznvzBsP726GuiddeyFlau6is1C4CI5XrWP5HfCrD
qtOaW6sN0ANyPKQIgL8tLSMItSWKDArE7Gz6sVTcNCIHzZuMj4pdLqax9Vw0EYjGJR8DcG0ASb3e
JRfZh64rXrZJV27wjF8USwluRlCK4FcYQlp5VzbmRrGltVA/6qZ4jRLaum9hFBCkj9KDXX81oSyK
h2SN/4pQFKwJEDrihAdJNAKUkMBErlPWWnAPSfW+GHP49MSmRe5vz8tNu8ki/Saohg1GEWAHVirB
SNBbCk5Zrudr7K+LjfCD8TgRfgyYBWCEtx8riGnWZdvZLqxNn0JwA5lEIpYCOraNyI1uzYHZONEv
8Lw0q6KAI40AecxwIy+UBmgXIFy+TKQ+JajIdplxtPWCZV0nL+OKxMVifGihPkNKJXKjisFDwFnG
9pw609mvINoDtTN6GDq6Yf8BF3TzDppRh8FGyWGEYPgbSD5fjLH1YEGPYMADpVbjfYyUZGJ6YMTs
7WSEj6G+Q9hnr5ux+8qo/4H3R/m7mexAUWnjhVBNy7Deen/CiGYY9XG+a634axkjIZLcZ1Z/79nD
sSJnWBr3JXYUsmTrnzz5e7+TMNAd1WH1AAwBn6htijd75XeCIg6412hlO+LUp1Er4BNLzJuEuCnj
C4ZOGAGsTmDRccyjMJV+8nhWO6/cXvPjNc2wwXnIsupY8pvH95Y1aJFX5Du1wYhnrMnQ0ZDKYuvI
51jpSScJH+v8phneh0a6r3RGNQxbKGK2P3kR4eW5+t++vYjNggyjzRH///47+MS8Arv2iDXy4xsD
QuVYJom0ty353VhgGCTN2SK50C4NwgAVHGktsvHlOlOYfRIMVkdHlllfF9bHf34zsUb7+5vhEpQt
SzEUnCffv1kRk0sdITq0c1qWUIjRaIH2noBpCuBdEBMYJpT57ee5eRc19nkyPmGJ3fv1KTeiR9kZ
nrSAAWA2D21jOsFnZEofi2S6NExdWgRX4YgZgm1npkAXASgKE8R0+i1amLuADiCsdBmuWjsZzmkQ
uXYqnybN2FX8Fr1vo6GNOGfQnaO2IofnIYGyqGTy82wy2NtxW9n1uRyhBGkMyC0hAkzIs+u8TWaS
aQZlXanBD536F8kfn+JJ/mgO+tEZtSW4tZOttGevSL/CLcvto8cKnXbmMJCjVrewaDXEeT1sYtZ/
aT7Ei7bv7gOQ6j/xz/6oeeiKrOKYVWRDVd+0UzUJnTQnNYd033qj5/KpdRI3TT7PlvVwUZrq5p9/
dkX70e+uK5pYtds6feTN7+6gWsXalJ7pmyMBwOguSjdmpF2ivD/XTHwbW48fR2Bw4Mu9hQxREstd
t9RTV8OuTzrjRkGiGqkCWKymtDs7BE4HFflSSzQGGYM06caThjO/stV3EMGEjQ29Q0bKU8vU0We3
E+Nhiykm7tsD/IdAzujMnY4BKlYFCS3BCVJXUYe9Q6RrtKZLx6oqNSrSA4LlmH4ya7RB2n7L+n6r
R8kBgv1NWH+2gx4zJYZhy7QQV1PilWqhak5QeD30tnFDujFEbQUE3ovUVwuC70lLK/IOnk0oi7X+
kwKfjIwlpZbFOm39dxk0Kb3l3Ydhu+xYgmGBaw+q8AJW+ToxtD8qlqN5Ej4Ko7UhVSlCACsd649V
OyI7hjmWhSzZg3NZ3cBubrT+Tcc39o3oEMvpIbD1BxWW4L5zU328HaToq6QWO/IqV7bfbsYieUSZ
3rXUVaOdhkLbBaNB8u647xr7weyUk1juYbHsx7VEdzVI5BfrpNzcqe3EsBu4ZfZ+UJm0+DukHvsN
VmlSeUHvQxWidPvelp88W0fRFDfBP7e07/3fLyOfbtmORYzJUg37TdOeLCknvqplCGwoS7GkG/jZ
lYvlFfCUG7vMLHbZT0bbH436hozJCTmw5RiqKH816VTqGELRNzLYxizIaham+c+n1B90Wcsk8Zis
QkV1kJX5/iFhUMZNIsvwUNkdhJlGjRMnme6rAeg0qZYWrqD3SOydpwnbwK6RlJb3dRB/FVY2kbR9
BF1aqDlrOGWEp2XnSOoxZtnTqfqDxUCIc92NAq7Jq2UdRZ9RDcJu6mLSaxRX4GHFQBzDWEM26AVe
apoiUeCFOq2LEalDAmWD1Z41fv/Wix9VZ9w3TbPPIWMW6zJLmy6Bo4N4gdBWwySvMwTuzlM/kBDR
3YuXhCjULU3zOGrmPVRMNJl1ZxcfCjwMtgMT5XCKNTS1+/ZesYwHP0U/z4wOWaUdAhUwdj3uxbKp
CUJinbDvGtUtzWM/+e/AJsNEgr9ArVgl4d1bDF3+UWnhKPMAB7TkBEPtGH41mC4kYnOoCRy6IXZV
1SGrOnbtRNsJv4J4nFwx0HSR8ZCZ7X1aV2uC8g9yJoP9as7OkCwl3oXI4b0YwXXWa//cuBX5BwYO
TYzQGqsiYg7GGw9kphbNkI9pBtMm0ydocLLFIzAsJADBOaabCylG8DCBrwHsQbOQoHvs6+ImGKQ7
+Ibh7Z+6Y8Uyr2Np2OomkhjQ2TYXAzavkhW6WLp13alOhzOwm9vaVm9LO/pDcHkUWYNLTj7CFPJx
tOPHSOX+lson7SGCgNVuk+P4I2C/aFXGvBIXQEfPxxoVRkVbDefWM45iVC2Jc+ZeDdq33ode/2Qx
8qcMZpaWH3RSC4vRdiXdwPgYtoiyCO+dJw1nx+7OStuu4OLepPknsUi14gh1rWFrTM2mwDlSa+02
NbB28L+YxXApA/nEAm/o9aWGs0xYY17crXwWcwvfANez8ZXWRcvgnHb909gO8BwRFquFy0J7cAii
Ch5u07O2bd5fTIO/uEUMyNY8Qnou3ByfY0M6Y7s3q3/+oX8wimG4iX8UzcGz/eZn7mEMTpq+y3a9
na1qkoX0AlCN1fdb0ci1ZjjpSIsW/k/al2p8H9Wah08b85kZWkGx9m/DZ6lro6bqbbZriMKlVXIQ
8xwcLh06bb3Mj5GkB68Hp4T/LI46KGR1uE0qBgEcL3g4VTqKVhtwcairrMVlhZEd49YkM2QpbDHF
/GziSNFzkoaxl2wcpdZwEt6NLLYfSP9FaShyxZDRhwcAJVsQDlvoVUFlgXFwsMLS8Ql8wTFQtZWO
cy8aUZApkoORyhcx7kY0ugiRET8DOpYaYDHWdQSVOKruJKac4QvaYU/k5fSkisko49eM9FsTcpOu
iQ+Zxno8ms5DMu5Ti3FD9GFfix/F36xN8mVSgPlN8qFs+V3iz5KVHNBAWyDocIDscB3A/6sCGgeM
4gpDxxrkfUOzr1m5TvqqLZNjU62Qk3zAH0iP7ewH4aHwO1hfgoDpVj8WU/pVuEOgsH+XYZl/yUtY
34g3k/+4UvqvVRJtGtRlTR2rY5ymp1Reax4jUQypJpQc4XCcBGOQMOsmgxAgbFR1D+YqILQo6z3K
eyXKTAkgDpa7JIq7o6wvAls+FBD4jZF1bAf47EbrKLzWCv464W0aIZ9EcGItnHCsvZ7EH+1oWCyx
ciql0JUtvGlRexYzfEjf6Dvj6HvjSRwX6ojWG2LtiVu10MbhToZcBEqrGI7FaYAjCfSAF4wI6eo7
MfoKz1rOelFvundKD2cJi9ixvbfH/knJo7sJ54zSyneSK0bdFie57EUHldCBMkWPekhcOWtZbAaP
us5bSQYjNN7XtBuXoxcZm9jfG4bxIDxtaUYFem8mGw9M4fsoYfrAuiyCu6g0b4XBBKXxRU/0B/AJ
69xT10o8PZFJdtawJqDXdoHGQBCLH9EBzALHkW+5oe1vhK8NnmHciyXwvR3WrVuQBj43eIIewowM
mYaHnu/J6KXjFdCzDIoRFmCFdXTAAuJDXKppfyMmnwx6NuHs7mpgTf6TDBYQdqVmLbyvEZNqMbB2
ANnnOkNKCAL3Qm11F7hgezLYmUlLBv8JCaASrzPDsfATToX3/M+jlqJZf1/dsdo0DBgpwZ9p8hsr
Pxm1qFR1I92ROvuU1XzIiew57wN+LhweLYhBsRi1W9haopgYDayRdCThexYNqw4c9G4b1gCNg4sY
2ZVzArpfDNvzDSz1M7QkT10Vfs2d8SlCGZX7HZm87xyELGQTIHbSx9Ut/qB+Xb+PJWi55TxcDqGk
unrHnJPB6rqWyTpwhnbcaWUBdWnbnlKLRbqvIhVCxv1NaE+Qt4YPyGmot3DeeovBBEYEe/4j7Dwo
UUQFIA2cGlWOL7TJ8W1CPdsvjhlr9KUJO8Wg5tsesh8HL3fUjBcH4bmu+yoDqFnmdHAxvgTATvMo
WvYFiCdGdVNv9muVwUmMOXe+JB/lsoJsM3iUbayQrr9o8nAmmWvXFDHAUrfLq7WYw5OwYRyuN7nZ
rMoeU0/Mu21ycGiRov/VQCYV7a4jrpFE8kncTZhJviqWxqEbv5Mqa50TExCtApKoo7iJg7+ffCNo
8duzRDghVgdXrDRQHr5XYpMcatLiUl4Av306IhqHhNWuKrCC8vYs34alJa+Usd+C52ZYKmD7q78m
TXuvIeMqOnRj/Wn6/2/c/Wdxdw2M26ue+re4+/G5/+XwPIRP+XdR95fLvkXdFVn7TZZ104A5XTZF
DP2vqLsiO79BDUuui2yz/lBNir7F3TVLXCTrFlfh8bNVOvy3uLum/KbhiwOKqGCqqsTm/5PYu+28
MYlkx8GjZ9ggqfFaOMwx3y+AStjfp97Potv6f6U8rRhGfuROm+n/LylPcmxJUva8FcDyL006Ep3T
+hUjNEy8TnpoghYKZNnfjHVHwC4rQNLB1oXR0WwTgmgIUmwVr5J3ip3etwHDdhFUx15hjhnxRZNi
7J/g0i2bCqb2GNe42CPZCEUjRXlEd2JtaVK4rnq922jYWyy20LKBvD4JNRWWTFy7VylaGL0+JBPU
G8wlqn4hnzp1oQ4KN3GtI4pw0nNQ2YrZoAoM9w+xRX3Ul1BSPTd5RhDPC1sX5eMWOlH2cHB927ue
Y8bRUZj5q2Sucz28XjefI2ajJehudOtqbIvdtd5PbvO2eL4t0Xjko+fdl/J4X01R9epdjfnl3rzD
fPifn6sKB08r9O0vT5xvkFbytw9yvel8Dt6+aSsZzia3Nm8e9fIJ3nymN4dDBipNbms0JcR3D3ql
2Fa1h1Mc5dtQSEbPG6ijv+3FdQDR6fV4LgY8y7Q3XzOXvFS6XqmH0xbwY4CoIIvqH932zbnr44tR
EKu+KZ4Pr3Wub8OaHScA4a7VXGUu+FG96/2AvjibKnZur6eul17PXf+267m4Vt/BZzzSwsU3ITb0
IYd+bBMUZu5KOZsC75IMxS5qxxViFhOxh+93VRs9bGn030EHqmBOl7WMsibMVKbko3gn7nG925vD
+V4xLgE6hajo0NmEwgq7mP1YTTjW5zo/um4+93LxXGd+kZc7XI+vV785l6eDehNXcn7Ti1hs4X3S
132aFW5jdoUbIjAsvxyHiYnK91z0atcYvZwWFuBle1tUtLtUC7eN0BEHbcVgMWa9A2obpdZa6Iqj
44bCuGIzJbyq5M9V5zJZDDzXqvNhawIogKrhGLVJ6SZigy+geNnUSojYsiJVKLKO9fu5YK437xmQ
NUGO99cl88XXw+tt+pAk6/kwALtJvAZJ8Ul8nTQrO5Jr2Js3Ru6gNmdDrv+qoKnRd40hg2yVuHEZ
oV9vfnSuiZG7Rn6lFd9kEP103lNFP533YphoRPoOJfBi7Aq9U7asmaDun4PmI5l/8AyGx7eVX66b
z0pzs4ZaZhOpSbADOtq786btPN5eiNU3gVW6ptCpnjchjAEve3MBJO9lsijyj3I1dDdkG9TuvFEt
mSVtFkG3ZDj+A3zXxlKrp2BZ1Jrk+nLZrwe7DmFM0aCp6hmcjJbhr9eZFK6b+Rw8xZ/lbFDWeqhO
7kBOoNuJTWbw92ZdDUIRQsi4Nht33ovIp+l0lNfH1jbcXmyUoRm3Zmu6gZwSB/E6tdr4+nSuvBze
6yiHU138+vPvC8iG9uNNNJj5ZDu3HUPosSd7EJAh12tqxehtFghJ90iizV9i/jCebhN9yaytN8m6
67SO7s57gUFCwrw3mm2+jlso9dJZ6R5gVuGqpK+gwlzSr2US9101yAGMoZS8At9b79ShXhmDPvV3
fKjcNUiiWFSFBTOkUWmodVWRv4a7mbBbQK7mANUXLP6h4yZpKwHil5DrsxFnVDOApoMEabIQaEd1
GUaz2Nboa+IYTb0/T87Hc8m8yUDOxItCTdSlBhcTPIXi+Fr+qtJ8k/kYwgtzo6rN4eU5EyLvK8eL
AEhJ2p2t9OkGjyW0g8SIkBvGsHnZDGG59Ioe93S6MxUfBLIonzdah4j6vIeqQ4p2ujier7zWAdRF
yZvq1zqVWer492WUN8Iid+fN1EIXsZh3aWUBjVko1/+wfDR91N9y2IDf1Jlr/w/OzVVenjJf4oX9
F99B6eL6uHnv+qd2Qw+x45g6y/mPmr/W9c99czj/oTBnGdP7RsxC140iJqHroS9mEE/MKErjbbRq
MGmwYmohuZvZ7Fpx3kMRh3ntes21+OW2YUJs6s1JxDC53ZvHznX+7TnTiOE/T7SNKfv5Qq1o6fOm
8Stu9XZ3Pkav6Vult8W1YfBT/vvyVzd9W/XV8cvuq3sP6kCvkxA0mm/9t/K56hTmJDcrX14948e7
P37S9aXjUbkf0QHYvHqDefda5dUt5pK3x/PJV5e/lL96HS3B/8G6K5Ji9dWGLJ5vh2kerfVSIrFL
nLqev15g6TJilFMCSvjPizy9UV1Ui1OovMXuXNImtvKyJ8I9bhpu4Uao3Hkzp2VNIjcrRgsnIceK
3fnkXJw0RZcsrjXnvQA6yNWYwFIcXYvNFhYttPC48avbqSL/S+0L/FLz7lz+8qT5OKqmexDMKKC3
Qnnsevm89+qe11ea7z4X83OfJYXIi5IOaK1U6mXuK9ceMR8iJapku5d+YXa428iVpAPOteS0QLou
xAphOs3wNFfYPsFsAfXC1rlu7AzdSScjqd0aSp2pyFEg4cRn97KROqHJMx+nU2ygOiOKnOeqJUNg
wAPJpCb6jC7Ms0GYc9fDdNhEkUtEONuOEplytR18wtjRYYXWpDUUQs9jq3/xmMgTpPWGOPfJdL3z
QQO7eds9EMxJ9yFMMxv4OJFR1uHvEbNVzG1yZ+80GmQv4q9rvt+QKZ65qPIFax3BrIXUZkj2QC1N
KBYDN4g119SYzM3GWkJTV7E6bLeoB35I+FsMY9jXZObJMqYXDUap0mRtm8jdScYqqtChEtP27Few
FJrcvJcOeFJLE1EAp0eEavZC/a/D7icOO/zjeLf+AlT+zV+3fEzwYFdZ+PjaX/dy1Z/uOkX/TSG5
yzIccj8MQ8cT/w0kQ5LAb0DyCBBDtKmrhoVP7hVMRrFVooqyatkagb6ru079zdA0xKxsqKw0EiiU
/8Rdp7711vFaChAe27Q0oom4/L/31jXoCxcwYA9HlCOdtQKWhcC1fttBkbr1i6D7kOtDhrp6aK/K
ECkvFIvg4GvCYht6Lfp+wKtSOXmiw9x2gxNsPC07hmawKoNVBGL/XSo7kovL5FMo2cU2qJLuZiBn
rXaKDz18xO9AbQ/vnMY2f5LiZ7xJ9mCpgm+U9EYgrrLIbxQB+lfJHnoGAbMDw8TRV7V0C0X2Um30
p0mvyC1r/AyJOCtYKWkbbQk1wCXd1vZt1Q/KsQj05yaYoOgeunc50emDKrhItFYi1qd25qFCq1nu
q/Zkhah2kMoY75QBMRwyhRKRKvSli/twJw/ZObdaBWlPMjVA8HdrLyq6PXJdzdaUs69NHvT7Sogm
j5A2SVkJTLljmAClGO3jBq73AXXU7TiCWDEHBf7ZoD95koTukNdpH9oBpkZAj8E+WBsQzd9koy3d
waurEYNCr83HwPjJNzXfRI3mb2papsjdNCyZ+PObbxpagW0CUDj6E5SWXRugI9vpLZnCln/f+QBg
CkhDZuYeLZRCeO+jTyivfLF1v96GTqnu4faHtzmW33Vo4e6avGnXmdmpsF2REl8Zd5GZxGdk/hZ8
aPWD45CYXHlkkSRN53YJ6n1d0WV7n2W6r7MUXfSQuGeh3N/HOYvKwIzuBogjAHrEfohcXoH8hkDT
6gNMt6UB3RqdTsHtYCfvOphASV9rolWpoI47qiQvahbf0plOdmCml5E0qw4hrVVjwGsbQ8Y3dq1r
Fejy4UtpyMkzznCtTLsIyr6L2hxLoy1vNS25C8WK87qBbmiABR+i1FeDzY/yd//eeUFiyhat3BQw
vLcJTRYMmr1UJGjyGp9jf8r3dlyR/N5F0q4KiN5HnhruO90wD0Ono53JdGRC3oVy7r4pERhXyWhu
G50oECAKLZC2DsHMspQv//yehB1ep5LKlkIOqU3oAZi52Ihm9aorktLq6wW08QQApdqFB/yQmUT8
jaAPV+1oOj95nIhl/O15JGPIJK2axDTsN12/oP1PZRXkR7gEleCdpDyXTTwuJEmFNrhS9OPYIH0G
naxzV9KhCLbXK/hd8r0DuspvdflsnbXR8S+NJqc3sGgynFmfI8BmSRNKlzxIuoVXecU292S09xxk
+YgVVlCJW1D2yp55+Mn3e5NMxAekr6kkrGm6aYrZ5PsPaFlaCIA5hXZV1z5ZSRDsrWBW+ES/pwCB
u/TNWEbezkAfqyukWyC1CY7eVt3g3D6HoQroRQ5YAXGRNjIa1oUCJohNrDvPGHnWjRbSBUdlile9
PCGvOmXNsg6IlLcVI7vCX2dlU7/pWzSJvLJ3y//H13ktuap0WfeJiMCbWyHvytsbomrvffCeTBKe
vgeq033O//UffUOoJEQhJCBzrTnn8KGspSVDDaa+xlFPW3vbd15xBRSOXmvOvDekqxROk+NkRMnV
yASQE6Al+NSH8MZSkhJnT9yMPi7BXF20sQiNIdA3FcpO/CqNFWq9+Gvo9eSqdTpgG26oa+a1xtn3
4R41UOcRqRb9KSIOY9XYQ3X9v4+7879/SP6i4kMNGyDspa/2/x533RVO5TgErE9+iGjZpNjmjBTa
uvcx0bjwygyiXeePJPFMv3PDz/5YpbE2kcp+tblHTH9uu3eJlukHUkXlbjC96DGbNJQUy7qkOGKk
n34LkV/t3Doo080+s9on79CfkjvcKNN9W5SoT5yCK1Hl2l+2EXnEQjyC5nDWUDyDzSRnLzTb6T5r
yhHp7LzIPgLtEFfG02iSHjSRWb9PZh8+bYsqkaSwdlvZapGNu2Bv8NurOW3RM1TFNUbcIKPuQ+aq
uSuspnu1vYduif3ye2e46Mbm/z7ASO3/108b9QFXBHdRUNncVRad07+uDW4HrbJLBusy4HYJW6Mw
TjhajJPeKx33Xmrsitn197cXbgvlk3gfass6naZN7faf9xiR9quZm+5fT/1rFcfLgIXeNv7P1mRf
ZqH0JuTAt+3eXo6KjH/xrzVnl+SeKsV5yy/FAiXFXmLJKA+aCZzpnzfeXvj5l7cdTEo92uJRxp26
7Kl124N//vkUIATdkvynHwjpWf9/P9M/a/+9XeN3GfvT8WcflqNwe/SvnV127mefbq/8/FPRlHeZ
sTY6KbCi+kgPl9VuK0R252s/R/72ym0x3Q7/7aHNKZu314R7/M6QxryJ+visWdEpRf+6p/xb9+Ii
DS59MlDWJtOaJUdViHBkHPsqnfmvGQbNdhpeJm38S9ZAm0RunTN7/ktXg7uWU/o85MlXoYZ5neTq
u1lcfZkADzN6fh4qdRKB3rxEwrsCDkV537sQOrvqzUwZrtYOfTuhb9LOiHeiKgmOJyFRGIXckkKz
sczIWiVUhVbNgCQ0xhq+IhnsSgZbTeDAw6hxO4+xkqWFCUQFROIY4WqbB5xTSCxWsQ/MnNzpGtiq
ehorLqOCCC/SeL061LM/jM5QZGqztSnTo115IW5p9w095tVNf7cZFNDcwxxskXEa+wMSu+7ekOad
iAOi+LIRItJQNWHpDkQcCW1Xchqsq8AH/m3Vj4kluCG5csvp+2kXnz6J5GtnQnqZSj90rN7etTYB
EZlN4mGNqyn1SV8qXRL1Ndived6c67x1N32aUNi3jfeZZKCVb+Eb965x3CcnbdBLxLPTxncCse9c
DNSEMpwd+LaLpvY9J+U06bF/GYX6nTnNE/l/Yl275mMWdxcgTD6BYOXjHKNobfpm1wYk5RfyqFXR
c0SmIhJOcpL1cVMJ+ctTak34c74bjIKKbt1ad5b9mQ9UnOvGAgcFAC1Bx0lSaag0t9phuTdOtc6V
0YAfN6WQe/da6566xHWP3LFPudBI0E2Itcr8bu3kkGikx7eXqV9pWzyWXqVdSC7YTEAD9shUkZFq
+oEecr/WFD+wyieBJBrOpagh1eBdUACOVvYcpl087I3M4faetOfWodAOQu0gWnRARK9xpAeSbEls
MldgBWIQ0xmjG7BGZu69GG0BgxM4JHieVQm6CbVxLzbeTBghsQXw3KV56DzNXJWjNoWzqf5Cwngs
1KvtZL/devGJdnIDjfQRmld39h3vWOv5FNYkn23bUWwyU35bpHIUGuxvLX0cuM+vZG6cqzZ/QqPo
Z01PWHOFR3OcYJ4VCHONE+CGV5Ul7R3O6bBJRMdXJu8BboBVZaY36/VTYjUmwCXX3cRdc9UcU2zq
LF1CAIzx4sXBVrZ2fAwiOPZZ9Uym3073UzLG6gVsqdtwbtICtaOqYHrZXFqzufg929IHAjzQHBnC
udHjsKk8h1G3vIoSNZw96ucYTGvTacVOn9AQmnq3deHBkVRsroIc6vZoTNsq876lFt9xwSqOfp+/
TkLLmdk10x7MK71DQiCdXD/i3XBAwIMfABD4YNcRYcYi2yTRV+mSW2Mx2NjGZMYxWx+wdTdb342n
q3z2suLOIsRf54IINxSA7DzTx4PbNG4clV1FbwO2Fna3ypz+mYR2amOzcdY8GKjK41RWVbOfGV+u
QMe8MNii8hS8jG6cbUFvnQ29Lw+D2X7wG2qhnPv+3spLhHE0pFYoufBbt86H5nP8lCPzTdPkJp4f
YGGlKPSVys++i5DMKyB818J+MhmhrrhtV3uJsC40tVZbZ4H/Z+xbaLJOX6211DsxHfqmYhnWy5EG
djpvbF971VJMHhT+36QHCUICim/mIQjteeegylStP+Lr9ag4wpLM6oSJ0jTZJ4cIy1XBrGjO7Oyh
8NONNKf+vqejk3X2QZCVzhcA9ct1yXqEQIJ7fAiC7Szxgg4QalHffuZSjjhiwx5AWwggD3XpQeXC
X1Tx86pTMH4DMVwJKSNe3TyoqIc70CDVHWeiDhL3YZhpv1kTk8ahDE7d1AiyNYCY6QVhgoUO5dgQ
5NW22knejdI3T2UTesHgPKV6sYPmgWeMKlxoR6T3m135VEUwzyPCOkPmRXsgH9XOcIjdlWcThwSk
OuvZMf2zF/ENz0Ny8GXio08N8nWfzk9mC+tJwZeBjWKorbS+OMHkrhDpS86FM5y6nqQFs92h7jzN
eVqFCC6MtcrjXQm5UAV6tZ460ay6jD87r3klSf2R3uP8Qdboiu5BCno8w89kue9dq64Jl86mhFIV
mWLrec22raHxitLxV4Qp5Nsxx1plp9pOZSAa0eNPhIOBCNdxc4/wX9bCsp4MrUgo4CDubgjSXeO1
fRYERDKyIRKz1FpvGwwBgujG2VGYuAf29pTJeV/XyUWX0R9R5X8M0RMLIfGFzHNJyqJCvGvASEt0
zrtF8pySXrDKFCn+FObXGD5r5lZzODjVm9s1XKT5ka8k6f/k4a76xGkPSXnukUJygUkby/41psEe
EYXxbjqa3KA6G08yDrRr1dd6eFvjtrj9mZNQeKe7iTpFziw3t7ct7zc4ML/wStVkdMza46AELWVJ
lHmcx9lzOuh/3baB7vqi1VK8EVOebO1SN8n28LQ7QAhVOC/bqPwHSRD44upP17VjJFfI6v25EFa0
toJO+5BoLG/b8mZY1R738AdTU/WBqVi5EyUY7yyp9NUM4tLTmu63WRonF4/+u0ZrdeObWn2m7DJe
ND1R60AX5afmxkSEsCqHvsAcF1MeSSRG8X7MDwn+oYfO5qf7szV5yQiSQitPXxT7kX6nE3t19BNC
RA1KLS9RE7w7y8Z0gWsm8pL3Sejo3/U4OY9icC5Aifp1YwfTJzjwzQiB8ze+XzhmoiUAQnYnxawZ
N7MM9hKV1YMuImBoy2q6/WbZjf0NWHkhMlfd3RQr44jzqd2Oepe+gid6va3pzPY1KxPzTcSgyFJP
AW3Q+viagNK1q7URSO2zKut13Trdbz8GNaa7VvYUdJ22g79h7r3B1R7s1jRWt89iJ5wyetV/qzqw
w272kzvh1cHRRUKwlXo3MIP3n28HyCjae25X7Vvh9NaG82A8tXnbXR1vzNa1bnZfdQ0OdjlCxMgT
jVbXzmOTR8XerW25r0TaPhbWwDe7rBIw2vUTP/rSnDQIfQOicGC5UCq0AryfXzuvUZA83VaNRfw4
ZkvZoNX9DbTk+lTyu7t2FnT50hX21wDH+edA0tSmD11hn4nmfu/HSbM3xkF/jGqJ63T5x6Mswc3h
sxIx23D60l0LYyJpVW+Jx5vUFCIGqH+N9ps2F+YXuc4wc2Wnn+uiHq4AqiCsLStUgNmhJ34TUgCM
T+uis9S0BLgIeY7RZFWE3TO/HI3v0oW2adtjjX1itC4SDfX6tgV8wJIfnO4Sy1UQZXaJXK8n6tIt
12i/vW+odj+70gmqq9BdLz5BVRejETg3ap97cm8V50jub2sx5IMUy/+61kqzzrcV9CDzvybt8bY/
btTrpHin+jUv7OEc9A7pePPcf0koUD87BBxsiT2NrlNjZGe99YJ1NTj+p8eXdVuDOkQX+uQP3nHx
dE7JZGaEBk7DJ7knP5/aCcYyZNJp3BVMp09D4DWbhCveB8lOPx+77wgP4QAl97GPNbxcLk3L5P7D
TWtW5dCSREwYZRD193ls+ce5gE072UXyQTLA9vZZIgsqiokLM800os+sFu1HWgUbfkzTe6bAPC7b
GWDPrlrPzR+cqWuPMfdcoKZa9g6UHSYM3xFmsSW7tFMPvQlLZ4LAvYUQZb4xPICswxowKPBzcEo8
zG1jH8xSpx1Wu6Ewvfq1NuLQUbP6Sn1E+Y4+pQSL1Oaj0+q/wC+rL04enXoA0Ho/YbSvJ5Q0vOUN
ulmcqUs6L4VpRXvk/Ni1EnP8NPrT7Y2mk6nNQF3jyP282Fh60m9dv3q5vdjUfkIBtXGvo+MPV9WQ
/HbbKlK8x3HUxXPW9e7BAbK1qfN0+nIB9nIt/CL9sdwKPakPQaGTWEKB77b7ujuMIWWtJWM1UndG
kZLuseymlOpzcLz8SfSWdUyROGxuz1cJDOZ+GD8ImWB0UmXDflSO+ToTmXPbxdqa4vUYT8Y5G1Lr
noAkHHTLFt3cTxnrFaD/Mtc8SaJc1j8vQOg0C5G8+2pAv6OBMCVvM3/Xgf7dNilVMq39OaVwoHfR
w3BT4rtM0jS/D+6byiAcrG8JbepT6zwPI+Tn5bOrJjlQ5plfawx7+85Q3jZTwfzRAIk1ljgq2hwC
13GUbxSI1WOa2eWT8LWPn71a8Dt0YMc7PXXsi6/RF7i90CfzNY+96kUS2nQYgpw5rhL514BAZ/nm
xTySoNGnziEp6hjUfESN2Kwff44OvJkQGlDPtTzyrk7SJz9b7QzxMlIYfcLqXRwVTr6fL5A8A5Mb
/acfE4FjWRU/GVW7L36XMj3lQ2qGZoS3n5iIx+ju9rObfKaGZraD0/hLSW7dMUzzY2Cb4G0YEgyR
78FqJGZ1EEVz6DL3E5hOgwbPaS91AmfHqCy5c4GXXUC1O1vfm2auhJK7qnjEFVMfMgLKViSPEcli
G7tRx/PS4cYIGfn5d9kwP05DZ1/qgAwCvyERmhkst5hvd8q1exhEIKVHl9TyfgS7rdxpTfvl0/Mb
2jMGqdTl6NcvtR8c0mxUeMdb66gkePGKOSD6QO/iWcyqY1uYYZDSeJtN+aQV9idljH2R+c6rMBfe
3pKfKtzB3CYe52jvNGqTSNRk85C3RIN5zc8iLs1s5VFPWr606uj5Ka3220O1dNqFNE+dIqXbT+kc
//P8f653W/m2sJbG8s+fmIF2cTWfbm+7beD2/Hxr598e/vMkl/GAeDPHXgkbdcSqt4G85TIuFl9k
KLWecoHfTxe2VYfK1YqNzKvXyoO+mKbMgBLUU7vaH17T5L2kw8WAuCzW3SLO7AXCqHZZ5EJnrNtA
dZigNR2NqB+P45BycHVt7fizs/I5RNvC/fIGfTpoi5ig7rASzejnNlIUgpuAyja+vPNs4f6sICek
i/miKyiXxe1RftIpTu0tZT7lBEk78AOPg/6n1oh/XiWL1uq2mDANETsDwiImjC4YcReKciJjWr6n
fVyfCJrJTdDavdePmPDbu9Kzzl7c9QDMOTycZf3GzMdsVecd0mmNCUPWypfbh6M62hzLclXqzVJy
rOfjYH9DhalPGjOVbeWlL4ZE1Nf3w7OeJSrsc96Afo9jZej6HGYAeVOjBjS+PHd7teoZortWs07E
hLdLUaT3YFNUFYF/zMSbwQpvO5ZYWbCuG2ZxmEn5xDMEc740ku+65z7naavX7pMykpvalFc7gwQh
mFp6gbUxFmWK76O3aCarJ0WLG29d6TKMMJUeo5zAQ6pXzs/v42frziKNuv3fMjWCMFMYlBMbuHyU
7XtahvuZKKtNzKWKFotOyixd67XrUHLI0oKECAIFQhQofSiH7kHYldjpCY1UFK9qZ/be2dWmDhwz
sJMVXWgaIk2gbedufE3tdOvVLXE+cRAcmSzaA7KSREcRaiyCm04qipAydUPHV8QnLr29pqm5/mbm
tDESyz1qKvo19v3vzIvK0BddTnvNutqyQpNeu3fF3JJwpsbX/9D53iS+P5LgThur7ZDY0ODAnexx
y7+idXQvUXF2feHdE5aQnFDBMD7MGv8geOulH6UEPwtDums15umZY29INcrWqZGKXeR1+164MDcj
0w1NmU87x4CiYUlDEKg4Z4d4lq/AHebTAKnhVC1oXgjpOQr02MXlTw55ZhGeNwloDzQhvW1UR9ZR
CsM6Rgpj3kRWNDAgpsbcGkJ4N9YONUF15wtnW7UUiGMS8vQGKJo+Pcf2GN3ndZBtIHjXG4fAw0et
osrI/2mwm1KzzYlhP8KXJP/MATtYjIaxb8rCJHE3uExDg09gRuCTk2XFdKiti11v5aeMKfLxtiiV
dR/0Ouqp2jz7ywUsWYQy/yxy9EzhWBOLq3varzhPX/TAH0IGYBGyd/HqJkD3ckWzgYKIp7d/q349
+en4OTpsZd4nltkevR7Pe+ln+8RiokOOjJtzXssUlyzCHmka3Y4QjXM5TObxn0XtohGYO1OttLL+
jpIyWFX1VIUJSaC3/b/JYJUsrJVoJNSwNBPH24KSE5Fh3mtQS/WjCx6G7C6tCmdbmOpvgXD1P48k
KSh0FZzXeRE8FUpNqHANTsN0WRCNpm10T73HOT1xqjUEd6c6Z2LcrAsRZZSD+6Qof37nBIbgusUy
O8kjoJhwiGdim32izxxQ43lWByvdjBgcedxG2yIQP4vbn3jUvAKFAq/olM/dekR1v3yS26JE7ruO
KmRuyiGpbF4WCLOLTQmlgED7xAqrub7WUoe8zFU+idiF28JHH/rzKPqfR2zMWlUtvfw8G0bU/MaI
5I5HtiLD7J8/b490ZGllRr7ITZp8W9z0ynlbvsS2mW0TA9XVbVG2XMciRmw/f96e83Nyb7IktkOt
7btjZKHhSzIgCYnvNSsuBy8iBt0azWjA/eWt+SIuT6yFo162KtRsTx1myUzSaJoTqVBFsyKGqFzT
daM06nNtN/WRMjQtUILgxvrVljOFGlt/iAZAGCW5VafRKDDfTlwv4qUHqw0Dcgey87TlWN0WLqP1
Va2n5c8hEWUeUMQPqFIuv4rbJ8k7zqGI6bqu7SvLF1uV5l+6cLKTI+N1Oxnj/qanv122BGfnuqZm
SCMkuqe8JoAWWcUmTkZ1dGxbHRG6YPgKMK7Xc6AfMwJLD3kP+V5bFHqlx6lmVnr5998BvKs4EsXB
HLNqDYc8CW2ElWUbNIRQVJvCirgX47s5DoIU3BUI5WqbROK5iE2MIosI73Y5uD36j+dilx9iMACA
IFgBz38dbBrUBpdsLrNNkRBtltd5daZXGBCN6tcrLQEMNesxIQelPtDdZTJm1vZzXuXtVlcAUpRr
bsWS2E0PpoTHbDsUponVLQkROYytRvxGZFyEghwzdzHPg950vTk/W6h4jhHpGqlK2s+gNC8pLdZn
0ooIRpFwFKB9OIF6BF8fXCs0BrWlyWMW0BC0EnpLNi3xlRsb/W5K4+lubBucy4NWrSOfGPMVMiiC
E8yRNk0hE2qxpnM2nHohPCX3ZMmWPqP3clgnZUxJOVumK55zRfEC3pcKL36FVl/LYhwfcIszjTL0
iOytaWvOWnVfdhVVYte6j/y2Cs2A1k2XEm9B8eXdCOwBtOdytc4UfOZcwkZEJ7YyJqveumaRn70m
nunO+OZalnHwXMjsd6dHzeX2F7V4hoA1F5UiC/Kwx0n6pio7hCxufAqbvCLLNlBfmPAMld1ubs97
jaSLYCbGwbXy7rUru11dZ85jMNYf3RSb6yC3qCm1AwlH5BmiineeG93p3pa0nkOTGsVaxFX/Vhuz
s1ZxRVNoedXPiVN2CkIfm6BaiD2TvSqMRDvoNeNo8CPdm+dGR4bzwXdLXhejp3mTk2Kx0wEoUMrZ
puWoHodr7mb93W1h9U2KeEIFS8IKSommNr4GrUM8UDrPsYgEEwMGHr1TTPeCdjtzj9d20PxXa+rT
PXiPC40UsdHqxLyPl0cT2ItNkqp639kVp45DdEqf29NDUnRaaDouoQnzVK/Rfg0canBJqsiIhc10
ZG7NTErUzBWogK100BPH3PdV8afshL4SVdO8IqKlt5H2FNvsWVubFqIz38c+ybiB1B3uld8yxrwv
ARFZ+qvy02Ov8iTM3Lh99kxVLDTeLkTBRT1Zv+LCcNgJj9uI4ZJAb/czsj81XLBOKfDlJPsVGU71
FViVhw5y4QnWafTHyoeSBGekRBujF4exa5vXjgaHiOsCzniG6EtZVzeoHulMmc9pYg3PYOEKL6tw
2g3EdyvR31V8Ctebyv1AAvX5dqbDZ7JOabX1JlpdE+/hW+NWVz0W2OZBynaX21+Gh2hP01s6Nx5w
CitOQgu+291eU4X95qkCvGZdfpMWPmG3yeKrLNRHq5rpTFuU2jfe7IPnO+aDsyxmOZ+djDp6SWwS
MxaP61/LjyzIiuEe7VMokFasjK4b12nkTg+k+zYHmdBti6x8DXo0IuqPhrYZMfaMZEWyGMXKVUJm
pdcYybffM5SAeUxfW3ygu4Id3PfOMQri+jkIKFu4rf8ZL6UESpXNmQaRCL0ycLcNGmpaH9P0yy/c
jT8n8wfp5CiiiqRcxz6BAo1e91vNnoanoSSNV7Rz+kvF6dpvPPcPSRkq32pyjHcMz/xj3QwbLmTJ
BwLIeFv6ZLONQg8exJQxL1JvN0xL6+gpDURuBOZCrXKi9u8/b6/S4aRJ6jBUJCu2fXIVF2c12e82
7qpdG8VIVpY/2069y85AcWeOf/WOPl+B0q9iGRR3E2KAk58FDHBtKsCOW+Z3VC3L0O1ieqXpRN2E
8q7u/gpK2vdIPJJnO6IRQJdk2se6T8iVoS9tGOLHCXYYn6sdVFf7L32Q3zXN5LeqmuQa8U55V8SM
ktIA4k0Jc2BXTnn2PqbdFm1i9mKn6kPP62zF+eF/mb3/0Ppm+2d0a1oz4FQJC91T/IlSAuQ9gs4d
Lss1Ca0CMs0qn+L+OHmu+xzhod9kjAh2mkdET+xpxsZSEixNYXwUaTwf7LnHh0SEluFmzSssPI88
1xfpuuNTyTlfWfZwl2oxSTMTNGt+RDbfhl9vOshpa9GL4TiRMnBq5PBUtwVp39awyaz5szDrxILc
zrymH9LHXoMJ3wmpgZpq5Bvvec87sMtDy4nR0SoOW2+OwmmgvoWtgykamfxvc638ld2HQEzcd4sO
f1kdVKsbd1bb74o4IanRBqUOEGZvUUraU2ZKQ8clyKaSlb7cX+uNNuTO5sY5v0HK6QozYZSmCu08
GjYgSr2nbom36evKPRa5RU/Pqb3jAFbtQPVo3gHQvWS5nnwksGVI0tG+E0OjR5cR2GjFk7aeuCL/
6tVvW430YEeruViaXQOnkca1z8Sr0sxo5delc85E/9l1RvdUxE1DGDn1TdfvnC//Q9VNvOsHx3ge
DbPAEVAajxU3zxVX04KRL4DTefa+ssaAf06iv+u65maOSJY3TGKAiHDLdv1MYc6v2+EgHctfwXVh
djb4xY62CDcxPZ7OSGWoK6S1t6P7RfyWCOaVY2uXDJH2hn5x89gQ77T1h9oM//4GB7NYW7H57Ja9
WsPQ7r8gj5LIRTMFgm1x8OvlqOjWU5un1kHPi+bURPRxDaNfW9IhWWxWBC4Pcnf7y3El+SpF1l/6
akACMlcAq6Ni7Xip9Tuf69+dYwAz4NvfxEBkmUZ4Xz/IwZyhWOhVSXsdBhoZbTu/9ArhBaYp+yOQ
LxXBqiQ7+UQlRr12AexQnqapX6RE5NyV838vunrnaeIPnYz7MYsQFmoWQ4t0Vietns74ZiDnaZN3
0pDPrZIqC+6mXAR3nJUT4m8yd1dotv4oh9ztDErLnjZV9lSUh4XAc+wm1zvGuvbUW1g0KqK4uZub
87UmeapymIr1qiISNxqSbS6KeWsmrbm6Tab7UgynqDDxFPfBU2FoCGCgSwpS4cmjCforlygP2EAx
Mq1qlk+I/km7tBEDLByj2fhS6pO4ULzwr/3glcwrpPPaJcmuDKZ5pSKjOdA0btZz29ebtOK9g9MG
Rzb3kuvjW8qk6tVUMZCksdqoqG0+ls7jV5q01drORncz9RMjtJIGAp+GqLBmlKth8VICWBh2TlP9
osJ7Bw3YfBjz2N/mlMfWTZ/pO3ym8coZ4VoObn+Ect6/ujq19LhMwnI5TWRfYWtLW/WQTzham9Jd
pvDjAxL78mQztA+jxEiJHO93g+yWTx69xJZCXYSO9Ve0jCg1hSnSN6EokqvgP1hW6xG4JeW3z40F
l1KyoV5UIA8y0vtZLv37SFvr5ixetCgjN7qG5OlGVJTmOg5hLo3bpMqzs9NbT7ZHl8VNtfnOXACH
ECqyfRyoaFvQ+6CF33+VI00g0ZV/UaOhq2Z45Xn0GS2ZbvrY+k26Luys3juk+oQVkeCr2XWKk13W
00pYsXfQdNDyvW8YHHuBXGzWxhlQkrL2dmKvG48sbRBalFio11cD0A2KucE3jLstSKLyqfGyu87r
9bUt3QAKEyht8uMkweJpfCqN2N0ZNf1UU9DLcuVHWbcxzduyAGxp7Ppg4B6Wxu9O7I3scITqW1vX
RtNfwFhtCh3Hyaq1ZHVvZo4I2QX6TwZTIT72jesVDzBBctB+TZYbG3a92FDAMh7LNtMfOYE7tcoH
OqO2zcTP7s43qXhZJd1GS3vws7M0uK4k0S5pdLnj/oEsSpjdyVriOJqUuzyAhEOMAH/HiIMA3sAs
NjqQ7DDnlVPnK1I7YvequWiyMB2/KHLs2lxYB8Ym1bqyTcp8WWKdGGZxd+s/kqHN7pVw2pOea5ci
MfOrnxcDdzg7uVD5Kld5oSdnECY7uxz6k5FGB0MvCe+PZ4M0SU7lgmrYW5fTo6zE6xBv0yItr4Nv
FVc4CVDAnATAKk+VxECf59IMzaaYro2ZP+OR9p4JMjOQlwZvxM8T1d6+SbVTlE4es7SmAOy25k4q
wr0bO9/4S0S8Z2D3qjlhmplc9q7axRpDndLZmbQrPi2Xjm9WO5+OK9pH8sEIPS5L91tvQVrUcfyU
Tx7+5AEbTZx+ZkIG29Zx8aXGg3ob0CVllQrCsrSLg6bZ/VPu8IOl/bH3AwArq9qJKf2VVovapXri
aFCUAtMDS4WK0PQ9iGW6a32q2IhRakTRfpwDdUzT/DxJxjl153shY5nua0BWLHWQo07umSeRqBnj
B0ciI4rxDeMJWFn0FDSYPPXGmAUhZdQ9CihSZhPnD8whqvVYdcHGrd1u71DAWGoHMYxnFqmy2G5l
4KQGLtPBNH6+LYhBX08mNPS0VG9jiRgKWGe2S60Eb4sbYMHR9GOUkJ/Vg7Db2BUKGCzx+b4YEv2Y
R6O5Lsu++aRSdT9Y0bvmaHvm4qTL4AlGX8r01Rd+ca0+zYnLXSZijPuuX2972jkIUgoN2ZYsYNsH
Gd/slD8PM40amMpvstVW3KWMa9RoJRV7OC9WWj5rQV7j8vPusxjp9sCEJsi16ZiKfgz9pmtO5pJy
k8Y6GvLRtg4Doj0wt8Zl6plm1oXXMjbRMkJsIKUMPvM2NRYPZEAMl0wG59gFwmyKGpFZScN5McR7
HtrsoWnLo07hO+g50XJpHW3AZBfPp0dFETN49PshDIoY1IQXvIrawx/JcASNaB29zsqptq9M8ivc
LUV1h8BkIz1zPCc7Q69j0gjb/MVJUhgj+nhpzaUbWPbGXRfb3qH1q3ejS4w7dCwnyFTtwRJu9eJV
xrFSbUZDpsXDP6mGYkWWfqvpOGS70TejZ8ivhN2TjWd2+W/6WMNFc+L+gRlwSX8viADXEf1ZljWk
IJW1F2+k8aqDn0ebJWhB6Bgnqx6OYl6TK8nFA2jREHQMMFi4fU5xzFInnEHlGSpQtmcMhCpaKcpn
tUN7eNSd52QY7uLKLr9I8bUQfyFI6eKnxpqLUIq8/oA7SAPHc/6LvTPrbVtJu/Vf+XDuuUEWi2Tx
AN/F0Tzasp3ESW6IjJznmb/+PKSz20l6d2/0fSOAooGSKJliVb3vWs/6ZtJmtzO3IP7JYhZvuXsi
BaMT+Y7GlTKVfk1ptUCu9IFfVNqlyeCzU5b64HQIa0sQbufc954basIHOniU+1i+U3Mm2ggbU2mm
b7xGtA+mBjIpzejSMw9N9Ur/1GrksiQaPePWIBt7oGt6BGpPyahMzXe6MsNdOGqU/2NLvBM2coGB
SIWnPjUo1av6azglb50CmU7XhhPL17rY0dSWO+p6lSE8AmY79ZQ6xTWIcbGSJHsacopkYzUeQosz
3YqiB3G2um/uBFWd+6HTfdYE9bNd5/J+uSsIarXN8q44WAXW2ZJRMwkxTjOsxmswdFQ1kVleRmF9
kZS01oQGP6flNJy8tuxvofSHm2EV/s7FAkjnBp58TTc5shS6/0FP3rHiu8OqVG6qsI0P9GOcVYPw
8kD33aTy4duXSJT3DhKIRgn/2mPXemyoZ+Bo1N46cE2n2pKE/ukRGHHTudpteEbgXDzaFj+mTMs3
5NlZlLYSmiIjxcmMoupBGQEoTy8XGy3J3woYnBd/Sm8lzpStlC7nWGW8tcOwJMMoZsJgEMmILPtA
VwwxYhV6ACgn/5pI98dF6FbuCTJSmnKeKj6lpEyclwutxvkc4guk5OKSK93olBHy8gmxv/HgtHl8
0ENoM4Wf2ClM8bBEAEF+1zQoSX4tvYOqeYjmizJdEQiGAskp7U1DV3VjGOeg1+MPRoa0cRyNbmuP
JH80zFZOcWlGqDi1CM1N66/MNIL3Lltjm8xBA9VQiPuwMpM1br/m0GmUDccebGc9Ds62opKKgSdT
GI8DtTPC8qm1HXWmpK3Orh9EmzqaSoDjebqa4jq/hFo2PdXRGzmfd30jVPsu7as3SENYyNeNWGtN
/TW1kZnIMZg2RT8UJytBrGGrOj2gUj+5xayCyT7VXupfx24Rg47tfR/yw/T0t2bXNlcvRnoVl0I7
EhD6OE6aczfkrf1mbPi9hxjFXtbVXTBOazrS1KjRwDXVR4Jwpg+DzRrU8sxot9xEIHKx8wmNOCWC
lZ5nwQmSurwvzLFEXjrJdWYV780a6nrff+17o71NtY+VIUcN1FKCvbKW3MWGQ0ZUT7DFKXHLjUJd
YsnAe47k0O3iXtePImxv/NDo5AvShr0Wvahdec7emA/VIC8IZGsmjPMlsU7d3MAOPXkelovhjqpP
eWporearADnPAb3tyY6Ffpf2cCarPnuXCgLHERqbH2wiVNLJtB9KG+MAIIc8N+2v0vfRFbfR8Ng7
5YXZgXvoQx25bR5Hb2kHunfhLCcnAPlkVcytlXTlY+a5KLWp6cXg41PKURVMNAcGygXDEMEL40CP
X2Rfw9JnyRPWd0nUyxXHRXc0KKicnLZbmVK4j+imo7URB3CI55uIvbqNgzX3NinjMhQZmrWuMtex
4rdiajpBSA6MmaGw192Y6Ndc7/Rr0gvO6BFDomH69dPQfkg1ET4Kp66fcqbImi8+ZLauvw1tvgpf
y35cW+7TOlWtptTcO42GfBLT1ZOZuFfKKN2HaaTEVYwdwiajWmdDBfDUzzllYMbfYUZtaSH640cK
o09mXw1PYVn3lNFjDAA2guW2T6t7qyY4PUomcz3VnfVWKsSaI+zP93wkGmNhlH9qG/W28v2HkJ/6
PrAm6ot6c2sn7Ce0WVi2Nx6kWisY1OfZJSsiB4V24CfHREfzpAPrOVKN897IGu20COyTEyTDnalj
NgvCenYO5MkRk211ErrhneJdYsr+EiVdtiGf0/vUWBHa+MJ+Dyrd2eWN/bV3qPwabYLyRSDAKhNd
e6SEXKx1SHsfEC4++zQnz9nES/SsxkEYIE/IXc1/4PyJ3D7GxpcgN6JGSasgKYfgabnQRtIx/Ml1
TqJPy83kuNOmL5zwslyELQ2OMjA/LRXcAJ2lAUhsU7TtN8Ep8lj6t4az1yHWhvYQUX+ln96prWfT
ZjY1bZvTaUNebeCCxMiImt1IoUbh9yq9lKZu13T0swABtoaksN04zV6PNOpPUrP2Nr2vg0XZl1Af
2nhl4LIEojN5UJ/xoLkPDQWudZ2odE87APBqnZvr3KKgbJhnay4Pl7IXL+kI/yUu/A1xwTVMTOX/
mrjwZ5zp/+Tf/4dkpjb9/Ct74eX5fwaU2n+4qOxchQ/YFMqYw0Z/sBcc5w/DAJ7g6CaWPWOhqP6J
SlV/EFOGtdw1DVocFFtf2QvqD0VwLlwGZVuOmAGr/0FM6fz2P/uUwbRCf5CmgbHXMm1z/uQ/ex9H
I6MFPw76QXPFClNX6n8ng7L1/R1WkZWRAjiULEyU2njGN9RHVD+f0D+u9OmroMCI03gbstjy0+jQ
97e+YK5w35TvDVliPLr99DXfXiKJfk4KRxn4F3tL9cQwTb4eXPKzWfYnp2Zu4epQymdvB/1kkFrE
UrW46Y6g1y3fU/q94BPbMk9aWc5BSzFRY54pprtRdYdSaz4LfludFCxemPX2KCYSj9hftSMB7jhK
tOQ9RXUW0S11RffeMb/VxbiKhxT33j0vU5JiSf0cXnxxm19utNO1N9/HFnHV72SZf5m36Wi1NEW0
md8uJwysd0mBw/U2v1VDcnhhXtR8+uaueZP5JcvC2M97oIp+N79Ub6GUUu1WL75IXv3PnSqRqM/7
NO/gssNlv8uJ3LYp2c3bhLycX45UguyNV7Btrq08t6I6htuF6yXX697DbwauK413NR1ZUkPv522C
1GZixRmQp/KwzNKVTxBNOW/KxMLDaDxSzVPNvYyHo2gJhUUJTqDfdn62xOmgp95Huy4Tgs9sPJkZ
BA4K1RrWIp5b0q72x33JXvWpS7OLukZ0brv6IM2OdbVYx2H/ULI1EZjxen7bHm+EYID0ifk0JYPZ
WbI05hm4364e77HsF29OL3n350ed369mUua4xh4taZl1h/khaQbL/5hF9M8U1umDtdvlA/A6EgGr
Byxi/nrmzz6/+fwZpBZtyyzezdfnr5Ba4W5+rGZeiTo9it9Q0Jql2O+kPrCODGqCVqTD96Xv6b6j
QOSnQYvR5nqX3yLxxkObroccDg2oR5R2VoMrxlvPG9fGQOtJHUYdzwGjc4llSkbdro3Sddtm5/l+
DxVG13mbaPrIGn4/v24dEyxEezfm5eaXEFx3G2eFXWA975UtDIxJL09VolkDR16h9CMNU65AXa7m
x8r5ZSkY8cl4tViGJK0bzRPC1F3K0+c9mJ/WJzvb/WAg3olt79CV465zYUtGXf4pjQxiWMy1tJ1Z
P8HhfxFQOHW4BZ+o46yrNn4cNO+N67OmZpb2Ma7TbWLYSLho7afJu76wUY3NEhpl7f3aOdcgDcoK
R5pP3ZC4YycQi7Zhk+E4XjEJ7kHmr4RSKCTeC1KiVlroMX5GmNdHvf+SSZ+4RNrUzKsBLxjBLTFM
hmGf46xFONs8JHqxnl1dbT7xDZr3nMT8FzzGf8fQvxlDKTbgov/XY+j/Sz59/pR++hlZ9PKUH8Om
kn8oxkydgVMQTanmaLgfw6ZSf0jHwK9PPd4m6HFOB/tz2LQgjBMi6CrdlDbuTCgf9Uuyt6n/IYRk
2GCIIFDO/M+QRcZvyAAoAXTr593QxUxG+j2hLDIKIWtTaocmbdydoFexBuVx1sKeRZC/M9IiO9Ql
Sxu/Zmo6JLMhuKM/8NN39hcD4l/uBlpW4E14dpVYKCQ/jYeTUVfAF+iLlgUrtTERCsNc+5lq/lcC
tzc+Z1Vss4W2bWPKqI2uRZtgbgz8zW7807BsMX9hUJYUCBybicSvw7KSRkTuzGzDqGgReYkkU9PA
OAnTyOwcelL5e04YNzt03ydjpa3oQa4LIxUrYNyktphdd9eHVKz+Zrek/I36ssAcgEtZOkR5AiiW
hKSfvp8hri2Ghso7oJ+hG6qzwpFReW/kgbqk4LJWwyCHTR4E2qmaSHRwRvydGKohpZc16uKus9GJ
2hKKY+ufuiJ3L8aQkBbl7ONZdVpD/jxYbnrrSci7oPn8cUEqR7UJrB4H6qhGEuVyohPdYLifypBi
rDY+e2VanAeP9gaUovxKJzhGnqh/00pln+SD5T+WFic+d+j3o02IuTb1ADWM7LtLMOYaTQJqITpP
VMIOTgnyiYinLV2xYN1VcXPV0/orKCwUyT1tb73Nrno0Pam88nba+MWjxm3WUb4bmq3jn7yub/aU
9PJNPHYIZo8EluYhut7GTs1dqZV3TvTVHeMbfbzgDB3OJTYZ2ZlZEkyRCaI6/S7aqbbF5O+edS1d
R0Jkl0SXRLK6UTvPxZSt+ksexshjgow2Ug2Qb1RyJ5xN7tEGDmbHwZzrnn7H/wXUoqAubQbut2b+
g2TBcO3D5xSBESuqNt1MPnZeO/I38VQm676GCKtMuNWN2kOe8/blGH7LUiYCg2NvU7f8Djjmlrv+
rTRNSAWeoBFTPkRPWVJ+pl5HilmXVSD93E3F6eQ+rsfVVIRYqjsMD741wjkomrVTdRc/lftaC7SV
3U6MKlLuzErcJq86OBkRZ4ZrPRnMYOfWyhE4VbT3uwowDMIEK+3fKlJ4V2A4EFUNfnIqhvIzoYsI
ZW/G5Hz0nUnbFRZ4eI0SjTtQqiqgja41U39ohubOiZNvBuR3TMcmpsMU6kptkoyh90h1M+eDUTyF
kBLBJ4/hfaR/9jusdrG1ceiN6AEQF6xX+t6M+29DHq+tguGzrpklZSml/6hIkp2j2nXqZQMp80a9
w7Nq3mSaTdjwAo6KMdgPVUXpOLW/jL5hrcfIoJw69t8TW8h1TNMVsi8lZINC2qZuy3RvJH6zM0Pf
2USygLnkVdTCe29DrcLiFCCqg5uYUA5NC1s1ecSaxYXUHIjxy1U9Iqn49SJtAkz7UVislvtQ63we
w2TaprPwuBiCe9uvrR1iDmSb812dTyzJarm9XDRt9nbuAP60yXI/MrAfz3h97nLf683lWoXZax9p
1qGdLS6ZoPG/7gf57DMZ3S73LdDF5ZoUk7OVY/IsggxiSbPwJ0OZ1+fXDY0eAHleOZRL/8FuzF0j
wKI83+aQcWGNAJggNBjd+PLElztfLpetQugEq6k35cuTqn+80vLoZLeKQKPlqT/tyQjZ8eCNxha2
ERb+0sCGOD/xdd/ILmfx9PI+y73jsvPLy1PiZseWq+Wyu5xCsnWEoEiSKL6yIvdbi7Vznof3WFKM
z308AgWT/HgQDY44t8pzE9Dl7yLvVns62TIsJEc82hDYEFqTvxBKCrLtfeeN0TvkKpeMrj7JnN3D
HEovTaBMAx6IBHWVazFZ9oqg2SZjmx7MqcbLbQ76EeEiHix/rgFW1cHT/UcknWJrkW4NoiN6jExE
1LZ5DwsOl3fZoEZV1NyJaU4Sd+u0SJDsupKbwE2ylQVUdG+QQxlko3fJso+Grq5DoeJNE8Ee5/zd
s9IqvjUdinPiylAzh3A9BGXK0IoSLK/Gk5vp4Z5GxR1mjeA0oX+R3Ti9AbOy97T6CzlI2ymUYltl
/UB/NidDwi8fMtycKDCoxIEFxO6AQHRFP9Da6MDX0BwW/macko0jjKPXhBGnA0zVxCPpW1wtLYvT
el2Fo6IqlYL8CKZ7TJ3fSn6/H8r2ngCifBOS7L5rvsYOvQw7tAvcThmr12Bot20zD1ou3ASbVl5F
WBW80nZXrvJBJx4K7hgsqHDcxPnwdrRZfpgZCPBOU3LFAFcPgXVzJv/Qi9HbUIKwdmH7terTb3Ka
PuOOfmtpFXLHzikPQnMPyJkp0PVhcZ8lQGGop9L8baP8LL8z33NZm42sDonBpYSerMu4+1QP6EKc
qqVX7eB+xZwar/RKnIO45WSsn4aaX1hlxTR2YB93tOC1CXhFasO/KDsinzwyj5KbosC+EhTLqYEE
38Mc8nxpnK2q/GrMK/LRV9uivKeQ+D50BS1lJwqOTtmeUgemSh+az3b7KetCQVK4xWqdauNBy7Un
o4VE0cl0bxohZGMC7URafrMHxMpFWCIoniTauDm/K0eGbw/XhIbpWubTHUQzZHpWvbLmMksPuxzS
j0d4LUeAKM1d7ZhH2DCH0RJoDcY9U4yDDhodWmB0b8MC2+k+8005NxVEvjOEOBNCPmz9MXA2dYN/
MGc2c+yGb5PD4RWjTiCGbNqh1fwI0mjaSB+WhR88IET4wk8cVRhag9ghMKywLhP68xjrJmYAqu95
9cYmhI2sLoIYMZ8+ph7Ceq0SnyqacmaQpVutUBQnVPDeDIu1rYNU0rNp2LrFPXQWkti7/GyCVUoH
j3VsSRtOw94LAOeG4Zff3vTY2ebjmHbve4zLa0cBZAq8CAGoP1e7b8z8jjHN2/WENlmDQcGib3gE
g0JucNky5E7md1fR+PbFechNYtEQoW67otirVP84lJS6ApdKSxZjx3SIwUhb4sHKkFEsDp96V4C0
7TpzQ2+B/p1Z3A9RLRmhSkpFAw15v9VWw5Fw9ZNI1U055a22DVy6Gl2HMf6AAeRKLtK7KubUBJJu
1WmnUnUFZ+3xNiCppzCiHryq3mKPepMr1qgUrqEJ+MmwVpr76HhY2b0AQ0rgt1vU8wzC1Qi7PheH
wumeI72z1sqPVpGJnbeD37zCNNBkMkd8E15sOz05/gaKU3gIBnRuDSU7qs2XLDE3w9S1gPoexRQI
GBCYtXyv+FiYcUn5wngXNX4KMd9840xnFRKDE3oAOPTkzRjZ39Sgk8O8xo3yVqPyH0tgBkxpgyh/
8tG4Ul8YL9JVX7M+fc4LHBR6eHDPYwuy3k5hn5q+m9w5SSL1FU2b9C4pbRN1GV3F5ZHlvpeHjcRm
LmUDrMqLNyWDzCHpxPtlK68Ae1G0QzPTZOo7jUnMHjAj5COhQFd5hraL4jS7mzIXkfSAQCpIxztR
WNtG0OpPSmg3se2m02aySXioCn6NYvI3TglnTS8JgpNxtfaU/t05dHk5Xky/dNBBZo+V9I5pUTtX
E6zetTeY6eUTBBYHrBG5GGJtTwxpHhzbq6G9CR2HTzjvidSbaWvTSeSs6vD1IWvZuibZPtXU0W+g
WaiH31FGZffDbGYbBpg3sus+9UFF/Dc5FPzhwcUhkfOurTOCRODvPfF/ntObFk16dQvxDZJHsNa0
4aNWmJtkVpEapoebfFDHVM9vcORtHMUSZSFSJKRsdyqNwy3hdN81zb6PHXM4TY1/T3vLZNBrzDsD
85jjJcn1sx6FK56SY06wjyIHSdpb5Kj3BkLDQX+wEqEfEUulF/J+N4HSap7r4E6a/4hFmkY7n3Sm
lS5yCEC1Afmr7Lx1YXXHkXQ5Pw3R5gz2uZWle2zKor2L6z67G+b0WC9GFRuUB2MsP4e5fzKl15zd
CHSVO0yPXtuPgFaVhN0IriCNvwc2++jGe7NGVKJSjqx4suZWeXw16OExabSey4zzvlXrB0OUm7xx
PiAFH9ZIzwrWfmN3Jyr92MU6jcliPAUqu09iw8NsUFWofTP8RlOJxd2FumGM4wYxYHl2x+CYNaq/
S+YLV/TfelWjTNU50O3pXeKOlKgPERllG7th5iId0Fq65zV3KCo+u/7QH0JPYV8BtpZSpzp6Yvqq
8uFmuZ/tcMNh0WNu56KbL7TcGY31crVu4UHBdORe028VgxQruqA8FbLgC5mvRYENDv319nKnRBqE
Hmt+PFgeZyH/Y/u/vLOW7ibGTkaVMe/XTfBnkslybQnsWDJN/urmcl81P2O5tly8BqC83lyuvb6U
kiPnqgQazLLx8gKcvy2tUcfFHafpOOaWa68X//I+hSCBSeNsjfttm5ITf2jTNPfkVLxssWzmiAj8
/etLv9ryXl7r9WVC4f65JWRkvMnyiH+h0Z3oZfd+ehy9A1D85UVjQrR/7NHrbrVt+7FSo9jOIBl9
nc9WwLi0OFEvV7HYHLGdER1GZKrwovtAyxImnmbybFvpnsa8cd9rNdXYeKypthfJMfIRYmUAsFaZ
o7xN2YJyiv30FkR0gAcYxNXEUY0/fQV+ON9UMicPt3Wo7zdpvcNgRsIvWdY78mhoU843O99IrqEW
pKxaSVvukQlfjNp8F+mWxIzLUjqxiEKVCS2NjW23QD8r40iEjnlxEprfevXkjNhWZXQA8ZNcoiBM
LmStBRSPGcOMwF5Pfd0dVaXfR0C0kCAAI7nQewHmBJphN7oHp5ly9IKntyzEp0uXadNluaYqrJRa
7jLSzg+Q5zZd6LSeCOeJjmQD/tgMZeZ0Me2xQi+BDDEz6VKwJ5P1AYBydkVXidxlZE2Ad72ke+PR
BJmMrd7468q0BVRoz78084VB7aKOSFeJSoJzg17am+ROahAAWamcfCzJZ+HfEgY2viNekOU8wwtO
hQtn0+Fi+embUlgO52W2qHytv8Ra368gPIptndjUgZwiZZmeUGEYZqpRVVwnpRLmbnDCXAmQhdD5
ndcWq9qtaR8HWNEm3TprXXPwShZ4U2Kj83OjdG8P4SevHPJdE4XvEReEe1/l+kVPFA78+dpyYfaj
fnHxuaxFMmcAW+GO2o9m8ifopljkmHXYtBgxrVGZmZNJXOtcppl9tkwDE7lyNqPhfHFZzl8cq6pO
mQ9pfL7VzkcK6wvqlNLuGKn+vC9wKK0M9Pa6/rHImPXimZT06Nl8uYYQmsxcS8yJT2Jk4thcWqA/
Bwt5yQX2gbmPo+h5ooNYbKAFxJZxceaHlsftfu6+NcCpUcIHNA6p2fZbX8+no1WwooRDBh5lqGaH
ocNUS3kXgXz3slxLfDyaIXyprZsW1zC9OE1YH8LWAllmWhqO0aR8nlpxquaQaIHCcLWYEhcrouk0
Hypz7wIC3y33+hpWMNtMqfDAhbk4s31x2fL1Ak1TRHo8hc54147gIcwudfHXMRKH8/cepLJZq/k7
bOaDfrkwWsAWk2EUjK0FC0G8tNOMIVgutNDvAEPOt1+ualo0zqv2jDis6d3yAGb76JxHLeLOnzZc
ri6vtjy+3HR09BVmbBovb/P6wOu7Lve93sSGQRZ3y5T39b7XNy3MOj2N7bMZYSJZVUEY/7TrhW+z
BJDu7qf9e33H190rlz1P0ECDegCPsjzSc3C5EjfB63avb/u6K7/t7bLJb7uxbLxs1zXhl6Qtr6iP
0r0vsXQM9OM0q4if4ta5qD4ANI13fSPTMLvlFJwPZmG+zxOp3UWVyGC+Up5klh6iMAqsqxuAznMw
faCCOsPo/KJXWrGeYpdfQ2W1m8xKjFOeCHKG2+nmW5N9YFYfjM1EHMdz7egg/wJzi5z1i2CeS14H
VjS9YaUrc+WhsAOB4lOPLXQTCBzN/I8kkpCNAhF0QkLZ98N0kqGgddmAQ6BvuJet+uBlo45mMXmP
t7zcU91gOWpCVOWmOLITSDRrpoMW4qmdZtzA8vvXycs+YihRz13wqcCtgljLuIdBgl2jOmhV95B1
nGcxjNM8ZfG0hi1LKDninkBjWJ76qb9IZD+rvjW/tLL+gttFHudKB8hPeKbNEN01svtQe+qWWrqN
TXDtB3F9joxn1mnWORmT7cTfaMv53Nt6uUFJVfX5eYZKam3gPnmWLtZ5NHImShUNgKHceKN/Zt7v
AbstdpNXs3Ry5WercGmZ6v0x4yf4KPLYooIepFAIqhgJcG6hFazvh4q7srzpqQYPa0PW4X5qYUuK
Wv/cl/XHRreMHVbGTT5JjLrF+ymy/Ke0jvfkHNg7DpJr3zP85zK6daUABlIN91rn3cF+iVb8lOUp
OUwD2koVIiBq7OpBd5ttFYfFFltcdgDE0p+hIKJUv9ewyewjHa+wK+3LoIAO5bkIKEC3xV3zMfJs
dem7sXjTuOGpoXx5zDuau23mod/OAGcEYIzWRgE1RLYsl/JUZvjoph2wdOvRiPxdVjU2/Wz72mu9
cfV0bx8VqXlKsmzYJF6gzmXYfxMZ3X4uzC3z7PEwNDBjqZ3hZSYqce+lQlvVyA1XneVrRyYk+daD
fRGzJN7qGODXEXbDHTQSoLIoKR+KMbhrVY/YK0upcqDxXlttIQ75GH2XgYrvIb+6K8URRaXNpMjX
75PRb3cuJtEdQnpr2yb9Z1Z9uAwgkMa4Y49lqo6xQRL20nj6b9P3b5q+pkWn76ce3T9l1Tx/qlkW
+4TS/tz4/fG0f4TVoJgyTNq0Fuony5K/htU4iJR+yKj+zKkhcFoXUtEJ/kc/+EfTV1p/WNIyyJs2
hCMlDK3/RCtl/NpNlAqOgTIWoZahc/YjpPp/flYfTTm8H+IA7IdYx+OSVfF4rBv/2GCmWPttmm0h
f60lGnAi6Y14b3PCyXQ93+Vz/HJdqHKHBPsQJS1C0iT+/tM3+Re9YDE3WV80U8ev//t/lr2DX4+a
TOdnjc6MlO+f9863BpmgXZUPtsGpa8rlNXHJvG+UZh0x7D7k0nu0DCDkGUM7fBqwOgAJDIzttcST
DUk3hvCwKEwCZUUXb2ohq4ykT5lGD9TSC3cEK1LgYK5m5t7nv9n9+cv7p903oYIqRbwLf/9fdx/W
ddxXuSEfsP8UH/C4R3flFKHncApUGpPEf4wi/hYACzD7D6OPRrUxAOvaIKjNQIbITZJT2ajsDsMb
RbN426jGeOsW1THMCazJUi/dhaKsjl1Xo84V9dnzjVXupdHGLHTnkmrJw998pvkr//UzObN6QUfK
gNnd+P0zCRpfcHMT84EDPdtXtQ5/rHKQ1vX+sRUZiODAsKAD9AZ+eFjMHrjhk4Ue74Lou9+Hqnyr
hrE8O/Rh3ag07qR6I0JOcSKK5aOdgLQhYwGAL1Pqf7/ri4Dhn3ad345EYYHKYs6M//loyoqMjnfh
igejUGsd5OPjCKAuLatVkqJXcvxFgEv9MxxhuQK4+ljUa2odOwvUyiECn7XNK4Awgz8NO7NFLwUU
ONyT5IrLJQzPWiSuVG/hWDqsT0WVBfdKM0Fh9vo5kG69wVY0rqMwdolTdJIdx8bMGAxoO2ML55Cs
oTumwt2yiKOm0wfBjpDPcK/1RX5wzHvLB9CbyNw/TMhjHwpywEuvAcoPiu1Yjv5dGNjudbmI0R93
drq36IUAVsdFM5Th0QpntjZyOunpKJ/8fPzoIpxeKRrRHaSma6Qhc9BpeewRQWJWj4xoR2Gvu1+u
9XF3g/4TU0/T6kdTiPyOUuIxN9y9KmGE9L296u34jT1JkBUD3kfNwA02RlV5HGq92vRa8XW0YXfg
4X7PMNq/GC4CA5MAC/C/kXCIvzpUbRO+ii0sA/XMbzpQ1YNcGJBYPWiivXROq1aJqqq9Nzfq58kX
k707WozqmI/12wCdFuwR2sq5jyZ/EmBnsArsW1dDTc8aO2mNh17b+PGsb8BAvJkq9+pamfv87w9T
Me/W74ep7XJiJoqMPXd/O2vYGlWVwaqMh8nSULvZwaMf2/emA15A2Cmg+kyQreRhq1WOyq4Sel6o
xU+1+0knvedsU2cFdlQdeoUXrgaHpckA91dJz3sM2nD/73fX+Itv2TSUqRxbJ1aNKcavv6rOBV9T
xoPxkEKzuekUZdQYfwz75EIbbkYCZuUmwtVCSelCUA40Gx8/eaya47/fEfPXZLJ5sHDM2akkUUop
x/pdv+SNTsPQxF+pzTq894a8VM9JENloNIiq0LX2Xdp9iPNMPoVTfEXC6K6bXoj75avEV4bpq0+w
fzRyM43tmrhtPRLHosygV9QGgRyRBu1Oh787s+GH1MFn0j12+CnhC42nHg/wjso8nUmn1C9EwBDZ
FSXvozjQXhR4X4b/63/Lby/Hwi+i4b84RJA1E3dsGQ7wk9/PZEJS/yl1T3+oh/CLnIPNeqUjPapM
Z5PA7Rnr+LuN51vTymhbeANpm7Z5NbD4bAX5TLsiwqOKvbQ6BvhOKa7rINS0YT8B39iU8ONW//5v
Y//zQE5UlZzHDP45CLN/PUiMItJpyHbioaqJtoA91O05Se8np/1SEAR/ryxJ/kvCyrt1oFO0jg7O
uYrksQZF0MbWDf0Amc758AXLuLoYQYwvXeUfpW50awbgnlOoCb1bRPf9BHBd2J15VPLZbnx1AHoG
LSyHTpvxDugczFPg2nJDmyPYVVTkVsSspBfgkukFVIkJ6OXsiOEx1uHTNzFwPxWBD9UGuDtISTNW
dne0uo6MChBNh6nZ6Jm4ZYhqvmuIcLOwMB601jmZeF9PeWQ8LSwW4j5J+IN+dbJYh5lZOoB2Jt46
xfct5w8lKjTD//57/00stvwmHPpCfA0o2FxOKL9+71ECCkyNrvHgukUyrZ2pe8QLlp8nB/WArdnD
o+ZiwccClFzGcaJC2o9HOx9pJGppdYCw4+1apEh4h/Yy0+7a1mzWlgTLH+l+R0UwmGtl47nw36J6
JutaubuibCmKmm1Ia5u5YTbKJz+zibiIovtYy+w3ShGhnYnzZLbiqvICQTNog+ucqjQR+leoPHnq
Svw9bkN7IWiz3cA4uOojqNGpFbt0Z6r2b45Q41e938s3ZQLRkLrk+7L0374pbRBtZ3vSeMAi9SxL
TMsK7DC+9/wMP1hulK3NEvSKxOkwTc8W+KagxUoQy6E4j15SA7kar5npjH8jiLR/n0XaAAWkYuGg
I/pTSEp//RumjS8iUkrqB6p80O77uL65lpXBSXvrlRrpig6VPDjvK60Iq41B2WvvlTOt1Sb3ZTl8
aXx2BwrMhIcIzbxWih5q2Hb6hbiF6yRINPc9G2+/KLSdhKawo6f7/wk7r93WlS2LfhEB5vAqKmfH
HV4I78RcLMYi+fU9qH1wfXDRjX4RJFuWbYksrlprzjHRgPQJMj9rH/e2/qysL6B2WBMJ1EBH5tr7
3Os+aM0rSKLkG88puQtOvalsQXuykLupnoNVUjOBsdH1Oe1y8FtscPVFwFWmBEPhMcdPQbYlEgXE
QHbuMAkO5NZC0rVWcMgtw5iuef6R5VN/Rt8sC5Zmag+CnyvzPS8NY7uY6FbMvMttEKsmTAI7DtvY
BI5XLSRhpmlrT6TF/7f+4lvhTf/3RRoJG4JbD8WubeJl8f9rQSPAJPDQPeLOylV1LbV52NpaQdyz
SLyw0s6OU/9KwXlu6fv6B7rRxwC4OVZ3rTkwqEM7A8p9bPKrM/VI1Em4Q54gEZlTeh88r4HlrTrC
IEEltdDAfhRtzN4mG1AUBUq/Vm26JfUjv+vGt66rjec8Gt+6wdUvPZL8gM4BiS5r3jB9B8j8Z4q3
G8kuynnfcZJnNZjuS9lp5BXh3DBJvdkIewOLddz6nNIrq0r7C1imrT3YBrUqEvI+iPU1VxzcDRka
xbF49jDQrueEKgnGxt714zDzQeFK+hYr15/ETm8kxKFxySQRnmIWkY/nv/dwZY+lffQicq3iNIrO
Rtpu9HzMbw7gFvhv6CS1xtvRl1vLuK9XMKnERoKJ3ce5+RzMKnqaQJL0Z+EivINe8cVQcFkzCIZY
CqvNnOPObpgeh2UxtzvUGjjmvBTXvR9g3JDDzsvIAOVlLdTMWbsGrMBmjOHsKieSZq1XEwBNit5r
XXydGoNoLdGhxEBXtnFHhiNEXJ8DaWDvRpYUUA80kRqfIl/GoZGRWTQBAULfFEDbG8ufc5+TpdMk
/J+OfR3t/qw5/DVFWPZxcyOEsAYHAQ5qsJS1Qt65yHq7ajMaPoqp4XdmquKkq/ZaDgX+CJ/gnaaH
VgiH9MlWHD18vAUzaO+XkWnRrkkm7TLjy3QifbhmQ2Ddhy6DUjB/CF8kCAcK92kSWAHZKx0G373b
TfS1yZL5DtKcaJwyXTe4mzeZrW012Vb7OneLrVO1v2watYfRm1FqDr7+Clr4ULVgWPjYUrLjqiOF
sbG3HJhRRZtf8RHPm0xiXXpQkIrJvUtOlf1IA/Ii1+x/ol0gkrNf9b99AyNR0LTZpTCg85iu1YKl
bNtrNC1m1yZYz2XfHHzDh9xGyBftjDosIq63QU0zeW5VeYlke+lTT8ff5Y9PXkvqGDksNAD5t2DT
TTe/MOsVJDW5TdNEkHGGwtxTiDrU1GMzjtiFQQBDeZNfVfGnKjjB0LkTd6LXV6z0l4iSq4rb8TJZ
UbzuHUZhqUlPB1kNGq0gbwjytdxT5w7ETjcBstW8aW5E1LQ3u6CrPFsmb2uikyJZ0PitHKTlie1y
qOmEVPFTZ03XibKZNf/LqPH/Ew4j4dGghLD1e9F1+h0YobpnB0fgEU473qQ2k8w5ShS2JZiwME/S
+CqHCAuz7ZzLxP0gbSfdON68T7vRvRHgVu+KqhWkQ2pOGPsz4iXPkrTYg58TAp1isL6jA9d2QJ8j
tUabXKw8jvzNiLH8aM0xa23S/fa6bLwGy40nMdfXqM227O28U5RE+W4Yi19TGWM67lRHnF90p1sP
gGm2XyvRXpomAlDiWsaqD5phbyTNe1nn5ouLlinRpvma6juP3sNqWBRUGoftj3Sef02R5u2qGdWv
0ZEjNBNDSzGWhIYB9FM6b4lkL5TPSR6WtrGyg9m7P2qZOEtv7ailV+DN1ziJkn0sy4isGgQ1tDKo
74aabnubuZukHaqj8rywdlEw99X4vXa748Npa+f2JnLw1gzW/NVJCB4sycJYGT1s53rwqleFkz3z
wI3Xxo11Kln3Esa2CenJS9poyyyMnMOSPvsi+zOGsdkng/Y76Qzr0DfR3SIGiAlnb78Zhon2CC0Z
eYPIMFOnAczMlu74r7vs3nm8G014zOxma6Iu8K2zLVpA7jw02xFJxOMu+L4bq/K8tYMUBIDwZ30z
o747/n2sJy5hBq0fggOojrU5/nNDDMbF9FpvOzIYP/Zkx/zrBu6Cnkrn4D1EByOr7MbzzV/RIliw
Leoi14u6de54WAOWG48ZyjGSHsQXE9+iQSYll7tjAmt7Z5olM3xt2pTT8PH3y0l6Tlwz38lO9Mdm
uSkXbm2P3JOOCe7qYpENlHaEEJxKNh0XGPMjiP5xkyxEZk3npoOG5YJF2LoFvIcoaKeNWenTVoni
Lbbjt8btm50P1wGFOXHwmW+JI5OWRaifBGs4ZOnJE5wsc0P8GynML2bCQl2aJflw6ij60TkMCzM3
XXDZj5v/ejgvGN5ZQ03jBW22UbYcV8C93s2FTA7hrwIgys3sDfLvvcfDBv7IfmizEOZ0zTaSG67F
8vh4+LgXK0vgdl++kzHvbgytRS4qbkylXrLCjg+ISOLQKzxtp1jsUb5ODB/NYM0MhywAt3o1bPqg
Q0xuDCChu55mzVrzu1NTV9rGM37rklmIyjKIPI7LnnYwmOi5agWgEO5RXMOSsV1909VKX8O5DX2V
VdcieO2Io9nGHskZ6B0/VNDuZkVyCGvluOqHHNOlklsIKFhmJHjGxGFsSo7gqi1SpnB1yRtFv+Ko
Gv2PFmhAZCCna94yDGOHm3cFoRRq03TxfgTTuo4B13qUOGfg2eLgVOSI1Vz7C9uoEWV8CC3dKl/0
625GD9ku9hPyqFDMFY+9Osm4BeHeTpqvE3SfOwTxzro0PPLFrPZEa2gvCp8D4iENJ5yaU2254fJ1
CGKCBh5fyhaN+eN5j3uPr30+9+/P/p/f/nwF8j6mEAhLEv737yyRdmBm+M+vkTWSazDxp3+9dv54
jlkDVjKEx8ifqCb6mPyxj5+TS1UUJfXvppXmDDuIb1QsTwuzo+MTmdnrPV7h8Z3Pn3v8KY+Hecxg
CjX12sDXs3YaZq6FIPUm4wypfDyOE1msQB27X1kW7bSRcSx12rwmsQeNpBulUDSWm9k0G8yXuhXC
cGXBn4ytCQ8iFIYPWjcwzNB3YNHBTdBPupv76zwY2HHYJs0waf5MstQ9pJB2j2KonWOuHBi1wgn0
rdYlL8pfBLGPbz9uAKw6R9+Dg2zWZDMG6Nft8PEdroLOccqyU5NlhL4tz3t86XHzeFg6wt5rjrNu
//NN6Cn/PE2SlLMadIIcPn+ASn5RHDB5KHFIgT2B0utr3aGEZw3og4snIqgWjOQMObackcp9JZbl
BXCxD0mQNSTCRzAjcOAuRp8WOIL0U5a15QuPG+XqUt9kC6i7khRhfW0FeNi5Ajxu4Nj/c+/x8AHo
JzMEV8Pncx78/s+Hnz/3ePbnw8e9MW6LTdD6rDGkVxNx55k0EczllMhtyweDlY+vqKshMjMDoAAq
x/L4eSNqF13O5+NpyUz5Px8+vtEtHpTPp6Ds9qfw8/F/vcLjG5QDSDiNvCZ3g17H32dDuAr+uTtb
I3/F50+2aQ6bkUsOthxWeTPaR49Yl8eLfT7t85diwf33n/2/Pe8xDfv82X/944/v/NePqKDWNrN1
CSx5b2ifdiiql3du7GlwonBZ3iZJUhlm5eVuVOYl0OXlnZH5IMr9DK2pXZQXj8/s8xN9PAxQCCM6
rwpu/95/fPnzqY97j48XSwAg9L9PGgaDyFQk5OBds3SJvqTuV3OA2AYzRc1GvF/Wn2ZSDiKg5QgY
ZzNrv47LSkI4LauN27A7MmpQyvCSV44QJZh6iqdHgsLjBh4o1qXPxxFj8lBDfLKShisJcnXYYSwv
vbxoslxRHZP0YduMToVWosfQmm2qo3d4vKuPz6Wh8N2adfUq2dUdoqWCMZcPeO7eihQf+n8Ouc9P
5/G1f31E8nGY/n3XP+9GOXAkdlb9d7+Pf3payhTLgYU8VfO4mntfroLaE0/9GGF51NS6AMn8XOU5
hjnJjkv3t0iE/S0MKm/nRlEfjssME4wLBhhsOBvZde1uCIh8qiglV5k5NxdGEISEmvUX5665EZIu
8RQZTnxALXOIdWwBkDgx4CfGD1yy9rWu9FdHDenB7K59rjenoLSfCJA39zRafgAxax2UwzjsNjZL
MNc8pkRt3RArU7uXtE9e50bzKBHs10yRUu/W/o+KxWrVF5m+SjHgwaPkWj+mwfe6Eca16pUXjrYV
HfRJOxXgBk+tq38PEt/dDmY27zvf+OYQ3LyZVLrqzZKwrbiTNwyN26YXOIf0aNwKxYYeBvYHgNnv
QsMlAbFHo4nL5okJk0ltAEu7aREPAwbF1WhV4yEwxp8zA+CtKrVgF8UtLop2s9g+hN08wQV8J1jF
O0zC+yWiEqNI2wf7yEFm6OnBcy3i9BkRUr2DWfs2oC/bMBwu1iT8xWtrqvxNVirnwxxomFnGHO/a
OD0oToZbjMI/xHsBzCGtLkGmf3Em2+ESGwVhWo6YNfXmCqixJ9lY/ISDJC6DHKHLiWxPH/TOglSf
7NlNDkVaXLPMHQ5oFZ9AmJSv/QBaloSHH6M56e9NsdfB4J0qzSMlVNOrtW9Oux6uFLXLkB0iP96o
KedSmMGobS16BnweP2fPug6BdE5pxHUwgq7EdOgPMGKmzHrphnorjNCpiRk6lsyBSGT2xbufsxez
Xse28T+KGPVNbPbm3qjiYufVoSTN85y7i1HOaOu72U7YXVvAca0RnOvKX/mdNgIJjuZNXQ23Yerr
vWeM03OaNHsH8j1Wx/7JJLuVzw6LFIqU/BQjKuRQy9jocaHTfO8621F8QAkJ+EHERFQVu7576vos
X/eD7Z+LQb7Hg2cciOo9IKUv0ArSQ9QdksCaCB6EP0zOaVTa935f5FDbxjyAVYw5TC8hvabGD00j
s5OMDIerK9o8eyaJN3Jr52C5zi64D8GKxFuN5UJeA5rYSKpg+5VBnF6zwHhnfkMFyw59axhqw9ld
XUfgEPqkytAiwOFkNN5LIi3zXH7MjJzf4c+acnqeUhE9Gan93art8R6PkXOspokYULe8Ot5DVKYP
hwarWThV7TveQOfFrAGomk1G3OT4E3lpQKJr4l4mrVTrXjFHgsu4wL/6VwhXG6WD5RRljh2vrd6V
5csD+9MDoggdiud4HuxpCccaDvDo2f+K5gT4MtiYZsZfxxu8aiJM/sU0vyGebl7zcZVF5njPrW2M
1+TJL9OQdKWjljoFrWKmokYBHqvH+pGB7yKpwtZ3DG1GUClkQSdarJ999PW7qmB+UAskZwFgfeGQ
OG5SFODddtYW0pMTnM8v44AJCuHVHA5mP691cqvXk47Vz4ps60ThNYaC0LU92PQQglUYGaIHsZx9
nRR/Obt9Iqkawl0rUoNNNMoXzRO/p058Tcgx4iliSzI9R7fey1M99v0z0oMXs0EA6PFwHc3SYtpC
XLXn/QiK2bgK6V97dHakl2vf0MgiJ5PI8aYEO5vlpse8mMszY9efpl69BmP72uFr2sbS21fODN1M
fq000JhOM+50EG5aAKa+y8lVR0qzyYImWi/jR8P6rWcHRQDOB7m7kZgv+K03TXOQXm+8ptP31LMs
NGv2d2Wi+u2z4blzsj9OnjX7sWBu4lR0c8tk/UD8kX4GXJDQhUM5PftprW+G0XXhlAAEVAMdRkvw
AVhI5jx2rRhUtDeoD3vPO5sFvJbE8tfjojd3arNfMXkAb6JhLIcopJ+mWD9UCXZHZ/oyw6XeSNT1
V2cQ2aaq6mATeC86SUPnWKAUH8lpHLPB32kRO0CiRGK4/5lcuXixRKrOQi+0CypPu+uJuG99WloY
zZIefiW+q/5czj8qNZHeQbuuN9ULpZy7UUwPxkJNX602v6D7P7dWlrwEsQs6NcnqI+lAsl0BSXzT
rAjvrE4jbA6Q/2ALfhqmnymhET+01q3XknyFxScwsnblgm00PDHPI2SiGWJFDyiXT1PHNc0vWhn2
y6CPE6LZ9/PT0OHZfnwlsmLIy6P4nWdBsXdhPpZT5e70UZyxBmp7AIWUxHOarNuIE0ZWoHQlvwfK
jbzE5DSDPVKcFwQF0RrOs7cJnWETV0k4+WV2A23RcFiXTDyChpsRa1TpFMcmLcgkx9nfuuapb7kw
eK4kSLibfsHXuU4VaOx4Sj9we3iHWCzLdkkvehJE/jUUlZReTQBRj+ijfkL00Hd7QP3l3XO73dFC
43kYoQpv9KHuuPTa2kuRuyvftv+QpqrepZMdc50IEDiN6XNbYDNtSWTQq2y+J0H+YSVTdYEvQL4V
c+pj9wR0cDq5tb0FeJCiv43ZytsezAIR0+9GjtrRFTXdAwJL9UZrhcNXQ3LfOCDf4MIffdddaiX1
QXMeyW/GFt6vVXCxMzInCHFcBWM+Xhv1FMtv/Mr5oHgXtpMxfwXVufB+IOnl2tAyubfIELFpmUa8
M6EU3ltX5ZQXmtMgXI68lZHnX+Kiw+8Ahj5MlNluGxxRa0tntiujRMDDBUhPpfrVtou3QdlUsLRY
g6ju1lOqXOqB8TV3hIm4zEbdrGK0snQ/M2J2wwzEZJj6xV5Zk7+jLUxzJa6OuvvB8M646l6/4420
ylJ9s0RrbFwn/h03TOYq5kxP46hRVnbJ2QvuYzwAaBLFSxVzKA8pGMfWYPmnhOGomOabMVvZMWCv
rDqvvc0GcYc4RN9Tds10kOcULlN/iePIIYNnmnfzRKJyBBUyC4BIkrmiD5yuHQIi0u2wGOZdsx4n
a4ML1Pui23+o6oo9Li8PjbbgcOnlb4Y5z05v6r8sLaWRHLhfuHrJDTDttWGjq5KF95bM5fyRxG60
6rMZmBrUeVL+cv9k5+4Si15ru8DDcqk5KiB07cglVH/Xa/HDk3ITpGRORilAickmLqc0o/48x0lw
lm55M1zwgjPqEQJV+hQoLDuNhlr6zFa8D3LvSWuXyotoaWKA8l1u+E9zLZp9t7RLdEzozNZktcXO
AK93dNdEjfW0hV0yDUqFACLL2SjnmfstiIvvpK3gZivcGgrtsEZGHp/0jviDPFf6npDQIFSxdfdF
6d8doUgFpINRqPTESHBPK5u+ij1/q/HFnmoWg5ZxzNroacNVJEFB7eyiY91bzwS9+mHhuB0kt5Zq
mQSfA8MqfnpkYFdQ7CeFNYZ6YJ4RJdAvtkd9lb1Jj6i0Tu+KTedha54D/y7HYCIRTf82lgWBcwYX
FHjogvQgKAPU9C0XPmy146/aMW7jtJXKZa0uvYi47uCOChTuMM0WoxaHfPZgDJftOi0d715n1Tdp
5Ke0l9pON0jW0WayHjOmb7tW8edQVmVoIrrhkBjlczZpwyHw+3w9av4fCh7rpDVttGoCm6giQx1c
rm030w0OTa2oKgZf0MIlAbhlAGNrffrm6PmttNvjOEaUTS4a7bSp800O/suvLIeTHntIV7hXkVjl
ys+/O3Lyfos2+rCrbykWg2c3028EyH+DOgHwLpBfRJAbxw5Uw8aU7US9qSKmgI6z14z+VOWKMOoU
qR9Mi/IC0nUH0jhCbjmUV7RYRMzxmqXTFSHmV9AQr0OBA1zDHwF4wMfx5zD60v3nnPUXWgNK/aoD
vDKhnUNcCN1SDubOwMG5QW37h974c5II3qzK4+NrYXlJd9rPsfGtUtGF8oiET8vdNVk8X/UUtUEz
3jHReHH5rcaNejdxda+MupYYZqsZ17blrqTVRBuAriQcEXRm4BaKpu4+dX6PhRzRvP3iEvt8MbrO
CaHSVxczGZ6KzF3llZtegqiYQolqivgGeYxxxuNG95PdQ54ZpwVGNy0ptqyvIf2SliGH0zANwrBd
JQNghaUYz7Xx+mMgFoX5cLx6yEvKpAp92FZXNbU/SYMjcm1wz4Ov9rpPblXv4pTlXZgYAc+CV07X
j2Mcmewa9548qJQwInT4iVHzs7nNtJ9hzWokvBc+IzWlbuP/L8A+dPMaGQ55a4yOjy7qUXeJW0hW
8Xvia2emNBUW3u+aRKjp04S8I4jOAElxvX/c5IhdL3U5fVG51++p/EoSCpx96WNxZJ6/EOtQIhXk
7CU28Vdsb15bwu26/CskDaSSAb6PyJXR1kY3guWEPchj7FSZBM5h7r9kUf3+T2ug0KxDnGunii+O
WKMqpuwTctMZU8ZZsB9ZZWyc1zkXm32Oy5yJ/57FoCcmOH+q89w4xZlrbzGhnybL4wPXHe1iB2oO
o5qkKmPUnm01/WZ/3e61yflhjgIovyaSvUoqQBEaG3fH+cqAzz/4OThuSIm/qlkqtEFC2+o2QMK+
TzDABHIvB3AdSau1y2glIhuEpK3MBjQnbPpCFT14uymC0FY1RJegrAlLmHAgdDxMJC4Lq5r0I8G1
xE+RyLsh0mSAo6SpHTviZlVycoW0bchIrfRsM5Xz3S1Kbb0IbfqG2Y1IccYaATAC9AmorwDdkdXt
DdYXp/qlz9RHU6XOHbuxA3X4F46Z9tRazx1djac8D64AGiTLpE66eaKP98mEXt9hveQwTVdxbNtP
TqCd6C+sWjsTl6KztiIurb2rRxlrtJ9sZxlQIkRgIU06r0cTtm04FC31PLKuLVEs3bq10y8tPcWL
04godGK8nDS4UuIQvWCXTHoeosNUpE1RZ0pUvydebLIjTrGpnvZu66J2azCya0uDpIDYLckxBMIS
3814uCVpFLyPnYFEWegGSF4ohpmEEZqyW9QRBpIdY1CSFna5h6lmbSyvQCfnADmJ8vpaFhVhjbmV
EeUhIVZYEMeJWHG1zny2p+x3pZixxq0Yd3nk9OeAMMu9w6AMXLvxR2t16+KBNJz7pr4pUnjWsNmP
M0dpODZ+vxcu4/N8GW4nUWFctXIPwzch/lFhho9gnTAfGo+VF6h7MmdHl/6Mlqibat03KTWYE1O6
hUfXrftAPyDumC5dFiwkqLgn0qy4aXWjh+6yIYlrJ7uWc48PMdl6Q27+UoNHjAF818juzTfFkhh0
bvo6NB2D38G71q25pEIO28YucI4FMftx86V2NKINIlQUZmBh3bL6khwIKpJuiLeRJgHMB3NLZS4D
mhXijvzSOkQNZ0NBHBTFGBDvziXunt5DiFoH2Pv2sWVQfdow8mxNBHTecDHHGlFUZZL7AlSyISuA
XhaDc9WImSNyYre+FCWZYWTHWLJHYHzJpF02+zpBfDmniB2lpV4tZ+I/ZMzPwAC/8ZjhxSCfMBqT
dmtG/to2e3xKvdEzwcDC0HZ2yvxO/wiooJy64T3O5dchz7Vj75jZs2ExDJEb326m8GFJgDs7h7pd
uJyv2PaHOP5hY+NkzPgcs1xc8V7/KZeMI4stuZ+DeGmToNxMA4JL0upZ92ccgg1bvZA5irYdivQY
Zy1gS6Gysz/d8JUJ9o1AtNzEmHd++6ZlIsCplGoHRvAWaqYZvENEHKlfMbNvS9s75t1EmZb35rar
UoOBk73ljBYIJTlRG2Z5kXYzxcKYaOxNnOn9SYcWBc175Rf3uBuTg1yWWQVMNuy8RIInqkka93xE
4BeLEf4enTewU2Fv//bX9PY5C6ioGxlMt2lmu9BoRbadRfRlko3cxCYGeruQ7c1Sd65G6Vlrva+P
FkzhKRuQuAlC+5tV4WX0ZgRBFRkNnDf2yBBx0MGt5f1Oa36njVPQTlX2XQzDL6d0TwEetw2BUCj1
8ZKH3ui8OK3QwrpykE3UJP25VfA0BMZ0yGXDntUaI7qk8g//9pNVp2+lIJ2zpWUaWhiRV0I6FEcD
XRS1SDiSSP/eGVm29uNcR3bbEbFqjRw7iXBJP9KPKbEV49ykO4mIm+QhMeOCjwAXgdiHcUdlbVmy
eDaN4s0f0udgjO1DHKfEwgwUIK4+lFs9qOwtWW7XsfX6EymqQr/aVTQdHWn97pFYnI2SUFAj69ZB
gHoi1RsOt8BVYVaCtI1zrnBA7vr1nHpQc3ojx4a5FBgDGsdWOqRoDOUpy6ObEvrW9yrnQ8kLZBf/
bJX0kcoM94mTzb9yrYkXMCDHUzPXhz4FdWP01e+HGD4a/R8CMOqXFb0q+D6OH+10/slNwgl/cxUs
O3KVxlH9IWsbJrBDNW3Zw34wflBwpbduNun7NWNxsfzqPoB9PBdVQZR3hTw152wO6TaHpeqbS6V8
TO+GeKZva4ZAkrw11dQbntUUdpyGeiB1/DOCo2+2lM2pjvFI9J6dbhpClFZZC71ggtR4LP2R0UcD
vipyod2WaJKgRkVDrzPZDpjtA/9/nRhJINVFHyIqI8xql/RntLf7VjfOcyHtC5mXB2DLyp5epiKR
Bydp4i1tpSWOgtZjFhMJrnV3Mx/p0mtTvrW77GvNZvicudr7EDF/8dF8QtyQtzZdxIvBkmPK9FQo
Iz6q4Fl6mXd63BSazTHXls+FF1koN+3fCXtUhMOo51ZKEx9TdqVKrs4idwk0Sj10p8lGgEO4WSIP
XqVNzhsnwiluyTRqFwack9OMA5GhE1bW3VDCtTdT+rsg0gvW+I3u03bVMNl4QfGnDgY49XLmQtbK
i5WX+okhS3eY5oaCpEq6o4Pm38gJFS764i0ds/yp+WG29U5AQ3jj6mycxZSkq6be2ZqZvego6zel
MTGyAWpwCYgs0Ije2I1Q6xFxNDM4ChYLo3lmi6LtdSXxyKYoDBPmH7rfpHv915hoyakeWO1zS3sR
HY/M3llPnUH4epkDdEs9JPdNfcQA9z2te39jlA1nlF9nKyLBF3GLCSTGQBYhRqgQgh5WYgJBNGuS
I+x0P2W47Z3EgF5skwA1TWTITaUPcMoVgtiqzl1rhH/qrTXulJFsu8TynoU37awOrV7lG9dS5N87
YBCraZDtsyCOTcA3RXbaZydZOf4hEzQKjRSMQK0lu2o09VsiqnfeArmxZ0rwyTLuVsK/D4aDWl6U
JVyNzA174dlri4p4h0a3Ofp0WBI87EEN/W4iOFJTA8AeX85br2rEVqbvoJnGfRJBGeiEO9BYTS8Q
qsmmKobuXPgx/JKxL69N/iMAxp36ZvmRsZquLOQrOH7ii8w7tREmmSOOQUChcNNq7YyYOPD1Wl8d
oDy0Or7kZIMei1Z7tWQnry045dCzF8pmY6yTMZifGmLN7tH4RzCU3wwJuwtaPtPdhbJxG3OIdJ74
2uiyPVZirpHm6choUlBHeiS6Sy8kfBOH/YMJOVINzgXTkXNxg/xnGddER/iTdmPY/0J8lBHSrmuu
oyKZIloBV2peuOYE0KBLgNHmJiIya0XGrLYfCPeoVP6iaX+Kqat2zAwHEsjY6iiZn0c6I5dCL1Di
xClHW5YmZxcCdGZX1S0wPDhN7dvfByYhEwWS7FADj3JybUG2o4VgVRPK3qQ2uWtcdqrX1FQcJBCS
zlbndKQdTXLBOXn7h+HCVFRQhEg4IaOiaueTazRn2LDrgZGVGWvVWU3Zl56QEl839HvFwKpN4KkW
Y62FnjQaOlFQ6z0arvwLqH4zbe+1HZ9vxnrvOx0CW9fbmelMvK4+RezRad6N2Xh3YnaccfREQtZ4
4y+gQvenLZklxSaPqnGD5ndX8WGF1DTGGnUofLO5/iCkfNiOPRIOQIHu1m7yb/GynnheJECza09x
O2To0ydyE0dPW1NGAsea6g2b6qdCWIoctk7b1QpoU72MHWXLZV8RlBrYsMvEUrHC8d4jiclWsufi
QLPLx6Q/BSsyCilLW2LMNJfmE9fhmjRQExDcJovaU+30gFgksrlhwG/G/4QmkYBQv6chF4/G+7Ag
Nmv1kwZmvp/I89lGqvRDQzYelHrk/JbZWWepjJPU5+zGPlmyFSAtBAYDswghK8yixKc3nWO80tAH
jF7QY907nppe7czOniAU0lAm2Fr3phfVOjxDT310ZUCY5FKepUB9ZvNMcwGjUaYxIqkmEhSaHl0O
FprJSMxXD9R5h4S3tE3sNeSss4LJ32SK2weNuvgqQPfSiFvnWup+JyrJ80ix9vCUsDD1/slYFs/S
0/u9zuem1WbYyAkSAuqOdZOlDdQ/j/5deRpQ8+GiBYYwYgxaoaAOzgyxjhV06PtAPyN0R1q9bZeB
UEVuwUzTvUq/S9czG64zHIgvkft9jN3unQ/rLVW+Yl4B6syxetQF7si+U09srPrmGwiqHzbYk2vk
78wyaNk/swGSUUD94ZbPc4IheWx2Auf+N9PTNqpMX0qTxFCtd7v7XJUHm+SUykmIP1smc3nBqS4N
5e87A9KkbaYAimrTuJp2dvKm195GgD5VZGNNRTHd4Dgg0HLVN5JR+CcDkJOVtdfYKZ0L+4eGHHcX
91DhJwhdcdt7ayaYcUg4UnLqKvIINSOP3ktwXH6Ce0QYwChFPatN2qR0Q6DUoFyAKt9OlgSaSwu2
U6d+GtT9NUasdCJZiSCgd0qnmhB4mG3Evumb3p33fmQxKtFc62CK8g2p9HgCA6NOE5OisXWsY6/y
+tIgWNkF/vzDs2Jx0s3/Ye9MdiNHti37K/UDTBh7EijUwN3prVy9FFJMiOiSfW9sv74WTXFTebPu
w0PN34SgU3I1TtJods7ea5vFRe1VpKNexkx/jZq23odmtZwjGJFntTctJs5QbaaWlHdXV6Ow7WC0
lTY6gVYPSZ01kI15SYRyuq8eR+xDdJI5zeUQI0tMfbGpXOKORbboz3MbtdvGxcbeRp61UeDllva9
speVtFeflvQHQiziZkLnvWO9QlDNez25/aOZJ/XFHRvM72O9qR3NvZhAX7GvUAzsquVqDHJ8MNOv
yBLtJ2llB2v2BwRmvdgWl6ru+p1eGYRAyD+rpHiLmfkfaD9Q1UW9zkN5cffMbc+0zJh/FQlpltOb
JQqGudibduCfWUQW6Telj5giMBPhmDTXxYJniFIadTnsOJTXHsjHeHiO/dS40WJGSspQ33r+kBSt
3gY1xZ+6tJuNbXMbt8JZ9SryMljWa6FPj8jz/F2UVj/SZCkOOhGwhMrpZ3uxr1boVXA1ce/6Vr9L
E2BUvjdcWtpFFz8EhNdH5HDV2Hitilm3CYl4V/vVmZ7xS4Tv/cw0CQowXW6qpzwdpEuG66rqGVrj
NqlnqCGrUrnUvJp2IHmj5NJ02xofXYC+29t3BdWTZDS17Uw0iOHWzz05akHkMUqUIsR4Tndqm5Yz
jO2+IDViomDe+jplxVGGKzUcmHjRD7T2KvsBNGCOPhWM1RUNZPhidsSi24z2W99BkZK4ObXRcv6G
NLw5CvscQQy8Uspi2m9oQdIJ48XL3V9Fgy6K5+ahoPNS9F2D6t0juS6lprvYkDjKuToirBqPIxKE
Mqbw3AxHk1gywlu+Y3SpDkOV3MUUZDc4S7pj18EYd8ZD1qfuj5E8jzaAFdM/VkZ758Uj+GBYwLsR
buUesISzSTKgnXEG4zrm+XPXDKRYWtiWi+qN6DtQAhZhHbVO7o1Ru3I/hqzyXEQTsw+N/ujnEt+L
4077icBeFH1Ffp3K/seU6tQlw+xkzu5Lo9MiaVxynSYrxS0uizGQtU1BlXYlM2lj53i+fmWB8tCS
43Wu7fY9MsWtUXXFvYTVZSZjdCUQ737uSZ4zRQ5QsCoADYIzJYpP0A+j/8T6b9U8jrea5YpTu3SP
yk8gLf0ZgWd1UqGTlpU+pW01HJfSeZWWm7O0dmdcKtpPe+RJUcQZoXiz72O3GbHp0XXaOqRi3JRS
fovaRl6SYV4FpPaH8fl/iCj/HREFMQsWxf86B+Op6mX8v3bfskr+WxiG+fHG30wU3/kDt6X+LyKK
s9q1f6dh6ML6QziWZ1q2b7kEbOKA/xcYxf7DtyyBZBesvOu6qwn8X2AU4w9cnIYDaMPXHbyS/18h
UmuSwr9Z/GzM8iRICaHDivANYEZAW/6Oi/CRTskQh+WFyU4Ipzqsg9JD6dUbTrdFfE73EuCn1nVv
ns0ziSkqSvzubSEXOZ8ZndJGQHsYwQwOjotCdgHcfWQtOYNw4Mk73kf9jhCNBSojiUIUVOEGhhuC
dwhItADXkzcckL3uHSYfjTxRC5u6Kh47p38z8bRFYhk3qOpu46k8NI13r5tZtQH5hr6p1RE69eE2
1/13uuBPvl+9pMtyO1rTD6+mwJhb/R6788VCW4SdDEZ1CcNe7zdF7F5RG5pbYWSPlUy+m+kCDOFY
1jSXGupkODowZzWJC50WsxCPZCp/eZAbk32jD5saAuvOK0Zo1pQOYwKjhTVdkmpf1kOwdAji8FOR
J9SdhskDI1v9OcZ8M9HQVOot64XlAkNd9oqShKmkyf9sM4/Lxu4B6WO1yShzbv3I+IHiKkC6gV2v
MR6bPENAwAN4xODIeg41Ze/vvFb7Ku3hGQP/N7kbBubc3ZwCmAZxapjoVbNqIbKgfeFZjIN7RGYH
3tjuWQM41DMJ0EZb5EqWHK8iHa5QcnuWkMXVxiZCICE8dg1VgF4O91QbK7TprCIgHB8zcXLS+lGy
WPcWZop6n92AxgJ6PBJ6SYzit2aOBxITkmWDjfRnld9nkQ3co3+CIbd3+Bn7rK/paSfYeUeDup1Z
k2w7RKsHQLsNMx5JiT19b4uMxz0k7SbPk72/kBD7WDs/xIRvo87Hs+RDmOtqepyn8pjOhIj5370M
TElNWb3uw2fA//cx59oIk+owIhij9ZptvKlxT7qV6ayT06BljrqDvfzSm8xY41Zes9qoKfcMMJ0t
JJh5f9QXSH4D2EBkgvjROJkURzIuZdBlRT6ZmMG7ZhOBfnWqJt1TRamt6YGZVn4E2HaLyQbTPZXy
bTyUb4VXv5FLP/OEf0W7+gWRDlP9wRqYAOivWVn+mIer8MvrGvXlZR6ZUhb6EMQB/Wae9rWsnqrR
eVzAYFUgdDYzAMQW72rnFARuRSS22N2tAVFHi5IdfszHxa2QspFFvyCUt02ivyAZ07rKLtD4QbBL
ExXSX5vOYflSwRHARhix9MuykhsasZLvIXrWWSN5kqon2rfMo2az5A04mKag4cEpMlA3SWbnJJ2+
I90fNjIm86N0iQ+psQ6Ug/lABqZ1jAiaxMVg/myGNt1hxN35hFWEtizBFfD0NBOD+FI3xI637n0e
0xodtNkmX0XUatPTd/vY69Y92/PNYLK8t99fTHEtEsmFOrS3Pve1ZXXB9C3Rt+prf/txq9beqlEj
1gYCqWmkgsSF+fEqa/mYAj1JZ+R+lURwjKl8QxWDcpKN9tLq4uHs9ckPVzgTw4do2iPiKewfeXws
SjpiNLvQtFc6viawNGfmkvIMa+f3Htmv97RK6bv9dUh9B9jB22RK3P3n9yMt/v3OmWfJbrERc2h4
ns6GhwOOKOpDsbgGUkYDkr46JtYvqG9RmxLZzCkSh88jn9+VuBnvSqrV4ow9Wr3z4ydJ9fPUgSGh
heIP7d5rubrtoXrqejvcZ2ViPaNhvszzoR6z9Fvt0VvCr95Hnvk+Vi8QqggdaxK0Q5Xb3Otd2GxG
OVmXAqNc30hIHwNOw3lur70RG0dHL2+d1UDWS5YpbV0mp7RjHWQQWxot36Z4eMTc5BMJnmxqbTXX
sxCYmvR2KULrZpqH54KsnqBEmLUJyWrZkcrsnVvXoAcQVS9I9ugMm+JGq+s+kIjZgzwhViOWl355
m3S/3HhzF57D5a01zU1va++L6SEK0SiOTlMqbyuklehSqnO9dN+aTifDsDS7I+vV79ZEBYmVSXzE
dem9kB23BX2VHWWiOUGteUTmeNF7M/e/yrjvHmnLVvfG4G5NbwhcTfbPC3lw56Uq7/sQ4ZQzyeqL
M2XYCOPHIo3JBeocKOrU+4POFW+DjJdDFjXeOfN54HZ6v4t/9vXU3hrxQ8vVhVzDB/9D8f2sw2vf
zSQB7wgWynZusuE2rinPREV0An8RHxxMCcqskK4rmrjtmvKoXnusu8zBP00gWQo8fNg21IaQ4bth
cMe98i1MiUAbS3kapqpn9eamHuyQW6TjjnTx2p1yGqYTAHdMd1gSlz5xqGL65D6s/ky1UWYHvP5r
GMR6UL2ea2Ec6n4+UGZF3mYgaD2rDdR4D4shV2h7drq5OU8EXzqonE+f2OxPQLY69vnSXepXrZy0
QKw2RbMs6zNLMgyVc0klgbnCEY1wuEk07FvqqxSi021ioF0qJMCZrQOFrSbC50ThvTmrDYw7b2HJ
x2tvda16pv3FQe4ezKuR1WZWYFhDedKRd5yXdZOsps7Pl3qMEjuM8OoV3oqZnrS+o2ey7sbobM/q
tTZaQ5BmxCBEC9gnmF94skw0TuvHkIckcmzz2Z1xungfxG+SfzxclUQPqPNKsjiD44cVpS6cQwPH
RJ3lOF12fMI1BUK8Kp9nWblkutUqo/bUF/I5+2XPogKwi8tHeVc+DSyfL9UeOD5cgPUUf5x3zIro
VtdNsl4G6lqoUW1RCmidaF84zYs694Rn4xRTu6By2Y207o0YTxuzCaR1kXynxC3PGDAovkUlEFz1
sa4fGRQBbLKumQXQMsnn+OuY+rzp5uoHewK0vHLFPzefaPB/HFuc96ZK5cmTI67lf6DPs4LeX4b2
ZKsI7J+bz2tQHVNXHsaUk+DGOgyaoMEV5d5dVhJr6K3DndrACeeZhsQ/h/bKQWD2NeNT82tcLXMf
5+7jHhUVRXS1m5SSoS2bd58nzlWpQP/pHJq9zwweUZA6N4O6Zz/u3I99O61/uKlBePF6dj5PkTpj
/zjmllRkmrzMtp93q5PUFX2f9dypu1d9xaADGzSxeNWB5P++eduOT0C97lLCIzbJ4BYnpn2bhLgv
bsP1llG3Umwav/c+j+mRfkCaYB0mNITnDrBbhu3Idju0S/qIX5vQo7P62sc3rMcw7hRgTKkn+oLx
UKwWcNrBv/f+cYzuVbTT1lI/HJtlfTZKcK85hc0pXrAlJcvBUAPHamFWe6Uf68Hit1/VKdTXAeXz
jGLrZkxTr+ukdI5dild4HWXVLVl1cUzSbaQzUtqZF6DSjo4tcYtE262D7XLr42b6uCVNyAabcUnD
rbolnY5qJozyOFA3J75wpnzqTbWpP5Rp0X5wLf9mDlO37IdBsG1CLt4+YwWy3pC+claqM/231x2c
oB3YZCae5bRmtqgzvG7qdYwW6mAx0EfIZLpf/QYfZ9herfnqpdpTGzVuq2NhRRhD2fjHz+Eyx8rA
h7SOnB+7/Px32sJxus1IZfBX02IxAul05qwqjp7yOE7KC/nxNSNqCRlbv2PSmR8d1a76EvOw3+9V
LyMAU5RcHe07oJ04/h7KjJrz+i8NOv+S2vvc/KdjJe4CbuD1LR+bYv1o1O4/vn1irRIUS/ynOp6r
94WRuNi2Ccr9823/6b3/OJbFi0O5H+db8tcvFrn7zUWPj+SQv6UiXsXpqnqnt/KnjpFmwYXM7WNF
3E1qQ6Yf9cm/jpFsxs1mCHRyreEeJrAshdaThOSs50K9I5oJSdmot6g3/6cfo77wt/fQoArslIrV
+s/HrfmFVooXqO/6+HEf34uxDKIDSdEEpA8gNta/TW2c9e/9+OqwWPifuFA0i+w7YpG5vmpQRoSv
xc146px6DoYeTxDChkyeqWgDD4w9pgVlCY2Nhzvm9/pMkZx312bKqCMrPTsvT9WKa1Aggmbdi1Si
RhQWNEFJSArXO2KOZbj36pEWIJL3sDaKTVvgS7vBK9Z+JKupPDa1Ycwpzx95bOp16hNhNWHvJjCX
W/1jo4ZttVtLk0vIm+UD+D+qmmb/syDgA00WQ4dYN4qboF5a6omQli+ei0J4ZoFHL4+RZxBRyce2
6mH5D9Qh9Q+pTZTqzmEo8oP07ak+djFhHuDkWoqnPBo9v443uPLac7TOLTQeDCz1VtiFSPNs21M4
RrWSMPYp9MQnhKKTRXxG2rysA6idi3d7XKxAwTS6v4gauj3srKTr6Qgx9CrchtprHfKS9HCBZ8vA
naxDezYaXIL6OmKr16OVU1QyBLowW1Rg+7koFASkMGzEUVH4hhoIdai2OmMV9ONjT9hI77XNWJhI
zdL1//Tw1ZzVXsM/tk8XcKAqlsO4hutzVv3jauP0QOBLBIObep1UFCX+rY1YJxQVa3lCPGNtgZ4W
Frt09f+OMbYf8A+HJR8jAcWaW2/WovvGrqa9unD81cJuk2WEZVm52ZWH2QpvGh8cD1X1goJxT41N
7fbrKF8agoCwPj2a61p3XCdhao9zxHPh86AYYm2HfjHdEDdRnT83hZe6hwW6yeche51DyAiAmSS/
jyKF3cI+0R7UT1NYD7X3uYnWK1Xq3Re6Dx5uEH5Brp5dateZCj54i5hnsx3so7RYjCHfifpjbDY7
e52Dq02jLjWb5Kg0n44i0zjB6gtaZbI4kA2JFpwadbV5frFmvKyvwROwG0sTpEVtfjMG40KLd2Yy
sM7g1CahRkgnqoz+pNjXBAZlTn60gfGxhAZLavl0Bps2nYWwMhb7f71GozAeM3oGYZuN5zSV45kA
L9JQ9CZOCqaeHE2ShD/OLn+UZTOcQ5/mUBSyUS//n2Mpyhl/7BBI3QwAk+haFONtH2LdQeHAvIZC
0ZBASwI3uBSwpKSjPQ0eotGEPs8+NnC3eeg9Di7I4wCgFF0XHB1BK7zlHtfBLEr3aPkYH+rmqe4W
Eiam6hmHaXjsEvg70nTeDX2Ob8Ymxty4iPu+16ubPDrWoXdlup1e+1mYl0lvNnrqckNEcTDqswwS
HSKSZ96jhRevXmJlYN3XDPrBfUynZq3CSHPtmZ/HjEIlXjjknuHykEGtOjadKy/1ONwMJirQVSSN
fIO0wAi+3eJo195l+TF3aXME+Lyi9VZmxtSZJ6vLb0syvgLN70p6ilzRTuP0J9n3R/ypiB8a274l
WvUmTXqNUjDSdYDh25FuPh7+EX2yBhPGsIV+ksZ4R2WrubSp2VzUXp81vzoTbazddDWgaTXJLVAU
aRM4R+qcW8hK87bpSeYqCRsm3sTF4xCiYrVzK7mlA0/hk9X4vki3S26B1DatCgh4HEE5a2+Xwb1j
OEO+2qMgmA0y33XXJ+6rFOMhysfiDorKNjbatQwSkfiWigbAzLSfwdHdGF4pkBz0OLIsI0UzjX5H
87yrWSIQchudhBNqM1a6zSkVPti19pz7CAg8N6FrSCEVUe+P1ahv+sYYUGrFubrQw+rZhDIudiZ6
ciscfqKGL6tZR8I61uB0zWeQWiA56yQ9Wvb8MgkjDpoU4ZqSjNRYPYIUGkBlkaPSl3q+bamsz0TS
Oh1F3HL4WQN/BRFE7hnpPctEjCoemWvZIe/zzdHYt6uobsnTx8bR24PZxHIfdiZQUnsC5GrxsARK
tFtEadDNp6+I7I4A2gZcEARI9PV2MFAE3+JCtg+2tpoyjH7nkuG5AWhk7rOiWm4i4gE2DlP/vTkX
46lejHmLTZ34ieTnkB/lIIk2WQvSWvpL6BG4VaZ9WwEyZtPBR+3cosJyqaWUmvjF5PZqmxxlx+2k
kTfvJK5NMbrCzdfTzADl/Uva63zTxC+QscDcoM6E1trxsDcinuaSyANjKnAlS3lEi3MIbR+oEnEf
O0xeIIk7H9WzMW7LzrtDMH7xNSe7aUiyEXkNPSJrvmMjqLaVThCyakn9T/fuv+neGbqtQ2j+r7t3
16SjodYmf08z+P2m3507j3AC8NQfnTkDjurvtp1v/+G6vuE7AH4/G3biD0enhSYM1zMNYa6//HfD
znQIObBYPPANAvEKDM3/87//jYHc/eP1vzGRjX+As2nYuS42cmGDfsbqACv13xt2rU4Aat9E8dmQ
cKet6KHWS0nFb30sx2gf5iznzsnCg3qlNqjSeYiI9CjmrD4N+k81O1EbsLYgeNQuaAqiSuVymyUF
3ToURwhAnGMKgFgKrBx+VLawrcl7NotfrCi2UVK2V1bLrNN9klYLf9q2ot3wdjIIoEZEk7EbnF6/
Cwv6A5MTNTcCiUPZoo8q/R4zjE6Jx+uXJ3rXUNCWBVPOyGqSTMc1Gc5G9QEbQIfM0sXgMR3w1K1P
+BMFhOwuywJndM9N6y9fMGCUzUw7y89vKtC5YRl+72rHYZwPbyC0diZjBSOYv0EiV+BVz+gHQe/c
ebrhbMyeQGLDDqdNGNLAmzCQbGTkm0eyU5mYguvC6Y9Rd29oaDIY37ZJF8p97mc1pdLpoBvh3RTF
3/SE3mTfpuV2qsUv03j2SUjcpzMe2g7NMfoHtP3GOtosHhH11eqjylNIN/XwUsNz2MoQRThAjH1f
XWqzzg5plP7ppO4j/T/jJLNolwwW8Qime89T6N6r55PUMbsIB0NbtvrHmu6ig/g9QC3qvCW+i/Ik
SKhnImagFn1poDbvnBkH3hjS3o2NKAzSxr13NZfnhKQY4mfdXcv4tEugWW+GjL/YRd1MOSujEA0O
K0HoiYQnPRfVY6r3y7fOAFw8/ppYRZ+KUKApo9GI3T0nnVfYAfrxJ0ywO0I0iMHjObFrZM8qA9DZ
JvPRMeKzhM1PEtO+kC0NIW2cTrGWM41/mAF5HvM6Z9x1rWdiSZkfSo3oZe9atLVGB9K9uE2FbNs2
fw1MqTZ9KPXdqHN6NVu7Twb+TFsvke0dCD3mwsnz4ei2nbP3e3dYVfnpMbTcchfVAvBpVM6nsZrJ
02jh0i86jNvUiJ9XC3k5l+TwNXS8mhwNaCGldidIKXMQOtFRHN6n3qYjJBycrt7E0tgpAZnsUF4O
O88yya/VcjQxzRSfAe39TPKHOc4hYGRivltG/PaxZr8MeDnphdost6j6VqaIdsO0giX1rTTN9tGJ
MEXHKKJjyX3mtSOfuG3P9EPltvesnznAo69xd2LNdemt4myBbAHBmN1QOEVP7T1HS/kOakLnwZRY
R2xXy76rHpEFJ/vK6vBW4XVvtH4+GQ4+YnM+EOlX7O04Mw8FNTKPvjXLnglzD7n1flwhDJiNvR73
lyEJZxrc9W0FsVM2LSa0uQPKVyFQOvRLdE9Nhqmas4ctgJthoERFfBZ3uBGLgyzgyLjG2qCc93Et
mqB0snI7ouEHB7EdeqKVDdM/2XmcXQ09uTOmugpgnCXmeFvML7LTloNdtwUW1SNAnujJ5NuvqZfe
CuG9u4N36ka6HLrm3pCJdD8VXMj4qoZLbdjfBVL/ZCEEwek4xzcJ1vNtwj5lJ+GfogThZNdv+qyN
91HRwSrCm+Ms2yiKx4AgTcgCJWrwvNdyspEwIRf2/Twsy92AZkIb4i+pRZe4s7CALl1TndrQ21f8
jNquvreYU2nM53vaUYERLbhES4cGvC++RTr562C4i0TAJxijgDU2UoPh3Pv1zzCbw1uD2uEGfpFB
gRDVUgtSd1vPS7yjdONtwtlytk0LdQsO+9CX0AwtLd3J2mu32HmuEo+YvaQuhX79six4E5IQD5FD
bTnru+9WoRF/4/u/ksZ665u0Rf8Itz4x6jt9NskQw0ixiw1RH8yRMBP0S7uSoQ10gHOK017D7jl/
Q8JrIoJejuHgdkdRVENA7NzVjEz6e5HJk2gitqA3tk05StrcxdmAkwoi0bhvyVI3w2MKIv9QSyZd
3RztjTqab9E9yOXVnfBHh53QA2/xfo7zsIX3tOl0rPTx2Nw3xK8f0yqnt5z8IJchZUkKiLvSsP/G
8xdXUlJtZy8Frz+xI8ONZS/f2gTiut7CBOp0xz/UmkDrYWT2Bk4FS0Ux/jlPVRXomXUdO3/eJxIo
JAsk2LuLFhAr25x4tDwI66mpKvunO746Sf4m3Sx7GhPf3vgw8fGR0hvPxfhLYtyjHDs84tXydp4/
oQYw/Uu3APO1dPE1aW9wRlzTMjyLCgLJmqs3kXXch/pZd1i+13kNCCDyd66+rqkoU2zkMPwobEyi
UfQk4vJYdR2jSnE7k31+EAsLgckXr2b30JttHjiUQDeJ39cBukvyrb/rKOx0CnXbyBuHw5yYTwJW
Fp1DpBxJQ88Sweje1akCAs3j9mv0gJXUV22ewZDnBjVjfwz3wM8zoMWVGcTO9OLEy1uCBwi9CVIE
0oYJmWaBQRZMUAn5LtFMbRcHkavUXQJpcaR1erUnwxijRO6AWANVtdXx21D/RwXv68mb6RrpxXbQ
xnnktGQ2kCzWfaDFPfpktt80t8lMD2yMwuQ6+nlgj4SQFtK8r/SxgCPCaXWRXfel0+3m1M12DkYG
J+uGs20tq+8R2mJW286hYLKRN6gBotWizbP2jj7u2avxSoLMj8/CyE8ampEdMsP6pnZbFJZ2d2za
CERxnzv4PcRrL4Y3MxE8QroyECbheFMGjLbKzB8xogentW+1rsZAAAm2rFlyUQeQK9Pj5Pbao+MN
9yOX0RbLsqD/umXNqf3wydm2Ru3ZF+ldZA7k9oGvQbCQy0We/SSZ8REQHAhA4y2ruXktY/CPUURg
ZF12bzx17H05Q+0ByYzt08bo2IpF28gl2/QmPlyGzeiuwkDc1T0d8472XDsRbo3ctZT5uBda2e0H
pz61U/c1XCpgSrObnFtb/5VI5hnhghiHWI6DjW2tgQlCBcATJ1JSl8Au6MI3XlmtXhT9Xl/rapqd
v0x6QXyfiyTHNUQIBqVcAgSyWMDcJbvJUG7s6Anig3jTsLjwV87bzidCKNG16LWz2xl71MGKXBPe
ApPItkKp5Io4yAo4L9xelMjFCO6CvFBBICp2T+TJXUFheyTR1ipCwhAyQkG5kbRtn2TMSEcje6hq
42yv5FxBVxQc/76AzsE81MHSI4OezJRjNxCYypIEpFZiXMQUomS1rZ8grqqj0wG1spmx9PYz1yf5
vyMon9kR2c6qijP4BfDnY08rPISZMbEEbAxCoQgYwTTRHM1BxBffXAqC7RsmMJrxK8rMDr+W89WS
VrOb2m43ldl4aqJpF5UD2lxccKRSVXueOTGACoTGlLixJPJ5AuOCsbwOnQC/N4A678za+joZXCuJ
1VI4IVOryOyvpbf689xueJYiRpvV83hUL5sBvQ/M7IKHPJHwrHTv057JKWDB0ypy2PUpXbc0r55E
a5X7AuXfzSjW8Tv38RNYK5TewcFojdVjY65RDRnMhWFoXosIGoZDtrvdyJnJcZdehCDCVzJhB+eP
X7nZNc0D0TQUwFATkcSKgD5hmQIEKb04pXuvs8Yg6LlNApNTXqSM3EWdhFyEuLiawiHdMrnDTvml
1qyOh7BmXfRxh7W08eBAeiOlFNex8e2k2YGEQ2bDVZjeLEb2fUoXhIZxSolqAuuU+8bF0qVzw0Tk
zkfeFOh+4ewcaJxmn+/JMmyuDqKlu665iSanCbLOPFjkL+CeHvasObovSw7GJSvyy+wnTAoEgq7J
DAM9NiU6/PIiCXy7GTPw2F3WHiyXH25nqHiMRzI83rvEP+GreZ+haW9FFpvbvoJOWxnkE1Af26JZ
2UZ+au6HOt4tOEf4S68ttr5bofOPeEuBiX/hMuu6YIm+xpB0AVBv05AVDAuHt9az0kMHsnZryOHA
0PgjaQvrIdeLS1tQ5GK+dDLlVGBdKZ2zZddHCu2dC8YiGn7YcDWuOg/2bRijRIAD8KSlw8/cp9wz
2YmEdPw4RK18jW2Hskn8s9Mmse+bdrpZlhQIpnEx5jO+YoSP/btvF8MdSxmx+MnVbTCuDBrpRCsJ
sG0Hb9ssbwNnDdcl2TpTVv4ZBSIdrpxzwgMEpnG/We5q6XJPx14DTs0w9vm0YJIhjxbmXenC9xZj
tckp55xaJznWsDADTrizERFENAcMzagZFvQLRsZm6F6iukuPNhHFOjdpXELtN2auo8V/dGPSGiJs
Q2mz8BxwkedZ+nywvO6RnCUsgZNvfStSO6jSKiBqqfxppMnWGaj3tXXTMMMtKdXByYKkB7djzG7p
Fd7gRb5rpZE/Y/5ngLb5/2tda8/mNADoNsITRnA7aEvBXJnPBaljjhxM1AnKPL06ZAR2kFh1Vzvj
U5+AB2G5D+ZKDDdhNpnHruCxOlfybhqXd7Mu7ikKkiRmAalMDBwNBazfvCrXiVVXQp0quR31heDl
ZNpAc34wCHTADp2/Fi6OTofF/WQRjdraFJZLdzhNQ+3sE8ueDjQQRkwuxhdpJniSw3E8abkx0g75
0RGFzX1a/JlmzT7GBnXVBwg6LLaZZSLR79EfnIZweAZy41xaCxhKnPGMn8iCipgXQBVZCd1Fk29N
M2RqWeGRrLtf2FmcAFNsYOfuU9LzYacmeKnM0yHy1VQA/LJurk0ab6exfSXiLwl8xoE91G9zr4tB
v3rU+cBrbIdmNbzjWkfbawW+BTy0S760TptsFw0emSaMp1hCU6VqTmPCHXcLmsA41ZhiYe7ZRPxt
nLbhV5foL5g4rJMLH6yFuBQSIyxrljA0/NHbxtCWGUxqv7cPvZGBsLAuhgWIf0zAVFCDoJ8bAmnS
pxKnXYZiYe4Jg8hIkk8qvUHQOvPkkyDk7fLFqJJfmLodfGozy2OIP/mUf2fm+80w7JSKg7yJRq7t
suJuE4UPV6KtLVCR/Hjm386MF6Nk8ta4PbeDy7+AaLDa1I34gsF8AKjA5H6ugW+2d5r3nIyAKNMQ
/fis9/elYxjnRmjGmXGKWCn1eukr86z21Kam09JDvvecbqCp89C0VbrzNRwlatOslflq3aiXDN4U
ckkKgZ+YG+d63cT5SFlZtvGt4zjpwbBim1mbf++EWXhSv61b/wS1wcPXnRHXff4RQooIBBbqlmmV
mg7rRu39p5d0mjdVqXUnd/0DBQnG5879VolSP6kX6vBkTFMAteGXaHUkry5Ad3demDitf6zaMwdi
UZjm7+Hq0rtVx4DQojFPIsipfGjAQYCerHtmWlpbHWzV1upT7+zIfmAuYrrpuY/vpbSoz0hsiLMm
5LFvy6Bh4DlX60btKQ2L2ms5Teo7JBMAIzDaMNk5o2VsmM3Svlwb5WZHXX0Q1YjMZcCyu6RjfzbX
900TCTBrQIEV+uIIWBB1MA2xhVTIj80kM58U5L8ODjxRuEqAAbPWvdfWXlqIrI5pJHv+uvk8VjJb
P4L0W+2MCLod/fcm11CWAtF4npy13ObqjxEJWR+ywCEeaUP0Q7L7FP+pPSUfYpJdnxtMfjtPRN1m
hP900v0GeoqW1cdPzZDLHJ0LGg6KUgeVRVlumXj1Hy+1DIOmT4+AvgoVwrRwRuBj1nzSnfc+isYz
vQVcCaQ4QNcZz1gox7M67lVgUKiDDtqm8hZ7W8kVWzDPPdYylyV8k/s913MmCU0u3vX0CmqyP2eT
nXdHOjM9NCEv3cKiAY6+9p4/NzgQ5DlzkIBXU/mgjvP7AeSh4FJt0GiVDyp1W12KmCoebbJ51utD
VBHVZmew++oYlM7asv7clOsvpYWDjEQdvDfX7qpSISp9XLP+Ff2M75r6H7+g1YgOLHPYa2FbPVdA
gYjR8VEfT8kuchkmXXy2pmCZVJYC4mJEny6Wr/5YM133SbWLdevrMDVgfjJSoyk//IAO62/cFKBJ
pl3DoTt5LcENWjjDoc6wc9oauLmxaki6tsN3WjAPUdweBjHY+57wOYTmX+YCnSZZsVqSYt/HI4uX
b2Ip3chrLC1axI7zM9WeYPg1wVTE/hbbzutsRzfm/2XvvJYbV9Iu+0SYgDeXQ4CgE+X9DUKlqoL3
JgE8/ayE/u7zT1/MxNxPRAebrNIpSSRM5rf3XjszAe+yWt95ifDCcvldpqADXc5jyog8sNVk6hTT
gvu4U4+imvKAoLR7zEz6lGz3rOgl3FCjeI3dmcJtlLC8KEOSCSP7ixgveQffsHGNIC6HvyzpxhMu
adSt/DXNKWOyM66X6mEqFiswIYr7thyXowzs1jqaQqoGx7us5p91KR9iSol4NSuVX7YiD7OusneF
mHYqwM15NH4PhtgVA1WpBTl8fnLlw1SRx+vFdji1oBZEsFUmQWifyOSXUrz2pbPSdGDDZCzYcOnQ
pCjPUPCIOafey2gWoBZwlxedfXWq7pRn06tXTdepq5cznGSW8vxmu6Jvx/t+TLCgGS9QxvwaxvGu
FMpbbVTPyliDxRnkLrOiE1GJLOJCFBZbYHM+Jq9Er4MHXWCy6N4A8o5nZvfMNhT95Gjax0ip1s6x
dWdfVzPN9eI1w3b5zCRrZ+tECj2y814hS+Kj4mGOLcnLhovgcH8DZDfvHW18nyw6+8aWAdRgfyHY
FL/oIfqoHNB+mpP8GlbMzxQSASQQfBhKPM7EYKpfvOFv0GT3ZCJDb9DpUTLqQzzpv6dyeiL+t4Ps
DWQrul8jZwnmkbmnp1m4axiAMJbYzfacHjpMw3lpulzBR+7BWe3tGb/fVeIYEWMJgDWoB6N2aKU3
RUZ+t0sOxRz/MXLbQsesd2gLcro2AXqkVkrTcx//LDs7tSFDKysNzawNjN57YYcwEw9hizmwRkj7
T2YFn2LOKBCx4FEIJoxIIRI9k9b3S0WUJW969Wi4qCFL8jJ1UDd6B0wnRc41fWbJpdTuu0fKLCBg
ueLKElwa3wfiO4QNyZwyCIWnM9cCOZUYjaVP9PBeObU4uugAyxYgcbFlfZhlWh4r0p6lvbJkI2uk
lWYYT8NnpIxFoFhqwd6ew6zPEiYXGQufGjtNUn3EfDDsw62gjkmqZ4PK2IYdY+9mpw57x65aVupN
WilCldHzuvCTRlRmhppDp4tmJVdOrp2UMgpnHGAiL+TT6TQFuNuERVr2O6ccs0fzvilT6MwO6SNG
WwmzGOOstu4XxGz1Rrp32J5bd2SC6p2VRWRtGfUtthJf2uxzMeFrRw2gQI3ymThNJEpde9Ai9d3O
8k8G27RQxbJHuTk1rhZfuLbuq3qAXsgv2w02+Sy2dondAOWgN2fk3nuwhhTagN49g+lI2Zr8VhT+
P0oM2AWzYkGvbwPIZXboFsq3ZZbrDgjy3w7ziVghKdSpWDGUeCSXzfLZFgIXfA44do7yce+YoOfL
SLK5J+bPoFi5ZjFL9hh0Q7AqmztyBgWhuSaxX0Q+6PfqsW9B4XHkRQ1o8bruY3wU9hdo7pdqLoLc
GahBao0yjN322Fpm5Vc5dq90qeAMc2HXC4CmFfYhI+Z2mgqu4GMyhe6w3OiGdcsFCyZQyuZGN0a+
N6NJNpe3SfFqTeAd7K591fG34kgDUQ9XlPlsur6KieQ2VC0ma+QBO92+rReDEa0eQopcjoWW3pip
95pTGEnBtQmeEgWfeUh5WJb0CrFWY9MFv62glCFZfmEmXw+SV7grJvuZheebmhgKY6z54Hjc/+FF
76dhmHbEha6k1uDyeG/4tTIfaiZxllm8yvQkg7CziskFlw7pZWdxnoSJC3hRD6a+GLsMPYYNn9Ww
Va6/6mJ6A3qC1y3Jd8KZvuim09nXao/9DFeWIstd2UadX9YxniJ1vMMh/YdhoDmRI9s8+VuiKWKO
29cRqRj5Z9tfbA+ptB+W0juWxcUrc80spBdVnLeHFnQ0CyDSBCWmJwuI8TG1Tcmx3GH5eyzLHh8L
PIFWUBrTjQdbppW2B6DD9NzIl0s04CFLtDQK+0gLmnnv0u6YNjrSyqhMVIaakJUQJlwNFmZKdUbK
TBKZjk4r5M8WlxXDVYlEcMx+PhZRfi0LbjwUud4lM7dxL9Ncza9EN58bnPK5iiFON9P5PON/5vLa
6JL9w8zTxeM5LtLt6WBezfr6tP15uxb6gWYsNvXuQ8v4Hs4f8mSaP4posEPVKL2zYXssrCd/HqwU
AzPhzV1J7NRDyjo5Lgshuyd1VAw4aiulJrGhqs1+USF0GKtbXFZtLC9mLJiIsL368bIKewCQFNcW
sXu0GVunFGszyW4u1u3Z9vDjtd2eVtgfz3U4JWp+qVIGQ3NuaOjD2p9mxNa5uJzbhckCbtFoCWVa
9jtWMTQOio3DrsYqt71kqwfWRhmOdJgw/5CfkSMLiX6eYZI8mFl3085OS/MCEJa1o4rAdbA+F1Ga
+x6bP8DOfCtzrpidQ7heeTuyWDyoRKgOhmmXxyyySB+xDPznwajwRfZQbIrd9nT7m8Vuw0hnv5Dn
SXlJBih8U5VCtG0+cnlMLireMj9PuytIHiyK//zZYPdXcP4ZJyo7P3sd4nCGhyrk0a392wqJHj1Q
WfkqqH2GsDwb53LCq7vDgSbdl1vv2/agzRiE19UkQUEBVuAZJbMZaVT/jy44KwNCpQm80r3o04s+
KYesYk6dZh3F9TKEqPSHKoLnnHodszxjdny9aV2mzXJZbw5RTH6z4xiTS/3twUlHL9Rj57aUm7kh
df+QvMIEmdcnrFzpaCQsw1nCVSnHTi2X4U7cg1JTZ8YG0tOBYEduYpZRj7FxHF+zF3u3GYD/efBc
tThqMVvYn7gS//F+TZW//2H+/adlzWg9ix41jlFrSNxwTsfbXDbP/bhFxpbor90cKVJfHdWnj0k/
Dph0NzN1KXeLnmWwn4mZ424fyeYQLVZZxtV3jh24yNdMPgaBiM+SnHQud9Susi6toV0GJCAGlBRF
Hzaja0zGqOB8PybOgPIWNzURwMU8bgbYsokeI8+rwu37iC2nRBkWVsG+jwDEGuJhcFfkHGdkrR7V
DH7NgR92Mo+uPvpCbmMaxXL2U16/99KwbchDQ8Uu6Zues/oyJ3Xe7LmbnXt7aVbdcDC84USKlW0d
XxFEhqoSsTC5UBpyL+glLRZRk1a9qV9RhhKEJxdvqmmMv2x9eczWDP6g3IVuNuUCOjpXJfka4Dkz
zy7lvZjq8eIQnT01jBU2C868BSe2p/WWgOuhz6Ae4MTkR0/a98UuOnpC5JWiYDjsG/oAvJSPEFpo
howi/c8tkM21pfmNbyI9c6fEPm7/5LJlpran24Oapz/fG6kKz7V80P/pU9xeT5NBztJcH5Qx/0xi
42CLxD30E9AeJqlcljhCNFyOq3KMZnlxkX/WmXZL4aiJ/UH+xqYz0uG3vQ8Zea0V8AIg43mnyr9M
birMOGenGO3z0Pc+5C/j59zcfkTAVNLp16LTyW15V7q/oqV+KeR4pG+X+GDLUYp8hRX1N3X1ZCal
vzlCPvRNmlXxZE6ET+SPtZ0v28vtYcsBCGnypjuWFZD8knlR2tAw4JD3OE/NAncJn27mgDXiBpmA
gArzlE3gJMbTVJZgmGlIZSGMHt4s79zBABvbuOubvHtQihAG+5MxugbkgfFWq4jIOjGwG/Y0wcys
ZTd43ZWI1T0rCIaRXLn0YiiCbip01FagNobN+LrVEs5B5azXvKt6M303zDV3tVc+uo3+ng32h124
t22jeQE7SvNAParJu23dFMAQDk0G2kRVBziV9Bg5zYc10jXfWuqjYpk9GCpcOcAAqTgoP2MCtP44
6eW+aFK/AvvApESlndTNYfyDLVguRhtda/y8tW4JSmHH20wUn3VfcLE1r6PAMevk9Tfj+P5xYlY5
FTOadbI8FhE8edZjbkwTA6vCk9PKdhJYcEFX2FfG9PduRmTLedDoS943JtH42U7v5oKVcUo/5t5d
zL0BkgFUTs9CZcD22dXfnJHrDtAPufk0crkz9zN7CLr33B77A2pBdYFyae+okaQ2qR1/1eq95UTm
dxJ1C9KElHhq1qhTGcPVU19jU7nzGFzsMwhGJ1sMf7WNQw5IfG57GglqxQu3k5Ghs4SgZYhvnXoQ
tnv4Mfl3VET529N8jsFELydsCFzXQCHeaZTiUStbeecZ/tfp/3s92YIOy//F66l5lvZ/snr+zy5n
H/LV/3er589/84/TkzJVE1slApxOhO6/mT1NfJ3MQWzazzFcYgf9t+UTXyfeSw24i2cYFgNX/qt/
WT6N/wFPha+GMwDCxdXd/yfLJ8Pc/53RgnGU/1FAyoXBskzL/o8a9jZtdZN1qXmyCswSRmnCsir7
S5Jar4XppKcRutpe2Oa3AWGy92kctk+21304M0TRkejfMbaXJ9cuP3qvSADgMjmh5kYa6OMXTzOu
NWmEk7FyD9WN1D4n7IVhTI4qs4RML6cgiyBWT6PzFi/ZfPCUbJ+Y1LTEOcUAIEwWcCnXIHGzOVRK
vEd0W1uhrpMoSiPDb3KNEng/ytQe/2c6+UkJwWRwMtRZMl47EAB/oT3ZTz1AErQI1OYsuSus6Fj0
FJhUY9H4jbeYu2xWrUOp6zs+ltm3VXpZnSW5NytPPxXqvsvLz1PXJC9Ns9oXt3WXAJhgvyMtdlu6
9XqfpZkW5D2Qy/4h4dy+UdxsRdQAqlXjGj3WxXlJ8+yU1ll6v6IDpxC3udRl850l4ZKMFQZqz/ee
Wmq+blJvjGlg9mPou5Xl/IkcozggX7x7C5kw6DCg39bLsjIATmrc/moxRbtbberFqWbC5UW0QHc9
BTNMAPXMoKx9eRWl/lRCm4NjmLx5awtkbshNvLXM+2xj6MJV/I2K+W6gSbmAFhy06D7cdQk5pchs
3CDBk4+pebGFZGOr3p3jmbLSHablyGyEpvu3qKYpe6hUhrd5FEZxSjOMXKlbU1i2uL5MALMHIhxX
S3NDt6VAg+3RVBtt2CT4YShqitCt5vhAlQad58RIA3dJFj+2YNtSorJrO6p4UlEHsU019Cqqz1qF
s9N3J6dvPkEApbsWBsFtBHkGeuHW7dGlp8UDWRK3YLlz07ftZEsJfEKc9domfukzYjEUrcbVd8Y9
ZEzmR7TJyl2yI4huJp3W/JkwrfELW/NFCROlVLU7McbMaRqNJaH7rnbWGBYdiBjmo78VuNJev4+8
5rkrXAqKi5LfS3O+IBN+MChClgW44JPf+nKmAjSNyFkHuojBqaI4xzLWr2W9sJdfo+iiZkHeUAas
g/z1nQF379yaHyiwiG9dCcwwhd3amKFQJAHILwvqSzLaRLgFKUz6y/hr0mPrlEf3ShbPROiX98zQ
8TLah0Vnv9paMCT6GIG5BLOm/LHWRGVEYH1PaWEecrbuWdX/jpJEBHmxIPnTU9ML96lIJmP/Wmdu
ExJPdXajSxGMpKfOo33fYZPFoKn1XhooTgseNM8g5onBN7K6DqLkO9dwPgK44vrRDH6rG59mZmX7
CQaZXzNE0prOd7S8DjoL90yLQ01Uj5QfYRlYJ4KGY/qajMwubfTRmRM60YvXRjU/6sLxmXxdYsLT
Hnf3nboXDBH5nVj/XbXUfcw44wYXxHSq30adk+GbxmRZ4f7azdMYGIXoDnpukJlRTlPhPJgKeZeY
dq6WtNxssmqce21H3WS6S9TyW5+o0VnKEmPgAHuhSJ9jJZmwfogrNol6V5JlDUiUztIuy76hEn8V
gwpMpWhZMak0JRHkUDp8RIr5SbQ6uTWpNYs+WuwgCYFOPBAZ4J0hHQEZL7K53fpLPQ8rkoLqzJil
GlQk6i5QH9AAdec31YkuwaIMEi0l27E14PeNzWSvxi27cLrzyqhgxdoN+9mL37eQPfcADnOy57t6
Amydrs4HrXmPsywh5qRkQcRu/aeJw1UqfhucQQYHqDHN11iHYLs0XkqJVx0dHdmSUa5VusN6kHEt
Q8pH8vgUhLAC1QJpoDi/zPTaWd3v3BIxIIOcuhMiYaz1yrCDBH/gU4MgXITMT++MvC3CJcc2R7ce
DVQRlFsXAqTW46DNqu6ccKrsRI6hrKOh/gYMMxp2TulH0Va74nc9U8bDBGVXx+69ntqQGwpVDbwc
slRbsLdC6dsrjGkuo4gf9aFWgp6ilhAaqq9aAY2W10VdYPABhfCh5PgxVatnp2wGnFZ9cZihli/1
fFNG/TVxY32/UqUVuAUd3rORKYdhWXDwmLQgNgmk6wQ/WyGSOMR79BpZANl1zMlD0mMsioRB05Nt
UxCU6SQJ+A5JV4R6qStfs1boR1R5brGqqwIZre6muflIU8e98cRAtWKN8tTP7wy91dM8visDjuPC
pQYTVdlP1Gr1yZ67vqXRU5bmdx39HfSdUhRgVrSkpagdVgTZC8wTIdJd3c1kBJbO208d/NTCsF7d
On5tCTzv26lTgsxiXatZFWPHqG7CdHFltv8Widk4CDalgbCZPepx/tWk4iWru/V1dY+96bnBaKSx
r+d7zB3HKs7Gow6GOxwqcob2dHQXBBIMOnfVtOKv9M4x8KsAxPLVhl4aj1QKRux7uooH5q9HWm5S
6Pje62QnIHDcEMf+LsVjq5oAddxmupHaNyD7mE92tWrmwNIoymUXxnpxQPLju+q0UeCA3ov2tXW5
vdgRnNhm5QtRbuBkYs7bgcet8uUpr/Q7pHJOYC4kaBepciQ6EUzK0F1t5t0F0cWHpbQ/aXiHFzyL
05pq3sWKsXLW6GYdUDt2CIQ0VKrGgcBdo8y+SZdyuAEa7A+EkJsKAR1S6ddC3UBGLDVyaMhpzL8U
HnPkL5Dtkv4laQFHwnRTUXR2s/BIjqWeGoxKcgfXurhql76KOfms2bhGq3FktmefgM76bs0byvDo
qK7RH294wzRETNqqieiI/Egg1o/mojxpuYj2irPcW3fjwoGXa+0n3kK6ZwU3aEHJjMPFLMi6hkqO
El7XmKcHQEWBiEbaBzzzV8eJGBQqEplSY7KjltBGFQ/Wd0cdPpfaLG/UyL2vWb3RxL70cJ3N+GLl
3qeWSX6m7rACEvkz0DbaRORde4yj9kQlknfOeAPZbLEnj/soYOr2viqGekjM5urAuOYrnzHXJqFa
/kH+pXWEzF+N9BuJ4ousLljWhjtplceybZWLVZ/iu3LU9eSa3gN1J7NMas5+ai5veJXbwOkHohcr
JhVSSQpsNQRczrAFoqd+yjqFw2PE/hYlbg6VWoshtM+nVVjpPmMMBt81OrnOmvr1Sj3K6nHtYhWI
I8I9zQafek6eO4Dnk+ym0gi8KR1vSOGmAbTpMuiSXA9i0F6jhxhfGs1EHWbyVeSJ8PO6C4vVpSOw
RY2sjQWRnDa0dOIAxYn6hv/GXsfnaZ7obu2Fei0cauzx5k9VRqo/1t8tp4XLiB7ouuxwtzUXdOkA
sZK3Ous5aqNzr2RNgEClIaBS62TfNLhETgKDEs2BLW6OhJVFR/OfptEJnsGaCNQxNwM0CyVK7jws
+dzB0NvpIXikVeE4RN1jkhqxb62aS2XDGpAf2nU9Q1fNeOvHASdE1jQhDvUCY7PNUoIePWVqHeiG
3nRkYn6wPAuJnA+TgCaONrKvxck26TlY3wvWLgckiUFaOKarszqfWtn+GqO4Dboq/gUSnQlCBG8u
c6sDzj7ubsV8WcbYw0thOX6pT3+1PnZ2MToUNZJclBfh2ICBE7lsw2DVs9SMzPljqoVxK/5Cv/pa
Ejtsa+Na6viX0sKlJWM03rEjH8d8MANTsrSLlCjt7IYsEV00bs/HTNV3WRP2onFOOvgCNkOjGohk
faRwdcZ31mWh4YDp6SlNnJoxmBuC0NZgVvtuRvjPe7r0OlX6kp38sa+5vFtK9sQMygqyAb8rvT5t
SCXsV6qqKMNyuYmwnDsUMBcekWubOQ1Tk9+uE+8tFXoa5EnOky5AlwXFWEyXuvy9Jh7FsROyMKb6
CztX9XkRJwZpO8zQlIrX/TdrpU9WetWMFbKuabki6BhYueqgWyFLDjOGdJlqxUlK+R4kQxlMYuCM
h3WypzrksI7KqdmpbFsAhi1kcdUTOTD7Oka1jWcl+l5tUYcL95zRqYw9vBnbB5hYDK4SaFEBxD3M
k8kJXc2gIypJWHwVw52JD8JasXN2KJ9AK5VLzgl46gz9Lhkty4+z4c1NGL/mU/aJMoVVRKH9YgW5
UVIKBPa5Yko6CipUdt7DuGRUz3rjaXYo1CPM8EHJReob3XrsGuNvYRRPU8ul1Mbel1B3NHnoaVKX
L3L1Lu5DNaWE0Yz6m8qGKR93hrsXsteTNtmImBvGoPTgtsZr7AAgbkdRH0C1yzbxl5VdGFLsxdbv
ppi1RKxi4apm2487NQXmuSLFK9+YCFTGYbuqn0z8vQDJaw7kkCR/0CEx5KnyKxPw9ZkFULqGvwZk
I2sSNjvafnSSJNTV+GzuBzbz1DWe3aIm5tO28DYTDjFdS7QdEOLOz0FXuz2+8bbKDXaruIq4nf51
KabGrRtmWuId6ryZyQ15H6mpv5F3H548R3lUaTELsuZI7t30s/jFqfjk8jQSIXEDVHf2Ju2jSYuX
763TyoU/ImxJelpXmy8t1xPsB7lH5JJVFgWZAX1q0kSaP3vOdOOhnhzr0XxWGKNjP1tC3IzmqD5n
WHj7GQtNO3YYhrTkouLD35V0YmHLal+XBYPSstDlGacW5bfWC+NNPnb93aM8OUgy8hdyGWVoAU0h
BPAEoBXaMJewze1gKuwzab0uGMHAg1oyQyPXhD/VH0OvSPFFnUJdfIo0oZ+cS0EKB5cAnP6ED4jA
jtk8myWGIx3ZxrYNlgj3ag92cVqZ2comSIssihfTqlpn31VM7sttrZumLq6rskBb+9Rm7a+ndJ/x
GJ3dQaWagap2Aq6yX0Ls9dLQ6YEebzzLXkgvcg4noKbg3WqUzNPMtGIkYgQRneL+niYTMSzFjS56
qgZEdouB+fdY/dUFyfMasPZOHXFfWzleXyHoDyBJNtOAEayRmAIQ5WFlz7RRxNmEbnzr2CJ6iKSr
2pk7LG4GNmdNoazNvWLy3bN7U/alQr6KTDKj3C6S4gzMO3aVpDpl2nMUxwX+S10MNwNJKq6pzKhg
n4aMeJ910Ton11jfSiesFVrZy4yLSx1p17wckJZY8dgZXYWTULiPxmQROre5pVMs54bKvskoqqtm
KeZhcBeCzLP62kzeS2dwptnDq926a2jY+regQhYvFcey2ZKcYuUw9gMGEKZalh5fy6Z8nlQuUSlG
NXUaOTfL7GlOWkoREsYyhBbipwKBkb0YHW0to6GhIVOcqKr+WK3pO3zH/lFLgGxSrfm1WgfRZ82J
9uJ3hED/OnjDU7omzxhkKETpuYCReqKlCq2mH/msf55ur7Pydz669Qkrb3bE07PfLJjbg8Yg2eac
O2yvNm5YK/Pdrhnd64AGFjk4pr7XO+tymByN6t0PpK0cT31paicioPwKC5QejiaeisI9DMzeKJjE
m9fl43HbTLqdSXFyPJMnxXj7QGaOKhbxF2hlfko0gJKxntz3jv469h3kU3eqjjhR2R1PVNZwRf4W
Ci0x1vhLFM0JP6MNYcyqLqQ8bF8dbRwLhQBTLIfy5ThzYWoL3s+4+7ad+WRT6HDMLGQTV7PAT6zV
XiuZkWNtupOn6y7xqBVXnlQnAfSkinsjcq6KsFlDLvkYpDGsv2FkCISiQOT4aPTD8hgpNWJDv5/U
YkDcaL+5FBG7Neyr6ZYQhYpPbDC3dayIoFaoc8vjW9250PP+AhMrp9EIqaNG8yAx4peNW1KQgByi
ksPDUirNTipHiEtJJBEMsix6MKCmcHu4aKgrrZRZSim4uCgvkZRgbCnGdFKWcdBncnQaD72mQbdp
GwQcFojf44wnFd9aWpegjaTYk0nZp5cCkCGloFWKQnZAuyIq0YhapC1TvHNqR2M+GyEDIyk1bX/r
gHWh0pCSB2XPkuxhQgk6YIsg0eVM71SU+I4UqtBP87NAu4JuGu9aI+zg0eabuuVKoSsu8gvjhFsT
BWyRUpglRTEh5bFZCmUYeJHR/v2wMTCNTVqTf2ZJuU2RwtsPplCKcVR9fm8mbXuN73oOpcP2KoIV
3KPlEdAe/bYvaLQuqpH0IieLvWn3qqtzkekpLUcYlHn983BWpYxfeeRiC+FCOGnfN5+vILXETU/+
5YQIHaD8cKWSP5YiJckUbZJZCSrl9qMOm3bpSBkzRc+MpxzYCUVIGUv+H0KnhM2Vm2D7z2tpHlYz
OzltP+L28EO++zmf9aPJOJ2sR3wZaJ4OAQXCKADl50luKbX1TthF3TXupTi0ARTZbbanwX3bTkbD
YaKlT93RlL/79k9qxIuhksk3RH5vQ0q1S+yW46XlmxQKfSPbb2xt4ur2Pmyvq8TrQkdfHi2UaA9F
epTStJAitYVaHf2Xbo2EPW9qNvsxhG0pcW/OZSrFaaTNB5DA/6JxbleR7WXdwTh15b4JAziUKSmd
d0bx3kqBfQORemjulA2asGWQ4Sv0eLyr8z4ZMahG+vgAcYomvk2/nzctf5aODkUK/G3lPaJUQBlF
+0+kCYA1GNeEcrMG4BGAiFGeF2kbMOweB0GaqRc1jYhwdfAEppk09uYrV+NBpgGwIZSbI2FjKm7f
h9Yp9jIFCYJRut2BHvRnS6GbXelBDCv0ePoMF3G7yxXGdv3NJVDDq/rbAfssHyGFVaa0Tmz4zihL
IMTl/3rYjjgV18Uq7Rc/4FgdT0YkzRk/p4oEuG3PdGniYJ3uEIvcjB3S45FJu4cnjR+utIBsRvBa
2kIABti7TFpF3HQP4PrUSAvJ3Fh/tphAWVi3JM68UJWuk+3BkCYUS9pRHGlMMTaPiiPtKpk0rtTS
wuIUXG2G9Zz2LNXZXNX+WESHfM7Sy8yNLdAGGSGRB+T20MjjeXuWpEp3HOIhULoKR43lwXTcjPnb
wyoPje/RHrnL0ktoyOZP4zzaL6p062yfgy4dPD+fCNMcV1e+lcliK2inv1rhLTds9dYb3Ohkf+Os
kx0AL7OOq9dKy7tFcY0r+Xbj2kKQHxVgGX2fvKoWW7rZXf7r7yDHHSxquk7OXCOER/oE8VXduxgt
ZIbUvLFdJl1Fah+2L6gEFZa6TdRJ/p0Gvqu3o78CU6Rv0ORudjSEqTlUIV3Ek0mSp5sOBica9sGq
vJ1M44hLvD/2TEM1fNFcoCKcp63FDMKa6bwSlA3czNiKmF49MVtggtuxSNLlD612aFyEfwD8stC4
JjPbUmXipWKuv7xl5PZojDeDY16mvjqSF7gCOWF8UWnVNVr+1qOW3GAvY4bEwG23Jkt+SjtqTGNb
xS7L7lmIxVwocNA1bOOtjnF7dALdRVDAD3WT5C3gvVbJfcT6cGCLBSdC+WhjTNQjdAKlpqUsqiiC
HrsIw+BsPagedd7aXH42ICwCrLvvo6xashoOBgqfZFLwvsxrpg40jR3GljW2epPSfkccPL3RLMD6
1DzwZi4A2G2tz9ieJDG65kKUautO+ufBmXX4LO6qQeK7gYpth4nrPTC4hTOCNwQyJQivelwH1iAx
ttyUW507UIW34LZye2I/2zMz0/dQm+2j+m/X3mbdc2hX8j2Lxdno/JlJMAdkh/apR0q2XmL9rJkG
6SP5DK8JxVv/ftj+IqFh5zxHFdVHKKZY7PkS+rRY/TUWkBn5cvu6f77Y1NLXnvl62KqKfZ6IyWHr
yEBNbE89R1OoPSP/pVgC3r2//ek/D50gw7G9rDoc8bVV5r42GSzRZodY9qBCk5V3EmlnpJnYPRPk
y0NREtiJlqBgRbj0HJyiJfFEhfAvhitEi3B1EUA+ENxP6DXljPEa2tjEmc+Fy2NsKGeVG+ep4aoq
pL+ypLaDobzAXhHn4qLB4jMzMZN0YDGpRYKsOdc1gjZ1aHEV2BmW9m0lxBvs/g2g0B+mKz62xHeD
kBKQ8wHYTf+c5uxxc9d7E7lLRA1eGO/jkXHrCCIu+U3FZ7SbnSLxDdEgvUHE7Mm0yRnm2ciLT01c
MxKYFumc3WR3bqDoxfestu0eX/256Ppvz0Hzdoe9NxvPmfdOwzkwHYvM0WAuL9yyyWjh7/cXwaSr
7p4cF+HLpeFiB0FjP5SE12pTRn2eE7WA5z24oOIosZzr8q3oM4xoFFVVxshNliuelVj40xreBYtx
W5Xdu31yjopEKmzJ81R+puXkcl27MxY6NVy1vKt1RQ2oCn6JBnmy13sSCnuug81Jq+BCgDQ4DWvi
Q+2Df+1Uza3LWFvrbIksom4A39BFjmXlqp8q27+O0iB+OUeC0ffGYsIzc7iVrsXwizuDCF39rlCg
IirZ/VzPB5El7+2CxuaRMEU45cBCzrIlqe2Z7EJCN3NOPUrNEcCV8uB5M5GTGOyFQUvkyj82MV2E
fsF7NKSHvqmZGBcASfZqb14cLoqxBY+Rntu1WW7LXEfYf+4Haj8mQ79fuQByBkf7jg2ur7cDw9tV
vbZR9DFojCnTdl+35WmmKgyP/leDEuCUSUjS7LaoUXOUe0WHc49OYnvFQxtBbcOMPUQUBmgebZ7O
CQf978mpbtsoQ1KY0i+MG/t53I+NMXFHewDUnUMTNvagF2O/0YyL4gFyXDB2JYQmxoBpRDC65FYY
+dWZsjO9Zm+Z+g2DQJAcrgpMCcuiYPlpqBgNyxvG56Y+3xZ/FX06wop6gev0PTfr1QV9l4uYwsv4
tbO1J82+iRzrd0eNLI1bO+Z/T7NguIaAfGpnL7ssij0Hlm2YuxXGwIWzHVjLvx9GI9Yvi8u1tEyy
z2aVpCOHRVlurglEwvINqFWNI62omPQnCcp6Qr6LSwCaAw1jYlTpqs4exvbouRgl50WSXitOe7vz
4HBtr/ueeFBas+oWOn7RfB5nn4KEHRxsCCsWV14R58ZHwtoDi/TClZK1miH3mcwq+DB/EK+MTM96
QmQPn1zG2dl3+xRT7AiRZgO8buhXzYNundqVy0CBZeH24DjOQ1+uHZUnEo2bShbp4hoNybj5l72q
EpAoSzWk6W+aGvr6qHxNGqzwC3GuH07p9pfzHdACqFJyp6LJhx+vbKlOA013DJjKlpyMngIvyDhX
qkRf6FzRuB1WnMO5hgFdsfF9Wwh0O1wOkvmCa54ueX9KLKEzB0vTnZjVCkWXoGAsH0q2PGf1c7OM
Dqvy5Fb8JuRHueVtX9SVCAYJqaxEsmk3Gi+bNRD+29M5a6LT/L/YO5Mlt5Glzb5LrxvXMA+L3nDO
JHOQUlJK2sAkVRXmecbT9wmnqpilrtt27/43SwuLAEAkQYJAwP3z87XwZvIQnFf0ak49jxMF6lGm
XeqIf8qCSQZRHAqMKfes4TxHCJLNAWCTIH+tDgTriD0qSV01Y5VxaTh3+hT1R2okyfbe/r2gcUns
kenm2qLQv0VG5ZKrqOBCBpZl0pNGM6tLxU+f+VEw3zNV8U6zF+/DnFJyu+t5ci2p4TAScC1gp8ac
IFNVeiTpKmX7Nwyf9S4hJIzI9tQy/XUHnRpT1cDxWNEfOiSBVEGoNNHKDzaiHqMkNnwvjRN7ez/U
UsCz6gg7fDJ2OVMeIgGpue2xt8MbMk0OSW19BLRdG/tZOVMaXtXu6hbEXDeMGicAwmumujxuJC6o
pY4rKl0W5sL27YOX/xHr/SdiPdPSLYRy/x7M+Pj7+O23vxmq/XzJT7Eeual/6ZblglO0PZ7IlCLv
T0M1E2+zPx3UTKiLPjMd23ZINXo+kro/1XkOqyAqsd42meca/52DGkLBv6vzdFdZtLmkGy0roAgR
R7a/OahRWoqJMmmFB9gXmxRpxt5rIeZFQUVpSzwgSKCScJsW+qaOvw0DxJo+i7FnbSZvgzroY1ih
gRidaD5AmoApY7Z75DK1Rgi8xzVh2+M7QD6m7TiT528GZVOQE7r9AHpmO9nYa+kUu4xUBuaDUVIX
7H3ksrLsg5TKnMDA3rmrnKPh3xPx6h5GVT1Q8TC1Yjq7JayZEmFb7zsr9k9t2iNXnptL69gffAs/
hQae3sFo9Yik86iAwSOBN02/N4CXHYxh7j4R0vtAqOFTCw/p1QIDSbLjMfDD7i4YeNiyxmne6lqK
lYXdPMWeiaYYecke5/gfnhZE+xBUIzo7zziHpn1PGrp4xhJn4xkomYgmIPhwSV+AH3+n2TjJYK1B
JaT+OlAumhrrOXDyUxVG9RdK0p4TfXlYuTzvJiYkBMeme58L2yZpVWWEDq4Ye1lqYTacEt2eRxae
jVbjfRCN3NvUK9yoj5j0BcDm/DIBOou1GAntYut1ZJX62YWGm44jsrlnZ01qbNGh6kCJmHC8p7b/
UDU2H3b9B9Tl+7bSYfr16O6gZB5WqwwPgf2bqxFc7NQMN7ZcjGGD8DGpyEKd16Vznia9L/Zl9mQ3
/UDGZpl3djD94XXTl9nBrVMLo32U4qMekNBPhtnbpbhfYxnMXAuDjO5uJbhCKo/gFxDhredlSAAr
5JaTSe7Fhn8Mbwsr3v5QdijVen+8H4ciJc5CHZYF5wdFmoUaXjOe6xYZFs9jFL62wYObLyoBn1n7
PCL4MQLCfo6wC3zIoRzs1GdTYZX8QT3HYklJ0TIcJ0qS+R0gE6HwvMzqnWfm+TPUiHPoVP3FewF2
FZ2iripQ2f3htGP4ACvgO75RkHeoET6YKSHl3I/BBtT6a2R3sBJ9fLvLLDyvekAMZFqqjRYx36dG
4dEiVIiKrj1byACqdbJeAXvDoPZOSesQ1IR4DfDIOqdWWmzL0F53hl0umEqjf0WuhhDA4rTt9XoX
Fjh8xnN3xHe02IfGPD60Sj1JgOUYJyjLRy2bd25j5SdYXkjEHX0Tdq3/zLs++S6RhmjKnT1xWuoI
s/KVmp7u4iMy33bWByuPhy/NUL7kUflR17VxV425cwqSmQjofJ5H5oatodV3aIo8eB+hT7XXtIKR
S0gBRq32TbMgo0wk/HMew/e1wTXED8eToWl3mY05aZsM0zFEDgOEiPmfIh0XJmWSBNRUlUzqHHOK
SB/9wr/EtolzE5cr2ICFRcQ/WrUvem489Lo//N4MzOM9HXyqX40HwpjOJjZ4ROx0PoPFjKudrvXV
Q6L5pBbC6ovp1AjdGtJFBFMIs3VZgwQIbDihLhtjgDl/CoOsO7n4btwltZ0/WHlGNXRJzjdqoWQ6
vTbuna4zdzGFMfvGjeEnt6W319BFbHCxNI4tpte7tECP5oXhJ+AX6YehAJzc+O52NBM40gXV+JWu
Hbuow/XPIm5n8UmYsCiS0cT1Ki0uce641yZP04fSCe86z+bnxleuEY0ghNH31ADMvxOMdF6QrOHx
nfZ7kpvjeSiZjTs9bAnd/bpotX30I4hItVVtYQHw0GDAkjTUDFoaS/WGuGMufRtLr7SUgxOclD/X
L2ruLWNZfxtet5SFnszKZdWbrqyaSRoeutl4ll3IJrL8lz0O1J3xwIzH7zdxehuUtUmwKmeeWJUO
XbtiBydj6clG0txek4k7nKz2McNkvqmc5WSj22tuy24rsPUBpAT+YLtQ84Njg/Kr++d3oMn7kg2u
/0728qZ7fZn8l2vX4omJn3vOAwB7/XXXtzf2j8d63cUvxymvmduw2s4eurvbfm/bde34AkSixJvy
r89RXnY9wNuh314ivV83l4Vvjk728ead3l5+feWb3ctHgMaKeOXtHdb1aO6cjrR9a2p80vJ6aciP
dPpe9v/mTcgqWSi9OiDmkzukDIz5S+SMBNDUV3XdaraVwdW4gakIPBE8Bxo6M3Qe0qo00LFGNmkC
iMvNXL8rNANt9cLDSlrnoKbnUsW6ZeltVd+a+dENNYJLbH1bLj1HvVj2cFt73UtHiRuPqbc9kt7Y
pDWVqXODF8Ck71NVIpuMPm410tUaHoau4yVB+hiXCcGi28IyzMa7rHq9biIr5HVhjBX7rE9PYZYE
XAdU0W1UBJWhas+59MdI6Pzg3GSUtC3KskZ6rU0qyRooobPhWu5M0pDV+ogD4ExhK793+YnWcimo
zUezJ2aJYcMZojW3q4zvjDlweed3AQKa8Xev+50rOaimcvmaa6jNeYrhYX9VzSLONKpxVRnxPw1v
28nL+DaAOqCpJgsxnOa5JurfeXc2OdNEn79LHqlteWTeBGvM86U1fQkL94Vn+nCXkIDZ3BICkqWS
YYPXkO325WmZCJBbLsoU0ncAdl3AN2mHZBFZgiSapOlUfeUVllNQuksSLeKDIYkRqKyFZDJkWPer
caTY/06b3fgszUTBBrXW3M2r0dCA1rW+yj6jHGbq5uNNRYpBGujVhO1D7yROaJJ1kGYgU1MblHTX
VV0BfgmxXnJnRPGq8nexVmKBGiGuGX8QNw+1Uz5TVox7y50tdaOlhoB1cKsM/QdTR7J+LeBGg0pG
r7PutUhDlzSlOqx07GzS1iyYQUOPc8fmi1G7Dy0zEm5nfFXp/L4wYArFSFvNvZXBREagGm6n2A3v
dGvvKHSUsK8Mgmk20SHPQHWSqkCIZIykN7mg0S2rOl2zXeYYU4SDF58gpCRLRMTZvGKlAjdmklU5
D6MKgMl3wJnd4F0wQE9jArBs5fOX1NHU+wax9feS0pX8rye+Q2FunRBZTiDKeWyXLNY1kTyphJaM
0VIwNWCaJzZkkvRxmtAvTngLkQVVwsJeJfwC5Rd4a6Il9sEoFpAItNI4eI6NHlfyj1dVgw6V8JRC
75FkqWSk5ASU3i/LFoKBu3gGe4LE2NwFXkVyJTp0zAKRlfyVuX4zxqOE4hji+VRkq4uLuI5eD0cd
qAgyrom6GpEemAAYqipYJYcnJ9yvWUc/vLNjRBuSv5QDlt6tkWV9htcFedjPkm6NU7zJeH4kNwqQ
B0a+UnLIQrLc42bs0QbLQcspJL1bc0siczdhupraJ8nRWX9P1N2GcJ2+ACWGqbboz30yOWR5VRL8
2rXsOUACi/pYuFlmiykTtSk/m1+GFaZsBf7Dx75xWi5mhP1uzaLcoWQYmX5z5LS49ydrpjBiMn/v
9aXdl6oIXRq001CJQ74vdG3hybbLY9QNf9QAk/adolrI5ycJY+nJstuwz0twBC1yGGXJNMAdH7OS
02il+HWZvPbsDq65mWvynKl4TUWO0R0X7nlyQDY/aQdJ3m7SR6yLO1X3ZERmvjPhnfPLIhhoauBo
bGLYuvlE0JHQIdmp+2QBqAaFZthlJArOs5VeoiT9ME19so+6Ot8bLcQ2ebNUhwBECNUF3VeZKZXe
vv4KSAWMJRpLHF1U6U8UnQcPaUsEJU3Ojt7CFBpvuQ+SgZcv/pqLV9cTGXqNld7bL+UMTKrFWW43
q2cjO6dCobLAr1GK76lG42FQa4jSCUBCUBJRMCX3VNyVURBAjWj8U6LHUCmGT0MdaBSV59GuyQne
NWNMxN80nAt2XPNxjaf0jN51OHpd/a7JtHZrr0A3mRySBXXsakdpzrBrycBBaSdVOHpVuQd2jZhd
T05G3d1ZqQlnvZyCraAgeuXlbIfK6UrGhvIHDHDN3gVUZmHBpI/AvfwGaSDTaIlbS8TaMy2eVAft
k4X6D2zSY14oCXoXUGLc8ltq2w+Te7R47N1e925XLKYiwKd2itvGtFbWttEvRQlaUiGdMeTbkg1n
puNWu6Ije9aq+zwwQOrXDUBFSW9cavGfk2Wydk1j7DC6/kM8cK1Z1+gjUraQlGxEHbb9fbW1hWr7
yDjDy/cSdqcgvvdJM350yNWSYy5DID99CthxxXlTvTEw5t1xyMxLFVRPLXGBvb6SD9L+iDt2Gjfj
Z0Sky96f+n0I1PEwqmIvJTESH0Bprh6Fnf47NtXdvY/10drpL37YJCds0RRIRagp0hOaShgYIFVs
JHre+OT5c7pPY/hxJdeSfdnizHDdgF/vXeZSKNcO1EhODhRBKGPgLk46gvbrscU14EUdw+ANgl0+
PtWMBZIIakLyXY4YChe712ppP0Vav/KwjVAD3Q4fj5t96mM33y8ZcFML1TFUYLIEFhk2H9TW9fQo
FsWfsBNSgKuGZruYMH28mTxerSFvC8X0UesWvA31GEIMG5vqKiu9WyObuWIrKQtlLHvNkjI+1gZf
oHrtm+2kq5tutndc94/ra2VZQY1WUmIfUjo/Mr0Y9lUOxWmq+mgH45PCFyd9oZRxfQhWI3sPnns9
pdP7tA00Kt9Bc7WeCqFpywHAKTxRimidJfgeTcUnEmvUNClVFFo7l3KYEY+RtXERfdav0VAeC9/Y
E7Kw0f+ji0RdbyL/GkMEgfN5KvL2Rzh3K4Cq4GtVINmrMCvfhAj5tzaa6g2B1Hav6dl8P42r9n41
4x9GekTXbn/tlA92H03hkxdH7UNoaKQCs2T55rXJZZ0r96NJ7OtEiGlAG+GMXzPtLOsnSvj2RPbz
+xFB6UtjDB/deZ2/2TEKWlhe3iPQwe6x7MBJq5DLt9is3pdmqF+ivKLOBsczUqJoW2VlB8ZtHrJv
HeS9w7C69V0aeeXHNl4fZa98apzqJHwfoC1PTw5xYUjO/DtU6V/i1C5eprpFLGBTw1ksMM/1gXk9
ZaubhCK3L40B974snQG3swDwVB3fyUEs/aRtqy6xKARpjGeefvhBMF9/9t2Wy/xCuQSspPAdRSXG
eQCEQHSNQ1mJKayBm30ulIG4N/fG0ciH+LMTEnBU72pY4hk5s2ueJ8SD7xwKmK5v145I9iWYTT+P
0WJcSmvBIkTtcvHs0zg75qcFmc2pWipY5V0/fSnwu5JdxpWPo3lnWfed42Uvwzh/leV6nlCHHYXz
k7kU1sPq9hPsH94DVXCPfq43H4kMVncdOZ6DobnRN0rp5NjthtMJChay+EkfyOCv72WHE+IHGI1+
/xgvNUiuyo+vX6Djg6PV447Hwizfd8OQ3RsQd65fINVFQYz6enVRBKBADk+m7jkfVzO/yF7X2IML
r06xAWHwk5x2cuB2o/8gGm2+t/UlOVPZE+zk7ZfI1HoT8HdCWYJBxflhaWr7Lvaq4F0aEWANFgtb
v8Em1R2br7O/NgcelKN7JEfzu2jW5usWQ1TeYTWQftYSOz3YS9vc11yQ3nWaY/AbLKofyWxj+ZUs
n4ekDPa4Hq5M1YiOAvDGUYUTTf5TsQxAhfP4C7Mtc59Glo+wL+yel94ntKn2g53bPp208UvuEAnT
PKdg/lDGzy1MOeoI2CKiJCrSx5Ayfg+bjrqYznBojSfCxMVW/gs4fhgVS/81Wky+7tDkRu8XzRP+
Te11H6638tju+F/XxsOXrDbSS1kRh85jNEfyX8DPUTOPj73fYeiR5nZ/KZZEf3Sw27j+l5lrQJD6
3/KKrDyG6RZ6qbh+9DrKUmUXFP+4nZVfZAO9Hrqd17fJQ997gdIfQclSh+OBsU4X7/s4uAX3dK97
yPx+5RRECz6NXf6Dwli13VAZyN3syXrA86B6yPlfu6ydoApUOznqudH97aBpMSXlbXhJkp6kvWXn
3wvtLHsw1tqCV1r1j/XY6pchhGkfQgb7NtqvskG3zAv1OY392BtLfbGVugSJm/5YgQUlxEyYWqvb
35iSE4qcev29F8U197a1O1FGO75ffRKbo+E2v6GA3uTuYH9rrELb5liEwGZxqnPJe9yPaaJ90vro
/XVvQfxS+5XzKdRybU82KzujALIfOZkopYv98BvVaOiI+ccZhVlokJPmPXVN46nKQjSFeIxQbE1C
QzaB4AyF22y/2d6U7uqsaR/xEZvOmYO0wRxrcHZ58yyb8uv5MKC7+ERoJTsgNwnum9WPn6aKYo9G
L7vvFuB2W/1ji4daVPau9s5YKPpg8gS2ybXSF0jZ7aZklv9bwVmpB6P2NdWoMIhQL3XRY4xBy7mH
h0o2nJ+XDYNBPh7X9D+Nept8IjkMDT6ajXty7u3T3KHJpsJZzYxeZcsVSNxmGA3j3RxiXjEtlFf0
Y3ueh2Z4mbB9un7eS5TvKztYvlL91u3GoXce8BuIL/OAK8gQevHndcge5FiCOviM8N/66MXUDq+l
D0pXp9zK8DTkpIRtfhjjg3xADU9ym2hd23djNyGoi8fliP2W85JQ7nr9uEOM6X3SVV9DnWu1bwbT
g2dq1SW0KTxxkq7/bBTGWfZGpO5bEmOt1BeIvb0wL44GzpV3bhn479y1QO9eW/aPoUDWFLTalwxM
927qK8qPHFwJnTRLdkwi+++F/24ZCufHrIGJHynTebIK6ovqxo6VxezwilDxQfaFQdQfkATSD+QX
vGOHaAMOI7duD1gF9zb2MSbBaV5Cg9KZddyvbjyf0eFHT+hDAPqp9yONDKm40x59nZOJMgwM0tTL
1OtlCyu6/5/c+H+SG/dci9Txv0+Nb6u8ar/9Vr0F2Vxf82duXCfrbVt+AH7NNSxTJb3/zI3r2Bm6
JMK532DDhFfJLVVuQKuhNpJX6gGyet26pcrdfwWBYQa+C/3G8gw9+G9ANryNXzLlPsYPHuWvnk/5
NkUsv1gXYnFX66G2aue8jcmqEm+6n1Sw1Pmrd11WKwvwdFEe45P0Zav/Z90cUk7XggjcvFmv9idD
aSqDQAXVU5StTcFzn+Ekticd844CRNKg6qEq62KFreu6eYu9MdgrtTBRIR1panmquG7UlinINVks
W+V/3/TN7m7b3PYkvVkriMcP05dx4Ap7W/nLf52ouGLq+de7kN4v21zfWad5FKcEcLdv25R4NWOB
Eey1vL/DlGg8diEMhnIlGqPbbgZOLFPSLFkqjYdLzdtxRsnhvayBMwIlyInu5NWyKMet4t74IP3b
hjKU5rbldXP1b9/8g39a/cuyqKz8Q5e5AEEigqx6fXfbk/SswHvw9AY1sNKnz+AnyHyorjTpXz0Z
mnPIalvFxWU8WLq7WYPOu36Vt2/xly9VhqV8/yAj1h0lAMBb3Brvt1YF9iXOD48j3qC5oIQcniuY
O3UqkwDHgNmoqTJSG8oy6V1fJ6e0SeXBweiNRzlPF1kmqwseKRuLEK2M0NkytUl61JjyP2/bmZP9
7A7edJAV1x+HOvlleN2pGlqEAAztcVKEeR6OXX5SqitNMhnj3ZB/E/w7OEclelJ6p0w1pQlqXoa2
51N4ppHkTAxyK16Vx+1Juv3Sg+xoojvK4spd75cABlRViDQDtx20JahAcGVLTogB9rI8+WsLHZdS
GCf6UYplQpW0u1bM3MZWi41Y7pZfpLpFGlfFJqUnZS8C/JchxT+v61L7GHazhR9RChiU9ulab4Kf
KD8pn1v5MWi9a7hN4oWRlJm86VrJu9lZ+Dksc7PLBN4moddCuhKKnZp5vHOKZxc9xAGYHhNXjhpB
mopVqa7vDKgV86LAriYI021pembxpBFygkvtnlJ7CfT97e0T5UCT34DXlyi25FIkkCfDXyLbSEUf
EBT7B4nqUoWmWIwCN5UCqaIgqLcu3Tv5FFJFdZSe/Dd90BbwONSBqBgm1kNo9rjrkwfDOX2ePIFa
UhwUJYpvSao7YyYJ0inPTO+eRyRvWye1tllSlWu8vi9Dsp5wCNEoBTjNqCizfCc2IcAhpLRGFsk3
dPuucECvCW/n4cpFHlr+pxpN6uE6zNV7XlJAIiReKWzGQKNIwuguUmcfetlPwdxEB6RPd2lDnZC4
Hcg66dmGuTftPD/xjbf3mpIwSg+mOSl3rUGRiYcljk3W8BtIetSPfezxO8koUdy0qivjck1fDD+r
D9dKstGCYSldKfuRnt8VCSdThMM6qQFDVfdkfTTzwShtpmRMcDmqNi6UX8pkos+6CoBLFFx6t6G/
IilGtPuHLBqG6ItP0dg+rgZOCalT8qFTHaxofbiVLsVQLY6wck5z5r8iqOB6/9fB+qU9cLB/jWdl
1mPibw2n4s8jvB6myE1dpRGte8PExuRyK26So5Sh9Gq7bu7tcTzMfhseE5Uo0u0x2cqRy+Fec0PM
EYnvyoKqocjem8yT5EzQLHE9N1PUR7fzVc6OKsMk23LhhVhCIL3+gtXPOMD6vYgtg8JK9aNWjW0X
j03ML++X5INkJSLKeraegxBevpXKx7e30cfna5pMJackSyPDFA8/qhfUbdwxbER26wjdTSYEkrOS
RveLmtOmGeHFU/XsjhZmtmaPpEmd82JZUgC9ROA3TsoOa76XZSFZWq/q04M5OOlZGjdHkdVXmIpM
cWHvrNXpN5IOmaPqZ57E8yNO0jJr57vWezEmCse9EnWLGLrURUGyhPteR5kYzTjDlFEFY3gxGdy/
MyUilhP8OkZHRvFYEPPzjoydW7f81OTrb9UXKc26qNQ41smQqqSwjYAr8jelj5ZCNcR+RK/JwgR9
lVzTereMmKTFZNgjZsfNcRr2PlQDbyFlKU0UGa8Q3Am9qVwW0P+fjQRQb8tkWK0loVzpyoay+jaU
ZVYaxUdzcc8ysrlDU9Wgdn3tytI3+7l2fQqQ3J7rnruM2qHFks1UuhzJFZgw1O707l1luuNuGEjj
2JgHE1KLom3lBJRGEpDdmTWpqlxNJakrYGJkEPne2GrhtSvruahgdL0SsMcqg5wRmc1J5XTaiHTH
RrqyUBrCl9wvVKPpPqp3Lj4/x7KhDMd31gCQ/PZKWSrDxVWlkZkJ+bju3JqpiRonaie3PcVhCjA2
cUok1+qHJ6srmc9IN5bppXrNjRqfFRNfwm0sG96G19UClL92ZR+5/GJu+5Ttb8Pr6l/+W3p7jQOA
7dgP5FL+ekNv3uV1w+s+vKYNN1Hom1RvkzGpZkX0vqVcUJCCdAupG5Rl0iBC/ZmpkeHqc3e65mdU
7/ZaWTGsuHsidJOBHaFVunZ1x10pOFC70mx1u5XudalsK+Pbv+KOqG+jnHKl2/+TTf5p4zd7vK3+
5S3+uv+/3vuccKXwk9M/sY2lykGaW9GDhUv7FoC1g3aE37hwkRtV2XlrbIc4ROgsv8kiABxkwX/h
pP8ylA3/7TIcCnETHzKcpdU/smS+cPt38rrrf/nH9QPsr23jNqAw5B2ru+ztvUuP0BEXKenetpFD
Q4f95xoZ37ZxDHCLI4Uv9WRBJ2u28glKI5/WRAoKrAl+sQctc19qbFM3Yz4g2JRJXjGOyL3hWQgL
2FEPHMiFmfLJ+NZcF7YlLvLUcJncmP6+kdDIr7uUnchYXn5deKWVL/m8N9BYTb6nbWJCjdt60jUe
ZNvgvs/Rweqa0++blkoKv02jve1Qqb1vVH2xbWEWMsptb7bX6cVAaerB0z6NNszKAW33lcMtnPxB
5pKrqqTH8pfjJ9xHGacSkoRDYN8Hq27fSy9uCufas5PRw7jGP91qSK41JSnsnG1gKbVoHiX6VsOZ
XuXXZMY3JzwmxWXOlEvqfyIlKJCFrtZpiDk7e1Nh+GWqcvZcj/AqSWIfAkC/HMfBd+5n1Qx2Vd8l
mDe3yp8qVU8t0itgiMGSQTCql/p9r5pJ+bp1LY4KmDJ8lwqTUT0H3RpZ5iJf2VmGBawQXSN6gWba
V50Ffbuj/C7XXAezmfTz2vr+vpDbsa/uxNLArRuxRnnVuQRzIqh5lqPmVfLBSE8aWZHXFLv1I+nM
RNUJXRszj6kh9g+hXBt7uTJLCbtUQqXSlaVQdB8x/QkOi/JfCyh041kj4XgjbE9+3Vj8EuRlskZ6
WFLUFl9G1ZLxvTXC9r8NpSfLEmXkpgWzsyuVw1sYLBTipLi8BBZ4M1l2WyG9WX1UuF1SMaZm8/L9
Su/WwE/7+Z3LMhkCRVLPA+olMr721uFdjJvCIbs+Lai1skJOGNlOFZP1rm0cxFIAOg1kAvX53Yaa
3CJjedjr1PoGGZVCxPy5aZwA7Qj1Jdi+2ShHFUY6YR+PPKoGoDM7gqYI1HwlUAuoqmRyZODZk+G2
RDJljLeT51UUNtY4aKoGArHiwfpg62bSJxHap3tpBiBWTCJsHwXJUF8v4I2wKW7XsMLQYaFDUUUV
4S/3Odr2ycK+RerJKL+Y7m/DQXAOt7H0ZBvZWoZ1CIrgf4K1/0mwFl2Lbv7/orUPCWcRf3WdvA3Y
/nzdn+hx/1+GbhsGmXLPcL3ADf6K2AbGv1yKlyzDJIr6s6rJUqVLukW1kcN/D3icvoVq9X8ZHgXi
QWACMSde+98xx8Ge/z1WaweOQ+yXd+ZS1mTrDgdb//j2Pimj7v/8L+N/J17S4BYIDSgfq+QEvfTr
YLuPQdEjvCuhDfoAcwNABceCx89TmpR30QxsFj8Rys1NE9oYbC4eBZ6z1urPQbA+BWFPzkOrv+Vz
Be3VGH6fKX8kfrTCEikyysuj6Y+xMstLt9RPuYddLhXm6wEzN31jpfiNLHhQt8Oe7M2jlX7WwaJm
pllROdH5O70FaDHFNo/z1h9EslY4I9HZRtxwdp6HCIN6ve6+Fk00wbJpvMMCUGMHKCsefkQx1AAM
ol7cch63EIGynRUxaSFDeJjI8Z2KsT/OQ41Bm47BW6Vooq5RBU9phr/gqpXlISWeHWhh/phpTvY8
Ox0WkuvYHZMZ+B4s2+XeKKIfWmsE9zai6Q99byWnvgm/xIiUHkkrxo8eJO5db+gUHs3hckk9mArt
OBLdTYo7u7DsZF8CHNi3kDb3HUX6m8CL8NaZO1RViXKPa7p471gxNbBoPJIl7x/MrHhYgr7bQgJ7
IF4Jdi2rjzidT8/keyHCM5/gcTx78fXv80gVWVyOv7dpiioo/DJxR9zC6Z4pawiH45I2xq6Zdk2S
rIep6jykEX6xy1zzUxn66N+M5YNRl8sx6Fp2VDWbRlu8LQ6G1Gw449mfpvkZe/cVd654OVYzIJO1
WYBLavkloECnatmx5WvWPiEPYlF7LVsvPSkwZkPnOXkPFBkahd3cazWYeZ0dpkXjUEGvjM5CLsEL
zxKglbTgtLQZ9ymzPfoWBwkS7n4hcUw2PCJ01Cc/KNpFr6YaXSnXpOniJHszlLWynaz9p6GsCG3w
WrNjX2Skudz5ihG/vTYdyLb98j9kf7Wske4KzR9ekPteXiyNvA07hWOxWYfXxuqK+9u7kC1kn0wl
l03YN9butuy23e3fyjIZ2spRytcTEODqmG8rZBilEWaG0n3z/q5bausnhzJyrA4x5niz4ZuubCj/
Bto8RFEHH2iT6hwFZb9I0xmgzOGg4k04LfqFunGsMcci2I2KKwEpNCPCNX8oiwteddmbRlvs7EIF
Gcu0puLJCt0lhgDZZcZaDTXU0WumL/IaWTr4K94pvrnux8i+d6butdXzat+YJvA/K2Xyu4yXWGse
khkJIsxMHAL1QruEqHku0rPiwt+vSHdwYJv7c+6hfAqm9a5NsYjvG50ITUVVonFyi9W6YAFh4SVA
E4Arv9hoJ00LD6khf3U83TrKetT97snr8NxGi3RGPs5HDWnzMNaTjcG3a1+kh3A1JPK8vA/GTdAx
Dw3xacGCPnUuUalRe6jzGd6W4Te+t0jl389qCyRjP9og9nc5JjrJNLnnuijdczwxp8JgDoq0+tzX
ObYq2I5+e4mtTRlAr0h5rq47dL8rMOqLbCWN7ubGdQj1NsWHMftsuhZ0zzT/NgHxOmKfliEBXFQZ
gkJEB865Q3PSAZw9FRRj9EZkHbAM/5GFZNmsJi0OpW7UD0TMPpV17x6pgi0OwFEhF1SFudcHfdpY
K6huz/Xmy5KC6QqK6kNBNeSlUs2cmh022jCvHbWF2T6jSbPOBVd6QiXxY/ycTLa708LegPJXOXdz
Ut3F4JguqWrGOUUBlcUIER3c1SwNPqbV4MmjINoJOlC4lfirll9dS88vULP0icBg28FsmUptvWiL
sYK3aAEUpUV2B6ANCyQWyfJ1opJSt/30IMNUnfnS+97Y91bgV5clv5s0P6YyEf2C1fAVwDMbenw4
zafSBvte9+BSdb89GAmTyXFs8wuOy/mF2rz0NJqb0ulfeGbZAAKyL8u8GndLMVE4QV5q5wSUaJYU
Rm4sLXKONThwObFaS6O2WGmYWz/MHxq7Kh7WDmFzh5zpIENbA9G6UMKGcHMpHjAmghDtVcNGa/ET
6QBJQYx7l0fFc4sodV95frirMsQw1BQru4A6vxuypdvOGoWaQxUZT8iXjpVl5a+JVqJVgRRiurFx
Ep38NSNzA3NJBHYJ02kbtRPKjKnW943wHm5RW+ldF0qJgYyvoVyJ4sr4l81laPL1HAJreJJ/7ZmU
wNZJAu5VKihUI/t7s+trF7vuj11oghq5vRP5f7L5KviydgrrbeQSPriGkmWfb7ZvS2q0sawAoC8R
WgnOSuNLckIlI2QoodtflsmKYbTjo23HZCmPJggjUiK6eyh53LGwadNUZKAKU35w7vcGZjLIr2an
Q1F2FU15Bqs8KMByplDL6frZgbw8KwRzrmDMjsIyMxE0d3Nq405pjICCMshjmNJmo1lttV5RaCh1
PnR5vtwVtfEKGuXONSk4hgZtKyy0cLQdr34/uuWJNNJ7gB+QIxRMGouFJ63eGwoynSncdI0XOGUX
+ERHLuLPCBsV2wcU1WP1dwfGDLeHsD+p+JoXVjuDupeUStdVQa5zaNckG9wdosZ5U0HCdhUS24nM
z5OCZGsxuOzC2xdtoSPEgbbc9N0Hw4ZsFr7GCrTNfbk/uQq+PSkMdwaPG+D9AW9CGJ+F9hU+6LgZ
Eoeyotk/NQrn3Smwd6UQ3z5PmZcB6reu8N+67gICrxQzVL/TMDTZlGMX3FW0lM4AEHfAtGYKKa4r
uHgIZVw42ibGsKT53HBrRanJRBJvNgegpq3znGc04MIqBS/3FcYcLwr47930mhvMwMLcmbeZ5b3T
+B7aBAx6qIDoYAr1TUqt7WYCpLzT4KbXxD4yOOpDFHebzPoNgkZ8KPQXVwHXI8jrJHL1owmLHauG
EIY+2viEvEu2oPdHmtTiq5Xlu0Th3MnjfKgV4H1egV/3K7h88G7nWG/BwHN6MhdznxdnKC5kLL6W
n3ATBRwPQX5SKPkCpjwcNeT6s/d98jDVMmeEewgBjzXgIitAcewrOL05gamPMJTxFLjexyPG1NN4
Fzx4/vRce3Wook/5nbGY2xX2/ThhgpkrHL7fv67Q8WMo+Z7C5eMVsNUVQD+ApM8nZj2gdJ43+tlQ
qP2e07FX8P1JYfhXBeSvIPPnDhmlSm8/okyNA7yA+uoPz25h+QNXPeOlMk3lt0rB/juo/y0c+Bgu
1SXADwBlY/xQ6jlJQD5BC+uXvgTMFSQjEYA2OFvJCA0Ly+PGsL7O67K8cxFuQ4pvH5KJc8n/v+yd
WXPjSrad/8oNv6ONIZEAHNf9ABAcxEFjqVR6QahKEuZ5xq/3B9Zxnzrldt97/eyI7hNiSSIpEszc
ufda65Moox1aK+aKKrAr9bZRhsccBuQQA5RlgyOKfg1/XkEHUqxrsvPFiRTc0WIyCaoJMH+DR4jh
JACpalwV9DHgxVzZFCw6mzScTuloQX+AtBBhWIPks9X08ItWW89wQPlIBSEWcMJDe2Z00YptsBi7
mnAcQnBpG1JWGr1DYKeVt9bMczSHfbsiILQVBkF8cL/v4UNoqY9kjSo7o51hqPshCeZnx+y+SCN+
m1bExLTCJkBgGrusvyDNJFiuY1kxCfbE/hKFWCsyZbOmuvuq4nyZWuM5Qb8M2YOxZtjU6Q6zIjRl
zIhF41GF7YBagEBY0Rg42ASx37dyhWbUKz4jvoI0IGpMYoBNgwPfY/oarNCNEfrGuGI4cElcohgw
Rz9V32xIHdC+VBK1u2iDA5w8yMkB6BGB9ihgfAQr7COfed6oDA3PrPPYz52RJONI3Zph+mxmluLj
igewsiJEQI2JbQ9VZDbAizgraERdkSPxCh+BIHpeS5wMXo00s2xXWBgpyq7FPySJj16tWNOKM+nh
mizmJoZy0qy4E20Fn3QQUIIVhVLCRKlWOEqkoBEZZlMlTc8qXTDLdyuWvFihKtObHRKcLxXb2Zus
IUqixxRSTkTJSylf6NVNFTQOvIZPPbCCfWyRsDGHkGTEynQp+uRWGzqA24RyR1BfipX/Mq8kGIV3
I1nZMPSo30PzlHTfbQMFjJhkuini6ZUT6+RaA3yZYiXN2CtzhtIu2C8rh0bg5vESg3QFCwBNkrcb
Aji5V6DWZ4C6YKnlcOjoOIONGR/ATH4ryCqA9QD/Jl9XvGuXvKMZyzSu8zNwOTb10xLCzylWkg7e
ppyFPfMCx8ZG2djgFBTxHvbrZD54bHnR3fAul0VwDEhWdedQfEa0MFy9g+JjEEyLBRMQ/Qr4cb4Z
4H6alftjAQDSFUhARFFzQI5YmutvDbloBGt0+NNCkqR4ocEOYDiM1uMosnZiyqANMZkmTw3+EMXD
HckoCMBAEwUaO6ADw0driMCtCTLfj8XglXSYiWu4R3p5MBhJipV4NIM+KlcGUj+T8JG35MRohXrh
KjgZdn6rxvZDQXJHqD4Q7nXG9rXidRQGwOgQjgXQpRL4Ej625xEY06qzhlodI/EOnxGByl1BFMZu
KB4qTp71SnQqoEYSRNoSeGqTt6IJ2ptBQripfBU5AcwlwtxkZUQ50Q99ZUb1YuwI04iPwcqTUlvI
UkNJ6h2gqV7e4WJGpo0iqUlsgkhmrdreIYA2gEbLx8JW79OCj58SrRQrcFYZWKtx5Vt1gK4kSrQH
oXzYALD6lYQ11URYLpyG5GTujFrbV+bw0iQUFvZ8B+qeyh+sVtFzeSkp0fh5FFIiL17ZVQQ0gvpZ
mVyzDp1rAdM1gusCGIOneiV4JSvLa0n4cdhe2Ur5QkzAmwj3y1kJYGyMxYYEB2J6wIN1OXi7UhJn
XSbRNys234wiDlxjorGF++UpAgJBhH6VL+/RUqV+Kuhl9wDJ8Klo+zLC1qcvt2XJ+8qg3luZ814M
zqxbuWY5of/7tqONMD3EgM80AGgSEFqTQCCAi1Yp+1ktXjsiPNcIDdbEobwBWHwZ7CQ+tNGwbEjw
ssgym5cLVpsYQ1n5WtCjwYn0MANnU0wobTGChhm+ASikxqQTF36xk/yq75AbfeW8iSvxDdQHWiDO
vovp1FtAPjcWgDhceNtiNM+GAzkuWxlyDjC5eqXKOeDlHDBz7cqbc1byXNNi8ioWWHSYtY1JBYDU
Vc7tbBN8nZnGcbDSfWyk0hOjg8sQM/xuGjDGtCDvHNB38/hpriS8aWXijSsdD11SwjQm+opwhgF+
g/GxV5+JUDF2dsQRPunPWlYax9C4MQ11PLym6Uq7lyRsxo0wqUGP+gQplJDZ3CU8/sVZSX45SD8S
Tj5CnWUzkLrjVlGseVFbQj/M9RKx0gW9/Hg757Q6FCeAti04fUZ2fBA2RnrbJoUVCFawUgYpeLtT
cw9ERd3EMRxCkHPLHU37S7cyCq2VVliu3MIagOHeUMvXSvpoWYyDMiZ3sQg1X0Xm6eXNemS34OSs
RMS8x6nJPhlQX+OYsUR4OxrQRqrBa/NGPsa9+NSJuHOnmAxGfYW7sBQTdwPN50RdV4JmjCiaAN2l
PkpRc5vUFvxGDqVbN8ZHc+7BO9Z8+m9igI/krPnRnJAYCQoyDRyqax06ZL+01NPGSSOXNif//KZc
mskvVqYkkI+zCmSyIB6byDoyOJuVQGmBolTM+bFDdsdOC6XSBFdJMxwSQOsl3Vak+o+ezszG1Jf4
0Bn68zjXx2aZnY3WGACy1NtMExqzyYJdtz86Sc+mqITnLqwuQzvMnqUAeBW4JXyjQvFhm3sS8kCq
LM5mnqBqjOVMElRKwudQ3w169EDUWA6sQme7mronNTxJrYDp3RIN2E6Ln+sar76umJ7lkANJ+AOH
l8nmNXEmJJX91zZAU9bhB09NTjiBKfHD0Akcq+RW5ipRX1kLj8O8Qxh9NPPurJGaQ3+8P/M6AewN
bnUCebZMqb7OU2uCoWqfK2d8SCvxXBs9FW/nDJtCSR8yrScetZpNHztxPAZu9AqsbPBiZlKbNKl3
pXQCWhu7eRof4iSw95USnVW7to4Lkb4btxJ5ctPauznVt6rRFofe0gnu0jjHyMY81NqQXPq+uGSw
OPx1taiqmdMcrsN9S5c/2o4DxI2wBiYy5pFfGfplgrXkDlFqUEqHtu8o+nslFevIIcgVAc3/qqFK
Buzl5dWhmbg7K6qOSsroIEf36cKOfB7oXX+VUYcVlsRfRK9uQWv9HVZLX6czLfkQkoGdPsR6BUml
sZjAsjlAIf3Iq3481SFORRjRfVJNJNXnpm+DTveDJov9EYka72KRkxsa7ycwxYpMsNQpawur2xNG
lYMPzaSXUhOLnAyGWjqd30/lnmEsqkyWjqAecNNHOqbj4Da0xDlN7GHLlWwegml80pPhrrFb2wtW
omPmKE8WMJCNVEsO0+2hDEENL8AUJwIzk3xPUPPRLjHzDSLI2Vr105JJi5hm0ZPS20CqGnWTMp8W
aUiq745j5UF04WcAQ2gf40xmJY9do+ili0+O4mPBw9MvjSska/DAXug7fQq+0ukWGjLdU0KyEgmT
HHqAlWFaHZoDswbGFKSzYXNWDLcjsGVOnjRpMNetuwdEzQSODSNxob2kF6ehg+O5DpZdbNqA7b0n
jbhvYXzEM0VwYYcuIWh4Daq9pRe4jh1z9q1YEIY+VmyBVVJ7M2KOwSFco2e3rFdmDgSIDwuoyrEa
w28xwdVd6rDZ4bWLevO1y0rWj4yAK2a/bmxZb3NYZSsVgDrYGvd9M18c+s1e2CYEFJQJisTMAUBg
cbQx4EEt4x4l5VMTFAQz9VbmVZ2qb02W/krNv4XhRKlS2M9h0PS8xqTX6A6sFIPQJlctdMbMVU3w
QHRfacuB+o3hkarW3lK/GrSstZbcu7qGXdOW5yVWZt6il3SOOM02CmA1VDbqhDlOI4gYtJ9VYRnK
a+tBWanWdN9vumKqaAPOAW0I8eEs4TOaOnBy0QQEUtEhwxjjW1m1+TZSk+elvoBBCs8wvMq7OEvr
7UJtjg37uYCLw35CI8cCO94JyA2Zyv4xFZqb5om9qRc12A1j/kQ2Qw9TlrJUV4uvrUEPeJnwDqfL
O0fBxdRVItbyczXjkeAdo8edsM/fGSMldKfSg5imyO0deS/q5DOdxO2QD0+NMlq+JRl5aF1FWmxG
rjKxer7x1gZTvlNqqdBX5UC6GJBBxBw/ZZzMDppwHvqFLFBr2sW2fm7UINkx/0PmqXJWjZ9pGuXE
5sF76bBNCNE9dOuHlH4kirdMwashbsYujHHJuun3ZWjWS40AY3STjOmMwNnGWeYlvRJ7fSR2ExmJ
tkHGQAcwb+t0XJl4VbSdioh+TMTzKEMgmWbLqSxaPgmRg4elIHipbdWrfwThGvo+PtrEBfbh9G6C
S95Fs3LT2PVLMIW9X5QV4gEDMUYbOJ85oQ3bqjZfFyPT9mybBfVNOwNTGm65LDp8xggOEItXZMGG
kYfyg4TqWblTGcyiFvqeteGpsasnY1DJLw3gvvWkOjdteq+q4mnMJi6vts3p2Vtfaz1lCLlG2uWa
b6khZ+DluybIJ5rqBsywo1GxcVQMG/IpAjJqMyGT0xz1pMlMnHTG8rbiEuFzjYQ7G1FZVkb20pAl
7UeVZnhstiSj6cjb6bEoHrAGZ5/3FeKhPCCqdT4YjUVprW6SULybigVStydjWjfdEnNyYZMqpM12
7UsDAXzXnmlPbpSwzfZK/ji035M6GjE9GK85pPdqYvYKBzFyDbWFbTa9U2NiOJRMG81+OBJId+iH
hi5g5XAoH/0hSvzUxJxtxD3lM10wt8uGdp2KfgCnIj9AmLBeqMjrtqXzUtzpDoPniAiGTUTINQYX
rAL2YF8co9T25ioyzVTjPcU5T/pl9t6RZr+PCMPckP7JkLEn+kpQXqLFVQDbKmv0MQvaRukQW8mw
2DRLmW/TJTyrcm4OZUN9qI32rrJDAAswZpOxv3EykB4KiCQ7FjEg1JhLo56/zF0beLquwVNt7EMX
k8QrhmTj5IIZFGrmXdTzjEtzQdZVwL8RyrlNBqYqTX4rkvY0FzQPGwTJO4vW8Y0x0H1pja9lsGKg
CpP5g2wuMeWrmTEe7xVBVPt4p8SatecTQ9egS++dPmHPHJvG70estG2ubOtEG11hON2u1DBSkRgj
TfI3MIlvh6F0Tob8ksXO7GagtMgZJjy4UPsN69MuV4s3TlbnRT3oi2LfjrVzmeYqoC2ovHYVvbCB
TsFutnPDM7L2rMgo9Mi+rv3ZlAMUTZUsluIyFO/xXMWuOR70ln2zNfDIDr3OdiJ+xLLPN1H5aGR3
Yz9juwkU6tkg7PwKxrSvFAINoTkXnkKXQVEeSBseW8E5VCNr2UxzYhMq+ubqHbHq0a5QnIILaqSo
z4xzLOSTZTU7HO39rpkzcoOHxfJqNJ77nixoZzrJgHbn0JNVbFTaPVKdo5lks1tN1nCIs+lM2k2x
qQStRzzeIIUQDCnkiLZT7Btxcb+k+huzKSLoD3o5T9u8EYS7p4Rn1KOJQE793kRO+MDa/GlFAU0U
JOp+kuirIh3GOik3MXqkuzgnilnTXTwIxanoQwxcCoDQJW32ujHcMflvmeIU4KsSjaohkDRyMhrV
Q53yWSycszoNX6OaF23pUl5gEFX+QOopnfTomUrEIMAMwYWKPbTO4sPS0lKdldfAalGsieHFmuVO
UYfxLm4hBBADpmxntZyh5eJfh+Hc74gCWG5GQjs9xgP9jl2c9mc7vVlcCQwk9iQNDFwfLXoHkYWe
1E+mQWZ4OJdfiGMobq7atatiy7zqlP+8ff3qqvj689+uv2Jf1dfX37nevn7128/ETLG9xUSjeP0G
kTG4B1ByZ1vF1h9/uZufj/pP79LODCjWM+mVP3/o+jjshgyh/3zwn79pJcWxK8eEKg0DfBQE++Ea
BfTb8/t5PwXRMtg2ne0vd9s0hHzXIAh/v+fr7Z8/eP1LWtt8iwin9693HV21b38+yvWnrz93feGu
N7FxEaZeBLN3vfnnK6qaWrFDYniMG+VLMJg0G8gRA8JTvWbYMDaRSjYO4pqG5h3hYwR9c3IZ2DEn
XeckmbLp6pq2gXuwt6mZ7y+YYdWNPenwoY1khztV24R4DKjY+i8ZK1zS6Wjxwx8c+fEvlEjZ2WJH
P5Ezyzyi3tFhfK93oFYAjE8zYk1ZFF8csuxnAz2LmTxkw/chK1QEJnnnmX16UdFNuvmM6m8GJwtl
56QV83Gokx/rCKOZlbVWqM6VsbylLXafvjZPZOfuHLQkLiWGZW6VQrkYOXmkUITYnxJ4we3QJR4N
CuhawZ1qsKAmFgoBw4y56kcChRdiavjA4g67xS9Gz3Xo8UOYxzpxbpo6gjdiiM6L5a5nFu8WWXSe
YrIYpMwZdOdEgHT596Xh5S0ZcZF5g9sDRKJjtF+6Qm+AhDKusbhoQYZNBza2vVLZxEhHhO3L+c2g
lzePygs6HYh3+nRCmgMjAlnSYBPFZMbNrkqJEooiY4s+9RuyHE4O3ZYYkxCBF5EXUxv48dgwMhfV
c57Jd2Cq02ao5/fRyjsOiIKF2yDsOgnZA7WeEONheYlC/anMKG8rVrLNMFTppvzaq3RBpyVysYvo
uhp7jRKb+zEF/1BoiYN6mQF6Ei8VuiN7V6sV95cegyDW8PnSGRC4sLy+YzUdMo4bvaVph24UDok/
/Us96qprifRpJBxBkVXiMez5RsqDSyMNWqzafAe822ffZzY1X0Hise0KBUSEHE9Wo29iYRJDQwDC
1IRb3WIqT7TDhWUMaAjiBbNTFEw+SGdl7dxAZb6v2gAKyLCU/tTKZxSW3mQX0iuAxm874liJOibm
pVlcpwdmvzjP7QIlLe3e8im+WzC4bUTUf1OnXvqmtsaidqRaXzVPsrJa9xf14V2ZzeQo/1tBPHYZ
Fx0SPX0V7P3858P7//xvdBVMifPbELYwKJXQ9f1V0BcFAux9T3Nqnhm65IPi3FgpkwXwdneZiroj
FsGTWdWGr+SEDSldFGxxI8ldTv4GXLdD2+g7ZijQs8KwP2q54twL2CRTZOW3gBz90mofWQrC/+CJ
a6S4/x9PXKpcDnjX8bU7vz3xhXgIOdOjhdRspwd0xcg1aOfBg2Fy1icdrcHEZqafRbdmEuFSMpzy
P3oO/+TFo/8hDSDwzNCo8v764uGGTOQU5fEBscZ8W2X6IdWS6EDlpwF+sJR9SfjSNuB0oNSUDL16
I2+XqKi+/es3cc3K//21QCqKdV7TVVuT8jcHfYoxRjSpFR76KphhITXi0HeM51UWwbFNXoYlLHdl
Jp80O8QlmmrTPqbZMpB8UwWtch6criaqDHppYY/nEMEM+xVmlUgDnyZClmkUodo5sMJjIEwwpWN7
rsgjIyWUeXhDIuamyMC6lbH2Ju1h2E9lvUud0jpd/wM5yTp12fLyr//sf3LtWsTrC82yNBs/lLW+
Pb+IUXu1s6NuiMKD1EjSHEHM+BiFZ18LrW1l6l4kluY0ILUW87DsTb065KTCXpJsoWyfTkUeDvtc
HcVeM/PhEAjiHaHzOvC7ILdkSwRrUB8fIRgb2+sz/+8/pv8RfpR/fOzav/87t3+U1dzE5C/9dvPv
T2XO//59/Z1//Mxff+Pv5/hHU7blZ/cvf2r3UV7e8o/29x/6yz3z6H88u81b9/aXG/5V2HzffzTz
wwfqs+76LPg71p/8z37z3z7+M/Joy3K4NP9VlkVRfPxAZtl3v6qjf/7aH+JoS/ubZTsqumgdETJp
Frzrf8RZWMbfLIhvqxba5qq46qZ/IT+YpsYaZwhAU4YAEPEH+UGof3NsR5q2YZqWhhhN+6/EWfCp
/+3DaMN2dXRVF7ZmmcDZ1oXrl6vSxIjoSKZIe+AH+wjpDStjfRJIp70IMyNa6O6lUz4RQD8wmmRW
VC50a8i589JEEitps+bHCi3DwS6+VqW45TJ/4hia3oQFYepD/Tn12WmwOXpbioQUkMH1jQ+ZqhTg
r2HFz70gpSpEPGcNAdx2EFUF5FevkAi5iuVLzEGOFvly0SLlnvTG2KsM662d0i+Wo9+T1c/5PRwJ
xyHI0bqjCR+MwNgrxvu1NbkhmAS3yfPTOMK30t4SrahosaUbdfoS2GAs9FjcO/MD7LunZjQ3ygIu
Cg9z1MiLNJPv/ejckgt1HolkmjqciWpzSVFi0ILL6UmS6+CRxvSyRNUTrfCHIai/oVDezWhhWghI
GzLgnoUR3fVW+jlQKDArr16yMv4sw47Vv+RltqR+LyuT0G8NUyevUxrynEOreRGlXwEINHL2LBrz
yVhcELX5qkZku0kWkZPAn4d4qkHuIWCRhj6dZsZIDYfumNWUTH9crwa/kqBkBRAe+HAlOfFnqW/I
GWU1AWFS8q6KdI8Ywk2jvPbUmueQkau7Eiv26hqHpNMyjKTtVyozoUlyXOp+BA2/R5QQEZ8J+XFj
foyL3PSiAGmjvF4pSlsTPfuqyQV0dlNBTKdVmk4sgLWMvSEV9yQ/Lryd+n69Y8Lnbff6brPIv4vq
a0i15FaZgStssr8mPTCjNmFaQUTFfRtiTCLAAPECVee4uGlVmAdzxFwyTGgCW+BE7XihGq2Z1xd+
XzctB1um+ioplhi1GW5bvb0Bl/XZGgvQ9KTYl3F4iWlwuvyfLn1rUpyhfetK62sDaeLoZOGPIFNI
Sm6cp4TwUSi+59AguDmbmAXQum9VdOcRDN2t6Jjxa1gHlEH7oTc/KCCVB52mn5ahWwhpO22MaFM7
6KjM4EYsarptLAuTAh0Sm66M0fJcR9M6DAH0LyKurx+WAG6ZxwHTX9Yib1E/K2tQN9ps3HMooRJV
nad6Cr/GCyL+mPcXdVeumveIQnVP18L7uivibToHGQOC1k3qgj+z2oaJiLw5qKbDSpwbAg+n4LCR
hf7gdB3F+QOm6M5THeuil4RB2Mi7+sz5CLAUxflDpRsY++ZdJtRPCOpM51BbuUgYDtm1U2+atErS
zwlhpwvLxiZlvfxqjvuIVPdApHwS1K/ampoRMAIYNKVg+olel0vEGkqKaCaGblg06MjH8EUrsUl0
pRy4TFuHbNLmZUyk5ioHgm8g0CCx8xQ+dMjpd3WVnwKDyyE2mGM0CbDSdB9qy82Sfk8JX2Ai7Ok1
r3XPs1C18BPB1KYft2KJn+Jl2mqpdmdHUeXZFh+aZqDjEeWoVsv8gHQJE2MeHDvDSv0s4vvSTr4b
GiUva6MNnzB4KZpo3ve8hZawnnQErJ4tep/vFC7iEceNyRDcZJL1lHRJ0vGiEerJmPmO1b5YKY+L
OpBB6dqhbeeTzeqZSoQAY3VXEI6JcsLWtnU+kmKe5t9ptHNo62oEjiwshYVFtsTsp7emX4Uc5ahM
3UqN5LbJtIfeNjgmEme5z9ukQu2DjGNsSJd09PUzy7zAnWPrMiUslmXTvOml86kjf/KUNoOIXk+b
oJ7pilbBrhTK0W7BWXWhcZfSGmlIC/eNmj/IiZ7bluUotcoVSmic4pH+cdGX7aZu6YzSvN42q+km
UwG18EK4Zm6fwwAiboeaJDYekb/Q5+c0ai/CxdRORluSfhrEe6IXKujaRSYB27yDgzBbFDOyp59Y
WG4021/U3tyXtkbqLYOws5o3OMh7RgZklrZriDbLW46FmMwZP4zUYjcGnfCmdPAH1Cgbuhlg84Rz
R0TVVhi3Ss5boQTFSa+CH+SIYP3R0k1UJRDrs0dj5N1KzZexG1EVrPaQsmqcXT1X36tU5W9uzaeB
zdeTBuJJBLiwTHVER4LLZV1Lwla/53zODMvpHiBEPqpN/07e2ZdGcvKzoWKSKxHeWen79Sqf6DKl
dO2SZiDLZzeKMeJqmGO3ssrb2IgZ0Iwst4VoDrVBF/O6YUG2jvH58ERBBTPAalHVBI6B/NOMvxtD
dTvN3ZvVF5+RyJHZ9t+IvahdTcvewXxCEzcwTYV6vssFM70YmCZJioNnO3SLOXmtjYCa9H0IzShZ
alb7OegPShgj/tflZRmt8ziqHgx3VuBg0L06CnyEqj7FEfvUon6osnu2lxD5SDbfL0Y+M+Wvv8X9
gtQ5ZDNSNHSVxqRxPJZ8lhmUNGxO2QWxNn9XAdTcSvI3dUy/NpV6oy0gAMi0tFM+bKr6YYoo8ewA
PUqgh2567cyFb0KIgXPFyRy/RV2ZbZrGbN1AqyFBTB0JU5LFxkmRYhJ0hQOyo5MOvzbMY3VDxL6n
4AnG3qUxZK1YfEZLeWrR8buNjeAg6PX7oW+8up8mZlwskCTz01Rq2YlVdPleNhzrCXFIiLKCcMAY
dRHkliQa4Qegdcm0i2HxvmZqhyY4M+ggsh3y4THckoojW6svQqLo3IMViFkQyet/WubuZUqX9GYq
eywcDYutKe4JDdrEGgnYTs9OGRlnsyNbOCU03EM386iM/C2RczZaHN5kBRH4T34iEz9sxsRRrqVL
XOlnq0Xba+naZV7Ul+uVw6QB8iecSZsc6KhQpE8TlOMsW9xWICJFn4zKv1Ha23EIvsZMjDPBwTe8
oE1JuZDw3pqT1W2mKLjTlzHadInF+68GbqJVkV8SF9nExYc9avAuTFmRgRK8db1JXu4QAeQO8Oa5
JTLQvKRUShXKLJmSKARdk9ASV1ZDsu008cBLXux1pNPHqxPm+p96LrsjQn34zMjQKJl8OQ0Ozv52
Z3comqjAv0U1+YgpkGgmVNfiGKAtUyh/LLOvmUq4rdKud/kAv+8ttMxka1eVjmyiIToEdo928/O2
ClN5UwzASPVqwWpRZrdJIqZNb6iP9hr7Xc1kAl05GqW17ch88pkBDT8zrswejuAVo/1n5FW/mr6D
7UyYPLHW38d/gMCBLkDimsdVeKBHxzS3b4WcTVJ0cZU7NtTshrY5fRCCavXG3irdVtqIZheiv6ZW
XLQ8YpIYM/ON0iDaCOajmpekUKNyvdi1omNEe83ZuuZqTZgLTKQwuC/Wb9QE03kQUelG0X+/WbDN
3IB+Jg18fT9DGnGMvw8x3gq7b9JjVFzmtGNSq5PjLGctxC3TnRAj916TBTVFO6NDEt5OSqmrDC2N
P0AcjjBgMItpL5WODkDxGJgfcioQQy4GBZgz/CjLBmuUpQ6n5T6L5IV2EMLmDK89j/JFRq+MsOSN
EZhuTFDNgXzyzK8bLhi7VacbDO3EP1+/TDFa8FjZ5/UWpm6s1j1ppij9H5PV8n4NoLp+lVnMd2g4
4PipjkkJN2bSUXsqCyGuXKze0ssXS5XtttQ142ZcRSZSNcCL/3lbn5DVyiJ6z1cCKVlH8Hp/filS
ZAH0ucgg43GUBmKzpjD6cLPIOeawPjaUOWvKs73sMCCdCJRSjk0iQJqb4HrXW/oYc5xyQjCdkz1U
m8HOlOP1P+367Z83x+rZiINgK8vO8jmoQNHNu/HYOR2dztV/pVpyOCLF4mxoUQSkRTwyN4os19BN
4c5NeMkX1Txqq4WqXl1b168C0VgbgazPvf7b9Uf6mvD7drnRcOD7138hEtI80v7mw9tUE6179awZ
5jkYkwHcsnKsJrX5lqKB2NimKi9jEOScaBiljvUoMQQopwSPgbWI8THuWuXS5eaxGCEa18aYHWur
156UtnA2einD3fWmuUT0waPKt0ZqM9Io9KcMVdupxVzmjkNWwi1bKXCOHW5Iqx6B0yLvR5B8n5p6
ipp5+sZ8PH+uegcZU0GBQMoY5TkjBaPn1Y4s+fRLf+GPRsyv/U/t9zYip3UhDfqekovFJnjir6d1
FDmETpVNv+/yttjpK3A4+ozTGcV6QRxuQ1VjqBxLBvI0RMzu9f/y+CghSX63yeFUf+sWINfTseJW
/b61pi8mWo7GopjkIGjE6TszDr0Fq95LQNHasvvXj/27l/v6p1tSk7rQmBXZvz00xb8i4qXo99nM
OXE9MLa98zRlM7M1MXuLUPfkcofe9VH/6C79/97Xex5zObT4VX78pYlFb53g1f9772vzgTnyrfn4
tfH183f+d+MLm7+AJkp/12Qhwwb6Z+PLpCeG/d+Wjib4xi/ZAM7fuLZpitEnpTNGbsA/+l6G/Tch
NI2PtiTY3uC48l/pewnrN+Apc2pTajg8VJYgGnTyt8spTRBcaItTM7dE3MaSeMOcv97asPdoKAek
mZitz4WFPs295soog/TJ2Cn22gAoHgVU54acblzsVaGXKC15gkjuMIcBCUmtmuk54XVb1YqY37dd
eByKyFfBEHJaQ1Q/lnp3RN7qZWl0QnmlbJXw1ZakP3dmJ71Wyv6Iz4IzgkLxr9XRm+pIe9darHzm
nB8oyOh7CPOYyk0RqWLVpYZ4oMoPjqfLToBh2Nr8iV5KhOpQtC94bS5lxZ+lUZ/22Sv9MnSfot9N
U91hWsF94UTW82yooZ9GwcU2GsUnlYzRPCH2KBA5OGAmBipt7gLMAY9lkh1VrI6u0psds8NoOco5
hGosdhW5C+dGMwN/Jnjczkl36tWF9BDSskWb3ulh+CqDTHu0Y7zlqX0Kkry5gTmkeer81Je0ARVO
QSjoAJcgo6w9kRADhAqIuj9kHKa2ELIoYRfdfBxHHciOwP8fhNY3/DgNVMYGeMLYMbBshPaxFNbI
PLO6aJnOpINwFOJPWoQAEEGbNn7tSzjekIuSlBFpmSORneOu8xHh56x1WyJyVNLDt1xDn+lIxWtU
NCpWzuz1XCI13vstjubnXA+znzkO5oLBTMJztEOERGnkFkGOWSXS75tBh4TQ4+UBArMZ+2igh1a6
21usepcmHceNGqaf5OJsMutmGVSDPiZO1z6G04SGA9IsMO9W1l7bINCoCBtAZPKulSZ0+nq2SDIg
sMhM8ruIB5LGpKI37M5dyebU6/p9wWQLmuQpGJCTB/Rco6l4HDhue3FA/DxJOt6E2Bd5fIGvIMSF
Z4f3up2fyjk/mWg4qhwAKscLcmkIMcNgkCS8KekcvtLJOsywEiqFwTC9H8O4T+f0tTbZHayyfOyR
p6K6zJ5TGkw0ifJuovUH6Dagp7rJGT/1Kh2IGHh5hTa1r28nA9OcRdmcBvzlQ09nwux0D+iCWxEw
u82xd7pKTQeyV3GszDh0Q6ya+YTTqKdzNICpYfxJB7Aapn05jmIra2vfczRHmDhOh4HDKDgCWgST
UewYy1aeVTfrgXE+YBV+ktoqAeq6mjNJ/pnYtMNgh+Lk9PGv3AZCuelCHGN9Y1GA2I990463sslP
uSp31lI9SmXuHgjU2Dr/i73z2m5b2bbtF2E3hEJ6JcEkkgpWsv2CZksWUMixEL7+dtB7n2XLvvbZ
7+dhcUmULCagUHPOMfpQjPuMJn6ySE8aB/kGdyTMczofg72nDe2tPLuraTTjRJnuJ8qBTTZSVoqU
i3p8djOn2ZDtsyakXO66DMmF7lcl8viE7VfKMN1KsVAiUuL518RvAJ5qU5aatFHyUH1tMju8ta8J
bqUKsLRr+r/xtlrWNk3O+DXDKAlC43kaxnJLNMOHXLpaYIIFUpTU2HRMb9VdtYW1NsiPDEKnrAKh
kd48OPVdPWXjyZpHZJ7sE1d1N0XERxTEYJGPusvLaBHNsTqp7INX+2JP7bzGtIXcJmW77vYdrdJY
v/HV7G8X/UHdl+tQxvdlXM801or7tlvyELv8LUtCY9fNhFROMcHL8krLKbGG+xAjqZpo56BENDQU
u8atWxsZcIXhWk13pgUiozCKlWXFzrrKw8AL9ZdEKhnkpv00m8U9fidmaSZEWZtgjqMjCveYjMo4
FM60UV4ebaNq7FcgX/ojYph8O/AErLprjrI3G/bWwEA7bX5VhOrGjDStaXxKDNtDIYC/TNnezoq6
bj/18s4d23GHWxIGW+hx3XAb52iaoKmrPgrYSzbLwo9Kv4cOOVaE64Bsy3W928+lPApwpes0TJap
TJ2ecN3hpJniQ+apXZkO+GU9kqqVxzoKFXdemtsNQcGoKnKrfTNdmuIVsboYrWvtKLPW3kXKvNUK
m52yknSwUIas46zOj3EGNoW8XGbmtBz3xTBfd4xO9uR5n61x0o8QhO2AtyIY0NKv4tqHbVFYzz7J
4DvaWv5xUnW1J2v8XCa6vUqKCddFA9NAdvgPL8+CaCB29ctNPb/FbuJi4uMbKo5xz4H2/VkSSjke
076TpOFyLlP5qAl72b+/rKVz8Lon2y/nq8ixHkqdaDStj/cT20iY0ubduBDCGDldZP2O21pQSKi9
iqUKQzpJ+y3Bcggz9S23aQmXE0pokxF0xr2hk2EEIsGyMQU9m0ncRoVIN5M/n7OlRIugix4MNF4U
hdhJtPlcj3RZ/28D+r8ZvhoGn9WfdqBbggTk65cfN6D//jf/4VLp/2IH6VFG28YiG/mf/afn/otR
rLOgoUziAKxlJvofOBU5Akg0CAswuZwTqwfL6t+DV1P8y2aGC+dEdxjJOQQD/Gf0/FMZ8c9I/cdK
zmSCW/2kZHFID0ANQCaBD4Zj2en+OHeNBsLcvars90T9dkGdN/KGhHkgCFV907H2ENgZxzuZa+mJ
SzN6FRNoTInKMaluRTXH0Hj7a61L2QlVDXg2uylOy9WxziI6633RHjqCQFqb7LtGL+qdH6u/VYO8
Fz++BOhdwmOizV58EZMwuvn5JdQ1PiQ1j90OME3DZZnJkpYjukFfgycXj8lcm8js3Vfs2Nl/WYl+
f3CfUl934ctRDP/84I2VKIM1qAO+ErPTLXfk+dG2neINmzzE7WF0UzlQvlM8HsSi9t/rwp8kET9+
fu8r8cvj87H5loOcwxHvlUizMabVhJqfVLL21hIDau8BRm9bOKvcjaB+p4daspuTeQvKHc3eD8f6
v4+nnx7/3fHz/fF59YLDmyAK793rHxU+T+gA3c6GVrZmEvAhatgbWpNtrHQBtcGyiGRzPUQbNHfW
A5obdpA77OEFF4OVVTXaX96S3z8jFvfl5DJQav38iXR0cUOr6rqdVrLEG8mIXNAQ9ekvL5yT891R
h0bYgEroCaz21JE/P0wbeVaralhecGMotTycjM3oJE9VOKxTp4uu9KgIr+eWzrSpjH0/oAx3m2Zc
Z25tnioLFAngEOeY4ML+71oUfCa2abA+mBSuHJKLauPHc9qulWnFBgrrtn6FhMZMUItf0Juv4BU/
SAAZayfEq/fnN+TXt902TTh6NgoOYfxSyIYxfXw86/2O66zN1d7HHqT75ebPj/K7d90Upu97Lh5C
+6Lp+kEmonutmRhpyksDLBLMHi+jKZlAZJZR/+U4etfoubyLPz7Uuw/YEXpUR3aGtHpiSNrjB4z6
5LVKUlxGLtKEibm5jKfzn1+g9a4hcHlYz/Uc26IvwQH8bkGe4pRW+MAJbbp6v4o1AqD9XD92wAS2
7DsEzcabOMHqWFXDQ+cKHOS12rM04KnVXCKU8f1uBkAJ2uCYWCFcggl78isd1l2vx28zjemptqnI
VO+rTajJtyay5p0WmudwQslQNNFbi1hiP6WY8NCcR6mNNX6CdYCbNerujF77LDCM7//yypc39IdL
0fLKLV24iJRQBZq/HLZoZB2T1Mxul5ldujVGeWd1hYWNm1eF5f+uAyFWD0rbuMp/aDPohInAnV4o
NxhHPHpOcZ8RhAXAF4dO7xor7PBDYJGvEESSWbTiYDEXCGDbUMpnNpF87rzHIbOqa3obs2mdbFMk
57F9kTk70Mgb9H34kXFXwl6sP2lm8vznl2wYv167eM1cu5bFyua/d6dq4mdOOtsZTpDazTd9P9NG
Tr6NZA7CxX6cE+COc+9pa0jl476YeDs0+23y22u9k9tqTrRTVL4WKf/X9U8mAQZBUxmf4nA2UEID
0PBtY+tgplhbnbONrMx98Ptw7+tfE8hZj/nYMd6BNEP5ivvDZDXrFE51olxRM3X5Mfdxy/caPxNJ
fjcq784vq8euPxkpYh1yLvBcuWez06lR8H4vsVeRv7ZiF536QHZQr+6ianhEs5KOzOdKUteCUtzr
uv3o2dl9k9j23gdjuXaKnkAyj9KSbXKKbr4R2qLfraygNHFN9kI+oSvxjIoxNHNML3oE9oicSd3Q
YwHYS3XvTcPLVJn4gyAnImessXNRLbkpoUW3Li63XNurqn9AldqtYVLfRIM8pq3It2P1WEsGKpNg
vknK15XQ626VYN1YTXZDSLHSPhilC1/Tf4kb+6V0G6zHD06JNAdm4mfTcB5IZfvowkVY0L6HnHYk
wh5Mkx0eTDQbBHJGngoSm8KZRBva40aNJ7fpbrJ4+stR9evChS+cXStLsSDp773Ac2wju7cHzqOe
8JIqH3eeSrW1IceHcKTZhsoAzgYckz8fy799VJurrq3b7nIh+Pmi4zccHf6cctnVn1pruOvL7K1H
vTbO2mMj0ufUdz7++RF/s/fxaNF6gFpBtTrCfNc7BVyh0If37L2E6sAIAhwYk/tG69pN8wWH3rzx
9aPeYdqq7Pn2zw/+64lLPIa5bM99X7cs592JG/X0kwZV8nLd8mPVmNtkMrWDmFNtW3WMzbq9q71i
5cz/8jYb1i+rJA8sHI99rgWH6P2nmxP6RWnK+yx699rnDNtYea5gakzjgUHYF8BAztpWXcdUbr5u
WTxxNmdfHPWU2L3xt2fz61WfZ+PRwKZZbiAjffepIyabDafyW9q37IL0ZdmIoHLg1sYd4k2cmUNr
XLcMQZmOlDeQCwPoaxAm4uGhdBjm4q0N/vzJmL/7aNgP09gwoBzQ2v/5SKzrEuWUctudiRB2nREH
WTmgLYnOeKqi6Y0UQmfV1mW4ojiPuO5lz7lVfpjcUD+1mfEpHcFV7RkyX0GHn+BnAz5zcUCs+FyD
To8ejMQ8d1JHhZZgyRsHvAZhfq4XtaYIxw0UvPAvb/N7qTqXRs/2EeBSEVo+tdq7vUiEz04LY6vd
uWL2d6RDRf214Yb5Bv8LF2UUSWviMOs17j8sadmY7udW1Cus0Zz4OdVaqztfzJmti0MTHspFMFQV
tBe/9QHoWIE7ZNlWtxEcpVFoHXrhPehmSUMP8y5poYB8Gv8Eeqzb2yUvOBKHyOKyOpIMFPEelRJk
758/RcGY591ugJcMNNmymDWynC0//2GnFxqNn0/e0O5U2q67ON7HMIbcmOgRNIcn1dXryI7JoB1w
GvUFYVll/EYiaGDHbPhVL7Q923P0TSEAPgpAWi+WmJHrAD4bkvJjPtb9KlmKWdKwt132VfMGIo4z
7yoj8g2v5rL/cawgr5B1mTZjbdsk99RR6RUJeBGGSIhrMdnMc5svkU6CEUrYYuvT2/uhdF7//G5c
dn0/741+fjfenWdDlw0iKqd2F/VGSot5atawGBu4/vlAqpSXb1gXqvWAt8YBObEI6AhIcO1HlXQ3
f34u0K9/98l4XKRZhQwMvz9/Mt6k4JnafQtM1FW7QWDRFGb63If+xqmN6SRtsskr2S9RAiD19My4
yaFU37h+dfBFtp954qdwyYO2K7+jVJ2Orr8oG2eNON1lj5MUNbix9Ktt8kdkDRXI6NXBh7i3CmsH
JOsgHvizD9ACk2AmBHQdq5IGLyqrTe7Jt6zopnXomjcdHWfcfs7HvILo5vkoeaw5HHdIgNm/64fY
ZInywD0FEMv87egDy5L6syXCL9C/Hp0+4dpe+Ru3q5970M9WHcuTrK21aKJXz0iy73Gd/99y/tfy
hj4RumnBHtjRaWn8/NYycURekbCceiL9QvoKGMJZx34/s6f/86f4m0USHxBOJgpl/qq+fMg/nF5t
ljpoWVEZVVHxllT1OnerPUvnrUeeEkQUZkU5alxRiIc/P/Bvtry8RgwDC7YN+cD7wrkOER27oc3y
XNibXiWIybxRHNKufTEtFLszOFTXxDHmFDDo7EiXuPup5EP29es0g6Hleq/C7uVuBq65Bk2UYKHZ
hg4mwj8/1d8c6HglAcDj9DLpwr17j4Ah1CZKwXZXxNEyEjiWbfJF6dntCLkml/Ktdcu/NbMum5Z3
ZzodP3JCDei/NkPmnz8YX2lYmSVnl6H6awR6jDi0AEV2MDvuKfLCbm06bbXVfGtPl+GDGXoHs0Um
TdYQpvxS3I5W0wUxFp9tE7LRnOX0IA3UM9rftkC/1mt8kDaXTjwlrvjFsiH7TtmE+ba7wSu7QK9c
h3XQxdKnp1A74+Ttz5/Gb49YSiSsJrTbfrGNOX6SRnk/tgzIzkAFzwJQb2AWzjWLs0U8oEtCyjxm
gfa3A/bXitwjAZbNNJIXXq73br1LWiMqDVG1u3zunodJ3Bku1SFyo3Qdj80N5QrjD+rPdARW6ERE
qEARDWIFfH0Io3ztEfy4tnS11XGjzDOD0T+/McbvVg3DpXjUOZnx9b07ZIapR0LUppxRmvjCqsLI
VBCWhkf9TN34LZbsjpXwto5JveZO95WIGLnPCI4aExVZkr1ZE2/hn5+V+N3nxQ6ZT4rq1hPvD+Qu
UiHANh0TSh8lWz1nQMSI55C1sOAYfLvXbef760RG+jZSesTAuTpUJk3EPvHy2ynfFaYt761x/NYj
Rr3vjeguDtv2OiqOvmbNx9qLr2dWmlPt1z3sVRtPNRvN64Lrgp8Y585j2CZ9BKVzxWWiUGzhpD6R
BOj46rmtzwXsgY0c6fAc2q4jScH+OPdZedCsxH0y6+h1ruUmVUa8G4p4PGcGlzWrmasTc8e2Zg/w
5zfsN+8XhirHYTHGmkeExc8nfqx5crILp94pyCnWLJMNAbtqMxQ9GMvefpBxf+dozVsy/LWJ/Zu9
Ft4wxmE6ucQe2pKfHxqxGe3+xq2RBmfuPtF7sZdaSJ5oaKVrr3SMw9A0V0rlAyGT9Dctq7ZJGLP+
+5qKWspGi7NMI365MlTYCbrKE5gg5XTTCBDCNZni+KUL0iti4wuOYFS/ZXFKhPk3S+/vikkenG4u
RYxLL//dWW7OTJ8RK9e7zp0w3CzZeF75Nami6JRHtbmRgCzWxJgfEhVtq7iO/3IW/2aVITHa8QXS
MkNg+P/5M2CnVHR+bNdAXeecsNWDFa4Tr10wEzluUf2vr5hS6De1JDtsHTAPMdKYQt4tHF4qyj6a
DR6T5ICvpXlxdXTO7UjTZiu75j4rVBYYY+0/aLancxiGr4jBSX4gBngXjaF/m2hfiBSJN30+wYGT
Ml6ngxXd9ma3oJrEKip7bd25sURIYmmPXtiusX7Cz9Pb9KSlo4s3Az6GHlb3Zpw9t3AT127bJF+6
0WeA3WKxynIw9lZpcwXUKXuLUT4WXTVsZJVH+9wcredUiK/Kie0NOsuCM73HvmEsf0gY4ZfU1XYJ
dBVgGx/o5mgPImQb6Q72k/TT5ED7KzyHMgNgjIfkFhBLczebIdaiwbpjsFE/djg9wLnJUTnPnvXU
z0byTdHXbwYTCZN8cKkg7srB1hZ3Ho68vKDm9uLQ/5C4IAqiaDrGPSZ1dEVPLZiZmK2n/xG5AFoP
t6RFZApxU/jZEzuZ/gDdcr4eTR1VTW9cdZ3/mSIoPVcgp08e6SdoXL3iaQQupjcRxr4BwYJvdNOn
mH1bPnXjF1HaGWuHmQbdrMlVqmfDepr68j6R7osZV/OLni5klexTl0ttW5hCnie3l+d+7F6rCWQT
FrIMnnRe9pscbQ/1HglNslworxiSm0Cm8AATIydWVZLagiugvZqxmpwYuT13WtLvjOW7y11uPHso
tuABWrorr7myy+uuLLuriTbJ5S7Dq6B3eeYuW3S8yXIDWlV9/+pyX4igoVVLTuoIOjW17BOtR+d0
+eqfmwFn8qYa6Ml5dgWPBcURaopSot2d5DkSkCaGiGjeKEzLYzzqWAR8oJRochuIKSXVyxx2VxLa
69XlK8iy2SbLACGkKppvtLKZb4CammVY31zuYfI33cCLFntvTvdl45y6IrRv/7mpQehJ9irXbt5i
Dm/TEU8pxXk7FSN73Eo8jikZM52b78AokGc6hALrAyXVFVKdJzA+5TZ23WiTIWK7B+++NaYCbnxc
lscWMpqlsU3Wq0r7gFVA+4B//E5l6KzKpNBujYbesS+7XThqVmBHdvhAEA8Rai3q1Mu3OVv884Qp
oG+JSFVarq1QFQ+3bBOaYco0RAmyv23TwNVJXSVI7a7OfHuFyyo7qKoO10btlNtEd5I7UarkjgaT
2owTio95cmi/Oyo+WrpUR6LGkjUWNf8pI+1iV5WAN+BthE9O0kIeAy7M3gpVoTPOT5MwaGFEaj4X
Wjg/QRMkJ9Lw70BONE/552y5U8ARPIx9wclQubua8uUxIjjj3ukKcE1G/VhPTR20KRqdaraSjVMu
akhK4hunldbN5Su2rgO1xsolm25rDB17pGQC4ebWs7t16/TzRanvep1zlceZw/GN9asLy2sFCheP
fwfFyIiDnNfyuPQoV2YKhze2I7VNCsu41/MihUx0iwKs3fgAcHY+YJNHUoEcTL+eu7NSHhgUfhaM
xlCdtcmcj2PVblvzaDQDrFM69XedUv3naBQfVT9AXi+KG2cwreuy5TgpTW8MsBt353ZAZu1U8Wvs
4FcyRYQcsdTrbRnZ8ENwjVBRd/n9nPd3kzc6n6DYFZsWI+FBI2Tioz0+YfLOEd0vgE+NxnGRKNSV
tfepj69qrNmfmf+O27GZu32rRelHG/Rcu9zvWOxys4oAazWyrFpe2T46CFrWZmNiOoQNUDVz8lRM
8jMLSfa5QEuXVel9YpbNrQcf+ClOCKqR+dPYD/2d5clzPD1VojYesImUN4g2H6O+CR8JIU6vk057
uXyXCSnP4LOLVR6WqFgLjU+D3usdFxmsdE54j8UgvJ86gZIynsUxYwQaVInZ7ME8dsFMc2lfmcb0
6IeOACJbWczbyukRYxA+SpcEp2HMsSwk7X0/xsbZF/JD06r2vltujJH+wViSnUqGz0Jutmk7w3m9
GhaITL18m/Rdci+LKnAG/bOfN2pXe6O7Hxz/IyK/lHrN4Vw0U44R4e6NKJVf22980CAWtaHn4uOJ
29BxqcftoEEidc1YLgdDnnqgijvGFENTb1jwnJOteWQ3dDIOANNON5FXTzeXr1TMRqZM4dKQd7Kd
Rot53ojsdcyr+MbJnvya+KZc2T6tscg86goiUWXSsXFrdw4czTGvHINrr1/7896fchcGvwYPF273
5JbHyEiro6hyfYPY3t8NU7LuUxsEW2u2d6ZE02gRjn6sTa865o7gKHVnQgOWi10p+GmcwHel6TqT
1sWNzdzASH19p7ekgAsfqnxkmAcRhl9m2R1hmeabpP5WaurFCQ2uOfTZeAFHn4yGPoubLRW1H5Tu
uJECmbOh4/SxAeGsijK/Mqd531BGrGySvzTl74Dxvco0/ZCmIYrUbNpGs/ymgWzG87GytUFsilbw
LNj3qbEFx+LtZywPKxUmpzZunzsU16HZvCbqJLiOU8Csx058wgD3QSdIJKD9dcd2PihGJCngPrjm
KzsKyObBFixOXt89m1N3Ow/LVHkJaANfD6PzpQwFShJMPG767JnhXsz2i2mSWtLK3Whe4c9jWdPe
kMldI4d8nbsRZSiwHC3CRtST8YBpyViPeletGYUihoxKtXFhma410jMphpIro5yf+sm5rR1w1kZW
HdJmPlgwKhWc+p6SCV3nYYR/uEpGAqGKeddKbTMpcwcQILAzRo7u9I2K864iPzEgRU4AooX/SIlH
ZE7LltXmZVUFe2U9PapOYc6pHlO44WsnsT8kQscX1gog7SpkV2DTrw1zPWil9+IZWb2SEpHynHV3
hR9+gFZTB9o4GbuW/JI16bRLk9EFVt1yeno3WQJZbZ4hpRd+fuhaQlEtB6Jgod3IcfwiZ2dL4JkR
6M3EC7KMz0WlX9MqwTIK2Ek3A3em9iQ+4zUeJBpUZR5wXoEj7hiq1NpMyneDQ20i4cpMSXlFEQKD
vbJu9QYjUWtn8Kqg8mfmR7P3rqcW4Y+yOVTTPKs2Zpq0mzqur7FkFlt9NBrEgEqRQ6VQ/JYmBz11
RNFUctsqE7Giw5IgFlQ21igSTd60wtLXcPSw9Mz+darmO731qZANG/Kk42yEqZVrQO/RPg3xKtP4
JxYT7NxKSYItJpehhTOfXTJbrsY4xp9q4TkaypNpyEcyeTvMYvYVncC3glZyBM6u7fNvXpK8WW0J
pgvn68LJxG6pCHfJ+YyFap9Ibf9cGxUCg4Y4jQ/iRpI/sY0gKjsDloRR95uVBJDlEcKBgMHG05SQ
WuhtCaavAjz82VmF0XY2nS+oOMgIqQkraxySMOpecdk1nACoo7eqp+5kJSILEn38aBuatnOH4aap
lAVeCrmDUQ/HvuS6VCn3kJvAt0JAY1akz4e27l8KLoBJNck7KOw3KkHH38vYDYq6Qsk5TOPx8lW7
eGgjvz9Azz7TzhG7YY4qXF5WeZQuZS59RtuoqmPmCQ0pSHz0C+Kmat1tNpjni6DU6Rl7CRStPGqO
Xh81qAxaEmlLmxb85c4+sepj1UUnawRcyeymPhoaJsih0gEl+ml9NKlvqhVuaXOHz/LsLg8IZL76
7uPDCmBzlnpEjzc0xkvhrS/PPQbMs7Xc5IXRgDwmC3/XoXbHGkmMoULiz3IV6QG29vZo14lA3rfI
PhoI3Ep612Wa7klxIwAxzL+qCKwwEZE1NKu+PPbLm5AmDBf8AjuJFmr9MbbdaV8ShxMzbEfdPhxy
PKIMgZZfoAi88hoHebPTkgPm9/upQjYyDKG+tlyzPV5umAtu3db0940GQbOFAdV0tkCilmfFOouZ
/9eNVxylrT03Wjhs2+W7y12U4CdQzclmbiB8lHVxnPO4OHrj/Nmz2SxZPcIyGlHVpnecGi35DKst
Wd5lOKXkH1VzceTpFYc55JyHPnJIyFmUsZ4du6jJjunylTHEu9mOu31a9B89FZZE4OLBudyUswtK
vTCeCpK7WE5sKOTLD5PMZ6m8fDnYyYY2nbuviyk6TqQhHS9f+fG810jJmkOk/60whr2s1M5tatCU
qqmf46odt9+/1WI/O3JIwZK2yFewYqo8D0mEJpPj5WbSbHkcy+cMCPb3u71OeKvCSZpgmKus2HbC
aqk1QgSAfQ9Rt06/GhSmG4YZHmm3KmMdJ/MzhfARu+25ljsPgzYzNH1g4sl1DXhEH2SdpUF4ciFv
5jLdG1RwG3NAmj6TLSMBS50zOlZnoHQkl/h6ta21yuQkh2xJnGWzjeJvs2eER5p8i2egadZNcUic
Grh1aFNcW97VpPnzekghcQhmD1pNrZql+svQk8ltdCysk+6/Tma3Hb0YJj4RGsPQFWuczzEB8ksi
MXwBn/CSSzixFGV75CQurpzLvf4FVqkW1OXl3n75Lbs2ko1FRMmKKLnNrOvx/nK/FRcGJ8Xyr3UH
KgWCk+XXLzeXP3/5Sh8s2BZ+6n3/6ffH+X57+aelZhAk0mvN+vudl39UXZ7uP3+uwqURINXH1fA/
z228PPnL73x/JvaUPUPrd78/pX9+MQ5jZzOO4rm8cDUvj0pK6r61Ry7TEcHdF0f05avMHH/89vKD
y33vfg8pR7YFUf94uf9yM0SEvqKd5Q9cvnej1t7WY3xzuWuW2bxp8vJr2xWUyh6g29x3BWlifPvP
zbyAecng4tO+fHkB9Yol9xq+5xVw1QaeWEuwNSSSoCnrk9I1cUZD6QTVbLfbtEvy3ZgbIRlqLulf
yyxwTCZ4p6J7GxMDi1BkEGKTOy9ciBDGszjv0iY+ILWfA3ga1m03GS3REsV4djwq8Yohd05a4qpp
fWMnqg7yJQIrMx2+YaPXd3NMRojjzfTvUe8z7ZX6V4/S5Sam1UGdfZ+7n9ixxUHDQo6JGHJtm1tw
vQVrj5Nm39qxu25s8w7BCrLPUWZBGIfPJR17GPmzttUJkvPdW9vQt+VYfwV0nV2FU91vwBlQ/Yfd
Y5ZQ0vW42RLlSGwr8hA3s7PTffseCmUEiKreU1rdzpNFYghxZy3uJ/LVzZ1ldKesybq1h39p7aP2
sxzQyilUK2tgCCxLP2gURgzlYvfLs/qrvB9UfQep0FxV5D8VfnRrleMt2TNvnbAJAcGkxfXzm1JG
uIs7Cg/PIkWqFVcJyWq4u5gijCgsKOyW8LEJfdbQsEPqKEo1tTHK0jvlVvVp7G96vfgQpvWwayIP
lAWoslugOl9VkcSb1Ktfq6h/0Lp62hBZWa1lMR6jJP6Sk/2YNy6f7CJL7InFbeJmk9f9zi0L/xg1
aBMkeyOjGHBtmd+IHwIOrh5j5FsfIkAGgAzDE/RK/2hMh0mVqJEs/eT7XbVJ/QSzWV8S24UbPOil
NLg8XyfVaykioFmUwFvDjmB02GW2niWUX6UrsgOiBicMNqcFIrk2WmwabZPS1jLSa01ron0bzt/Q
OKbXrqjKK9F4xAPgSppsNdxZCM9kXj1rWdUeXdFjL096djuiLs+ZrPa2EvphSuWe1tOTxlM42rQ+
sKkAV4JKNW5mkYlt6SbhvjWrL1S3KmCGU+4i11Q3EhAxCT0kPTCWr/ouInzDbQLFeBNBes1EMXcp
CEtqd1pghDTQHeAH8oGCZtpJxkQr2EftMVR36Jh8dibsDZAaHJ3GeVQmZBNCrgC7InGBTd7n2mFG
UL+WYyEORD9VJ6xWXInyin1wSss2tFoyd4cMVRRJPgmW/2wmuNBKmubU0R9qPZRZIveadWVHqNMH
7+NoVNmV9zUt++amDndJ2BCfbJvXfUSHoR012N56ea0bqD+UbbD0xzEBQ5PKt47d+ju0r34Qp+Lz
kMGEaQUO+Fiy3+8Z4FJWrGdDPlsj4lJZ9HaQlBROcckmtYlAoWZEdGla1tL9kFXg4tOjjQUupaz6
W9vMGqiu9GTocx36vl0JnTTFXmYeAU6gRjLPvM6WQJNUJ/E6wjy8DksW5kz/smjAKq1hM8K7Q11H
Rz+b3wpGyVopP2ll9dYPo7jqDSxw7ORhhDrItfAYbQnyyDmN+Pf+2JkbzYhfYhlux8ImrbKTZRBL
3z3HxBWif5ZkRBfIOe2GmTR9vxM6Jy+A6m5z6RThVpAUsm/Kct4lnSSP2xxepSynO1ZAhDAKM2NT
j/2VJPRkOw3EczRz7hyIMl0ZKL6PObV75NTl0VBswCzdfBLwrbY5vpYDZmObLdASFK3CY90nAwCh
JL7vRus1tM9ldd0mzHE0ZVtLJzi5neGen+PSAgwN1tVock7t5SwarHo41COBp1FDEeernBmlu3Os
CVkmG+Vzvdxgoo3habpF5151ri/IRGhOhHin5+83JmtjZ/lvYR0v7O9abHR/YPSH8ZU/5tYxmW3I
VGwJS4dxoMsIkOYgRlIbeO6xRTh/pKAccR4yv8hJsyBaqZA011mplt2kubOb6OCTcQK1L0ePoBUY
E6NhU7ju3pkKbdvI+tCFfbMaiy/CgF1SWZVkTB6bwVOrCmeLnY6x8BgSpUCAbVQ2ETJXVmttAj3q
+MNe6D0Y8zk+uKHib+VrLfSJxPENEu/mmDQWWW2qHnaTt2CHdLfLjuDLIc7HcuvIqH0ZcvVi6uMa
KANXDV1Sxy4BFjgJv5WmdZgcIm3SyaEX6q3GRqtOqJx3ih3sLZmGeDijBoAYR6TZg+jiGvRRmpHY
Qsl6nrvkHIcMNaIhT3bMcjQON4weoG33EV2vLcqrZnpoQ1ZZnJ5wv0T0iWYjeN/YR7tjEhgzEq8x
O35zLIhaB4VbdOZiB+fM9PmbFsvjTc3bN8U3bFOHbYWxloxSJ1nnqeFu2+SRljfmI3/bF9aNP3s+
yloXcrMpM5JBhushKskcQWSxGfKlxvKyiYwAjSCjfryN22OH+Rrnu3eTsgOMMq25a6zqRaY+B51Q
6XlM249pnUDSp/myJRxwa9M1Ix0EBIcsEcY1U+Vt69Q4x4IqpIS/NJTD/2PvTJbjRtYs/Spttcc1
zMOiNjHPZJAhitIGlpowOEaHA3DH0/cXqr5m1Yta9L43tJtKJa9EINz/4ZzviHPEMn1bcWhvyFEk
2V1O+PyIBDFM6tcB6ucXiH/bwZvenIVAG01WA1cs1cPUFc7WfMPSUb9NLJA2Jdgs4OFNs24Zee1a
HwFbrHYXjUb8OGXi1+xk3RrsgY8HV7DgqbwfVZW4e38mdsdj1nVw5JJuVQQ2m4XakbmMOQZP4s0g
IzzJXXrEuErITax/WEHinXtVJhedJNmOgArOROLg9r4G/wtqRN0YBdgXUfVrB9zRa+/Tw6bGfXGS
VsdY79vy9Q4qBv4h69VDFoA14LS1QamF2j3g3JKvXvo2Sa9+76psU5WZ+4pGoXlHGy92MebmjTN+
k2PaPYKSjDGdF9/4uPUPBZjojM4ESHf6x53K+rMYp/5sdxaEk+c/ooyrNyp0xcmbWrJhK2YMfUQu
vZ6dP1ZRneNObWXyhGwH0Wdt8G8iAmRKArXcM61+wcEvsTcoegJGSUFalgfX7edN5MzLC8j8bBWU
fn2sGkpIwzfaJ8TCmD7/HujpWJFbdO9IWbixM70p3dWPAhI/IygHOVr1B4rCBIUFCLZfY9tXLzhQ
m0s//2AgMZB6hE1LVUgr8yY5lTXgomAEW1cW+mg7w8inixyRDDLyuWSZhb832xPx5LHbouw0vV1x
Rs4sSWhemiwtDn/JkillSsCLe7Ldn0U8bgMz4UquSD3zi5QGN1XfXa+9hQTK32BlOyR/Kn0MhoUw
pWanC8xKwiw7q8vD16kM9r7xwiNL28Ok5rfAD9TNlBJbqutMu6417iqruV1TAINo9/I9tJbkUvXU
sHPzKd1cUyEV7Pac5FB37o9I2d4xKb2r9p68Fu0BOBjl3jbjdKrYN0GcBIUzxv6l1tlvrHUMRKNo
3opyCaHbzPuKFKijyotml1UK+vsYjsDPiJ5LUxLBpdL+gVR1IK6QDuRcvhAzRQKKE9yLAjqBndbR
qu5Kf+c2TEQsVmAITcw2LCCv2/MwHhawT0ekPMclr9xNFVfIqjgpZhnuPEZVm6C1id0SgVmFJLPm
vROcPRwLq9p9Est0neyaWBI6OhTdu1PV2yFkpNyibtl3YV1CK0gKzOE15xbj8ZXbD2YTsXhz7OHI
iaSRfpDUMcgpf4tJ1bCRVQ9B8tvx0+k4eUyGBy9YKVNQ9M1lh/c55nrx4U1kMdeoXftEp/pQFYRl
dvUIcfHZf54X2lnkrsC0dFB8dxmxkquXfM8INLjKYOvkZf6aacwiFVTzNYt2IkCKiIlKR3dHRwvj
DrG2p/vmMhtoSS6NX0lwaJQHcu8VxR4RJorzUB9TAeOzHwgFmpsEdKh4Lcs+usk+XCM+0V/IKExL
aX11NFuZSN5L06c7y9M/CSuYL01L48lw7RKX6bIVyHFAqXvpQfpfyThNt1aRWt/D+ReJzeFXp/zZ
mTrdJoE2Fz+e4qNsFvZwWcqlLvIr0U7F2vGbL3Wjh2uqhPM2zY+O2A2Ks9G65mUsbrXiJGGUvxcI
Tu51PjIeqorwOlW3IKaXy2JU03jvYQzXg7qnVDB/CC6JbhZMQWcKEK+GHqrR2OL97RgvTAHMpahe
cBM9vwx+pkCqgg+kbExuiX1n7XWB+XHIZCsOclkeXa7KCysK8yb9ZW0tFr3GWLJ+CvzPniij+98v
jO0OpXB/d63H8s4mgBSeFQSswWAGysxjSUt95T6Y3vzJPuVu/n1mTMzUemJDA1EZ7nEyXJcxrekL
LLlBDcSP1WvurSfw10fjzGh4ZMdOUOIa7Lm3ibs5frIHOqZyqQSNtxkD0ijdZOs3ntlGod3sRiiz
Fy8ftkrEy7lhULwtXBuksM3M07Ym1jkB6+Y+yPeOSee7QDcys6TsIehe8I7qU5Ih3i66+XfRg80l
6NPf9l2jTwENa1sUw2bKe2y1dQYUNXeznQOocXbOosq69yYg+Qy1FKali6nwf3hNvpNBl67cIqB+
T/Nkraw0uxRxAxXUI3mIBQMTUAMCs/tk+c4p4sOi1WVZb8ICHr3XGrVmP1Lu3Ip4L0J7JSHVLIOc
4AdaVOsY5ERCaKc4oTeQ579fLDkn6478jW3XFvWdIOUtzCHnMfGJP5UTma5itKeTKeJvTZr9tjBv
vgImQSrZdEfEVKRKpN5Mydh0pIfV9QZKKeG00mVzDPvvWKtMr2Xdg/1aCOUIurlg/M/kzhiCq6z8
ueMHWBgEO1Wmw17NVId9QSbqACJgbJG9e7M8k0HXsRRpPjHGKl6JpNjmlvPD+Db1r6nmk6In3pdO
3G9KUkXcZZS3eir0S5q2Z2NghZjaC3YNp9CeZFzgpCEcHJhAX80AjNhT1bAFE0SKb1xSCpWkfHRM
JF6C7J/E/dNHE1yGdkbXF1bfWuKAkHjr8htz9W6d8orNfniksQ45vTH8zbnXIxnw5C6v50ftlPIK
IGUJapJaQhWuYs7RIxYYpgN7oabigMf+0UDJ3aSJS0JuBGEyUHG4K4QajyX5yyuV2P0NoEUd/Y5H
wGl5n8KOCMzDD+sn+n9cxfaAWOGJDa4bmOOdUvQdMTqBEcEbUhsFqs8KM9a1y6/QR4Xbshyne+xI
gANmsW8ttWY/gfAdMwjUl26XlpXEsBAhWacrEkogykGEx1xrgTbYwBf05NhsBBEAfbodHIj8OD0O
Pimu+6qDGpcm7aHzTYvQACJhh850X6XLYWq6bqM7RO+i28xxxvaz24d+6/+Z7SP+EfjWNlHnhfdq
Oc5E7BqpCna1FRWDK1cz/wnT8Spr65uu9c/MZRZSj7BrmsXoVbf4zrG1zMsyRcm1s4S8OK2KN6ip
ahaaLFF7qDeN5xZb7vvnR7dZC13Lnac/y9alTIlOvao57/1+I8O+56qPMuhVJSQOyqnCzNt2bvRB
eTjkw9RFcslIhloCfV03w7lmm1u3ZbwSZf7ZjxaTWmb8NKnoeTpDK6fjW0V+6amzxV6kJjpnwc5x
CHVbQOuR38Lwyw0SdbCSgsCStvH2qXxi+rijTm2gfjEPt/cxCWZkApLVMLNkI4j3H9Zk4d5kHmMt
C2sNVdA2c3NvVYT2uQ4guGp4em89wyWj2deOuBfO1kQqp27UWy8InRpFhhyCILB31fwTuX4FmYd9
n6qNs+nzLjiMz77eYrA2QfI7GOy9a6vAtRAwCsdzWzJG76kc6+hrbiUx48Wu2fd2rjd9t5BfnOpo
x2l45mFpfA2S3sTuvRfCy07Y7wgn8+2ZWhaRuMRRtMII5a/zfPAuQHaWYz3Xr0mk2kvTwNORg5S3
KKLmDJW+cAgvK6JZkpeqYA5SMFsryj5Y6UE9qKAkL6uHWCYfjl7slhsfLz/LTzIt4QbvF7tGTqFX
cd8SRVf3Eljr8nDYlD0nUtHJcat644+toafmBzd3hvY/JNxMpc6jF4s6ccKdfBMKTDfzP+Psgvss
W2s9eIz38i2pp/nW7SnfspaQ3YoMdeU3vwaa9r3umnRttb8bMeQXJHbxLgrKX3PwHHUBwjqUWO6D
eG43Li7CnR+nP1y3eUkJSmJuyyDbuOzJhhzz78hbnVh2eHSaPCA1jf1L3RI0m6kOVk1QUshiLVxD
/vE5Z+vf7HlpsmrKFxLtubcnhkWxVTJY6PTVU9+ZYQDWKcTXaD4aJaOTcJQDBrrk6cQ9W1Eo91sM
/Kdk8f6RUWnvCjuHadWFCiE/qMtiGo99U4406Bwl1JH3Jv3jRLK92z5xoGUfgzfqynIfZnwyI/jk
zBwTGmoEqgm2kcx7Xqx1chTV/E1Vsjhnyty7Bmq07LtLhbNgXYYEDVZkATNJQIY1BwB+STJeE7U2
nozwiVRnROMLxVMGEtVG87QKA12tALp5pyC2flQYiW08rTtGjtwHk4nP2uOv5+uY3OkGqlsNeXOT
sXJ8SUx+gFRePw222cbvU28fsWwRhMNnddyuZuO0RwjjFeTnANO6/802VgyfGOizU5CBHPm3liEL
nEyhLeueOQFMCRII15ZL7tJcya9elM4njH3tnhDGcN2yftJ+yELf6ztUJB3nvq+S898vYK9+dczW
mP0V/Y7hRXFkJ/Oaxp1/yaX3g5rS/llJ/x6kdn7LTR/vnLy4RsTNc79OzpaREHGBKf0PjjMe8JBW
9JrhgXlL8bVMWoDTI1kSDMHK7rkeU9lDIWelYKrKk9sAcBdDdcrg1x0bHdy9Z3qn23NoLaJnvbfm
ysizZ0CW0j8V5doo469pRcx6PkMu1sIXhDsBPQfV9aWMGmIkByDpg3h0jIT2rMtQeExef6tH+aCo
Mkdt10gJoJ8RisF4RXnHKZGEMxGhmUaCNq3L4UkXs08uAgNTgsRfWc+YVa7c/CTtJ3Ffp/SGfYDB
fBC0AgsuDCcrTz1Agwtw291TyL5tdBbfh7wFB607e2dM8j1CuAaUNMM4rvEeYN0a11WrDr1LnDgp
xsGKXMa9Khm/CbAIDBpmZyc9epqlta/JQig9e8J9nbGLMYKsSEZj0TVMxH5oE1od/OU84/TtVqVV
uCuT0d36PZ/yoXOZ0ORNeq1tfbC1n5wqaunjVOEyD7sBvZNb3XKQ/QedATMO6Mut8s20UYPexuS3
BMtgXuKfcDOHKHP2lKyg9HBcOp9W2bqWsLAJ0YaV5zlLd1SNmnekWDibGII0dpCJkWb4WfFZea0d
IykV8mODguql7qxbbeR0BBc93JIsA33Q5dV15nOZgxg/BTWYP+DcgBDQwuXilisijYcqKC4i7Xg8
k3L3sqk4rRq7XP89+OOJbjKyoOS2ynWP3B23wlAq2n332mbli+cy9F38aVNZ5XTmYZLmxXu5zbrO
PnRivDKV79eyl+F7GrKcyKX73jbUKOmM+GgSbIamwvnRlF3zWkTDdmp7/1vMoGWNFYg/Ev6ObdPX
3oc9HdT0W3XKf/SerV7jUj2aAf0U/TA5IV5WfQRV/rsNw+l32zLfCwzZYxI9bGDRCheLuUxWSFSW
q8U1dv39kujuG9dggwbRBecftvlp9IhbSUYT3SBFZ7s0a2syEsdN5vTV0WKVnhbuYyiSt7xeeIls
unPTeqAJJxyCKDm9m5LcH2mpgpfpmWaQAyJoGeW99M8vxq4r3LJSv/oaSrk92/6XBdX4Kp8/8Mkl
zx4XrMZcvZrO04dBd3/qTvTrmNi6kKYfQZFv9OucONlN2nbNuuGtSel8Gd1E54A5JynppMhWHohM
1wbNaWVjtKG1Do79IAtMAHjblo66X6KlLZ/YdOJ7YShArB7c2cLHm4nvTuC84E629nBT8p0rEblx
3H+PnAWwvdWqY9HOT3awFNvFFSEOqnw4+Hid3kW9/Ol4v4t4ah5+MnqHnj56JfgsL/Zkv8ya46eM
oHvaC3R28LrttZZPYYsfj6xWl/Rck8iaF0txwdAobq5zySTL7VZ5NQKS5K6qrH2Zw1aexMRbh2No
OMdhal8nvxlu7lAd7Z6w0cBi/Iwz5xhLSUGjgrUbUXE5SeZ90SZ5Y9ivTlMMDByLwMq0WfqORvjD
n2MghKIX5x6S590d+MC3XlJsIg9UJQnZ5TUpW4Z/LgZdnbv1hR0tPVZHhlXimB2RZ+691X9NwcGm
H6vwQqD9cBttsM+cGZthbN1t9bxFrIrRbZgVKO/QNs0ssIJqaZkLjuots1r7nuSnIdxjtqp+CsZT
61Dbw+swvbaqqi7kCVk0nsL5RJiIgduRoMlZM3ylX5zma9r58TevVC3bHy5Fh/EP1SGx7Ab2KjPL
8Z9GkyPLLtM/1c7wnY7APruSO4F8ii3YyVs0m/as0JPzVDicRDXlr7OGRRdT6/lOzoTk+SVmQQVy
Y7yX3N+v2CDujkfcI4yQE4m3qIhKpzhPhuRi1eM3GgJy4NNs5q3lS6bot61lng9E9O6nSTjHPiEd
MkUYF9r9NuJcJKFhAsHKAONgwmxmJFMTU4otsEu87EMWjF2zekgvPPUGB2PPANoXzfcKnCNL1ai4
183oApj1xw9228j07kz2Ql+8uDWCu1qdujgiOnF8ds/QBeREROOirn5mf0lZaP5pvZ4rMApeibGN
iDmw+a5p7N3YCt3FTDEUq9RsDZSoTTvWN5B7BfUTLToxIvbVZtZPCuT4rhAo83NtClJcGe/0MX6x
2cidT8gNHa2zDihCp3oi4lIQY1ujymQPlXAIl0AuZR3+A9y93efh9O5a2YsE3/4xikbv03CgaUv5
v5F+dQ9MHJ/Z07dsgueSOUmVHpoK8M9E+tp9xl0y4zv4DCWDTyGKu4PbkEWJG674TOLySI+4/3bh
4Ia/RnwKYboVLbOpv1/KwIlufubbV2hMm2xjsQ/6rHwyrMOKF94Rjf2pJAGaU53HZ29G3jcOebSv
rInQ8qJEux0E45ecl5thr/hATFXuGR/SUi1ZdOyGzFklc9L9MKyITOHYl7wEfdABUD+53jLSyIXo
O4Gdn73a+xkjFfpC3opLNRD06ygiotvuZv0G9Lc9Wyr9rRkHvRUpqUVdg1Ah+TuvatCYNl1O1vXz
H0M51JfY/IkiS+uN56HsBCrjrCHcjftePV0HRemBBCeKpHAnj9zeyfvSEzrxX/8Ydtx30OIMeN5p
PNgES2yqRtdHMxvMAnX23Yxe8aXq3pIuaT8mN83eZm9Gc1GW92TOrRfAB3uCZh9Mdcxl8JL8XDtJ
dBdNmn84f3cR5B+fprRZJ/g+H3m1XFQSRIxThHmIlkkbJrOzrBBh0OZ4xK1jicoS2X8uKSsszAUd
MUzow6Rk5pCgZgMsMCY7MdJCB4iwm6e8fAmk3g/1HOMvqZpbYPBBNh6bXIPUfDsBFtyx3UVRGQzt
My3pD6MGQkBBKO8Td/aI7ZN8JCg2VrpmwZ8ai2OGSndtK73sxoReltraXEMK/nXXzhP1neUcEsdX
L9NCy9uJzP0g4eFDjfH4xh/sj5Ey2SzIQ7ajyOdDgwxtJZVIL8i+1ZatJgvWVIYvAkVxLNZqGoll
yyh462H8w+NkQJgNAy/S6O2aWjyvYsd7pdP1X2krRyw/wbm2Ar1VuhVb/6sJavHoM0s+qN+ylW1V
+T7oqI/mhh57XhSachi3zMqjr6Nnj1+Q2NLiRrW5s9pxbkvabkYRlVcsHAEbSPNdhsq5/v1iTQ7L
HjyQzC/4NdZkB9kn0z4uljPPqjqh1nPe0uBUjKO4k13qndNac6Y5tDVh5D0W510Byf/q/KyG8Rbr
JPvIidp5gSjyVYdJt6mCqMXfls8vf3G9dbxccMCmyQnkTemvFuYGu8ZQoi4YX1kTN/ZuIDvsL9Hg
bIuFW9kbiOLtCvd19Kt/ygTtpS477ys6qRyR3bua6EjK0IEm6k3ymg/NS+RP1gsNAyKgHKxsu5Ty
7GTWaeh48kBTvoaLMx78KQKhGE3f6CycI8Yx78zILjto7dS7ROOZkRVRZgk6UAYnwg81rWoebd0s
7UGYuiluM/mRMxVfs+z+p/Ld/MsyvoaKeF6M//N2GcbfU6feTOfEG+238xVSxWlqvQB4XPYlS3r7
PNYKmLixlg33RLyfXRJy/vpt/z9S/2G63//5H//8T0h9qIAO5tP/mal/+z3/r9NvOfw2/x1q+n/+
s39j9b1/JYQvoK7wPY/tcIQn/d95ksG/goBfpyR3nb9Bj/9Ok3T+5YXEjsIKStwIqgsW26EdVf6f
/wFVH9ZdZNv8G9KpbczP/w9QUzT3T7fuf6MoPLH6GM9xfMQx/5KgiP/bTeuCz669MZCU5EzOc2Nd
F7wB7N30E1IJqHTICoTS8hnqV+cPS4bpxirq+jTUilMh7R/PCCwiKFE6qVJcmuGpS5uhKgncOCuN
7GJdVm25o+R3CJIJv/vIOc5pYd9kq5lGmsU7pQGzJHyuFElht/c+y7mW52RoAebUT//Wk4bmKMRL
/phwUbqmXFHNmff+n9Qpf8DeK+8DNs6tP0S3pl6wRUrx4bYwa2aLlKtqmKhP0bysST60dpBw/P1Y
da8x2/RbPFWPuFuu6M6GvdQg1DMivCzb/mCBY21zgWwk1+YPgcCbiQOm53pxO01QvOWflI+urR9Z
JWS6fpmKJH2Mjf/TmsvvPYHA+9aOp9e+FJuOoJ+jqugYWAAsoxEninaWzS7amisSUUZwXnll3VdA
ICL5MB5YRgjd4s5sM+so/eZRLig6eh89WuBJgvh6eNEZyk+ZzV/MKGugz/s4nUkZmfnOXQhEmeCr
ZmMKKO1ta58mK/vMugXvgkweEj4sgSePti8NevriUudDegKmbKGM2Ycdg2UGNeu+cBjvPyNEyyl9
UCcNK2vuEXiMwbp0sFpb0iZyB4D1lCT8Mj/EjZz8AswWqI1+cL/7RcMA0WvWoykPxGbzPxBQrAbF
SjpmaNiW80pFut5FHd+8SsW58sJvCiIu3qN1O6v2rbULfm715AHRn9QWUQdqOJu18vO/mMPIIi6T
VWBcAr1LSn4Nis4zl2F4Vco897FIZqhS/uri6McyXG0ftqV5KDnzRv6cmAo4X4GdL+Py0eSMBIKl
2tKbQgXBtvNONb8ij+fqLFFIY6AIJ3XanW9cXD1BiqbemSCuiBmbmt5aOmr2uIAwFdRfWJG8JZKN
eEnfuyrEiYAFrBcTrHjaRH60vHSF46FBKwr01gex9DHLwxNevA9X86pR++55hzVLNu6LdGWrJT6p
ulTbbOmPDOXXpU7iPXvyZQesEdcrUsHIKYjNIU0mIs8snD3rxRTis1nwk8XRmRkeVmRV3RDOM/Id
otWsCTITCZL2Hm/PFsPnjzD87KB2vY/W14D4pOdDXU7+aPFQQ2zisoyJV+WHJJb8cxxK6+TNiFul
ycKj74F4rRFb5pgXP/pI7JBFh3sNnoDk5mekag/eonXkOwYPdYHu3lFNMTFk3X13sUHU0pn2Ya3u
BOe4+/Sp99L+wByrVqzpKmTleYgZBTEW6wqLUHrNzFOIfUuU8p49IHNzXp6nBwfPtYXm4yDr7mI9
E36mHNCZRxgu5R+9P2Obrk0OHtZeEE7fHRWgb+IgKWT1Ts0G0UBiocpeTY0sqYub4T0m4CFC3QJa
f6q26WjaXcwj3dhc1WFL+1DGNi9LwG9T7kySlxUm+xTkyqLnR5VhrsEej7GpYnyILYZj8ZkP50zN
vvO7u44wqOqGJelUVz8K+vx1bcpfbSbKtZ/1j+fcdIUtQBElyuMt5WzTY1TjJhpEQLiWtnZIByfr
WZz8yeIn7WfmOcMbPBjGZEskacaLpLoYxSiui3IkRdH0XlVsmyqvQ9nPontTtfGHFc68orGzULBv
59n6LWzxJVtMvHGsCeU4Kyb80cCJo33Wt79jetQubYKza1vbOC9+WLpuVmFeHZTo3GM4kJrutuKH
HCwwFYiOpsLb2JE18UKTeRp0fICkK15avHhr/5l8yMyp3QRjvBOFPiMjwM72/E2MS2t+QoT6LZCw
SDZN9iJggsj2fRPMpb8lWwAFwnfXc+kW8pEFu0GdiBXlEY8NSjPPXBKPV6Fpt9aRfk9xxuELAeox
XoWT3GK2x083DqubtkvRzZFw1xKEyQh2gAZXZL9LqzuM4/NQLX5l+XTNOgx7lmVPG8tpt0NsyFu2
aoM+EZHOQKYhBaa1FRmWeN9ihta02U3YwK9DQP6IEOM/xDe4lxCrwn5pwm9DZ4eX3hncXUWPwy4t
tW+66Pcg6wbsBGSjmbByLmmxYHDzJqT6rupfXVNACGM2i6/qLthvvESTVVww4ZBGWhO67A5qQ2r8
XbNhB+YwWRfS2pmRSHGXQxdRJsuV1Vr93s+s9M7Y75Z4JbE4LGZ2TRH/0pZ3InUlvRqV6z0Y1D+L
WwaXZ7YMaIQK9GvR45IZGkleK0eT4uPZuFh+goLJSx+jGG31NztLzA6S6/M1ONQ5oY26TLFSNWLt
P++tMW5ISBluTAPV1kr5fabnrItOloV0MkeZnocEJROUYq/S/Ae3PYGYz2+n6+ldS6hTzDknsWSr
eGKzu9i92I1S44Nti7cEUOkpG6+jybBBJ2QdWkX+hXYh39WqHteZjaPm74dxIe6UyhueyJxudcte
MSCupxP+QtWvWbHqhbGV861ys2QfVgnWXG12ifxwBwvPZWKDPYZo1EqOGptvy1ssIExpFNYE6zhh
+pPBt736G5ztzXG6ambM55BnYBizvatZch28qXhTVrwJvfEdaeHeDyt3jWRBrf0k+Gdx4wfX0LRp
FIshAIDFZhy13sZwP1ZKTNNG9BZhdkSqbePB+cPF7INhuJWjQXcbjre6dA5mIAeQ7ByXTar85nmK
F4PTlpk5UBJh2AJKqPDG+VGn4muLy/eSUhY+rzIEIerkFnpldRRIwczmXnObR06FutRGqIqp4uQ8
dcVYkTapSdAGwdAoym8YCftt87TMqjF/JP5w8wyh2XOCnIR4T01gBlBfFPNmU3X+185C/cZsB0VB
HARHHb9grkfj4ATEiiDdy/P1wCFHbQKmgoNhmyfuuMWtiwwj9KW1yY0NjwyxVhlmCC26sL1YJuSB
jmRv2GHvbRF4oaYutCTMvGhfmNqmbJKYpZpY/STJ9j3EWPDKPnInB0Jl6uadpEtrFbrFcBZs284z
FLhkDC4td3PN3fjWLFgJPHaBsPwrb4+wqbDLZEVOS/GKZ388ZWLhREWV7EukaWE6PyRAy4vovV9l
2izvor0YPdh46k8lHsnH3y8E/XwxAE1wyQ7Tw9dNuObCnQ5p1ldbAE8L5uzU3neybNcFAo8g5Dsp
v2vuFtKtoPXdTRsiXZu9gh9E3zDd6FBqMCHl0oZ6wZXY3vCRPzlTeb/NAx097MyNjsKPKkb1AkHU
oiJm7W5wVf3yLdRB8oySxhnJDuqNWpnVVB087MAEj1SInQ0i8v5fv5TkGC5mu0Eg062wDvoPkfHh
GEg7PLB0wtY89+6eWECz9So43GOu9BfH4uPrVGm5C2r+Crn2fwaAv9nq8XBdZfG3+Dl0CeoU7TbX
xmZXl3VhcUtq9wQ7p5yi5SKGU7HMgo8rtLUZP/0INqqYepKx7GMctcvW4rmtLmCy4jfHWWYIEdOX
qiK5sfWkWXuds9OufyfQ8QXtFxvUxTp1GHjIL3awsQShWWOrfngJFi1U7x+hLqJnnEDYgA1HKMay
ZuzSTdoUH8Bn5cF3ZxQKGJoPXHHFbp4rZ1W0ztfZlis/n4EMuXQA6dh+hoI1qeVxleSTe3iusBaT
s5PWq3JERJOcm7pnuekkRyQEX0j2AtgYZvwIWA2h0KhDfkIO5cKhke54o+G4N9m4q52ISy/BKjNy
2SGrZb8fT9uyG9FMFDHidZ+1tZqiB7bZajcXyKAX1fb7gGAdWSQG0oXzA176tKl95TyzaloUjf55
5HOjmviZ/s1gCQM//tsE2efaLEuJHJncXNmy5uVgBS5TsPTRpJgZDWeinEGn2nr6VX4fwqW+U4sw
k+ZljhHVBN6DcBCMQAgWNupZoUzo8KUbPZo66V/6BTpuHvygOFdbf0mg9rOSF8n8YxCdd+e4OSOq
hLfEPG8dxqBP2DIh1Yl22gkZenuud5gsV6H1oa8kPBfm7rDWIR+BsBfvdunuET8dYfdBhUswcGRe
/DsI+WzYdJP1oN3NQHZObJHPWs93Xdj1Qbt8dDWMgNwzK/8zC/wr8A4YrSHkcYXKnBygZSOp4mAv
lO9B7nzGHU+kFiLcTszjvTjzSRnOrs0Cjiedqve0nS6WTAmdo1kp9PA+NancDEb9yrh3lzmK16om
/3uK3M+YUPm16MJsu+gO71ueiwOk3++mm+hitTvi3c+WbeBnr6Glxk3Crn0dKxGSUUcXYVexfcHx
TJbakA2r3gXqXiwQGNhPHId4V2WZ99ZTm3ANuiszx9SyWfGny9qdOywQPAoQJ/2TQJn/igBI7VXF
fhbrjz6UoT8dIv7EG1Q80zplAsquAkDNWsPqkD6jr6CNou2czPUasMsXkcWo8IU86gUncSHm5Cw1
3NYxxz7OJfGYAOKktldt4iRyDulExFGXdOckw6rh1Oplblm74poIi9y9+XgSDqLNXgy4Y6T+6pra
I7iFkCg23weJrpKofpmX8KVngM+L0v5DefCTYFmBSHqVI1mIdEs03tKd7Wh4gCOZ15RweIp9q8OW
O6p1FmBFW3zrA2aAtWcTinGEJDzm6jk3fl1zzWHaWZe9Q4KdwyE5/G/2zmu3eWzdsk/EA8ZF8pYS
Fa1gOfuGcGSOi/npe9C1D3b3Bho4fd+oguH82zLF9YU5x0Q+rYQyXRVVnG61NO98GJ05mpjWPs26
fpJzTHpU8ynsrj2aUXcyaucQJ/g8C11E50LvBp/qsN67MfeHrp6dPZAYyEnknKzsgJIaGc2u1Kny
0vYkQDREnEd7rkiosUBbAsUGbayJfacR1VloSFcmpeI52rlPmmnUawqsHxbZn7MypvsleWGl84xd
Rz1V2NDGOkuZPsPcqj5a9ZfTmEtCeIfKoq7XAikiRQI/nFoU21KKZouHasUS0jNnhSfTDI8fzfsB
B0WJs4j49jTiKCfii5M5MJmpmvIa6uwu6gY9ZLytWIOsCLYqNyJEJ3UjG1DgA7JLP4Nz61XRSPxb
RPRvCbKkn2Xr4dLciDls0H75FbgAb5LHLOVWThWmqYwJieDRoXX1A8k+Jg1ehkcOr05InVLAO5Pa
CV2kdn+W07ilcX3m5PrtJ34FN3Xva0OQsMAqKpE8uaG2MqIamFNB4duhuDB8QuZVgBzmQ94EIWI/
SvJZjbSVPr5kkapuu3bcahoTtIYMi0adf0wdbmYs4veAArxQCiSO8/TRt6VcWQYH+z3ro3donq3n
FMBujCVJx5JQlYzZ/Orpw5GMNL6BZmOlRp+oEYEuOaOy7nDtgSkcM98AqTS3lIa0fn6JVGTTdxfL
Zp3XlGy9xmSnUQqtE1O2fq5ZV1KDeLanJkCnOnkGm8DDS2ngdUUaHKwUO3Bpv8/2kvh7KcgNQDfe
sDASXbuZla+oZSwlw3fN4Bu41PnbglUZMKfQd435+qdD7NmuzovxTeiC5oCQ9Y1TF7QljLNwEbko
ZSzyALGtrLSZosmQ5L0jbfLDLPmcI1pmXWUUMxHJVAhUUDn67WW+xhitCh4nC4HfFOfgAOjikrpz
1opxDjjMtnM4dWurXWcmj/NfK+HIgO9KxRjVT22z8JxK2/WHEA7AfD/ojG0UVPHISxzufeDbiQv3
woTcIqqJZmsiuq2Wur9KQJDPdXCkPbM2QcvTt17yDBhQqcg3vJxRTW4X1SI4xenA0e9Dy9Q8kYse
0KZJ9AQZHO2gHsyIHrnQS/gZ+d7OHhTNeiU5qcTPRktc1BmzMH0dLqPKqW8isDZhiDVWPLhtCoho
QLgXZrW2C836cXJIve4InMRPzbEdoVQqUU+uY0IcMxqnU19OcHqC8GvIgFoFMnswuyk76uz1WjHc
dYgc7xoW7auWxttnSjJDW2LoQj7mdMuN+KWre35LWg0cRkeJBvVYCtCcU1kPm04jCD2ocMrlUIjN
anyIZ7xnXCOgkYq7EPYM2RXW8f9vMP5HmWy6qjLw/79vMLY/OCbj/zOT7Z+v+Xcmm0PkrmvSs2Ff
NQ2Ip/9aXzjWfwmihdiE4ttYQrX40L8WGAuW/78XFup/kb1ALptFVg1JA/r/y75Ch7j9n/sK2xX8
Z6kC+DdJMAvi93/Dcbs6S66gdLId1+xPmdQ5xTVPp/qXfCtSTnVSWNz0Kc7rOxWEz7SwfJyF6pPN
2mn68+FkvR8SocOQGAZQttCAHF0Nd4OSVKs8WJJzXdrhhR4kB+3e6ZQzXMlF7MkOrwI11Ewqdx/g
QzMQIlUo7jGhU99kzBYZZpuY22EWSWaPnrZwjMaFaNSANjIWxlG20I6GhXs0LwQkAxRSrr8OgJHa
hZAkE1aaorSulQKvCEoYchFDnpgmOZtmYSzxlUzLkgQ2P/ED0EgVjyDab+6N4TqZDZhXu0ilJGlI
py1K811baE5i4TrhCttMifphZtE1yGjy5YKAAgU1LUyodKFDVaWDoEhihRU2nXzhExRD/WBb2haO
EGaHKHpAyXFfB2VEJVxCPwRFRegSInLYVOpCqWpRVns4CGd+ShBWC8vKqp66hW01p8dyYV2ZQK/y
hX41LxwsevycHGSElG7YDWss8PcK3lsTfFYCRiu2jG1K36GzDI+ZGTDiIwR3IW8ZILj4X5+y+1Sg
5WccXufavOaxuqqgu5yF4cVN7iAWqhdo6t5vFtLXoML84jRfdQ2eeFtE8F/wtwMEHT0oDd84OQj2
VX51lkatcihVfLaAxSwAYy6gMQJhXorQ4XoQZAxYlIYItZW2uuAFXwdzc6VGewlAl1UgzOI2YM29
UM0g1DYoFAVOne5+XshnSe7chtZ8UzqVgrBkvHent913BZgAJ8YL7tE7SIfs3kCqCUnCrAFkLZfA
1hbqGnAmL5iarQJ3ogXL5tiRyaWQ3nSAbdDPtibatp6VHd7NeVeCdmsLyrJxxFSK5TE8Mm/xCSxx
1+3ChHN6ue8XSpwAF2ctWC91+jKsn6mDAjRGqusDWvY0NDKY5HnUsxSSla3BqmNsvZ+YDHkMYU4E
SWEH6gKyfgtkyfTGxEmX0y2JknwTyyA6ddSdZjp1DxlLrjatd9xY8nuQ8a0+toR3jY9jjxhdSWi8
JaJ/ZKbB3nKD17nFluxM8LxGUCU1iAEnUcwjPcWp7w06eoVsAsYkxBxgLTZCcB6YohT4shD7FOIF
Pf6YNTDyLXnErq92XL5TIB+l00X7KKqnddEN7wSxBmHhp23tUKCjE49EeZKp+k4Qs7vH2/OUjAbt
ui1Q3KLl5fS7SxizliXXLu3kvNX6+S3q4RFEfXNXtOa0kcHIsnCYVu1C9EvBOIDnSkEVdLsgYN0S
cJfadLa8751Y3WnfygTUuE1DC4baKIBxcZ6WEe49cjaORbv80tV4dYpkYHva9ys+YReirt8pBI6j
FHW3g6Ypa7WTzkqPhnBlpnW1QiMyPyKn5jKKPmNwBfiw6odxctKLUFmmwVM6NLZV3dtaX/Mx2EgJ
7iSsPIpHuVlvhP2aEhh2BrdLYQeM0o2tu8YKvyTTxi10yWcM1YLYZh7YqGOTWIcgtnhWkHNlMoxz
wCxscsxKU14CBupr9n6sKNajXr1lnW1tTMXsjhlunabUWZd8mXMeP1pjup41kgvE0DP41xDymaOo
fVbaC1TGvhsUSimBnwXPD4hJJT0q9pEs23yTz7gfm8avNUHZ37unhJkGX63TnSxuIzoz0tYRPDWp
eAYGZa9zbjT94lSSeroZSTO/laG2p64afbXKJCIukUGLsY+yhoOB77cmPlrbybB4wowbbFADbg0x
lkcCSPZmFL9zgLKGmoNbPOSertnjPXlZ62g2XFS5Y3M3sLH25hkgiTIX+XNbYIZRx1MC3vKiORwo
jht85YnCv9+kLDmaCLHlp5JARegl2nBhNdbK0bQnXSbPOaC9jSziI0ogvPMxZmJXHTI/V6uLw2Wg
E2kDnxz6PwGsOyvulwau0H1pkeihTx2MsBDAURC0yNbVis7wTSFd6TqBw2KIai6p2J2HcjbfhnJ8
i+yuJFsnfO6n9jC4jBTxaU6wQ51oZWlOvG515WbN7O2aUMX/Xt+igVhPV8jh1WRMcMaVeetLqziM
LT+qFgVY4+whWmvOwlmU8fxUKurVgcV2hOYJLGSs823lzusymSNEuv34GlXaiQNNIjsz4sNUXYuS
nSRuDA1MViCPAomUXJzV6cyOHumuvETlXg+KlDtpSkAQmNossT46vYuBtKETNNrmzVqGe4iqVDLx
+PsVE1VvKKMLLIezzgbdby2U09IqPzlrxMtsm0+T/pi1/bKoigu/0F2GM0AmdKd5SefsqzfQK0Ek
sZcafTc780bAi8ORzNg4t7aNan/Lkhxzk61rEukQ+yqGvMDCDjg0WgYqkQEfezLJlg2luSqraT5W
nW8MSn8jrQ+/TeZenKhik+2OCXHVeCIcDuMs79IzuukTBhoX8ZJJxnI0ndVFi41XWXlUeUIjQmrf
Eps1rVmrxRavLRkVzmTwwEIGhauJuA7QK/tmUhvslC1RRwfuW1XhrnPRIC1PIrbH7X5KLP00NsNW
lMo24KraNzNnYK9k8VkQgFT3zb6eF+snx4lOUOhxjAOqk7c/x15aVm+qm3VnfXkxqfWHQwuoQXGp
iBHo9RR2K0/aCmv8irl+BDhX0VYqdHDMFxXOYaQimFj0cTVXOTnQWvKeKj03ElEu5xKQ5hH1yapi
wOcbadSg+BIsmGjRBtK4tvwO0UvYPHfRr2zfJ5dEGdWViAttFC627t4SyIyRgUeGVeS2LBdkaKSF
fpPOkrDWrN0xbUsvZr6dhI0ZuGB8J0YDgDqliKoilO6TnmXuqBzACZyIySCm2iaRPC3tjyjE4qFF
y984zapjDRC3yY5BCD3J1LGK6yGXpq1WGjvQ7IdyyMUuV2P4SNkcpQ0PxpxoHJqz/tLoRe+3Bv2s
oSjdpm15qjD3bxqihtvK2uO7PRAv3P+ymVtrNsvSInpFkqOxcEfoQ9IDNVYpsM0GPfw6qx996spg
F5vU2XowVJtOr5p1WsivhF34zqisaqd31gav8i4ebNQw1nDKhrOjiekIRMC5Xy4ZtL8WsYi3ocYw
WM9ps1YEpB4WFLUPjuBA3BHnVBeLg6s3HMx9dusMxrkMLrlmw/A02pT6+hhsB5QtcD1h1U9piZfX
sTfVVBTXpkjWqSPv8fPIa6435aV1WLlB3NnhLn90jO4xBfiCRIGpCGbcmjWzPe60zAAV4DKaLrOW
ZYbdGKuWn23LoBa9SSdsLoHqE49qekSPyDor5tMAlam+GaV+RW7yxRXvbDLtdVDp2c7OGQREcnzF
1Xo35fqbteBm2iEqVkmfsluDUeOooQNnlkO672Zt5QSF6VcVRwGuo4PmjJcyZyHST/Y7AvOVVuXp
lgn6JWyzda/RzFtNZ6zcYj9Suih54hexe0uL/oOcxb0SBfCFp+BEuOMPlINdXT/XmvtpN/h3im7b
4XVJB+czGMofVixsZ99cp0MgQl5YT7vx3LgWq+2PPrb2CkabMTT2seWeqE0vzLD2QSBWfdBexnHY
NZG6Dm1MvYwZTgZFRMcgykHO2EyS7dywbWNnVStyq8zNplXabSvmZ2tENVQm+lplhwiTxSVRlK2q
Yd0MGSy5K/an1c1rJ2zvRlkBwF7DzuqjTaVX904uHjlpWxhVPz2FN3Ax+UKa2KZhXQQXODgu7DS9
ZRRG9B88n047VevKqp+XT9LRVTuWuxun8tAmw602gzsnt+J1YWoPjPWOUgckgeKJXWPNSWu4x2wi
sWBi2DrYvx3LrjCMQVdh4VsUwThaV73abSrGN/VsbpymemjL8GVo7kMXK0qdP7bh1cKviJEd9m54
rA3zR5hXabDEX/7B2pA7rafvcEGa83Grx/YEyfUZnddu+XdpqL1Uk6fB5oxXJuhH5kPDbHbVa8Vm
UCJ2u6PA2j1UuWcbgac4gZ8PgMug0CxPEGxf+eLxXospPtpxvC9LDIxRWKymKt6RLLCm9diHsL68
WkVzPZvu1mKANevxKWf49wXMPXZwyBap+8ziABq99jZK+To0EsQOG5T6A1HWkwKoOL3ZgaafK6Xa
TNb4pbjTfnbeTdt+CaIIuXv+WHTxDfvpuzTHs0J1Hecz9sFqa47RrpLlpzGpV4RTiNcpWMAaOYKl
oU4QTzE6jwCjjK0S6q/AV09iMnaJ1u1Z+uftQsOrLhT0vgNC0EPisao027cKtsJ9tosuVcPhOgcY
inOWaQpGMGRuezqybBUqGOSSEjgnTDaeDUm7geCg6PlVBlwplU55qFY0D7ZVI+ZwL/nBoqa0S1wE
f9P4EIEc7klrUDzl1lfLE1K/oo4ACa565Aj4XZmCap/9inEfZs4bYnQejHZ8IPbx0ZnzO1vGB5F2
m6TVN1ZnnQc26wjbLyp8cpZcOcoTZdc69bm2a0+jDRNxDHXcumM08NKzFAFAjs/KgltiGodcxm9d
qt4nBTqlxe0q2kNimTehdK8yhY8Dsazv5Q8RSUfkKCdXsBmfxzO/6Z3JKT1aC0slf59s46xMztky
6590fGy0/FrjiZRSP4TzU6silsQ6QH3nmY4DlxAihaFdXRE+Kbbcx3aydnP3UHZcaSB+qN02Sc7A
HHDANsvzazM6uxDPYlikziowp7c+Sv5umQXgPpnJN6moN+FEHyrpi0G+IzLhC3qUrwrjIQdgOg3l
pwpkYULj0PTy0dG3UZpdXBz+qh14mJ/YhuV7x4zvyyJdGka8DvKXeIh70QXvau25zvhut/Uzu6z9
zNatbMVjk4nvNoKhhbriqc/NJ+BC326rfIbtdChs/GSBui5d9y6BNiMGgAD5Vk0Iy1suFmBOb2UC
bdCheItMgCn4YfLolc16gZrCM4h4Qka3H+vwhLboWPWDshoHINCzxdN+yiWEESfElv6rDzzl7Fp9
KUbmU6m1VMBLnpv22rbOU55avlTc80gxUVTW68CGhnvaKqz6c5cafpW9dUryUfA3Cdz0oSsjP3HV
u8ks2SS6xbZTkG2o9OhW98ANg4Wxoq2VavTdqjgoYryKFPBBHm2lUe/UdtomNBZGwhLBDR6SJNon
prYN9enUWVzaqNqt7jriWoAmWhEObCMskTrxrlm8s3t0BGnNDEGRR8V8t88MGi+OTjXCcAwIXzxA
fCeyuIb5V2WkdKRd9N1AL6l7eNkA+WjbTWDqIzoFqqU663caYi/P7NJbzd01hzWzQiy9mpTxO8+S
5ypqkm3ouBpQBJQwkFQm0oO9OlUeG45NL8ir09Toh1o1NqVmP88VV/VUQduI1Q1DdYSJ4ty691VS
36cW1gxZFW/Y6zd20tC0zdfZNEHnOFiw1dvgMnQy6k0smhd3LFkFwZ22koLOlC2TkTWVB1AgQTM7
kP+5YyJHdvLAjYPphJowIhyrgWTcVr5rpbgnsHImuKmIswtypL1Q1K3WDpdi8SJY+QpGq6+ltEZj
vbbSJ3MonwpRHSe7v+uMZD1hf0hk8epO82OSaw8M1xc0+KmaldwbAPd4BqA2L09oiUoLYxeZOEuh
VwfztqQNNMWu5WYikgBBSrllnAObbWXo9l2dt6+RQXIt5vTRvFnGcG3s4jXKL0pcHBOTE5fuT4WT
PA2AevAXd8arRlxYWZrwAFJKA7GpLRDQUfMKi+yx8iL44SH3iH60T4wez6ByedqX8rmlPG9iyZY7
PFEAU2kh3ZDkA/Ti3mqC1l++V6FOdxFTigIdz6qNlXtdrHO7/Cbnx0+MvwsfmtuOwom/CqazwTJ/
VDraMOh+pW4fCvJH07n0dXd6SbXhvue36zgotOI46r3vqPVPmAokXDrJaNb80tQFaI7Zz+aAEqe/
CoEoEI4zaxfCL5KIpd443i1/r7or33rRP7t6+57L7MzmZwtNd9uVMMWqm17hMcTtjHplak7F9J2Z
4W+cpF6rZh8Bsl18vWAxXaODAksrbM5JvA7wry41Io45Yx0VfPZEFyVMwsZbI7iEiv1QDMG9prcH
iPRszMZ6psIq2eU9zAH+u0nzMgVCoY05WR/lLjWLbKfFG8kk2yNMPvHQQs2bgpRIIjRqLgGmm3O9
YaCyUIO6U6ANqu8Wg7WmQX9IzHfcjhc6VwqmrKRim+6zeW+76KJkyu2qn1+b3oCHV1ZbNlE+OqSL
qiDqRgHqjW2/noz8O5XTYex+QqJ/uIE/Zz3xIkam6Fyy2XYwAAyOGnPTukObq7AGbQLmCqgDNQ/x
Gtvq0F2bAuApvD+sAeW1lP2p5Fo+ZBYNejpinIt752BayGLyWD0xdaaqKyd/qNnhz0y3S6hSZUJ9
RNjZb9YWf+b9nXTJkusUMo5n7p9CozKyCrkxjci9tsRxMADhVsdGHq8jLTzhgWHguRZs4G4qQu5q
054OwHPWPVICOufWYZkgH8ZSb3z4M5FvyXDXCaBrMgof6QhYXprpppZJs+96RuYhVCm7wVdmoKM9
6RHCGNCcj4lwr4GGRGowjasYzItsSvbPhvJcuxlZQ2H4yHb+agbFc2ChN7ZawouNsUMA19bmLqnI
VMqAoXuZrlE3F64XJwvCHGCI0MCap4PEd5lBs8UGRnQT2OSCsCPOrcYUr5ZiUP7Q6gHGi7ygCRXf
rG+WonZwfJJ2rXd9g90A10CoZitkcvQBOrxXUoFBPjjutsYLwChz2jBmb89eUNnu2o3qfbPYDsvs
iyXDRzOczY7IC9N+aqqO1PfY2RU2f0LQZaqO1x9SBh0yGDVL3Lk2+gw0XeQ4uDTjxbL7ROxJ/h1e
2rBMPqIq5xmcd3tLAyvd2hXRqcRDrRKkCEaGzD5UVJ+coukuIWSRv0ZHzJXEJR0kLNcHytMwBh2g
yAaQP/q3buRSMlJM6KXowT708LGtETNIL/KjVaYPWZf9JP28qzJXblzBj4cnjkNNXKNm/M0dh+Pu
BVABHUA5o0J/UhLzuYyArMWW8iCXK7lpWIu0zpJ8piGdRIit+53TemMoGG4gHUWnvMHAT54akBFv
AQfnXbSmU4Wnt1A9YMgZjySMP0cgecwrIYxHuyouVeH4KBVzz+qhjKOXfIP/8j2bW+HkO8ES2CuV
ABmbCak4+yFZAdJJ4nWayyNohaWXjsVzNRA8oSCE6nSTkIb6kyPupJIPsdJUOlyzGaQXykWZCdnI
+NLwT5rX2ak+c12iNFPqNYNlLoswAUUkb/TXCHVbzL72Mjqs4HqTugKPwPhe6HA8PksmEqFJMUUC
fGCye4rcXquRgkDZQJ5GmApP4NzV9yNLBxAt2wG9Itb5twApbRSjIa3SvSmsPdSXpyAWzOMUAhpd
YD1cMefB6TSPheFOb0vKhPGbtorVVQdTOAU0VbLZR5mHhiAt3jS33zvzsB5U7TYk8beKOImEtIcw
MT71ZjolMLsR+I1f6mjtUmd4NmKaEmRMTIee1IHTx22+lPLF6M1oH3DyylZI1K7GlZE08WEM7DZc
jRH5JPyyngaanIolOViciklgCFQQyqcdqgeZVDerKVYMQTAzjGeWXC+CaaE3i/Enipr7mKnf4NzY
oaxrNdioShNzXGC1GLNHPe8uGhR0NYnuyy47Wi0636FV90yYe7pEyMjMqwv8ie2qUsQB6CerENHs
GU5/ixZ3yhjiKkdXFLOmd4eWZ4J+qvvsI6S+X5mBdT+kw3bsQcSoA99M248CZLxI36ygfcXUdmmV
pvOjPHsABJuK5HsqfsKEgUZB3Wi2jNNt62jn2klxha8biodxOUTB350bzXX5RaYdSJIPsKujJycb
UnHcrSs1yVaidx5kTA6zXX1ABOHOqM7UMYQy9vO4XJyncIBmCpLh6KoaXtqq+gHedMAWsWnmRRgW
3cet/eb27lMAVme2MkSaZQwuf6AYaaQP6urqKGjG86Z9DmtWiglKtycoK5fE7lE6NtFOzNkCfil/
sqLea2NxBXXkx1rLVnaRFbXYbJgqGmwp4phpL1l3ARKOw98Lt8FA9O83leXN/3jff7z5H1/29xX/
fAOUhulksHrKFzSWeIiTUgOqz0PY1ISzBlpeHCB0F4eCXQEr5vlWJAH0g8wpDvry4u+1f7/4H7xv
ZHmCN4WxiD3E6aIvLA9TNIs1soAM8nxRHRycxP+8+HvTte12b89PDQq8llQWvTyALOUbkP9FJFWU
60BIq2yGuWHQlyw/rjni/0Wvy6tVbpPh/vfq3GqXwHTGTeDE3JTdfMwPfy+AYP73axIboQhg5mVu
u1Wreu9YHT/v34/5z6vp8q/8vV1NSMYGRhZ2RTQgJRzCMdDTkMeHf734e9/fm38fsJ0Q+du/PyyX
T7QzuNecFzgKCCRUmVnyzqp4Jl6xZaMZVwc2aNWhNUkAgkaGwiCN6gPr1Bp1OK/9+8Xf+xAMK3u3
+0Qmeg2U4TvLoKuKBrZ54KRYORjHgfL4nFnfnCFHTRQAuMnx2hRrc5eSSublDN8yBHu9I5lV6cNP
2joDXSovHPqeTJaE72jTtHZdXBczt0nDAuyRj2SSpKkW7EOnwONYTYfGnHZao3Jznfpz2ozAxy17
XIEeeRutCsoRhyDdMjE81ovaT9mhpwlAWlWeMZXDb5H95M8lQCLcYkqW/qp2fTBGxzy43TBhAp9v
TjKkB90M2mNUhgd1qj+bJKp3SF6Bn7NNl0NxRnTbnVuzdrmjiiNbBvT/je2XVr+36z4ALKvxz+go
T5WUP2aZE5MQsrmkJkWCFTqKPJcTMMscUoJJeuVeGdR7Y9Dkubeak1aiGpkh6FY68BLqcO8JzWJ2
UuG8hHguzr1uGGdoyDz7jfGAAfEyG9Wvnaexz5fgr7DSdV6YpyaOxcLivcbt6OxtzQjuUoTS0InX
gTK+a8ASVk6l/0i9zU9FSf1OZsUJ/wn5usYpccaAacHEo5piM+sjDBmDKz+GscEWYZTFRZFzcZnj
X6KPLa9vkOk6TBeTXk39VvBXIeGGEhffoJ+meXGObDs/q8oj26XxZCGKXON3ZKXCuK2YtXHTawCJ
6c/tE9Ad+8SMdB/GxU0Pa5tRVj3diZ3rqL8GIwK0bdITtWsgQ51DAEhVu8aa5FGq5jP2E1oJ5gCQ
+SvazSifzqBsvalwp7t4+UnYPSls5yhvNBXYSWA73XZcmDJoxNuVW+UNJ5Gbkealv3LeqTvGdI8U
IL66/BHZKKE0YaGSs5Pjs6KCKyutheH/ve+fD/99BBYENN+u5IE5zvGuqPC8QPh7MVznuxPzXZnD
VgmT8gHyPyO05kx2zCFRgicc0VIZP7CI/Khd8jjl4SklnZs++ohj8jFu0V62pvZcGqRBKW71busw
xLWZqWw934a57455ZqxNRb2zWipFDflcyQJmh0WorrNDZcR3sqDOS+pNFy3WQIOgMBvwV6z21qq0
+xez1HfoPCXZVHoFBRDOaQTiQwTUqXA+bnWYjfjQInNVOLiTTa1/dDmrlNG5x6rGPmmYrljJKgZa
B9pbfFP4ip3Weh6C4eRM6RteaMpUGk9VyKuWI53RmkO2Y7VNWTK6fmBBXh8SCWPAqC65fWpZoxIs
1rvQ75s0fiA5ZA0LmSrfrsHxFYhSGX5/DTVFmJ2r710FiszO0U9CV8Ahd3QcyCzBbPxa9HZerZn5
xgrHWxBz55/GkklfKFcgkvaauCKAh0JixRtFL8fjkM7OCp/XayeMmznf5gVNHjXhtVP07C5x0Wxk
RAXoaLWrHlJKjD0JcpgKtZsbIQi4GUd43SsvQcXmVY8KdrtpuWus+SMgQIPGtbk5mukPyc2yztzx
H90W8zK8uKcJlJwyGXd1rQF/scS9o0X7qiVRTLsO5EcyJGdnUTrte4HiIy3FtJlsWr9u/ClwmO7h
eyhXZSRWrepYqam6fsRBbIiw2s1kjKwt+jw0IMllnlUTgCoPQzbBkNHv1ISKUur7jkXYWGg4CluX
NB6E/hoCY8+gyTFitJRGCcajIjEwiodTGR5tqrh1LFXCRPIU4tAIS8zI6x8I4J82dAmvY1epdgYz
ycR9gEg27iJLh3ZZWNqxDj/6SNNfOouBiyUPOdm6+7gbjTVAuRdNOWPUZ4+LAsVs6m+kpdym+0NZ
Rb8gFWj8VXirTXZ1Kc56vaczDtGKKbEGig5gfkkDrUTpKms4gSM5H5ZSUhrqcbJY2el2DBW4Qe/d
jEwi4kl+JE7LpB7WDd5X2jKXDXn47UhRHAH/I1Wj+fFCYZSXkXGCp0/OzsbGsKPbLW54G59QTH32
ZvKTdN+GiV2x16cAYXq4475rXnMeLOjpnk4m6Wak42cfMD6RHIEBzZ1wRwdtu/lQraLb1IyXW2EC
w6zdctW240WLxs6vBcvHGh/zOl0yl62PSDHmjUVHyZ/7UgGIeQss7aeO5ouIcx1UdOP4yShXBRt6
r4lcFTe4ynO7ZVYodMpmhh4RsnQ2mp2CPyIw15FRuciAzI6fR47rfObqEmF9n9F6+ooOvBNemu43
9uS7ivzScRSHSjY/KnMCoB0oITk/Z6ts422oag+RRc2sg/teoe3pVzawZCxZ1G9Z8TMq6eDJBBOe
y52Nka44JRYSnRIWlWMCSqpQvrlEylqyMdmdof2yIse39ea9I4lsgQfcM5bFVu1ol5ilVGNFt2yJ
JTPYVPiuGt7YWe+YDDnn0AbxKttK3SfkbZOb0+U7F8y371hk3pQZlDo5DgfD6H5FPT/nQ9HzvcXB
EvpdF0zJc9ZdIlN+h2P/WKM9oFDD4DKogd9gHuqS4MqUhQCKsGb63E5AzkEn9tTGXhBqn40y4j7R
lm6hFj8lE2D8PyD0xyVLjUw1dQlX65eYtZS8NdjA/AoksJmF6eCaXLCnGeOJJaYtXgLb6mKf8put
mhYK2rSEuinhTyEJeeOeZ6xZjOnHmHN3ky5hcLgcnFPkqM6JBGnE8NAW1CU8rlxi5FSLQLm0JVpO
tSWUviVuDpfMQJgLsxoyUihhIJYzciUB+sz0JdtaS2ydugTY1STZwR1TDuYSbidNpFz9X+IdBidw
5i0/fbrk5OGDATlWvoxLVN4/71nePS9Benr0CM9kXhUqZg3o4NlRNDVHVVgRwdeRxffPm2hOto1J
UB/IcnNDk81ycSn+iPUbl1i/v9cEQ+QdMCZ/WnIA478cwL9X54aBc77EBBpLXuBMcODf+/9eEExA
Zjb5grzV7lQSB5MlelAuIYTR8hpWtbVoCSicmKfyFCz26hJeWC0xhvESaFj8ZRu2gpjD/8Xeee2o
zm7p+oq8ZBvjcOqMyZniBBUVDA44J66+H9da6tXdUm/tfb71/0JM5iwKHL5vjPEmWSPwUB6jD7Ux
BFEjDXEYYxEfY0Aii/v8MUYmcoIWOd9+Xo4PxRis+CBh8e+leAxdhFnysop6TGLsKkIZC9IZ1TGm
USevETZzNf97aMcwxz4n1lEj3xEjP8HWSmyHbmP4YzfGQCaMQexkjIYMW3SRZEWGnHH4gMRH6mOQ
JDbrHbH0hEtiv4UkYwycbFgCua7TO/I1ga0r9hvSKVE3Ay6OgZXKGF2JTr+aQ3dE3TcGW6ZjxOVU
hIn3HGMvJ2MApkwSJm3ry01hkc7RRxGT2QNcRKVuJmOEJvNt4KkxVpPZQj6vxQZGRy570l/6Jr6O
xbz9i+QcjzJSAHI5x8DOjOTOOqI6akbD99cU90MJ8SqrC1Iy8+9FjfxPLimG4E8iQTFfLR19jAnV
yAuNx+BQ5e8XPpm4ESmajeGi7XgQwh7AoCF5tBgjSEuySP8+OyKkfv73jFhnzW7G8NKKFFOcZp/b
suVOk8oveQw6NcB8kzH6NGu1WT2GoYqkoj4U4lGLMShVeDfrOuUDPPF+k4HgbUyDF/mr0tGQt9hE
NO21GKNXq78Q1pBybiCXlQPtYl2bLIG1c1snuhWeUChMYUrpTJPUPrSlWzgG/ZKTFILDP0vx6Spb
ZXfrqPUGoyBPTL1O2uoUpRChBbFy0xzKZTtGyspjuKxGyuz/l0P8X8khMD6Z/J/kELPvz0f2X72c
ENyPP/EvMYQkSf8QlQn/IXoTVVWR/lMMQVnzD/o9aarIhqqPJk//kkIoxj+gjxkiSX14QBmyZPyn
NEKR/mEYUwNh9mQ6xdlOnPy/aCM0SZb/uzaCPUEkM0ZVDX0iKdLkf3o50aIXzVS7qStpiFqiWbE/
ejxD5rVvskLyZ0LfkzxAif4e8mfdumr4gBigVUEiPSvoWOPTv4eoghZFkLSOmpDxx9/DW3hUSCx4
+Ptj1kcd2ZfJw006+elPSoEmfnxoqJyD50T+1x//+Rr5MYiKxhyrENiCvJICSzge/p7JVc+LSqkT
cIBckcq2zIM80him/T29Fdj9d61Gkkd2fhcqQkyhhEc2bgWYW/kY3G5uJGZSQBWr3uggvj5SmOc6
e2qlgb/hqc+oRTXCzq31dIkhBiseNg6SwUxgUjcsli9VNCEHzqohvhsvlY4LllzwAGYD1Xy0AU53
klvI1UaY8hJKvSZQBI2tPyzyHV74rStofKYw0o/NYMw0nCefUGpmE/kNFF3BMppO9Tzo30aKjGN8
WmHRmEDdhOY5kXqiDQS04ePnFPAoCP6eYU2ozeDjFkn4Dv4epHfx8MTuue7bKvOf5eCHTO6CuGRe
zHS2GMONRgwzyQnHQdGp15/RM54/YJ6JdaXNZHIDcmh8szDsMBTV+hnGl/s0fRaELiASIP4mYJ19
BVJHhiv1kQ6MTT3w74dwGmf/5Y/DGM5qv7po2+tS4+J2mAV/D8g9838+08a5399rsi6rfoKllzFO
IP8++d+D9jeQHB+EtwrNL1UYebdJA/jP56mjqHXD2JMFP9kTOiph8GFpwBJhZBXbyUJCTAzUfZSn
ey22+m8yl8DXYc5lNVCxS9ZfK7gSgJyZuAR0WoKV5kgJPms8tYV9Qc5a0+x4ZjSeQdTeqYUshKYb
vYy4RrhidpV7U+eVhtnDsuCSv8S/kg0Uc87Q0ToR1sEwBeMZeacZTVZFGFYP+v6dTV0dOBxKWRk3
BIegTLWlOni0ZmcV8x5rNZFN0WSTJA5w9r6LRyTN4F8KXKQdQKNGxpqJMwIiwTkCF7BYoG8DOlxp
v+OFphBFAH8wUF6O+hNtmO3CnpOh3UOZIGmhNl/7134SuepJbYB9x8MG/DKlC1bAskgGD5LOi3Dp
wdzrYfjgXQnDTngNvVngXxCucuOef6cOLIV23R6eW/Uk4O8QOvWi3iM74EjAZx6TKz2lsIh0ieXl
MHJ5zOc822IfX+14nVRTU3M+4xkJ63NcvHtQDzP/AA8HIE4YW7SMe20o9xGWmsAlFi2hElSq2bfe
gFkGPRJg2E+jml35RdSPRuvH0CmeZYX1/hLBLWugcpOjW5NOgJQHv5XPHJo6lI/EqVa4ZWLZ2COA
lAOoNM1uQp75Rj5OzviKSlPWEBOOGQmt1RaPHAgP+Z4c6xnpPOLLmVAohy5eIfEu1314jgAtBASS
+QQenuxV8iHM+vy6a8fXyXCSNVZmaudozdwoPwiv0nxIOVgcGYRv3TwGLzhWI2av2i9NRi551L3n
MhkscTMUNm568Kn1w2QhXPAq4Mtw2Sqfyk9/ABBClxNgmA4GZbWYG8vwoe3kO6sw/CCK1Iu+8HEg
S+gZ2elSnrBS+MoJ7QZTqdBstnG2bxfFqd/IV+C+8gIkhFyWi61d6DljOJPmKoFyhkcOCKjDBTVN
XBkgloQpbV7j3KJa4bWcO8+ZCE/qAGnkyZmweljkiIIY8Dn1VnnY718c4xEmmLKrV45mxYH6a3zR
SMyrH+WbEITP57exZd0ZKkfdY6eDEQgV6vt4g3bWmripidk831RQTWpLOjNXKiwjYOAH2oaQSFm/
/NusXQ8vyl2rU4GDTFz8P9PMyRJf53pI3Zyonu+icjsox/Z3u4Qp0C5hNqlnZYEUEJitXRo22FJq
I6iKSbAybxdU8JGDm3xuQaVEiWSXh2JZv+nVWDMgF/n6L85Rw0nEsJ15SH2pJh+sHbfB1LGFVb8V
MDdtNyV+I7VLBjYz+XN4W1nA+ImtJ+HteoKL3k75ASUQ3uJ3HXoqlmUm/IOd9LA55tUnpB1Xumc/
GNgCs+p4QruUjC1LVGlFl+E4XZCxy7LYeaGjzDoGFbCkrenx+YFhQ+dmHqtld20j9z3LN1ENrdQs
bx7n8oGXyG0lirP8gCPPzXvVfrIRviBAc347weHUc++9Dv3DHrM8nxa/p180p9t7BuFHHGeItiG4
Ot8jM7EoqSBP9vNpQxy0/2KjY92RguQATxdvCXgB4SdDnAcaBoJgCQQFbYn8mFT1Lbf3Nl1Gdxzc
ja9wVyMcx2iVBWTyo6O3kaf4EZJcfcnaY1TgxeUZe0BjLM14G3KPoMgPwkITrtWA3XnvZtWi/JL2
9eW2NBgsDZt4MNvQDk+d6KXZaaoyBSz9rCTZ2c1Sr5ZO5HOJ4rbq15r4S0ZQA8GJDCZW29S5KSjf
nDT5SSMfIy8kXvK2v+RoQ+F/0p7s3/tbe5Wrn5GizN2LXEzW3Am3EKYPlWFGrxzd9ob3UELDFElh
hxZM+4f/L2QaEglDE/+fyuDM2Mnt+mCyiwgSfSIqtd9kxn/wXdxb7/DFWP9Fj9oseHyFTCzMA1yL
bZhcYmWJqJOPi/vbsptZt0sZoO/DG5EAscJF4YAJWx9+teqC4U6czl4MABsX9qOc+m/RlTPi6zZZ
yWDUQbnXdh4fDyy5GmxS7qRsGaNFgmRuwqvFB4F20zwy0ujpwlnGbKXaanGPNGUefxjBJIh26nzw
ldVk/V7fjnrAFY2D1Vy4aFiFssTEIPooZvF9AYY0ceTF2/IxxiGt8ioh2NKRbj5Sy5e8l6HyTAMi
4W+7xOkOmQvPyIVqnxAw45LQhXHOs17FPXKpJUP+YQ4q7Z5A7TmD02/CfpWHe5P9foSLzYwQltLS
S8oveLYhFmDPubobc20JbBatAio/fDzMaSChEWQBm5tZa+RhxsEMWy68Ljq8M7eZLqXWbxUi2Jfq
zeLfyzmeAFuEQyEhZQKaMTPfsRAdx7diiLR+QFemujWNGbpk4pyOwkYpPAlTarZefFV0mIdm9POM
t3JEkKSJKOk1eDUSAnmOVV2HpK2xY9WD7ci4tiggss2N+KRhqS1D/cBl2nx+Ked8aXykeHRseRX5
523+mPcolKk0LP1c5DYfaSfTM5vDovf0u3JGx7JIdkNlM80kKOxX0OxyhZYRAaOH80vrybbhTZzX
td4KXrt9O+FGkIJmVq27+eSj8LcYCr1+ymu/AkHS1znv8XYec8V/ofOxHw3WPcvUji8i1KBDiSUB
eoY5x4hB7ABFWjCfe0zbK0iFlKsGvcIMLkobnyYb4IISQ1WCekkxY17siXfjQzw3kJo7pzyiombW
5yaIqffDnFqJT4HZEV7HHt5GpPYkAW03yUFb8hG3w7k7l0eOP7/s2cxzRMRmuWLjYNpuZbPq0B0Y
wHDF5jbeRDUqoWT1CrSTdHz/PHqHwLv0tQSLDmgDutyuuQdlJ/xqNvmn4pZEUY+DWa4hW4SQf8NU
3n/smlm4Fw7aNxdO6UlHsT6PVmgniVgC6J21RROhimcdDy6KEj7J5wiEn9ARwiooar9EDoOuOPPI
5Svm2sSFSY5nFtLsBcHjmKbiwgJh93XFeEGBpulW+Jr5jehmjSPGu6fqNNhkIuROEd8wlnYnn9h7
kwMlfWIksc6+2acxGx1Sd3IiTOXhZd9g5169amrCbCz5dqSrKtb1Ubyn9tu46JiUufHLhfIFbFhV
S2jvRNikuCZVm3ZX7kp5KWHMuJtknhHP4o8neW8IwefFZsABxnCLffzFl8dRrVvzCxCJhQkml0Gx
kVsLDKZCcMXPaytZxEM4aHSzWsMf559moAmS/9op9Yy4xhfeqwhLJDO6DoRgruL17cwnamDOvp+4
bq3bzGtf+A27tE3G75TyfFRVWblCcIFXPvdafu9Tv/kuXm7WXRLg64ndIHR3qSakdTfjmKcwcxfd
m9EoWO4IQyCuNMvJW7Fpy9BdjMPUSYd6PCcUL5P04O9BexA/OyoGdL283ibJmFpsABM3ZLL+Pft7
7e8hVPhbQ8Q5zdThwCWYt6DZU61JjbVkCaUTY8e4oNqnXUYbmNPxjc86qf/Xs5T0M7DU8W8S3E89
girmvSE+ER6N/7CfTnCL+V9/WsmR6U7Vjjpy6msRMpxYuBRl2Dryi0oRt/vcFjL6zGb8hbJO28mo
foWFSOURvhO8WiRtynuwqxuGjgSUse3/PZ3ktPhESHaWvFFZbmu7zs7hT/bzlBkoW+KSFq1iebSe
oVXjslgSRGSBvULyavCD5rdyJ7/GLqX7QSc3L/2JMmu1QM/N151YAn1BxxPVJrgdnQShzR9TdgoL
GnKGoDwiQ8akmVy2IuwCS4gg2nm8qaKummVrapa8V/eT5SAxiJtjyMV8mcGorDnpz+s8bASnphY1
UqzfTOrPMzDgbYGj2rL5kD9okN5zvv0qYhpoClbtq6axHR524yofzbK40nUSXs7U+UHmG+wgHc60
mb/M9lwgnPqAp7CRruq+vmNdGP5ggc2BVj4yT+tcGds51RoKM5k6wJPyD05nG5rUPNlN77o93ULf
gzoYP3bTFTPM/v5yXzMKDymx8kVNKh1VklX9ClB+L2S//Txc6RpR931oW4bgHDqIkSvS3Mbm2exU
6/ZR/WTXIoS+aBGjhupdmnPwkHLQ7/BjIbMPBrOGKZ/KPUYHAGj4CjFtnC5gtLH/bZHLAjhTDy8h
Fg5UsQ+X053X5oAg2Hz5020dhMsOSuRqkBgV4QRrQkeERSt+d3AHsVLD73RdR34/57eB5KF8NjKH
9Ah+iLd67wq7utzc/Eb+BWJhJFs5carYS5qdGy64KnMs9u4R8SWd054fHM6OQy04X72Fy7L3XNwO
mgWNbKbO3kR6LG/Q953KfQYT8r9Aos3Gq+8YfynfvGsxwcfSevmoODEru0MjFvb1w0n5eZ8XdsIO
Q8B4qeQgPOzvO/rnyZw5ijSXWFj2iO/IHifMBJC3cyKd84oniLYT8X5A8QB16jv3k3N5o8OnpsLu
wQSvTdjIjyioJFsJwrnihOTS2cjjCZDdQaPNn4RuMoQxeUntrImHUJLF1liKMzTqvd8cozWZctq5
CIDNoe+us+tjDxAwyezhW7Mm21vraJEVHusbV6bFeTGc9g6uiPswYaMdraX6dORvjB9yOiqB8EaL
74FDKo7jt708K/3+zNkoPMPN1zcGQh+yYsZHhKbpku6lGYtA/3lVctegEYhZgzNXmMykHcX5Niey
ObQ57Xlm48pUYPrkQ/+GhfKKfVK9eFJXbg9JXtk1jJ/YOFOLgZkgbUdMaT/KUj41woWtVP/tFWsi
LKdwDendvyj+aE9VL5+NwzI8i0eU1JnSoUD6Z2LAjAC670n8RYveLugjsdLsru/Frf2E6QMb4sk+
QXITqtbCgmdKM4Qisfmc3lMEmqgszDfTycjVZOcW7ked2NkVT/2M2FfGTNiCSn7/wEXMRjaPKS1G
fi1zsPPrgzCd8O01oKKijXS1v0sQc+bASuO8pbKq63gVXfUfpgg4d+y5MOIYIwSLARAnvNkyFRAu
NN/TOxfJA1MLsxes4jp529N7NWxTeCyRi5dudCH5QTQfHzkc9NjOEmq1ebupVhDkNWSj51wmsJFF
ks/FcGKmbjsVV0Q32nRXJN2MMtTQYo41TM+oFQXNfBWO+JOUToUHoNtw0LolCrE32zdO9njk/FbM
vxIXXUN6BUaESJl6AmOf8Bl0S4NmWrOr+013EctgZdiY6YmQYy9aazVelOb7nF6xS52u0hjHS1uS
rCTZJvEBG8DXOcwswP629MJuWfXjmGUE7qJVf2PvZTgULm6CK+8xDQPk3GECNzYODB2YExTMUBfv
M9FQATan+8GuOZ0Qe7eMtay+xp/RKr/jLTdJONkTjUGe93sC7uymg5c+AgOoRTVxxTnicrCFLpr6
BYzmY7qFMFEs8+7E1Iud6DbdPAxKBYctp7xrjrZiggZYhuUtygwTDc1a3QybzMDRGod567WoKBYy
Uw3QRdlcTePbbdF3cB4LMiyP40qBhcCeM88tJ5zBz/TtyLdnhSWVOb+za1ToqiKWGwT4RBjjjXOM
l91Guyp2Y2Cfb4s/BLQ33HI4WtybqU1glThmXQUkSOpMQslixqGUMgJdAFWMhpsW9SJ5tD9/x5sT
ozgikVmWqH/YomgRfpyaGQ7d8Ma9fE0o75T0SthDSOE0tBrBI/PTDBduh7h6QnvtYoB45zHC0n/Y
avXOeg6ekFzUaM4OxSrKhQXVRJNoNc360O3kn5rTvOd2I4onxZGQYJaHGQm2LLtjgHDn8AsVBdW5
abC/cqPIJov9YwW9jt4fpLrhtjZfn48Um17a24qL8TJcuyV3Ggs27PcI0wNkHNIyiY7ilKQAiyD7
GdD6AKbL5ZTN6FA5VgKaAtntNOftc9cKxNZ5CurMcaGf0N/y2Tneyr4ifQeTz2xBJHs+n1zJzNFe
uCY4+XtWNFZMEFDv6um64Wr8fjq0x+4UP9rQiXEjlw7q4GilP8CTxJe7sUQcYGZEbfOdWVkKh1kn
l6PJJYaTaOpP73ibMPzkhN/a5SP3Q20TY1qBH2lFV8m2jSMtxJib9cwsWKOJ7ACnjxcKxj6GWydb
rJkwbTKbbsm2URbOkz75ZqkYZq9Yfs3OUU8tqxY1lDxPDJf7rvuRqr2hu1VLd7kSj2yKDAUx72u/
s20VzjIvcp/TDSdlclaO4TY8Kt8ECGurdt7CgT3DskbYa4a+gYEHs19b+oo24bzqrTYjg9rjHlXY
YHMTvVhB0rYpHjNuzIhRHD/d/VB7YQRTAw5ZNVOfHfZ/5Zok7Zb4PvN97zkUlHPb+jBFRnSCKk0U
eWjfthULyTiOjukWs1mU2263q45qkH7GO9FRrwXqywckc7P8G+g33Uw6Y0Hwa5T4wluSi0m1O3nN
hP4rz3zCOXz9k+VX4bI8skki1Rb3HNhbM9671Q+1eIsBF10cDmD5UvhkS48D+PmBvswvEurVXwyx
yDR768e67nBKR8HvMbGJOYfWLQCIf/GSMg5WRUaWRKT9pit6/qumgbhR7clonHK7aOzu2DnhKeUO
oMDr2PgwSvIRpaTzFzHXvw9WYMNETi6i6HGYAzPHhCwlB/1C/mXVFWGaEKC7DudcZfX+9a04L0xA
S5uIL0TFi2FbY2D2g3KCFVzNLYz2UBG8AT+6H7hbQbQpdlgWO+UXHxJPn6peMCzNEU/j8hrcZgql
mwdXV6Ztv+qnYqU4/ZywU/cF7+xtoqMhixgq8y/bMrnkSAqOlF7TeUxTEiQLaT19bwZY9szIrYlN
cb5jjSonviy5CQAZZj/Tscy4SfNQXzxy+h63xsQDs2tOwd24c3MiVmzPXCzyt1zbHD8T8fvpFsA8
5uo/9uchsrmhbA7f9zU5vBflvjqyKEbMT5jfHJ6UCY48Uz7ed+P8rrwBA1krvbIvTZU1xiKP4YuN
hvL/tphciWF6qHP9i+pEeFjYk5bR7LHDR+R5mG5zBjr7GOUqbA0ut4V8gFuenFu/+cGplqZsHS/x
87lMS5Nww7eZLl5zRXMgINLu4UyBr3JdgreY8ix3jGVIOJeJ5bODB9SLCnzqRCfZRaxrZguiP3zD
fW2Mee/3u+4iefoCzWpOswTDeKwc8FugiidO0+VskP4iU0g5VBcP1GV3lN/tnjWyGtcNM7lLJZpr
uG3oemmfmDnrEHHpxlj5qCZzpywwZDBJYnkuph58LeCAg0jCTm+T5cJQf0JSJ+6bTHgbC9olEXDE
Fxheqs+yxNX3TWO+5jqmSy/U82aMWo2MVMOW129L9xstIGI3Z2GNmUUxbQgaSmTZx2aUAhHvuy8p
KIP62pEL5047W75gjkUU9lgx4/o9pTlc0/VRmO5QNUlX+DWz7EjHNwcQmNFYaMeClWiZrJDaJyLB
tEgmx1aj+hCZtLLohz5Ob1w7wufN7y797xjHkZnCsrgItdt81SfUUwbBjNuithoSBolpP+lz8c7g
ato6ylkISsl77PpTVzrT2mV0kX0T+67zqZjmYz5C/Gs9CdS3i8hNfgIAMNzkhDs5Xl0P4mFRDI/G
dHlvyQvyDWDsaf11+rDEBXOfYT+8FxNH8/R9cQmZKAFBUYzD2ksZxjAm2SnxteUbPWfd5dnt8Tw1
BrwzmRfa8oJJ+pdfEUa9rXd/0l3TwuAA/AIrYF2yB0bkLCM+2i3hu7a038kJ0OMWOmnoTYHYJP+5
mbyXUmJXXBYWHp6FfqwaL69cWIIP2uAEVQsCNj4PG7QNHcdHfivi90aOENCqp3/lpmSFF8QxuGe9
mUwTwVyaTxxhYN/vJCylblQaBKTTdtLiDWs0sAS8csNs9K+u9PnH9AUYlmpkxyxZtWHUg2aE34ML
l9AFW9wUKwiZoQlfy82DlJuHUpmNJFxOndzNPpvT9F4votZMUzv8FBkll+PyG/9mg5n+1h96P25U
YH2qVwXVHMs5yKG/kwO+SIcq6KyWhn+4Kr89Dj5P601SDusJwXH+VHe509pZvLsJG2xzmmLEON+3
oBQ37/eKd3w0QX+5jSJhE0CSSBMW66jxhFugxwGavqmCkMAEpMPLNmnxqcVWy3yOe9ZRukPNfem+
ZHiAllhTYgbVwSnWvXd1gU5W4MadWMBEpdk33iv05LGOABOF8dxYaAmLnUJRjjYMjO4yaQNQU9zK
SGwlUYVtAUqo/klxfFupgzkK62ddQEEAXkjjZ7fcAF+vj5TZmmCzWr6M7XTqPQkW9ss9ae+DTgFj
Rl8Ysoxblo2u7rNmek4igmjHoMHJGoCjMxhKg376NC7Y9nAvrohEoPlahleZdYzq3pGhI/ucPSrg
ePscvdvGT/DWzXSLxJz5J1YVqct25jTLxzqaLivUGrBWqUExebFCjyV7xdelMo4uVMtpvnhhGPPO
fGo041M7phPrdYq/Q9XhUk8XsWU4+geTAA3Lalovxkzptl+EK+DT+oDlko4I1/DaAz08gKLxUaLr
Y2ASnYt4xS3dZXwDR/jpvvQPNjl5ao8bUkvya5BekXuzfbPDparN4truEaj+pFvMbvuZ9pWpZuHE
D3eQMcVZwMpWvekFZTLEQ3ZY7qTYBesnFgRLsLq0X4PLRTuu1Zx8yt6DXZQuaDJ4GRRmyay/2EAn
Fpq4Y6Y7eFtRppEhHNviCUbqWmA5kkGmCH2Jig7hrxMRXz0hR9DGNeHNdS2YjyOi7n2so7xzYAHi
P/24JphdbvJjlvma4AMugDhIuOhnuLnNpGgzdCcjckh4hC2EEwR+XZrkNveYOY+nMt6xgQW51hWn
Wg7L12xqCj6jI64FKjtsuY7MZYenPVJ399oG65DpWg7YHpUTnjxudcY3Icd5HLu6owyhm+ji1+LJ
0DhmLIVPFbXYPjy99xLBL5PrU3drPiAwBFCWrzMnJwextqLR3DEbkSpNnYUP942QGkLK46quVKcK
Yo5UZJWXJ2SD6EiatOI8P/vEIi2L/yf+AOF32ACYAxh1jatqNiNLyg0F0FdZAJ5iSWTdHGCsSwNM
eZQ2wixdF4dkx6aOOQfSIhsL0G8Ao4h+FBuFGYADpik+2QDKOgq6tVpjl2UlP7ezeCYKLaHwnhUf
L4/oevvtMNWZfDLsrq/M//MgwysH7+95eX05NzKI6uNzz9dR7JvkgHJMZo8ZIk5GbnzvxzJc90si
3RCbM1QaETo0jlw01HbJoTxwa/YHLjIWPLlwp/vJRWfhXveNKc1INprIizb7EBlhnFSGMQTd9w60
z6QHk7W0mgBOM/95TebEXevMhMDK2KI59pQ7qV8NPkqTBAeo2B1uzpTlpbNxicviIELHlC8lJD/a
rMnhajoNqeM9WAZ6Hie9uWrM1W/C+AZ/6GVPJ8CeHMz4TGo7M8V5K6ykJRtLOQRAXxw97Q+Pi6Y2
1isxYZx0SR/lz3Of3vuX9foBEN7y9lwx40kIqgcaQ5Y663mu5uVPKXKJsKWb2iI65oqp73Rx/HaT
9g9ZYrRVmECA8GwxohEOnB2+IwbAb8qwszwnPGuprqEJWeJc343p19j7fMNWxs0VvNvSAApRv0Rz
dd5+Dl+xxD1oRr/gHLN6VfZmXRAn6nXdKWxW0sQhVxvTn9c2vLSoqpnsakvNgxu+F6ltFYBO793Y
k8am3EjB7Gq6WXO4P880FTfC/FAqgegAnjhNMKZdQOm56/Mc3/VtfkxSEynMjNVBxI8Fq76FkUE/
9ZHoSA63QWEXE2pgZRP+SLsBvPlLTyxyLVx+9IdQ6DxjLGHLZ35f6/LdmVktqzNJQ0cgRcHO9sKH
uus/QtzfZzKpDZb8hWr/+Y0cnAh6c3oUwhnKLA9s8agNHktGtS+DB/rac7hnUVDFkYg2xcysGZuU
lb7sfHCGHHNwfJww8HefG8nrvuJNDfgmbBrR5IrPj5MPBZDnuU8UOz/qd+SXU4Y/8+YAePLGTRRL
EE9/msOB96i35Va8K/N4je5MLi3I3lR48FH60/taepNwhForBg3MRfeAzFPCdB3Yb/JFttP948pl
F+5Fhs2WvgbyyQc7XXx+0lbHTBh8AlSowX60zqyPBUMhC1ryms/43CssePvo+N7DDcCgqWEFz/AX
m6GcRltZ3A1+xlj8JhxQY5F4IeFjdgN3AWx0n95sYGWAW3hTTvIz7FX3sSU7iAq5Z+OFCGBCITky
sJzXq3StrgSbUxpdc26s+dMtd/nWmE03sV1sek+543ZL5BO0kLnsTze64dSX55lb9xFgZbZNVp0N
uggxWnw68F4Yy1N2bm1p9vKerSW7ApQOzYeHx5iFwfxuwuKRj1+iOdfXdqXybYFvv8eRLQ7aC1DK
t/2YCxjwcJxp1x/m66j4yY50kcX0t4Dkz/jaRxvwJIAiMr+ZxZCcgOtbMzWhd0B04/KFeMPUARBR
C97biTxT15SYcXEwAnGesnyy9RQLrss8SI4ZqfSf6p3XGixBf1giuFCkjwg6DZX9uVzKtkTF9qQi
sgt5Q1BdBFIzoF+ET4cO2+QbKqE3obMtLMbOGKlwiYiHcgvvUwByo6PGTif6pHrPJwSIWO3bkWQP
b1pjaopfxYJ3giyrT6zR3+LU7fEO4H2eGHlX4J3K/PawMQ09pAfUEgxeXmbWmAKTbYiY+3opBPGh
mcGiUv9QfrrGnbx4kOIzo1LPWfr4iOyYNIgPXz8DYWNb8VpKH8x1f3qqqkV4ei1Gilho41F1G2bG
uvh8zLi13sxTL3BCwG2wgGvMZCGw3UOfc3JjfYMRCx/uVF4wv0I9AIeddbu/FKC7TKeC8ASjQ1io
W6YChG/erux0hzgO9C3Esi001239UZxJoaCOTtz8kxUb0xgEMBMun8maHYSdRg1gDSkFNDQG4RaF
plQsQzx9t1TZ2kYarB4XdMrjcjscqv10081LL4lnT8XSqGxPpccCs24UV5gbhyScqSsRAgk7M+OP
95eArsWGFDOPsPWBvEZqmsWYhaqXWJOJ7g2eYbMSXErCxk5g3eUpOhm4h0DqZeJvGkesWHTKLye0
m+CS3Javh61R1zIx5lUDmRI5CCZZroZlXKIDDUPNiQwJXDJVp9iUq4iag7amsBBaZjKVspN+1590
qs/Wi1bG9bYvKbXRpZezOrUfoo/zCPXkrZu/8hWRbeqX+hXjHs+h4iAuNA2jJh8Y/Xmhp2ouSAP7
wVEBrsS1RrGbWvGmQ2XkZ/vIf5GDZtLBaZ/Chp0unazT8KOAwzLh4lLopzof26O6843X7plsu4lP
fHUB1Eph+lOA/52pIXAOoczIGGPZBbOVY/jVx458Y8xBTuh4NSa6k2Z+lzuFZPWx12BQi3EXrZ6C
X4RZEsrW+lxlZcZ0GdyV4RVYE9JVCFHLbF57VnLlvXDfG3idpaV1VDXQPlLJyb3u/nyRqcMUQJ1P
VSxJxoaa5FcF2zisBfGRnvKdnZTNGpkGtmP7wa9/eg9VFHdQO2IL00N1jqGohv4jIxkUEbv9UPA3
8TFxRZ0FjYqVD0P9DBKfRtNmSV9D8ECnYT3fYwlLd8PcMiRWzHmwVxUQZSKG5t2pr9faTAc2bX1k
20SQs08DS7uEyJPY3Q278G1P+qCABKEGcuNSkfCB0+Qi3aCM5qaAF3nUzlD0SWwqgBHU1vJ4+AvZ
idfY0afCvO23pNU+47WcLtPcx1Re6nEAsN/CSehmXbt5DTg0WSkYJOmxxBW0y0lyH9RA0SGLnQad
cc3LpyyhLqMWokhQOL0MQyjZKbtlR3+SU0iwoEkga9cvDGx2IdUNloxyqLVV1YZ2l1yUnbGBnkQS
EX7YNYB15gskpYFH5S55RqEyq/rFtIfDcWJhfqqz9qje280fsN+MaP+/cf6/P+KDCfklxa3033/x
0MNxOlLCh+MHUG3jw0O6TechZJ39vTbcVMXVam1DKoAx03XRSRsGY1HFnZALDOXU960OnmHXMErh
mZbDqO8GaTorygU+G/SKfy/9/aWMO7Zd1Yy2/16T/oOy81py3cqy7a9U6LlRF27DdJTqIUkQdMlk
evOCSHMS3psN4Ot7gFLVKanr3u4bITHoD5MEtllrzjHngoeh1fW/vcxtABrUtetjbaNkkOitp47x
l0YKD0W45b5muahTpPaXi6nFenC59vOBy/N+e4lj9gsiMh66NbZReo+Xt80cgxFvuXp5KkhYNiaJ
nu5h6jQ34bAbK3bj5oRQpQ+2Bh9WIxnKb2RbboKw8yc0QHrSdTD/CCu1Ci9+TPvpugmn2zEgnDN0
+NXK3BA3VhHfZFn07hr5nWEq77o6dBszM8lIoL0Rp9MuVhKv4Xztg5uxGA0/KkHmVNlLoIDsAYA/
bjL0dGk4jD553uEmT0o2eVQQXCB9IkMWOxmJurYVjS0NEbArKPhYHozkpJAUnA+l3A0x61McJ0x9
FvOm1cc0rtp+3OYWne1YvpdqqR/MAFkURKvJMT1+lV1S8B0Jddi0moPHmNTrTJ7zTtcOrqD7gGPi
y1HpxTvGpsK9PQGpcprpDVcI4c8zC44enBKUQt9QQhZGWUzLMkbfKVBbtCQUeFOPrLGVTIRpS7FZ
quMuK6OXIdGJamCKwUgS0B7o3arCRQmiJk5Aa2bsIwR2YCTfNcJLF5C5iBF5zWaCmG4gxNWCwKAi
ZyZhiP27tpln+uVVJNWVPttfSS7eQUyl6ywWAbRPHNs2yoTRQfsCsW1HVDLoGVp7g6Fpa41ARI3E
pwqLriILdqw3AII5nWt/Kr6csUg8SczGGN+R4tC1qMWagW1AMoXr0ZzlWtTLyxfTZRw9xc1Q3AUl
TCLQ4LegEqBuGmI62lFJjlI+U4lrM/LYxcc4bUWh7EmXYJAoIcfxlXstuMkrLc5mL877l0CNql2V
f6sJygc872yaxkxezanYu/QCBkwPsUbNocGJfEqIKem7ZazJive4xm2hnZIKWIIsHUQLc8eOPLXf
IEp0vh5YH25EjLqeUZRyNJTHKnTOGHltyl9E8hBLT1iRYDGAmGZlsMUzzKKXU21nG71XDuO47aYZ
NTcUKCWnp2hYpEdzJHqa1KhDAtTRdcSRKYNZ4mTf4EebQ+VMWOapiTgx8aFJwfkRyEhFp2HS5MlY
u9pvDIHVt5mHXwmucr/ImNtSuPVXOodst0SL1MpwnJ1pb88GZ0nCasBMWtj3zAUVFbS6o0HUmJaC
gdRiMNCzdwGU3tOb5MWOdRZyAVpnu7pXU7YEg1JQVx7oqqrUDcOEqS0x3PveBPlsVKlYNwxlSZUL
UEwo+eU54EBaBwPFCDDf67oCcqqBHd4U31JJ+6OWMnKburF2+5oVeZzHvgX7bN+zpEmCcPSDuUxX
NaLbUjfRGYJwH7tM9edVIJhQyyErMdVaB4svYKipHua48fEDUwUPoZRuHR2J/9wkxz5moZK3rPqK
Kr2V4XvcjnvNRPelIjJgiA23piCu0aQNEacS2OZAizQOX6KSlnJpk2JZ6qk/GW2/isGi+3pvFhvi
kDlNUKqGAznSn81sxmyA0+dmnp/M9DxWtKY6eohjOiF+7jmCo8WFqlDEKml8xq5CJuKk3tomUX6l
zhYmHT9VW30dR37rUpBiokyphyz7oy3Z2++DCDCFPhk3jknJUTGfCktjrr5IgCYaLomK2DYv0OCK
5m7MFfM1pdyoG/QqbWrBBDpvMlPZSxYROjCAK7t1un06xG9ALhIPE90BALWNKnKmaz3QIB1DbAkB
KpF4qm9djUw2bKiH0qBNTIIIGirNgOVdl82mUKYbHVqxbsE3At3OtqcxFmxcgfidmiHJgjZLhnje
kFiD/caObgot1E+q3r8Q4PlIHLpX9nAru1FlG29Tn4jIJTjlFRtQQdN+FpiA1ZRiO7s5W1YV78v4
pivBnRKE9ClqhfzjqwwH8yESrC8Slya5ewwYIkvnRU0pUwY5iEoLh4KWTN0W872nWNmjOy52Bat/
65wo2Kk2y2FpfWRW/mPqCDgXoyREUaUGT+6JZevrNEBaout5tMb+psFmRmpOmCIZFib7pZ4EOF0P
LbLX+tu4aiOoJu6TSQ4alWbqFJxmKOXaEaGIM6/JIluUfiuiKK1FFSKLxNplzmYI0RsWagvhIpZP
an83gTBsy7vlI+4DO+KgiizFN6bgCnKm4DjJnmLXiDYRiAuyi+nRNGQ70MZB4wH0G21hx6mYlVO3
cXsW0wWNjwFuMhJodQVMSFnNURhshkHcQDNA3CzM0nMJq+i1iCyONgNNkE/bgjaPdFrfNvUZXt2M
sGGWIGdyoBNxnlFjtCexyZdcWtoajL8AMpI1Acw3BekOzN4thMylTE3CB4IIflNX7XJsCWhXlIp8
uIbicjWDHFMmal96oNKE6MRzplI0yJ3j3CkzdEbUE6VsO5RLGPKrIcFNXe0DEWZeiT0fShbWviSk
yl+JoCdrFbRFwC4MDkBMB40tDMITiWQhdKgaGlOTbuzm1tAqxYuESpMQAPwqMal6tBZ7v4EZ9sqm
8RTZ7oQDMaOHqaDFRjlST8NwVVtt5YcQDK5sS5ymkZpxuXcnMDdFT38/tk1wFCW/TYNRJlXKFre0
SLYxjXZtzDZxgEAeKOaz5lBdVji+vY6CWplMMZtE5dHNWmcdODlNTiildWfm93qRPCk1FNiRATns
W0kdns2IWujrPsT0UrQJviUmk7yxn9tU6E+5eZoMAlVgyG2VngLmpKY4tjrAsg1N18qBtecI+TL1
zmeQ5fdgIuZT3g/tQYZQeekH6BZp0EIPUZq7bOqHnCpU4zpHt8jfRUB29qDSxS+T80huwd6Y+8eJ
I5CDlWUNq7tKtj7OVkqvdBoTUG6rnLUXOi6iYiF30IYwX6BY+a6CiC2xAza+MTUsQyV0e661LyMV
T2VTa+uxUr1RwlkiHmM9sH9Zi4HwgEoz/SJFuhC1d7Nt76BWrLUYUYOu1b5Tg/3LMdqvjRBHeish
GXedl8UjRSylOFWgV6xmxjBG86DK9Y2raMpNz+dfdyJsYGlBTlKi12l0oq0lFxr0hKf91iSyh4hF
+nW6O/u1PXhDg/5HJbl2baoZWOE22RFmD61CngmNjckOj3wCSpkHI1T8hLxhQ4p7zIrLFkhpMg9u
qNYOTNOxewqlNu1ski2vmqRcE/nhbtSKJn0WJbBJCDvNk5UV0l4VFkZGVfsWklBvteNp4RkZ9HRg
fccXVj0GObmp9dEdO/N+1i18t9pVlWNJm1mc+PNTlMTmBgf4vHW1fRXTzCGedKVrszjKSNBMAZmk
2WiFIKEQmUCVfmz1mn3OuQpzDLcTVtJWAAaAqO1UOaEds43uSl6PLrOEpPfT1pa2cifUkLJ/Mgwj
2WVZfkaIMOpgv2oE9fWSrw5IzPBUpfEK3L4Ld8neTXZ9MEczvKsSgnKA1rcNUkXHMK2NWXdvtlvJ
Y+66h8llu+KKyh/Gt0Jc6xUEKqzCnmKTxFRMMfto+znSxH2XQTbu+ax8TQlqQgLgWUCmD1PofJAK
IrbGZLibtujuoO+Gx9xkKCvgSYlUgSvHFyqok5IksYtE9Qp0MGBN177kekxfQy1PcVALRMAjwUEE
gREjA92741uAhMqmhGDN2rhXCZar4uEmrKjtaX4dOurGKYeV27Fyqov5KAXxwjIn9SD8CFIqO0E6
CY/F2KboqgkKnnbKI/hWClRxYwNZAslxRVGtZ9fL4O/Wt6pLR6WLy9avFmUvuaA7166VFUh4SM64
ZeeBIkbI2rPFIVKLCXpfjlnRiaFcJa3muaI+1GruETD/Sr4uoO1M8VON2hHUeZRCLcW3aVLODdaC
B5WmmYzb13xM2lVkSHSTMrV9gTA/PViDzhZaHw6WwfzRRSDi7CLn2oR2Tg0NwC0x+jRBBE0cI9Vo
YoBWw6dKMAjxcwV/6W1X44GWWMoibQo9S2AOlUOMTHEKk00APBgReXoP3SyG2EWvll+DkEGRekMG
fEjL6Rixi6aeT9hSzLZjB6/nrNk19a52k6rTXkE3QWZ5SVmSiE92qUiY89lj0oIzIHecye5dSzJ3
tommfqm4oRXk5EHjVOXQfsnsK8H0Bw1t5SnqbqkpPCoE8ZEAqGyNgB9Q0RpqIGP/lvYFie2m47Ga
J2m1U4/BRLdWFTkqSMqNE2JpYd1a7Ib2mriVKg2xZHpKwn7rpgmlg0jLNnlIcJbgZNehLclnoSnm
ipQpZLXu4pdtnzB3jwd9ie+4MYvCheI7b+vMJJ04FtGS5HU7DBo774bFTGAklEJr52RY1F5DJbwm
UorFssbByboUQU57zXGer53Qpb/rfjhN31CNSg6aMpyhW17zh8Nea9mwKbLFwz7UwPBJKTLS1Aet
nK97eKOg2FEJ2uT4jajHB6NDWjLx/arL7x6gJzXACumBmz2rFhCvSIGc2S0+xRziYTZBZcprxc86
Qa9Ppe8yAo0CBLMzCWlbibTJrselztfCRWuiD5jG+2bq0oPrtBwdjklbpwlx+SBpddhWhJNB03rG
bSsNexcld2WGjCGMuk9CEr6NhuJA3bHpcemrjya5UTbe/kLy7VYUZzZhj2CHoK7QV0o2FzCS8HJP
Y7NlFsAA3RjodNEjWrUlr6OSIB9XyKWUgcdbRxQX60HvEaKEYHXWi13foK/rzblgt22upIGaHD6o
4/doXBqEj6IEYd8MzffE0CvcaDrmPfTQZGosRIyoj6QrgrUZBPLUptF2GObrWdXTQ+Gg+xtnIsP7
rl1XTYB2MIg9kQS3aYP4mlilg7G0dwRA1Cszb5+szKYFp64t+TyHUHkBgjwNpoGYa2gB4Qcogfg9
o62pzKhiRlruhcgPRtFjlOrQTk8Tx3WubAyBr2F6MjI4tUBqgHFVKKtapoOQo17OpQryLQrW7IKf
kWZUaqN/zvV9pMeat4z6sIxYlrAyjk86lEnMA6RdIOyodBSG1VRv2xSOjaYE92qDQ2SmL8wflmnZ
c2YZm2FJWcNboRjxgWXhLRWTGbGF9AtV/2ag/IrmGop6we6OaESNMyCHRW8qV01n0F7Ts5UonNKz
YpcNreM+QDHiJLQ4UG2ahZI9/I3OYIM5y/6c4xhNCML3HiLdRrfkKw6qjh+xaY7wnRQSkyBYVMW4
UeqEPofSRbeT9eGEd1gcKmpSUN9617Ol/qZ2NFPk0j2aXmzJziWz2jdCbQkAJGrRfAlKvKVYsPZq
h86DDOP3TqUolMAMSMpkHeuSZRWJKF5b1y+cchSYArB6hmq+NkYvrzQD4alqFToyd/XDsOT93NDT
6CxIpyVSgBYStQvxKpPpVwQJ+Twj1ddLWmXlso8VbOE01nCVDI8KxglHUgIZM+0YzLFzLxoaIpLm
1UTxKzRi7WSX2rqEy7ZuB6SaaTUW97OhfjiVFn2wt/kSRKTlmvVQuIKqptF+Mb+95ha1F9GFrLJu
yrpvtpQzxRiOm7COX03VRJe16yUTamxi5m17ymoMDccchctU4Nsn9ycGBuiLkEWMDauhMeSGqYvW
hFnubZlBhNKGj0AnE1dHKV4GrE6moAlwXQ+wjDNtQ5raomnR3rPAfSzmBP9KdhmsaD4F4ykes1dH
a6U/w1c91iPMMQI8tbUVqyWCnPp9kCYsJs7yEv6iNwHVO7guYZYJ65ZyborNoAXXDHQJEZ+ueRUS
N4cYSnuo3Jq9YT4qSD0xxYn+hckrvk3HDuSt4947JAN4wRyg+q/bR6co1tZEVNpY1thSS+Pe7Bj/
Cs1s1llIRpOiKj4aVb3C/hQ4Wc48R41nZOwrRrWBOjJYm7wx901ZWFsb5YGR2b0fKCxCHZycRlAw
CuUqfgRWSWpc4pNnqzdEjChOZ+6ItAQhH1artEjcrcHaYh+W5mecK+5NnFTnWcXUKXVj3IBMhdLp
4HjJCxbypuVZCanhYOXIV6Rn6RZwfT8kwpOcgX/FjrBG2wti1m7pOgTPRkFe72wg0h/oZ0TJe1OV
9tmhHM2uYbqyBvvJRXyXY/XD82JOnqiU78LsfWk5Fjs35cbum6+QwptXNmglZGXMvosSA4p6uKoD
lt1L1b5U83IT2hBmZRTaWxksvN4RnJ5Nj1SQSItpg8WBraAoDhQ0CJPOiKFRvwrnRkfKOoLG6vvX
MFSektIWRImyS46q4kWf5nyri/QQBES7TxL7odEvIsuuI9MXH78iGUhLiGJboz03igOKIcypc4SR
2LRvPeS0pp3oJs0SU4fVwCto+5bJSgF/p+HlUYu5XYu4oLc/U44YmeFWieZm20RXba/W+VaVUf20
+iWJLBevLvD5xEmqt8QaiSFSTnpjHZlrz5Jf9qkKxH5UDZLMIfztk5ZzMF9o7cXLyK54GzRwZBTU
DMWRII/PMEH6nksG/w5bFhMJUVPWwPxs1Z9ZSG5ErDnIi8uFvPPvr0ZTcyu7xVAlRL4fXVEmN5en
h7XtTDSql03EIKc1G38iNS9PWi5+3sxrCybC5fZvVy8v/7eP/3z5PDR8rp+3bYcOo/Q1RX7zT0Z4
JKBmXwDdl2uXiwuUu1kA4D9vXq5d7rs8+vPJf7rvTzcvzwugzVTDpwbakEgzy7uwvYO04q+Zlj/x
t6uXey+3Z2PkISWH9qG7xKAsn+RywdGF4/bnbWUO/nGbdBZqh+06frHzGeLqrKxcYGz6yqSUuSfu
eOavVLqdGeRXWQVhNBgJCrywbPMBVF2kRmI/w+Jeuw5LmsvNrp5/fyBdnmJbkF05qLY/X3B52uWm
QlHIt2R0uNwVC9PcE0aNk61XU2JqDbg9l+ddHrlclHlD65ZN510SGxi3YZByc/kYl4c7XYhdqX9O
pi4QDLsD7lYLrUAMRezAwgHK1kIrsmua+UHGXFxXdH/NpLvvEho0QzM1K6skPOxyoY8dgoiobGb0
jTMKEagzdtl9jQpai8IRVD8TDYgkE7jZ0DGL2pZ2IZEdKbCxbbxQnJIFFFVcDvDl5uW+PJdIt3sb
HGgDrrbUBuwNl0eGsNBmLyDDMJNU5X++LiNol9+9t/ZBhS0uvbzD5b2rUFnII8pACiuY05//3m//
yuVtf3vO5aGxo5OiyQJX6D8/VPrPT3Z59uWBf3nv/+vDP9+hcpLWd/t29/O5//JvliSaxGlzyDQW
wDCzGP6cHJACAZTrKHTvpYlwUdfw2dlTd0wpPYOTgp4xOKTk5EpM6fKdcFtSs+uArkAZ7SC9Fzti
8pqj0ku6Sil9fFIkhmjwki4jwRHdSl2C8gKxQhqY8j406rdlRvl+qGnENxlL/YaVCztOwS4bUoFi
WdTE6FnqATtPtzBGCDAwiAa39QN6H4pFKaDtGgpv7gMLsPKUSoY0t1aRzqrkxHZpsK7CocasRLN+
KBqEnw57EXMEatDC8CjyH0NI8HVToYFiLbDu0+ncU6JbY5dHXWSVD51FA6EmChelD1gXqmRrFt30
uzv8imRFhbt61O51u7hheduuxkxFiBAn24wpeDsQaAMtFQaPxr5MJWMbmCN+rrI/Z1rJZBYH/WnU
aCz1dDA1gzZdv6jBM3JVh3Kc1qR5jBjX0BKLuSLiB4MkYVXiGu7HhFDSqZTmXNJbDJKbKJizVT67
SGi07kuEKUGPSW2vdVc7lJHskZ8SI0/0+T50MICotvucIqvs6IMQrwXpNexR9BAwRIT1e08Az6Yp
2g/V3qRZ1tFoFHT00/RM4DSaaFGhoY7w6wYXzHEcHEzxZgvjXU97zLMtxTRz0rbCQjselQgDypsh
RW5oZ/UzLoOczDs4J00Xhle1Q51US0mzTLR2BsjB+KCY5birbfYOIT1YEt6bgy2VE32CZugeapV1
scbOtCtgmACMXtEMPslUO0rDEejH+sTrnPJa6QhEkyK4UXTzo6iXui0fR+EQpjiik5KY9CADC4wx
aVB821l8yAKJcTysleuooIbGdAZTiIjyjZXppxDKiKEOUHVbygE1Ehi4yPqqSLUXtTN+WCmxaiHm
Cl56TTmAEyaaz7li3Q9WM56pPepgkL1UoACzhO1ubXg0NcWQvWKqE66pNN1pDrugwlUOdnCfmoO4
7TL9W+i4+OPskcQAFGRWgW7XfB1aFVxKNz9HWyUkrk2d9WRrpouu1+o+aQYuGz+peA6pVueuxMRn
9JlXJYxqRq7NNFdYsxoFLW0ksG1hq2vaWLpXpvZnODTRU0l5Kwjcak1U9qaWgNsC6rqbIA/2ahqT
CJc/6guRv+YbUsh+otRZiket7I5Z7qKBIzR1beYSW50ptoMROduuCq7biKAT0ywYR0ryMEYM5piw
xnZ4rbPmTa34BHmFCDYPbqtSO7fRyNaP73tQvEGwFDT66UtLLYUoA3wCeksJT4k01DTosFKS+9aJ
CF6iGFH1XKgwdUD9r6Aqr7oouC5ni1ov5wf0COWT7RqKCnVXQEG+CvuDicJOYuxpG5BKDOcbQ0Lj
q5Q8RFOb1x+5RdmghZC4Nizgeyb6No3SHuKXtN3Ysynv865BZZgglOG7RcDcRcqJNT0APw3R7VQc
OjsOz3bPnBzSFjLNONyMhvbmkIiIGqZAf6mnj5MZ936bLnExkS1OQxR8dpTQeuIiT4Q1yMPY87nq
PjnHXQU+kKSHDV0Tzu5xGJDFTFfuQGUKjr3tAf/diBkUd2V38qEvJW1L+VC3rYq2NPqhG2T31hQL
Np1A8ztqusYanjelS4zGhZhoNDuuu2oWQHqbd/BOEt1Thhs+or7WWyLwmp7Shzm2tV/AqKSNjxKW
/MdDEcoOdB5qUoQc/qwAJ5YJpgpoQHmK0thqRb7TDcBCQoluyoyVaARSHpyXHDYBkPVdR1J7PaML
o1n1SPIapqbhVrbtvNIdah9TRaxqoIbmnvCkzwRSKoW24mtMQBLKhoTjalCfFLVu+dbh6SsCUmbd
TQdVOBjbenszJD0l/NKgwGPYCwa0wGxRj/djp6MHN2Oqxcp61qv50CGuyUSYXy8iM45cuxziY1rN
udfk+ZE6KWHEFwF6DDE7gfA81Xbj9x36fznO6X5q+KHduQVXHgOnqYaAMsL4aqdoQLJxvEmp2+9l
RWOFRBmgGUTrKQagfnUkEwHBK7z818yima5ayXU/K+ijJ6wWlo6FSW2MVSiQwk/DdOybJNvXm0nm
t+RWMaYW7jvYYIr5HRZfq3lKHTVGM1PdWzS1ijmGImoxM+eK/WUtp6ql08JJ82MjOYGo2bHam8eP
QK1PUp0qoDn89QmOd03Fku3kWJDr6IFkLqEh1SV/El1OXiNEgALK2wH0toDb0WbGBrXcd3lgJmd2
U9vmQ9l2ITnm4iXOIBsmRO/s+4VgI5cLTaaYKcLiMVKiaB/ljbufzPElUgBVtIUx7TVWe8hLuGgU
EXoiR06QoIMidbnQdrVL4tJSPSSw0B+XjB7VZnNQs4902lLzSZXlruVC/+e1y83fPuLygjaOacx5
lzuGTmc5Ny6f3JHag5JmQH5sqa4dvOXoIp/zsVv44oXP8nGm4DSl3d7RHa7SSCd8xiqMteYqAEga
1y9gIubNqxGi/ddcdJ6XJf3lwnQ4FPTl4nITLDsVdDZsa7Nr+n0avIVmD2L78qGMtpXEC07tbbQc
4anJfNAl6XxlLTmFYtlE1DroknK5uFz7031k4TFvWhiMGj2hOHmJNlIqlrSh0aO+TAme6Hs2dMXy
W/68aJc1ah+LcKXScV6ZNc3OrbaQWS+I1DAN2bMUqj+2HayE5SKxBVKmy+14gbLONdUYNzO2ljKk
6OrtoULxApk1b+6GztF2lg2xyFku5gwhr9LV2UqS4wWpCljsvq9wnTWluI7skgHC0vX91JfG/nKt
URV9X0mrpJhBKTZcGLE1tHDWYoItB7cun+FyzWKru7ZMJFxRfCSbW9t3raPt0bEPkRXsRA3NRE8R
/YaEbOuUK81pFxl3tEXKfaE5tR8lDlC29nWWrPPY6+Ur2gY1P2GproNQwbJjt8a+0jVj3xoQ73vm
0KvOQn1g6wyVCzoZ1qVrg+tfeGJZAE2hQlBa0a2bWpOcjIG9DH3McxUEsa8RLUqJmy2vR9bot1z2
MZeLfrmmyQAx/WxQGPoHJtcmuJAgTQoiF458MWjYlxQmNKhelYsQN4lROHNBfXVXdrPmj/RH9/Ny
cfn+LzcNSopZTjGHrzsEoLf8Bqzcfr9wRxgqDlqB1ewS1WZnbIj0yEBUKv2yR/FSs+B1F5DwzwPw
cnNK8JSX0xys+9a5Nwz5WlV46oZ50Uomc9JuInX8MLDHM+7bOzlWh//IzaGNzE4ZTzowwtndUdwB
vhky81KzBj6Z+oRQpJ6NO0x9m78iNhAJZUIPeTU8R899qD+Uh/JAa0pFpIpSe1kLwlxOWBCvcDTZ
x+hxfgUv9jXe0LEIHqOHHK2Hb08QTlf5NxDF5aQcfcqedBArfEm0AkjYNQmoYeFOs5wa66Z7KRbg
GAiSDYP6fA9PupGAXje96kN1jIatejffdJ8lNydkgwSeeQQu1fQAX3VOX41Y0XX3wj9l0YtD/tVc
qXeY0WgS5rjBEd5Yx/hDYxeDPdXlRTNyBvzGygHvVJd4rJyb0ccRopsEB3wihgFWUwEafdBebwFY
efGZkEnrCpsxQosHhUqpssF2niygKec4fYZn/Yg6DXCBhz8WIkFG6/WrYjoj4e7e+hIn/V55M/bB
PfV41notdiwD9i65a0fWDAwr+mvyPN0EXyPe8GcJA7vzw6MW70wM/P1KMmhbbCQ3Zk3g8wpcvzwC
n50rNt1X5QvHAQ74me4EXaNjdkg+cFxWBIt4mrkhWMOEo5Sht8DYC+ChV66IUbRRoFBRIyblzEqM
cQNJvHt7RG3hjx9hfSXufrjdppuQyh8nfN5OzWS4Neuta98rmf8vuPYzK5KwLP5S9Pm5jIuu/fUX
3YHOzrpwuX/39esvCE9UobKcELaDNFUTwuLxz/e7GOnMr79o/1HVo0wyQ8Ooqe4rBcmKl34rh3Kb
fvT78A7KaYZuYaMG59heT7lPWdE+OtfzJ0cI61o0etnCdpmsNbGAAcsm8skWTmoS+pGzC4ozzE5Z
wVBdG4qvuATUOqwbfB3J3wtEE5SBT/M3dL9NvslfoXBc4wHdVk/DbXKXP1RPHRWHlb5ufiRkLDkv
2buJwcUfTtmeuR8dpsoBi7F+a/gTHQnfvmUwQ2tA+gXzLEPAFb59A2PT5BMJbK45O1Zg3lCWzibu
qO7JvgbDPFLNPlqD5/abH83wZT3kR3C80TfGBAwN9jcOKII9rAO7tDXAtNfkAzGkSqAc0uIreU9j
4aHmR8dqA6uYRzir4TUoyPqRku0wzAZHccsh29F+vENsVj8jsXBO5eaEUQKvLrXhjO9vjyTq1Y5Z
ZG+zD7T6G+XWeIKCuXG98Mf8QbCaZ/jxQ7ZwGvUXh6DPY79Tt5FvnvCFkjFcrbBPeVjvu1swgAie
8+cSsgiuF5RNHnJnzJGcpzZugI/EW8W7QoBrveIMm24WBMCDoa5+ACaLbY/VwbpbxestMEtgn3Sw
IwyEh34xXhzwKYBT9zSSPQH5sNI5UiKHLr7QGzhskfGdpjWrjLVSbyEy7PgTw41x1r7Il6+34ztb
cD4qE7gv9vXrdHBf2Vf6rNw2rM23Co6h9QJaOL2KN5SEKES9feI73v9w5Kv/7sC3dFUzLdtyXd38
44EPyL5F0aXLk+4MJzxLhEczxnB4Pdrui74oTEkAWRdv2GZQNmE0esSR1C7E70Wr/D98GIIQ/ttZ
qJkmimfVJPvgz2ehSLrRatxBnmKdWiH/EzIaFd7EVwSiDYcN88canx1Z1uyrwpuquwlp4GKzfMQ/
Et9cPs7/+Rz/E7Dg78NC+/e/cfuzrJaVfdT96ebfH8qc//62vOafz/njK/5+HX82ZVt+d//PZ/k/
ytN7/qP985P+8M78679/uvV79/6HG94lqeK2/9FMdz/aPusun4K/Y3nm//bBv/z43+VdkB70L7/c
8i/8/srlT/j1F+RDcVHG7R8jLy4v+j3ywrH/arqWYRBfoVo6sRbyR9v9+gvRfH8VqiUs7nYsl7xV
xtl/JF7oy0Pcb2qWbXIA2L/8pS37Lvr1F8P6q2vZtsNLLP3yjv8/iRfC0f402rMy123DZcR3Tcpc
LNn+eNDHVmwmmdZGgL8e29J1iQJaoGctmpiXyWyQzuUmWesxm0i2hyaWCaulOKM6GzONv6yx+p7r
Tlk0xzViSrwGIYhgGbvnqR3yPQ0+ly0lEkqFnRAqlaOjt7B+4x6SXkhWZiKeyPlxtM/QkPb9WIsj
EdwAG4Q938l2RsKcM8BTiQjOop8QYwBhzeus21g1LLCmmegiz8RwGC3i6exFllXNgov1zaAfxyxV
vaLJfE0mz+4E9z91Qhi+WcUyVpi1R9D2u4IYnTErRmBRCXFsk+zJmcL5oBo7ktEIjKMV2OmwGZEA
vUhrr/TMzlNRNGeyv1aTMFw8avMuD5h+6PqCFjAYvckS3cusX+glrXHuCicAtgKwMUDPKaYlWAwb
aOomzbM6Yk8i5RPLhBGpvlHRaeyFwT4erslMopKDMPt0uegsfYe6aPJSFRkHkCA30+Vm6pkeUmpX
4AsSohsTplVIrNh3Y+XORJN7Evx7bVPNvtDkoWpggcQT+z9tDjwytkt09+QB0B2t4Gb0aAWgwEwE
WRJyP/1o5LRTXUN6WctSwMlK3yrHG3NpFWfw7ZHZjOcmG+yrRCqrcShpggwKO/cEN3uKDpmqgLuf
qe/EIWUi4D5V1T7kcgFEjsB+ChqNMdv/TWRhLjRkSXKAe8NWRm8KAzASrd28pIZiCovsyhwRbDc7
/IKsjkWSP8dReONk0bAuCTgaFftFhYtEDLt5q0gwESy4l4JdYJwtncG7sJ23QEQSgLYCmCerwNPb
sVeXLD1zPC57w5WgdKwqww6qtNf/xdVZLreOrev6ilQlhr8WGWMnsaeT/FEFPMXMuvrzKL3W6b13
VXdm0JaGBnzwQloCvQGr5BSQfbopRjew79AomvTsnw/cmjZH2esQZxRWSIhbzGSrsDqHcvFODxYz
C4xDNRnTCMGkrzsG1TavzXhrxjRGFSzlIG32bM8DgYDRAgnWUN1pYQnh/AUpVJReDL2B9LF0ZxMV
RFzY4xP+eF4bKhJUCvoKnUBhzJjDJ1p1OyFNEYZRSvMrJbyim3XMK71FuZp6H4CtkHPcUWp5B4kh
eehmdCoC6UuNShB/ASG5AIvnXDdwWmvwQxT2ZmcRUZroqG/avY5LpTgBFtWtfYE3FF3kxJ166kZD
J32bORZkAl1nMdUoWU7ZVrAsAHdCz0luwS1fEIrA0ay1S7WU7DHIBkg0qKLHw5K6S0dFT00aL511
7WhKaQdvMEJxFzmEOcQEOAI/ZQ37EeuGZZG/tSa9sl8KaGoiJ740IsWryrwn+PLyOIPUjlRzZyYR
Ek31QsgjFWg1EX3PVXkRR0S1CgVZ/DJGNjmlmFGumfJsGD4gU3qGbg0gV4pzxORjEHQ5zz0VzpFO
77uax9tQFhRHGyjAQsst6jFa6Rgv6LKCxKM0fslK+UemkAWMrNuSmwOqVOGf6sK0Ejrr9on8+klB
YgX/0giUsaqhIzWm4H3pMuV2ZH410buh6pP30HM0ykf5pwAJBLdpo166rjhnU4WdXlu/zeaC64I5
QPFd0tIDqVJtgjKaNkNbkD7RTdAKSvlikf2tw/GVwl4NKsLJa5LxmvTVDCYki/uJ4hNJS69EXxkQ
NAYv/WqyehdWwBDkbvxL9yF2cKj/7jJEUIF3AX9rJspehENY3JGN1as1aFz4vWUA+8hRuCvJVJNI
AnYSvGJr/RfHU/5KnallSEhALmVzKZbFF8b6klnXyCRTi7TlbqkCkOEsAL4vb2vm29z2T3rV3uKs
/iim+NJmAVh0XQgpwtD4rBasAwKz/8hBN+4rVCxMTZ4pPwDjGyhiuKaMyIVBx2vC5lKNFtEphn2H
kG1OZtU31U/xiMbwkkXZtJdn8UnvNBbypByS3DzJmPtEOVhgFbRkEmkyYvYDFMQKlp0hUizXTeUu
B9lHlgUxfjrzTxWLu2qc3+eK+nY9KG9hWiEgXcf3SZSeoqjXfOmtEscUgf8QhxwVWnYeg8OvYwMZ
OL29x8guB30wkmnCBahFkIlKu7wuxfAXxC1+wYmtBMGzJonAcmVgX/Lfcomw0hwtDFa6pDxbbWjg
SbFQWInQtzTfZNx+j6VBz4q1bnlThJgUWNKzaD2ZHcRvXQYjLGAKMlTNDxBGjDCTpHHxymUD7N1Y
Bvg4xOZnHMenQaI4LgVg3NlbbkLTvsojJ2uQdA9Vaw5mk9DuMgRvssJzqO2DerXWK9i5E2h/h0hY
tmPRIJcgmwGCduIBnBo/Y31UaY5w1MxFxn/jVvtU+7VeEau3GitlLAZaN7cGedfmNLKst0RUX+aw
VnF5RqZzmHFKF+JXth6z5dVbvUYQn3MDDPahsJbbbJSIAcAcb2f9bI3mpyYMf3QRrpqiPkxOIE/O
0F2lNkjvB9TkDG1cEZwqnRtHkKVdhi09/qrSB2FEueuTuxGTTeLRELpFbaTwuOX3PBiqJy4PNScF
B3CDgwOQwNFQ4FcCSAFbsu7hYz/fVBaGAzkA9+MfluqyE6KRs1hFWodHPOcyoUxt+FYz4kaBOgfR
0oH+Npn/UDxGJdtZNcltHw/AOnXxrQ00zI5AcIaV+l1Pz0Gt6M6iw7/tcxKCmCgqbLXo0BsU+xbd
OFb9Em40zHui87yopBahiEyTwtaVSI8+5yitoG2hoapIkVvFtI/V3rCjOv+SrezcacoJMOSX3Gkf
YftnGkDTxpJfoAQMsh/davMapFua4bcBEp7br2qvukHCj6C52Hkp8ceS5iejAdAwNp/LDPu1ni5W
pr5IdXiiBvkj1/quRTxV7ihq4lfRa9VdmklwdaaYWAOYqIUts9GrxCXyYYQMPp2WAhK8+VX0f7sI
RbayJS/Kxwbpsqz8noL9nH6DhvKjFJy+FBpvbUFfL9R+IFshURgYjxhFvHEQ8K0ZkB9MqP9kmvVO
fTmgfcqI0U6qmkrbjpoQ0sUuLnPWGbYQGB9xUR0KhV4jAcIprDQ6NKll2oxSSZVUPkfQnltCPyas
LQ9fCzLBNPWejSb8CofupifC3lzjSrFW9ihSKtAqJKZ1jC9BHZFZo9zCPYGlg7SyJLKKKaSwK9nB
SwE5KSHy4vxNqFI01noQipAizW05zI5Uo20JiWkalwOt7Vca8EgDh+Ktk9beRs7WMuXitZ+bXW3q
u3RcRSOm+5KjZEZwGmxN2LnImck0JKnHLbqG3G1n+VT/0WWzRow8U4unSiaAMI5OfGuKAAZQ5Qwi
6Z41AjDuAdVCS0VDYfA7Vf6w0u6UhMKXEZkvGk5s4AiRWh/X4uwClGMVsq8gCrWluV3SVznFGETR
tavU4NY84vwSDJi2tonkdxmPnwb1tlCReU/Z6NQYfbAYRKEOxQrVs2REDIpCR9KGPlMmxgdiPWTE
BDM+QQekX49IUfx+qpk9BirwEkD/8GMzFOr//OT367iuI8fsoU39/vbvh98fyIw9Wp7rq/374fcn
/35pyFirSHO8/T/f/x9v//vLvxf2f34nTZODIveFT5uvk9zf3+OEhTXx+yn7PtzSf9+q1qStqYwR
wTrOQGX/WhooDP++8O8HyRLRGlrv8N8PtNT+55c9pJd9Dfs3CGbKX+Zn/vsev7+l/u9f/ed76l4k
TiVNpnTfqnQp+vXDkvew7OJV5CUQKez8fvP3d34/aA3dFeobWBPr1zJa0Hj+33//75dDSkG07wAa
1RlxBAKS/30jqdRTv2aEfkF4v/i6qKYbIa29g9/vGcOU2mMG1jqd4sBr6Tn94xjxaxYR5RPdnd9P
eyG8FMiR5L1fj9FROLXqE6fVop3IJ5LkBvlBRwpiE7ic1HsEKKb38Vl5pRB1xg4d4bgDkQtt9lvu
F1jc3pc7ESkC9OU3eDI4RjaR9D6+SqhzQ6szj3AqEzoOZEE2gkCP5Gw9oQW4IHI9VcZzdjUvyrRs
vqlTYiTQzEcosblNZ13cDGhBjV7/YP2Sq6BvJ6NU8gH2DMc4HW2Abfw5svHkrpj7OjYUe4Rh+LT7
LrDpQVBlhnDolMMH6pIUQiOOFkf5ak8BOlR26yt3thLYBx5OWECCNsGf6poe4B5isYXUIvw5avz4
/cGW5Eg7ZT7kJukK0C6iAQOjRnV1Sme4VVyys3lBuDCuN6nf9Z4IcyYkmY3O+b58CTuvfFn16BDf
AfJ6LOA/wEDfyfIbasITOBNzRtX9xEfJ2JhIjT3gTy86PQleZph25D36PvZzn+J+K2wp25OywqVE
jatJ9+yjmPCBalGwLigJ63q8DTjVbfWKUbd6nV4S8SZ8XgBodYGzbDXU/g/Za/7BBp1d4o20Le0M
57/6GaPDDQhi+NumQxdpIxPkbuhkfFrem2GdkepB/iNANRH9SsgyvYPmYSfi24E8nwzSDIk8mxTT
gZmSfKIessXU+k09V+43iWl4tE7d6MxvBTTUD1r5R8RMtec7oqdnRIqPFE8nKsCAflTFIT3cZIF9
Qbew2ZrOBeIS396o0Fu5R+w2bPUS/Jg7lP0dYL/IOZo71Hx9/RKf9J3+U3zxLw5Oj+YO8/crvkFX
DH6E3uvuKkToZBNcQpeGz4bwiwFATLdlXkVQY/d4UunOQ7wUdyQsLpyKJeYTO8GFO04y6sQfwfu3
dTMv5gUE2QqydCd1F4R7Cy6hjBzkhSISrmSGBz482/i0USiWh255w0rjoxNsT0wdxfkon87hy5sG
qJjGn30w0P4446aX4QSlbXVE1ilZBxsqsibaVfZk03/1kWiDSX+jmv70UF5e4mEn2I8OudOvCkW8
0knOMSpaNgLr/e2aOMiaS4cFE8nNGos8T5GfQVhwctZSYVPNaUekMFOUPmvhgdHEecaosYIdsMFW
5DYCxDvgbVD72NpNjFR5ypwJJzAPdd2OYtIH6KT/fpeChhfuEdwY0JEoXvB8EAEtKImDOtIm3C+I
3N943eRc+/UDrg9zGbMUoGTF6Ex29ac9kqHIELp96izUejBqZLJ9n5Lj5OHO7kEoibFrac5gTRW2
kPlsniYUz7H52gJAsyPvoWJNgZYdssIxKtDuPzPlkdq+ZWfkqBtjdpr7d+o3W/oSV2o+nN+YCWCT
k9s5qnrOjFLESXiC7yNsaOdRtVuXMw+TWXaATB5iqYF94GMn8ePxRveSnldxropTEO4Mahz7MD+I
e+2bltWEx8jyDLkv2PbIDevbqd7FT9ElRP/VsMvTtAk/KJLQm7jTONjQIfuI3XQPhjDek+eUzwRM
jFzpAzQc8mcPLJLxBUg2dcXTsouig1fixoU83dNHWV3k5/5vgYTCfG4ED+fIeosOuA7uxWLUSsuu
P9un+IX2KzRGdOWaD/knpXMk/SHSpZRVD27sU59cHKlCgxUNXQxyliN6opb6Ofxoq+HRqYbUhnXS
5gOCOqrNf2PxnCibL3qKOr1LVKe12ktv2MLc0SxH+dgRVn5VsYOwSiWq20RnhKexGaic/FH6jWAT
W0FOeBTabkHZlUa5uYldRGtPTJbSZ1TccA9gcr5Fb/3z6A/GmdFZDgjW2unquWA6xrIhN5ILdL48
kI+8PjMdDpc6vJcniUeEYuhbOjgFAoqQdTb5nlUIHwFJq+XIGoldsXhRtqjO3SQHrIRqHjtwUy8J
9RoE4cH7QxcHg++jnzDx6McHXKAN8vfYdChfHJYcgbU9HWBisTlA6C4/EKJAryN0GYPaD58xNMq8
6WsmUgW3h1sOxx/09vXZU6opP/P9gmkLUjXij4JMCRPlFHnDVl3nXkUDq/+DWUmwPvaYEC+RXyhc
ZtcP7DIRZXr+dbY9v3CJ4gNN3s243vSJrWcKdnG0Zb3tErpnO7wtQwc14i36tr//hyPesTR1DqHr
tbdJXJ2WoF676RO4Tzt4Li7oZ99wNo3ULbA/RgKXgbG0Uc2YdD/7FtHzNh+LetYIdvED4ArA3gLY
IwBH9BbaJxzj1E4EH23f8ZY/OBnYRu5INKwKOfCGaEKemeccb8G+3oguGOAt0yr5Mf/qiHwDQG44
ozymUMtaqX0OKI+TlBucNlhx4HUEgxSNqy/5AV6J7Tyzvg0EHWU7oD5HWzR5ha69aOd4v1M5iDzA
sThY7fm412sf79QNch5gcNAjxp5WxLbsednFD61H9aytaPE/VaDNwKZFVwsEAXPgKb2SeH91d/HG
Qn1EDn4E4V451B+YJNlsnuwZoPhhdX4ZhxF123DjhYf+c7VhZRm8hZ/Bh3CAJXwIPYQzGUF78Dhi
92V7QVGfqnx2kT/DAw3ViQoIttbu78bksDk5k+HBKMv+XNAKgZCzgWBLs+yJh9PeUM5hCJH/XB8i
mv7cb+JgDcpa8geqRvhUmCvY3mV3XLkgmw4gwyfw6IW9Dqc+D9+mBKK/DXjlAFLRJmkQVvV9wqGl
/ABxQcCz4i7y7Zxf1CE74P3gCFgtZI4eHNFqljGiwyWnfzVMvxpf4Z2gOQsQQtyFPFo92WnqIaGt
+4I6lP3wTd0WtgdH9OkGo0ZoWUhY47fpooeMiBKPXAE5sOk/mnPkJdal2hquH3hUs5zAA5JoM8tf
FCcGk+KOzxPuAOew/sIELv+uhWuThfb0o5BNyop1EoB7iXtghgI+fEZ4kfoKVFPuwiRaSvwWmMs5
Tg8QswGDgMPYdsZnBu6ReA9HPwlC0nJVq8wVdyCxOa4oU03GKyVOLTjSO1bRnfCF4lu+NrONaDlQ
Oxl4pbnif4NTsLUGvFmoJABv2rPtSFtsEc4Jrfet8sXexnlCIC0hys/WxvLveXL5M7TLxvIIV+ob
NN96ojC2I1Bl4Z3ZeSJYVPv+gdD4DbI5TOiKjQNdbwxLaAKxeby0qqO91PDy2Lc1pPWJIN3v5TAE
tGNW66g2dSTNH1ZHE3fB1pilzXGFpwkRd4dLJFJ4dvO6VNvKUx/qQ6i2CO4+Rl8xCSPeqzPr3Lin
brcTMeLbUTGRkfjhepYN1ZVN/iIhjgNMtHMpEjfotUl+2lCB3kyUoEOodewVNj7EMbsYKx5tPnAq
IJOId2SUMOhFUAmiWV/sZFarPO0n9UxJZcnAEnvCS5A8hVgNntIP4y3AbFN9mgaP4Rt+oAr+Mx7s
fYDA+tRVuWafM6Eqd4x2dhZIPPA0w3GF0IXyozjuahW6AQNngwtKBZfl36d/kCtOPNbzjEIE91Jv
ruq41cKjBprB1k/zXnSHHseXY5lepgOUMExRsVup93kGGechqMckdvPC+YhFW5BckbAI1ygEKjb4
tXA+v4Hr6p+ay3xDqmqUPbF8GfD9QlsxdSiqiLc23qJA0HMFOkHaTtFPSvs6C3+C6d2M7RLFY2IG
FGA/OnFDRHjvqDATgkODbG0ZvBLUBMszsM6sXQKM2Q/7MwHqcgC9wpzXzhQaDVwWVhM0/FwcPHzq
U7COHlOpvGWvQnqlqbOfa8RzdthMcRKMl8zD2KfENoEkDEx25Ujbodo2+bMe7Se0C4NrliCjQApn
F85E0w0Nf3Yz/MVXv5rya8Ucixn8AC9TLr10JpxZDf+wskde6WE+sBKGHY8jcDJ7luHXqpeiEpOV
1whxlEjwKtyeAlusXJWhOdOkDZEUMtjbbMwaFBQcUqSEt0Z+qEPkcZ2p/0uegGKC+UotBJI5pUZg
BfToEMMdNYrfTpE4YoXWqBdYLkbB6ClNcHwNBy398zr98LBB+qWwfNoxae5o31X0kuwKYyt5OmCV
5DgjnE8QxjmiOXR65ucQU93oSDkaZ270M1Jo5VAT0S54yVNUJEhIBOQ9xMEmRuS/JIOISazNA1i+
iAax+tLxhuFcrtMLZjnYPKEmP0DsTg/Y/xjqp2lcGlDq4p4jW5LRQfgaP1RqW18V7DNymQenkqzZ
Dxk5QZzz+q14wQ+D5tcRMS52r5BHtafyjT862gjQNBJvVDyOaVrHKKuo8XYmXhZumtflHh7vOqp5
90Zy8+gnALz14EgCv1fu4unKRbPngPFWqn1ILYSjiICJvW7JnieEaa8cD5xPm+7MusEakxa2d8b2
ivi1ph7uEXd0r4iGs6NjQf8Ufqaf3fGj2pWbj+pHwWbuG8SYDqfS7n4qlR0cUzys5T5jNqb5xEO4
G8Q0TNE/lAXaTXMhl93Gp/w5QXuTGjuVWdK7T+EVq/bpVWeQPhVnOE+6m3wTdmGGxzFmHK8VevMO
RJX6Zu6ar+HOXlo4eHMx9yQm8dT4LQ7iLt0kushEqXwszvkp3XNDm+5V267FAzQbvfXgper+lQge
2w2ZXooHTVFtx5fpp29sQppYHvAX3sK71yhGMKtrN28/JmZlhdaiZ8nUPUx3gvXBzGzXAaUqwVeg
5dRdbB5T+rkXFIzH03qQTK+sLd6JzN2vb2xj5XPvs+DQDjgj+2CyZx2LVxYvKzLz6JVTL2BPn9iD
NjLh07jFqZom+E46ItDGLJsfoPd/YFKA/cHSLHDggmLt5FGL+ivepGeWO++SkzRcOhhYPyCT8kf8
nD8bh9I3XMI7/fR7PeFwTr5FdzlikbamzQT5FWaH56A/F8n7Yuxb/L1Gcm/4h3hymMlTSQmBsHht
mPY3hYDKuidv5OSGhxGftpUfFJiEr9QN8m+jcvpn2SXSYYMssDF2eA7FdGFqdWcyVelOeKnb3Tsi
ajDeFO8s7njiht+cqZX8uqktsbe62xHRMjjQo2Nb+qZwFLctsSjFajr6WUDiAnfb9FamG5CkD/29
xQePBh/7HwDPE0GTZl0fBoqwrnybRo+kfVCQynIQdvElByxquSPNEFNs48+Nfo7zvwjc3HnzbvQs
ZjTHcb3CQpLOXbGmoSteBa8En8ZRrWFrEmKA+jLi7unhF9FEG6JZVbkghCi+69Q+9AvSZu2DCbQL
fO5BRtXBZsvChWfZDU762RwbeVNdESYRvlc7dMXOAS4MLjSHC17Js2oHVF5qJzziCHavv1EAOY7X
6BDcm9vIgUnSiXYahGhzEz3baD29NsYdxDRqwZ/THtEFyomb3HPK2UH0Bm1yrOscDvsadsJn8Bdj
N+sIP0yqUKjdpPHrCJdYd1iJpX6NLcdAxXg4VsPb+Ml5xtt85L5GLNS936u/OVZ9GvUmcjZV+Fu1
NFXt9CN7vZZYoRzbZ6KR/gPXuL60ZfmwijJj0VpuQVxQZuyIY6kOtI+53UTg1TYw1xakEB/Kwbde
iM0PuUuGSV/U6alhyquVq8eDFNOn8Gked9gKzfIBWGSyHIGKyB7JBMdz8UoskH/Is3816IYxU7GC
WBM6grB1n8almTrIWux4JGhYe5jmnObU57uifBCYQ9NOoKHRnsSFWrObHNu0ZXLnxq0K3FG9IB9U
3an5VginsPEQh5rtIf9jduepeeGpn0QawP0hHbjVs9UQCWRfJQdBTQ0uCStww4fcOIrzGxW6QodL
cQwKiEVf/EdFxgKCs/7zpAQHJGOh698s43lqD/oah+rxBYGeLeZnV4i+ZvST5c4gHHiPnoq/H/wt
zsz6b2ojlupPWzxYTExYAocN7UiOv9ZHUAzYBoghs7FC58RF7cUIDvD8FLIr6P7v1OkI4VFJvhPx
ki1RsKz2mNeBqafds6lvQUf53O7u3Z1/1orbVrtbL3Xxgl71Aa69/t4LWxKvJ+Y9niupP8A9cbv7
wPazVC5hGLvGmUzDLD7FEfkwPAgLbsCZshM7Km9D+ZqsjcUcsasT/qKUv028VU0O3ip+DG73RXIJ
xBEIT3/GDm8t6MoHnBmxAyP5vAtPHEOlw6aqgzih8UMQhe1QuM2p2vgyBjEooQ7etF0H5IMrakc2
UhphMD/XLJoTEXQYIkqwPn93wPzEdvtKrl69otz7a3L5xWgNd2IttjXQwgjkrbOPTY+4NHjvb9E3
qQtxMbVcNkiINpVnbOXkQGJxeCC/F7zH6ishZkLRj55QS//xi91tesslf+B3dFSkDkD6seuGl/dK
UYOltTroZLs2PKE0049biVP6LsGp+5JoYiNDSmkmkLzU35Hab6YYrIgvqriKiqCKycIOqWFtkitc
vjjFsvvc4jjxxCDHNd4zbqhChnD703hT3XmPGgdxtcciU766V7BkRwoeNdUaAlDznegeOVU+pfpP
KkRIIVGzIkbAii/9E5IrgupwCUYkZSsl5361k0Mt/C/2hURUqW5TcodtNroo99Q+YQnICITXBqpK
j1G7Q4oFaRXuk92b8EpNlC3DT6M9JSUuiweE9cv4CCnn/F1VS2tg06WHTxNhFT53jCjAlJQUKd2T
JAXv83hS7sU5dTnb3hk2MbkHxFnk3yYVmhSVCsyrvyZccmMEi3dsDavc0m364pXYVlAQoy7FCT/2
5wz01FUnqbVNJEHKo/KlygeZDQ4DX1Cx0zoD0z/YUpLYBKckPRuaz4tlLSKyTzIjQ27xqmyH1/wP
nWTUfvF6/oNi/Ae/X4VHFFu6L9Q4rFf0q1jEdNldcHYnJjiVJpPDp6yoKLoMCHsXhqEUe0jU13QE
7MboWuYG6U8cSMX0j9bccUul1UYzlPw1vfK7FHZqgguk4zUUGX2exqDRXHInSkKk1VhPGhcUNfiE
vxvREXWmLQwQMomRYWp8Xsoqdpgjltqd7gw+39Z7KfztQMegxkmFKd5Ta5/0j8Ly9HBbqTsi51Y5
5NpdYOvnmgXcPBt/DrdZ40/ivE6eeM082LJJrVcPS2dkVhb0fl2eA0ZZ3XkZSNvcSECxyeFoz14J
TJDdUH4x6Fw918or84kiMZ+pp/N0awqk9To23G+n3HhDdjLGo2JLma78NMdiRHMK2aWayOekXOVN
nGxVuiYYdqmo4aRY0tpl9FNNPwxqP77z57zPmq4gBrFBios4SzkwrNwR9wWJG2vUGWEpZcslSfTr
aYHx4wV4zdrPMYYLZyEjznip0JstL4H1BmSf/AoFQcdAhaqn2ENeXPEUKVF+MDt5TQTLOPegM5Xi
G3edUWys0z+U/fmCy6eyjilcgPK1l8nUrdkpOflIqSX0IelmahjIUdVcWcf05WBc589Q/Ykceaic
84wqGgICBQ1Q5ax4Ot5AW9CYhYGAQIfsMrfg8VoBSvSoHK6PiF2BqRRo7HDPQvsK5cevPyw8Ojy8
xjzwCUO5FYW/KmX7k4lUJzW0waNOQqmyN9110pquLr0xV/iSkiv2XGuU8PvOvAOsey4BW09qGuqG
O2NOkp5UyuqOyl7NhXKvM4ggtPBTfOJ3DD9vz8Ff4MO3Z1j5ezrj6wPFmhQvWOZyvMricjtMesXl
qlhE/IRf4XGM/hTRGl5vm7vFKZpLQ8CQoWMIuEZ0Erj/BQm3cPXb5o+4XibB+pCQUuqxuItoIfEA
yUExnVzbN+LcHoM9yQbSrGxG3CbTweyd+TR+8MbDK10CgYzJ4325Hf5b2ldeUKfMoz3xeKgLp2TN
qooF8plVoak7lnyuHDpt19MV0FAFpgksOuDfeIi82LowYpuFWmvY3NGsuxoHlfzH9HiwLBDeg1/k
sXOH3OYqAuQMul8/hzJeAlSH3AUbNGCSa/8AGCjRr4PwJp7TkrXNK3sJvImuruVIVz07UDwRUooJ
r8x53jwA9SwA5XRn45J0Ng5zCBVxPyNTiXhwayxHHgO/C590nYsAUyg/I1VCcgr0lYo74Q5zFVjn
bXxoDSJQq+MwV8Hv8RgkEwUUCOAoyG6a1V/cs5QbfxCJx9E60q9jfvAoJ9gZuV9LPu9Ezz3KCLj3
uBXzOrlrHcZ19RmkfVwVl70caWywLNLK7voDk6y79C80SMMGg0cHafTuCnGSqkfVIU9K2AJKx6fF
hpY1TryFo0SfkIm5OtaxFrlEjlPvQU4RLbvKJUgsu5fFcthOrP556N4TYGItHFZ4wuoJSJsoe6g0
tfIJRdZo8SC9luKO1jg2cCDGUskNNU/U7jxjLnMIrqw9o33lS253RXDh7xNvicsDaWsMm0ZwpIF5
S5trHVgYwUB0ZJfkCYTjgpv4Ovwb7N0LF11r5qRZ39Rp988IA9gWui2YSsYHUXpy4bSxR8Sn/kw7
sG7c2YxdKNVgVK9VVBF9Flyxdp3s5oItnIkKsIPiRJluJdlhFoIpQDBaFlwGDM923AF5dAzUqjEM
/WfxMgCfDCw7EF83mrsmUoVbcd0JMHGUtfaMKYqALOV/FmSL+uDGoyb3w/3xXJmWAX07da1PjtnB
+qqfA+6JxInJGO8ZWNI8Lon7XwFBBuAiO9LdgGL+JizX3BR8ZIwGWH5blgNvv06CgVKmjTCRiTY1
hKrAV6lykpVt6FzI+DpZ0JIpqW36Yd6MVm377J42Cs456pHjS6y/sRitQ/QNSjV/WecrqqMkqeYO
6fek+FjFRznyUtKMjUrWVo7X1IL0fxQnxE+FuwjG83fZmaqnD+tIo/HCTkaVDyJ64xNaKC1QOKdi
jhXI0frIBeDSsg64jkaEXWFC/ycid2AvB95FhxH0lDOzKObDoDwD6a+v1NlAclgmEpY4JxRUiJ6N
LPBZBuv6UXEPBV/oVMDvLjCly/7IN3jUdX1o0B4cHIvGORiWp+APIyrKJ5BdCZV72WEFlOwhGLG2
W12D/7BtzK91XivPPEsKrSINUdqeNeQvCvWINAk4EnVu33oALqnksgMVlEmBc+XWOm7zbO7Zh2XZ
YvcnxUdaE3w/Wh0WFoBOPmw11c87Jw1dtudS3TMNuQuEKUmgBQJ1FmjjYk+DtTQRabKzoqcuBADu
hSKLx+0SHyoFKw1EppnsyvFT+AaxwjamPmpkUVGEfclLt2VMCW+sN5Syq9YBg7jOJAT4cENe6U22
eELPvmV4loMSPtHZC+vDEB3mAn3mNzRW1q4XpYTIjbAEZoU2e/YqmZJTtx40rEVsVtRPyggWbRq/
qrdMTB4FUxbEPyWpIsY9kxWoUesjyDIQqUU/4sZhhNYZs50m3mge+BFb+xpz4NXyLHzxtRkhwYxW
2lXnFipUhWxO8kLktN8L6UtGz2xe74LfLHEe5EvdqbBCABiJYhVgawMbepRW7HXdC2A/36mI8PZG
67DyeGU6TpzbGcepXcrMRpr+87qBrGd2RiVtx04CQHnBwAw7c4pB2jPLEnB60P6p2eix8hr2Mi8F
+T5GfeibCU8PJFCeWbodfmHQFRYXgdKJGwLswKpA9m2pHR398G4Pt2SzDDwwMDD9QdG24bgVZk+k
dB46FcREGjHotAwHxJ0p5DDcQvEcEHGxsfxuRizW6pK9M2dYUlwZO9GCnipX8Ludsxmxc/CIQpjF
2Y6Hxs6TA1rRkYihvQRQy2k/AYSwQXHeCdqOX0d6j7yZeBkBITBruV1KZ7axPj41JjhjYnNEQW3C
Bt6Md+Xso1jGl4whwRmrRZzIUS90cDSLsv3aZOCx8ld5CDEHzPjJkjjsoOQkE0KR6h+UeehnrvEe
L0UIkvpsIdmCqvwqmpCkVIcHZn84oia3Y81QT8uUzxcwAbRkiMS4e+ObTf5CbZRknXx1Pb5BnlD+
BFmEHugKM+haUH87kBYUkzmcGypMiD8vOMALkumZE0KHdosaDar2bB6aheVbWMNTV+puYjDXr4Wm
oFs0aHrCy7PB1vXS7vumlkEJJ0RI+vi0mBkkyqIz9hraL6GS4OqSguTEECb2K13FVmBS9gg8KXtr
db0QE0BUhZrvIKx9JB00iryb5X2KwDhSG+lOHCMa3QKkllhvMK5uUmTZ8TnYh30QIussY4RWjIpo
D8ibMNkpnDW6NKIzgvtTrAuetPBEULe6jfqY2WHQGhArplVeTlUQNrjWqkkitQoxmKvogrFoP00e
fo4Bh0ylcDpHS+73hpsQ14ShiTYBoOnN2FmIFxnS62RipYoX0n/+PND12QtS8/z7rSZVcoIc8fX3
pXMMM7YTlZtipQUV8tTt8xYht7GOGbJ+OMYyIMr0/3+QwwUg5u/XXWQABpUrZHZqFm6jVvU+TKP/
flBaX9NKjpJxrgk3xJd/fyHRk29z1nv8vgqaQOuHZpjhFP/79e9nAxKaqH/ku3nVqIh/NSp+P83E
EkAjOsEJqjbLQahBdgppM+OIMzWwnwzWSAze3+kCvJ9+r9YUQIQ2ddph1bd++vvNf/5w/WuQnfzk
329WabAbGnKwDtVbu8GtB7UHLuL3AwLNyBX+Xs7vp7/f1Kr6bol0EicFtlKYi0iVqZx0iL//58O4
fvl/vvf709/vybhKK4ke+4qB/DoOKV4xhDVQlxojdMTfjCgU2AHqP40ot0j5RQZiItALwnZ0xEHT
bFkHZW4d+8TUsYc2Sr9FUhIrSXEBLKaZa3k7oTJQTH8RSWrI/IIvpDcyIoJ6XwZW5461RmNkAdOW
UEJLDMQMqqEIz8Vqz6ioC6nfSqSLWmqeSNcRkrcwm1ZjJuS+UNjtV92b8VJ1HMiDqGGYnlVgmmdS
ogzz05VNaKop2rWYTFiT+ZW3r41GQVBrpOIq0gpBMx5Z1ByHb7NOcAeraIRQJFEb/XmWpQt6XqWv
qABf6zHYdBPhyQzm0Nca1DPQuNBJCajPlbOnRMj6xipHWjn0Ly24yoqqlZni8lfl/Q6leTGWFJpw
Te0EU0/X0CTXQoF+22YjdahKdS3IfW4+MdLhDM0bXdEGASLn/7F3XruxY9mW/SIWuOk2+RqGDB8K
eemFkDmi955f34PKW52Jwu3G7fcGEiflwtFss9acY9bylARA46ek+h47hQkaVD8I8IEsd5rpsZLQ
rWcSwnso13QVQiLg2BWSLUEfm+h0oDwc1N7eDD31UUcl2WpAEZIJdhgQvZ8Ltd2jp48s8O9FzP65
kDLaixkNUkGV2aZAaA0w80hhee8LDlpdDQaV12fdYe+Qj6w2VeBemBU3fYajbXzHHwjcQ/Yo/vVV
qIev1QRIIuzCALZqYXhpAbmBCpApEnM36kTXlSmLxzCnAdNRrLJ8+lEztR01Ij22s+IAS1OXn7NK
eyCkYWNhhdjblBCReuGglSiPHLgcYP7qXpGeGg5vRcc7VpQEUaBin7p2NC8qc5fsCBcfydIzIsSe
ZZi8yZbVqGp+OrFjnoKOCS4zMZqWUfAiLHaG6JgJUdVIew37kQzCPD86eo9RgjCvXprFJhXL8l4U
/jYY8vSMHWwohh5KQ6+fc628zUOHQopGLxaU+Sik+VppOlKCXvHKLoKDM5CqZJPxGAS3Ib82uuW8
REsJ0dw6kOuO2QhQPCpakoxNkHRlcTSV+iylOewSohOswBTuMFRoVbh515Uib52ImPcicq/TwI6W
i4h9TiR7qjnyOy/nAa4/3rbYML4rkPNKABqstViPKH2ek1QlETMQtAS5ST2GksQ7yE+beCbTpJAk
bou4eyPThC7Q3CZuLJh/J+NbBnLYDTXGPmwfF71PtIMOmTQoUlb/k/9h6gQiKslAoHoAi/oxq6Tb
G8I51WV1wk/THvGtgNoTP/rUYKApKZwxBdBrQJBEHpBpithT4h7YP86jTFQHdb5vLcyzDXS2Q444
Apvf3u4lKjZtYpNUxktcj9UccEiRL+qb37CBMy8rLM8XKTNB3TwNdf4+WCmWtk54s55elisdp66j
bk0l1Qgxmz7tpCR4KQq3dojlbcCiUonGG1l/G85O0cVuiACCqRZWm9xB61HPA/wc5hGn7aPN7GP2
JgIW7ptZIQORFQ7YypR7pWO9ZWow1LVAHjIScHD5+NMm6UKSwoNmL1Rl3g96Pt2MMNzFpXnkEsk+
U1872+RDaW0xPhGK4MkOm5s10FkbGsqGYf1mNOPOsFvlOEfINMAmYgAbZ6AQdvM0qem411X9VHFq
KDmi/g5C8pw7/Y85sL/BcQXqw2FVJMR0GenvDgDeYHWZ89U09JfaEQ2Vjzna1yC6KS1SiALRz54Q
E5ZVQu1S6n7cF4K0mSKkiwxBBjr3ptCx6aiV9TDhfz1MgTF4kQ+gd9Ly/DCzkLHSYsn40m9dFT/6
wqlcBuNkr8VPVlCol9YvT04w60eNfpaVRNpjO/U0dZBiNTUAEILUxsn5Bk0EzWyIfqaQhDZND5+K
TYDldF/Y70o09yenLM5+NaUeDIgI94D6AUaN3bxPP8su65NakjmSiJBcrp59Hp2MKRVnocwMm3Y/
uEoiw63Iymeu0nVZKSVcwpbteQ/5S3HMdBs1Cl3AwHwwSEBJZ9PaYin9E4/+KW40HTltlq7nkmVn
MURwEdntpgltl8qgDWQnwjp2fv/YkhG5D3Do0HhYSiR4h4M6js5RUrmGzH4aKfAHCGJ+gNsE/jAs
ASAJ8Bztpc2CYRsa5ugNfQkcXPb7ypyYag3Ncs2B7ZEkjjJT02fR62g0mummyICmmE7KcEbmnVMU
OcZH8va0ERRgxdDSGb3mDqrWncgQuYM/9zYW7bXOGmoEyaiDnOtPEIoDr43Cnhr0QBz11Fxjuebg
FZ6iZYQDtYHcSMsk9jGZkLgoRF75mr/Xxj5la6HUh9bEkNRYFBWqVksfsf9ch2k8gQO7KLEFXX/O
cEGwoK9KwFQmZkmCs6igxEr+nRMgmcbmlvW78eGreJ+52O9zQ1Aql/Y+YoW+I29jyU/sTnC/7wU2
5CCvyfJT7RwB94ZMp3hX9s2Ts+BZe+ig5GOy2ZoD+yuaWW0WdodUxqJOVWvB3lIpaSa5NPfk902O
m4xsDkWP1KQNUZoWLbU5u+KeUUXnGbJAZR73Z1yPY5L/YNyHKmyZH+X8WtW9vQ4iMPp5z+e3cLzM
sxOdp/Bqmxnahu4Nyh1i1ondgHac5vjYVvV4qoGBoxv+DkyLhXlQt8+hcj+QGrlJnKaCl9h/R8Bd
Hxw6S2oRdeAEbPscBP1X0EjfU/a6We6INIDL1Y6UAeZiX2Us6RORHcOaYCQzab5E23u1xnKjsimC
1/b8SmLiEqrBvm+auI3fZdNsjWBut6boaTcLnyloTi5iPE96FJ66khaqHevuIBwahJJNDttw6Ils
eBfQLCQ8mEOhfKsjZz9o3RsTzr0FDJjQEogShPZyn27hnJmnkrzJUcwtbvOlxqQWD6MTFfsYHdyU
jnxIDYOvSYFedwzag42O/9mC7lqdTFIQr4BVqzNgAsr64MgdKgR22BMrM5ZXXQDOShxaryNGnCQE
+zLEs8/YlHzahR+far9DHRQnnmWZlFxHE8LDoJJTLDehtmGPZB7FCBBWTuIFEuh17gbrLNL6Gds6
86SNejPGkK5pDDnjRHFvyp27xOJUAopA1aTpoHxC+pzqUG4scaNi1qYZpJmWfJ5Zzc+50cRUwFtq
dVZpbtOgOcR9Xz03yBbdkv46dId7y6opXxglpyxlQderdOkrQRDRXJN0GKWgxuOO7TCARvKPzD3A
Tm1vOA70XhCQHYCeZfFN5Uw2/SNb09JrsGEjB+bbzE7J2krM9wmSD5nH9XHAZEzRUrzXRnXNFmZm
N8/terl5rGQCgxlwcE3LWDS5LEmVzM2tcXKBFpr4sVlGKIxMKSENQ0EdxI+N94K171bP1D9ZDVNy
VAewmmA7jxE8aYebtNQChjGdC3wJyUmHTuz9PiO2sgA4bzFM5gNOC93GK+s3j6SO2WcSQ4ld1opd
ES02BASfuTDFcfTni6r2YqcBh9ixn9aHeVkVIF1PAkJNjBk5I4IwNtQHkdTJrYuc2As7musELtS7
opBAxqxJP6l+AoCvt6iaRT7x7OPeGrAf2bJj0wcN4ZCmfch8lVCTAqJoiFlneeLZejph/Z6CZxuC
7XpOwHzHhXgNXlOJBT9mUb+x5JycGpi5mOBy5jxN9S+TTBa/AO0T30yfVJW6iGUIcVfamGENljYE
y5N4NDY2TnkdFoQhAxcZYOyV/kzMZFsc8TH+qSYZHZy5iKicEE1glftZgfGctengzoU4+DXKbUc2
+aGmjJYHfFjVDq6tzsldAoIqdWZjaIL9GmwVGdmENkOJCVQt8uZVUUDg6VrvsGaJ6309IUdnF0HJ
KUL1387tYcb/0rQXReuDs63GV80YlEe2uzpz59dcN9XaaI69FVGxsek1dsp9kUvoZmwUZEdXU/WZ
vtOWLnouL2yGNnmifw1JaKFrJvcwNrKctgN49qx97f3xmbKDyfbJZpQzm10h6woDhVOe/E4faEik
+4TN/UGWNWNLFR4aOv1KrfpeUiU9nkhOJ5ZmT5mzfEV837ILVXu25TrCyYCeYcfSOU9Rhgod94kY
sr3MWv3OGPp9T3mkJwXtHE4K0nayQS5cnwynsT6DJSbWinUay21L+dZwFhxtEb2OEdOqGnI3crVw
Q7OEXaLIcrcWhdsge20Ew+hkEZhZBobNH9RvhT7oYD/rd3UwwYJFEbdoWdLJmV9FpD6FMa3Cuact
bzvgf7WUVr8/kWSo5NV7GAHd1seAJiVa86ZE/h9WdD/CsGfblSWXMdIfFDn0nupMkr4HKVGfQ4D8
egpLpBoKMO5WJ3+jDm/pPD3P84SFzKEA3BXZJW+apznMd0oaBA+p+dL0/dcYO4hoQ7aSJWUOsKQk
imnUbrVGPTRjhjsEBQn4f/QK9qG3k3NYn3ShvtczSIZMd44S2gDpbZaN9ra/b5ysvyXq8EcfsJHY
hOYBVHDMVSOT5IGcu1dreC6LwvyejYc8Sm7ZWIOlzWfaQPG4NJ3pBDUO5dbEOI9MSDBt25++cvpd
69DLg1vTM9PPjgdBCTSZQNEIv+VDmeksCNDcPVnVGwUN31YkLwxYvdvFhKdSJoqPZR99RUX6Xcqg
oqpb3dXC7045WsqeWVXO9rfTqIIUKYN+ZDs/f3S2GC9qp5AiwUGCW1F4le6jA9jCwtfuRN3vZJKx
pxlaN2cEX3diPPU9iXBaoLPgD89zBl3O6SWti3LejdA11uM0YTvoAEdE1j7TlprLYkwcaooYU1tS
EO8qkHMziymtvOLxpXVBzhHaWeM1d5w/eqYUbtw1n7nFGdciv/Sm2brqqaAiHUu3UVgVSfZ2pY2V
xlBwA3Z5hUUfwfhoQAJx8G1x1rl9jHDTjBKtR2JSKuhDjQEbq4CSTP6ld8rviDZl22Y/pg8MsrPw
oBItqDDS+I76oWTIiUQAAXJK6SNHNOMUAzhlU3/mAhcUwQRTUxX72igYXg22cn4fvnRN8zr283xN
zTsnw2kMjT71YH7kaBeBKikKK+aGWrrDcyhpc2uTmqTPoelW/x/09j8Evdna/xX0ln9HH/nHf3De
lsf8m/Nm/Es6hm4CwHWogFs23Lj/Qr3Z9r9UGH6GoQrbNP/61b9Rb+Jf0nSkqlINEYZl2EAH/416
k/+S/MIBHufYjgaP8/8F9cYKcuEX/gPsCepNFzZP55i6xvpU4w3+E+zZaVDs53BUQLxtZ6PzSDBb
hIpRdvWnMCFvVV2nLCAuTcwa0IqpGRsTDYhJ0A41Ym2jj4bH3mZABkAUGYmJFp6J1MuofrHB/Wib
DC5Son1aEt6UkYtbbWnGoU+ij0qGIRWgEPUkk8mxKCguplmHnjRDyTRY6Aq4P7dzQZO0Yjjet+Nr
2wFPUfHRlZ3eH6chID1GqzdJVgEVlQxwelacnDTnNpj6U08sJ74RVHyprZ5N4Hn0VREuVlX8SWIc
bDpo7+tmJFvPZ/Iu2+5egU5aO0azkhGLIz9DYtcRCtDqur32NdC4IblxkynfC2UM3SlDbV/W6ZF6
1Io/wYMXDJ4SIGPseoETr9nWdYEJwiBwzDLf4jRbU3Avt8lc/vTUwIVLmyU9dgXVIu57Z6OFlM/i
THrMuwSsKrRNSZXiEI+0bYn1olQltikFNgC9eJKLMtur/UfYOX+A4ON4k6csRfKZi6sapJpXMTqA
86+ezSrflGVCfmsbwi8Y24sRd6e6I2s8isI7orgQyRTGZ2CE7TU0LNBjiVXtikB9UB6yULAaayBS
6SRn1m3eHexQbCmBOBfHH9Vb1f3E7dXRtOBlgA6yySCeb3SpfXWGlJDTuzVdKIZNJ5ovBjyFbJb3
U0R3b8oM61qltwRGk+xFjPgmZUybcaE1cFT2WavcKzo0+6pIvq2K7nk/o4xwiEWhgDwEXiSz+6LH
7BMKMaOeYIMag0PaCKnfGhsJKZQjpsky/fILJwXeXXowcMilHgZAS1JpiEJWniLwKE5e67cwxKfQ
9RnMkCnIWcvxpnOa4s1zQQ7xXsOjQr1BbPRiaPa+pKSkWeVJjPXWaXxq+npFyBmaG82chuOkDsGF
0pqz7fypw0BpPQxJUb4wPU74y+w06DZlWhhsn6Bh9IExI6hK281MytnMQpxi64Rgtht2rRI9J2Xx
QHJ1ThUea6rWNK6SSpxMKhQ8y5m0tUjyymUGVE0D6bOudKDmDSwN4XyxYKkOxvjYoYlzfGbPOdCm
fUy4r90p6mbSFK9hkgerV10lJd71mOOp7jJa35qUJwLGXVAxpKNl6bAZ1Cw8RWrzEc0Wc9SEfWuI
Idp071rMtn9C12FHGEuStrxX7MA8pdVNDrF9SWI0WnGcwgbvCVrv5Z8kiOL9kPXEcbC5EIbEMtkG
nwpi/qSZQs+Zsy/4dZdQVyYvJ+BS43wjhwwZaeD96CZ7MpUWQI7eNCnBHAhasLqILXarBvX2gfQG
s7PuplzF6msUpO0QOOgO0Xpo6dQCqXyNp+oYdzZuOHRBnT1/5altQMCwzkDFEUuOpL0PQXvrzO5P
ogbk+GgtipBoguOkjBhQ2WG3tE9SoJ331VnncBnkxmGY6+Aq6UTzUI/SmksggIwF06WtenCxCT2C
DICAJNgqLIDdyXLZPZiBvaUsv+vb+KzoIMZ0qwTc0pMhoOIELkWBYC2D7d0NJ8HVsR/zcYeoHUtU
YFHrzqFT5HJa9yTuEX5OQRgsk5EytBPQrqxaNrS90O/VUr4Rs+HTesuOg/KSal0EqCJ5UQyqRyxP
enLiCDScE5iJThUw/MG5TPBuOiONJrXNGSMsPGeq8xoOo7kl1LBkQ9LbHkvUj6DSLn0UssBMCriZ
pUSzQv5EmIC6GKI/oiiGm+PkANRm+zHrFd81lNZ+KJDeB7S0PAjtd/7c3Y8RprHAAsgl6nY4OIzj
guUZEvWYtRkFFcf+CUSEnkjrnsp2Kf1Ef+x2bD0CIFblYFbbWBlNLza61zlD/jxbr1TXz4Wa3lOE
um/V6tuw4RpHfda6crBPfsqUF01de5jGK8EQri1U2ujlyBpfKXtkkyPu/M4LZpUOAu2QUr0MTVRe
OyGf8lDMZ1uAu55LxBp69ZarBhV1oZz0BDh2UswfYxWX3izCP/pcjKdY/rBTAr3h7HMFXrht6fup
FNs8Ft1N6imOw/mq+/F8b/iMoVribzsSUzgK8bSrZ+CYVROBARjMa+xM5sqU+DEJLadRUgM9bCiv
kLGwHnHjBiA7NbJVrxbJ9PpoUi5KO4qHnUJcgDpXp8aeP3wjX6Iyk2dLqsPFKU1of1RAzXIs77OR
pXJi434zGA3odNFwCUyiefPboIXIzhvWuoTlFau8JhioUcs/pZOrpzrRGP2JnGWnhM+7turDhFPA
zrT4TC8cxoitdZ7ZUXdIYeLE8OVcy9SntfCd4qirw+es0wMjj+1Zt+ptZzifPWXfbVvZpidjjW4c
afC4WvI7xbQOImC+jZz5O+m7z5j0d8Tt+JYrYquODEqHONCZx7OQdFrzYYqdcaP4KrJSOlrrbhaQ
V9rqUU1Y4rBmh1yiA6oT6GpGOvgbLZ9BeC8O2Da9KzPmQmVqllaqikdcPIYk/hAzznDWlmN8rheG
naVY+7HOUKPE4bQukwXSHAMVGsWPNtalZ5fWWbYkuVNW3Uw0WsF6lquEDI4LKPdZTLtEDyg+lhar
L12VXgwRmMidBKN7a9NvzmniTa9NDWmTcC+AekFCYhUCWNZPRzb8d2QNY3ebe+PSgl7by1778Cs6
VZbs5Dno1XBlNIrwyF0hCNRov0VgjqeKVsTGTDPUVXyS+LGonJJgu/p7pBHqFqJ4sozqvS11mnMN
00hg6BbW9MNUtOlD1NZ4Bo17W9AiJHTohZ26gQIZBt6UYv7pc4MqGb1pUlmVrabMn1EDq1DE+YUc
DHS9Jr4VERnPWis0uimY2FO3d+rn8k71Fa+wMyRMoM82kDgM126B4cR9uu0CWAVqMX+FA40fjZUe
vtgOOR+m0lISG5yWBEyUSeWVEx6hbBZvCsnELOJqBrYkQN2UYqqYqPM60bTmRiHBDwn3LHA1FkqJ
R6ZX4WziXi0wVjFFdPvejIY1mbaMtCrwHoU1SDHHz7ZeQf7IzqHiPERJS806ansKpNPWqAYYNc0x
i+350E4RVpMZic3IptKhBMFAP4JjQwczuCQDub0QGC2VWHNrWtw4HlgFSjApLaKdfeuT7pyVF9JS
KIaQ4jGxyl+ZJPfBcwLOfPRDs/JGRUWAkT9oEqXLmNu4bfUaeYacEL04mgpslFBpXL24VzNFFDS0
auRYnf8YGeFj5FNEmPq6pye7xGXYRk1cQ4GB1faj7mAt/5hLnKGLUuS/vv/9IWtssU/qe31YAjBq
wy6xSTKY8tgYqSmfVykiWmumMSJfG0YoIcuv86hVXbMjLqkzygOzSHX4/eq/+/a/+9nYQ9d3EjRy
v49N67RGCGyV6//js/z+nV8JfPbW2KUoxAma+PuvzSSDmfj39y1r+A0ZtcjP/v7NP778+00Flj6T
B0dg6t+PVoBzroKgID7PZjH11/P+Tz+lCKC3mKTBrLkF3qfKAizyv4/SX5/g96mSEq9vpivOXy/8
+7OizlFkycRGIwaKzaGdVbWFvvuFrslax1D3+4tiuQJ+v2pSavjoraZ//AKpBgkvy1WWEti5Fm27
FM5nLqnwNx6+XuJ5fv/x4xz2WAJmm5SxwzLU/eOf3585+hjSyUq0VZbHs9d26U5bMG7dkhWZpFia
WrLPWKNrhI2reUW4XZY+acsJJUIJqeyS3ONkY3ZQl7DS36/+42eGYWM26jtvkqxbjlpl5h5I64Mx
Efc7mCU4iiXD1Frunb8yTNWa3W9INDevsVTjIkzARUCo+vI6f//zG4daUM/+x88Ki9o78jPK8UQx
/aaxBnOvYOFNTr9Brn//vO9Hx50K8rZjkqQ6WbLjprq1/n2QE1r3ocjxIJqGAzQ8qKi///5Gl3DZ
tL7e/b7hcjnWv1/9x7faNHXubBy5ok+/sr/lHaRNC75okW/9Ldz6W9wVQkYn4wF1vdVM1aFe5Gq/
GrTfb//6GdcdnoGVl+zvJnc+ECWyuotrLjRkoIb7ojorL6Xz0YT39XZwk1O+kueX8UAMwX5yqw0R
wV4PapVs425NAvPdfHgZXI/mzMqiV70tU2puJ4dIlHnvP3h9cshOxGV7/kO9NW8ADd0TSOE1TIU1
3SRvPjQbhHTbt+XFTgzOoEfuknrzEtvr0wKWesnl5sVWXOs6ffGDbsMLwhl4MClzFN8CuknywI3t
ZacX/6FNKR9AzOrgI62B8u1ZBd94b1gBeXGP52YI+6Fajg9YHOY1qRerftjQjyrqTek8ZDN0aY4F
JUs+3fAaVWcjv3JY0B42M5mWXxyeCXrAPO8d8zVlHU3X/5o7A+5KRP/aoWog627RY6mKS6BMj1Vi
IjLuzqJ/ADhp3tMlZJFz4bX9c9oG25SV+nA3uJwSgS+Whnd8SpMdQtP+B3YcNQu5pO6tVTzWA/RO
Lzl1NpXwFai1eqI7sMKLzaSAgI2PRYI10WoduTbBli/41jHcciazZj2GVAhWbbY1riHi2eFIGzIj
xYNCdrm2nLPNhvmLTp6GYGJgO7wT74TC8VNS68sBL9imTh6GFnoBNO/mEKWuzC8s/pcXGy+Czla6
Kl5nw40RxnVrXh2qr2Jtor0VYJxa6elGvc7Ma2fa2E6EEZLlRrfOp62FdIR6Nf06+8G+VnvbvqYE
0Pjjlv8ZL8VW8xjvtNtCNaJTl27m1kuepwkgmn7FnFSuwTLS3bjPz5pY9+fwoPBJIVyt8HdDfkIB
aH+qgJxQudMw8giOv0vB3gyb/k8VrvN3jk42Pfv3jIorR8OC/tFtZzd87DdRsp4+d82j6m5HRtYT
LIj63C7F8T9lgSljn611QD/pZ56d4wG1Q/KMUq5GzpBUZ/W+WwFo26gr54fARJganK95fSnPISbu
S/6Ulidl/2Nw41TDW78fAWRoOwkdaG8yYpQ+AKGRK7oPEX6Ra5jpOqJaArkO+s/4o/POSSGKP5Zg
GpPMHrmnX7OJt90DlEZY1ev6WcR7u/WILSrxudKTfrbKm7OIWctHkXlBdWvyNx7e1ivohBwP4wpw
G5Q6Z12wxwb2h5guBYx+5XrklHXrl/mgfnn8snulVvIu4h30aDbvKczyLRdSOu/yHwdjD/Lne1EC
3rvy2tDNbYqCP5z+Ek8q9w0BOuJmlGcuriDchHJ5Sbqjs/2Qz+fwmQ/HU3JDhJxY2dy3ICmglcD6
1LHPQM0EKUlTuidXDnoAWxWkxUdDQR3zMGk/Cp7xtvvgSm7qPfmRjnIKgzMXZQoin66U4fJDwLi8
maPdHNLfo7QQVeynqnx0yq9O/0YEhTMHkPe+qPcqnjQKW7XLU0bxSak/YbAaPIFJRFjtZtqpZ3Hf
g6fNhSeGaSe6D92/63WWgFh+q1syAXkY36v8TVXRxhV3Wnm2H2ZxqBD5K5yRgbQt7m+Ro0aP9z17
caibPEVYfL8gBS+ekTkENQuxDfcetUCiibknE9decd478snWxpctVhME5n033znv9pUzTBojx7Vf
f0Rr+9quLlF4b3rTF3cwCGiGJ24ThoWh3tFDlbvMuQ7G9kO/YZ3ARIIoEmwliZLC4ytOh/T6Q79d
xm7G2DcuJV7DE4fui3F1ZFO0dEUYdfMfk2+2vJVT/kydaaLft0ZOzycNnI8S7OSD8oescq4eThsK
2S/VLbc4N+udkbAmv9Ckf7CuONN+hyaSR3UKBtlWP3AR8k7Gw/QKeuXCMaDuRhXDm43XTmysYOtf
J3fQVsEjI2d04sQB6eRoye6Jt2Dwx6Zc91v0RGSYuZObTrw4ow9D6ci91iH4YFr0d+IgvGXmMIIN
tMA1cG+Syp4ZLGnxLBcqVb6YZi+fQXp2dLLIb2Am5apXnozWy3+U94LJXXH7AyeLMo52tQSOx222
h4fI47P4/c14UM5/0JGoXxy6bsO7mMSGO4nbcXn6+IVKCsOuGe0RIHMH81uG6t+X1zNPkeviJMv1
h3wnE2GlPMkb7oZXLJ/v8sb0x3mUHgco/Bi++MJDa1QvswgOAAQb9AaZh5nYVU70MhMaeHEI0lKe
+pAzxbWh53elxhWJhArghTvfZs4olxbvFdbROjuxsedyIPSN04GPwGMpmZC/S6ST+vXBlcd0Idco
lg/VifnLvnKWnBt3/cxM3LjzGnT6LeP5mA+8F/nONuxU8sThAJRvw6Cge+pVOStP4sBJ4r+X+Hlc
f3EQrIfFi0pKCBMJR5wv+fx8LC5+ptD+sNyn5rHcIpbPV+LG9EKim1k8p8/aA6exODE9+w/yDIUE
2SVjlOfEDFkcK3lm9jNv3GV49AOYrmF+1Dh/ay3YKtOOV5w9pjL8s1hGvcHhmuFiYU/KIxkqqbO6
jKLN6xsPZo2ScUk72ZGhMtjn8y46ceIZfNJnhkFx4M6jX3LikzEGvDK5m2dErSv9nU+D3IE5lCML
vW5LMgsvJd/f6uYUMaG+8w8VzwmbyyZ45LLP9lOwRXSrcEETGbacIJ18iI/cPDbMk/t2a2ATXS5W
ej68AelxhLN6o8NvWh41LhcpeRRcZukPb4vJn5dgKz7vunpX+nfNF7e1Lz3OCjR7puwJBRZeM8bV
M+6waM8qSjnxyAnyp/2wXKXGNhWexoV+0lXQbuijLyOLBcMFrPVDLd5mtRfcSxiQ9HHHB+oHIYXX
7mmRATKmVu/kVa5Mc7jjEBSn6C6eIIN5HXpxGLiY1HJCFPZLTZ+rvsUWSiQlLhG4FZKOb3dW7pG2
wkrlEJugq5zmRPGjp1YSNg1/V3eu0VvHNIx2MybAbN9Kl6YWYOyyuasx4liPJe2DVMMULNbm+cN+
YJO+Qv7M0DAug5wG2mY9kJcin+6m6jWHVQyh/H0hT6pUA9YB4K1EAagBl7lt99KfT8vBF/nvEs2N
hoeXNKOy6LJsKrdMq3Z/RFouTlZ2ZYiSlCWGr/EAHNuJliJAuaYj8sZ0OvA0Q4SvM15cqicSR7a+
Wzjnsng2z2S3gFZJaYgIz/cJTrw449bol8uA3PESCgWv9BQ0ApQ7uAp3mu5YmasD1IdzyOXKitgA
d6iC9WHwZ+XK+bkPzoQI6Ujysj82e/1nplb5FLOj5AIOtjr3KZi7a8WaZrnAThXjCGv9L67ZRey0
4nuZ7UZnM9yh+mzeejIdWfmbK6F6qekSc0Ko3R47NIN5t4sNtE8ucyAq99C+tHx7G+2LUNfJsOqd
jaVvPc9jkGvre+WpBr5DuvEr4xVXwIhHjJr26HbOmQRH3lZUnkmRB/rrFWgaGQUYVpBBUgAjJcfC
Fr6sVsa1ig3W09Wtoj4O/ZE3zI6Da8sLcVaw32F6XYDOWrmyH5E9U3dkkc6M0XQ7cYFmz9ogZZ3C
Qnhgglrr53HC6bfJTs3X2PwAHraUG909JHjoxc2D9ijeqw03pfR8KHak39RHFAE2S2MGZJyXmE58
quypOt5VVKSx8+zkp0PkU2OEb5UG0OsjAA/NViZyHtIYbOxz4vHAgC0qUQH3c33kUNj77B0S4CgP
hrkh7iPsVmG7BvKbonO/Rjdly9pya3Jx7VjY1lsuwLZO2TydVBYk+rl5a7ndIZ7bRFqt2nuLFE96
cODw16hmLjj2v7jlinjLTRwjdicPFIveksIIhr9lIefgVNxT+RrB1FBvmqjHg5qgOvTV/jBNyaOT
b7EfKQQxrTi5oeG1ybmINwFhs2KdnYczxUeanc1NjdZzBtN8VR3otNA9CV2VAiJLl0xZk9ygEhdq
bVFy11uLlthAudbaAwXqBmiLY02j9mLrd+pbpSyX0MitTG5U92074equUmApuBnEdn4Q3oEWyrvn
gU63idX9FUscvrxRPysVuPjDxM77uRhW5mXKXWyzBiM/yOfxdTSxVrfrZqN2eFz/oINcTW+duRal
F2NI4zd0jwi6yF0Vqnd3a8MrYhIa6nwU3E9lvgtYPVsbWWwt1UUk9XhPCrIbXn4XJhq7NnBhUOQR
7Nw7ppf9CZ6mOyY8ByVUdDRUKPaPBZIeQo576gLMuhlK4y4/xTrLEA/W2XdAkf6+A/p8zJkGwdxB
B3cgNj+SwFguXvsu1ItNYaUHNZbQx9qBZs/NvG8oDBubGG90y50EGqyp3iXjT/VOtBPnmp1TCMOQ
NezKqdfmvX9DjaV/o0bLnv13Q2HI+F/snddy48i2bb8IOzLh8UpvJMrbF4RUKsF7j68/I1Edrd0d
N26c+35fWCAJqUiITLPWnGMS/wBO5QGpXb6y7r2ObNhPtPp9fiyr/UAzEkDlyiDmy7uW7/6Vd99W
cl2Qp8LHsj/EmNKNd/7MZn+M9q5+5beML+OJ8YePAgB5lqoa+SaHyrmy2ktNo70+T/1dZN0Gw+Oc
vpr9tginfRi+GbwAKrorKDCZWWHTQnRwJUHb3KS/ZmPT3eVvw3uVspVX5GNGyTP+U7Ippw1QFu/U
XDErA2DuSRr95N/wJr3Rn9pbGjEYm8FVUIy2+xtItcgefOKxh/XIeBFvtetMh9O9rai0ITz4YMQg
Ji8mYAgSECXaBk3yFiDQFWSB/XRSSj407/77vBuvrKuQ0Q1UeSAZCVEasjz4cPfXwWF+BJGDZcoj
ODLgivRHPD6B/Y56AYc5BJoT+kfWyuz31nP4gQ3pVlAg3JRHc128ezu5Y8xkMt9Wz4G7ITH6iSLL
Vqc0LK5Nix3GCdIweCqAKfjy6LRTuKOP6u3QuJbsrw7hTrJGgWaireoUZ4ACe58DFvTejXY+T9mR
NoZ9F5xhQz/p3aGCSbXHD2VRmLthNDXfkuvxDHvDOAD7MQ7Y0O+JsICSGzKc4fJZkYtzIzdUvBkV
Ek4br4qcXucHfF+yEvJ1/Zof4ZTEMKCqvVDxC3ulnTuVe5OoVLSE1e2DfwFsceXcaJQUVs5NsS3O
YlqND+iNtW3IKlS/yr5HtncAtzfjY7TFHIgpYX6134L37glpnghPMI/xiB8Yfa75Y4FJA6YHg7tS
tL/yRd7D4i9gn10K/Vy42xp8GxkuIAnhpQGmQlgf7WhtDdqhRggcsNjaF9cwVtSYiO2cMf9SQvA9
OtvmNX5hFIV4R9TiHn9BaxyjmPH7XIAhdhS8vKvey+jRjjZ8i+V9Zd5OpcpRmM2jK79Zdbk1ee4r
UePZwqDO5p/8O6qhYvXG1onpjxWC1qtNTFYg+qihM9ASVv8WwAw1FkWb+MrdYonZBiBvjlBuEsbM
cziuUuoqvJbgmAGTd7HEwdtZd1fDq4MEgTWt+5Jdgbq3XCza075+QaNQwLNLEYKTCFBqZ5pZ7Kpo
6dBqcxEGEUS56u5MdzNd65h6acwgObVXAjpEe8y7gz4qB/0g+bbGTyw32aFPrwkueAKYcRRtHY8U
ijtK/eKYqz07SpJtxH8CqFHbUc3QrqfdB58CHeIks8Cets0UvwNJStf4oS7hYfii9ceuCV6fQ99k
FTylPXtPB8oaWQ9ILFbRc+eAJzmY1wVMNzV6B0+A/BivduNr8h29dKTxrQrK7xv5y6J6svEOJHH4
YBUmkMFXyfQOrAvchoFignEcSDNvByrqXQD7e8UYh7qAFceVrEDVQ4pZ6c0V5QCdMkq4rVbpkTYT
+iDKByiAWCEwyqPogOEZv5YPoJWaPfRt6+AeWeQ/zBWgLmgZypey88uP4g6OIqZ4OzkrxNi88S7h
Dfgx4s/TF5e5akCtilFy5X/Fudwmx8ztrhrDMsgcJxdxQ4DcG4pEKkWG2r2Ez73cd3jSIRnfYzKC
3DF51Vv5TEn1VxvfsdLS9pl527WbwLx4xUk2lIShQxTzgaEjOXn9ygcV1x+Hi3xx4dutCFxgew/F
jwvaP7Qv9lvIKEpLHMw6blogSuMhiG+TDvUaYHt27r+5AuwCv7OLXvy24Li15pVxP7KeeHIAjPfX
yYfOvpe8Cz4iqHghg2drv97SJChoL7+Un+Vn8cu7tk41O3vqGjfIBVALGNVDyhe6A2u5GrcsVX7H
GEYAIke3QATPfDqiA9Jvd2/djOUdQdjRqT0J+e1ftQRulC/lVq3KbvzH3DgExPXCwDNWckRG7/+u
GghBthoMmJJScJz6kxu1q9/tihCY+RCAwM0c4qS32pbAD7bo6s/ClnHff7aw86EOwpk5hDTdzuOh
PYxoEch7XvckZ8DdZ3l77V0AugF3LS6J8wrCyN3Bq0NhukK88XDvXYJ3+lUhGQLiTTxQY3v+oAFk
q9H2OXxhCYV+GJzcmlSNirAPbLXg+KDAMez3gGdxmVIXvzEYyZOVR/GTXACdfTxUKutl/NIp/L4b
98WTfwQr5rxEp/GRT+LvKr7tUeFW8bMZnJz7R1Pjvf2q1uSTrByFc4eQoF2SE6ZBZmQ+Cv4tUG6A
kvsedqMiZCJZXN0k4QGitC5egfmtyWjFPQq+Wr9rB/+QDMfWe3QK7arVgttANYCCJflnORyMBMBA
PbGGFACig4EweNEC6x9Up2nqNAeBV0/rY6ADtDzmVdG5RMezT1QLK5zmnNaoUnXpNSXJeB4Aev/9
TKaOfu6aAf7XWDy2IocVo7pzy88vN8uprYmtglHfClFbVowD//z5RK/lMRhOkQA/0KrYqeUmUHeX
x/xSZVqFrvXhoRna2myHlZ/459R//eTyhKVynX5OKWrQu2nSPFiWi/ivDrc0ag8YEivS/LgJltys
5dCiYS+3y6G7xFI5mI+hvoFM/fv0/u+X+fOYF6iArZ/7yzlZWoP5noLdvx7/ufvnKMxCGBLqt/48
k5ghKeoNU9PPE67R8p8s94uBdZksS2+z/Mh//ffL20YRCkBORYQlZIW5Ot/prPT6Lcooil+qhqui
xfoSC3lNzGrcVwfLcsIdnX2x1w2SWjN6XlFM7Wo2HuUSWjY8NIC8OhVmlhjmUcPFs0HTvaqhuLYt
U7tNAloUaHh3W+KmSEZz2v2Uo6NsBWU0DSxPB+XeqIe1QcvC06CFhypobdLI2kTLm+MQA+0Uxe6+
z6SkYtybux7DkKiRFSS+4x0MC5lsmLykKtjNbvABkvQ2kPhWLlqfpAfeYo5PhieVlyF+wDV5znyW
Z4LgOPLjYglG0wMCztoSAHecvQYB6xSqHAObN8v1jloDbKeArRkOKVD7mhw48uowhuxMCRjPIMlu
/iDn+uR0gA6sWDuZWf1URtqHIP8ut0CNB59DT2CwkbNvZsAhLW9eYvMS/GFaQZSeTaae06F7t2eK
OqTtjSp2byR/D6kZ5pO6BEaToI5kB0D3lVkEKl4QINYrTQo6ON216zC9DCT8Te2IZa/Uv1CSXIvA
IZ0TCatOKuCY/JLyFAzpr1xFBuJmYhGgYgSz7jvM3U/ayPm5EwQNFipyMFTZg9phJleOIhTb6VZH
ptvmLw5phbKVMDWmE2KSY5bRZ5n9K9KD7/Hb305YsCNSDyGkEEhIR6iGek0qYkYiUT3YrMUY7v0a
VaOpP3XevncfbRWqWOAY6ywSj2z3HFDzJHuRy/TZIPqTZDJKPf40WW2lozeuZgmA2VwPJVWPjGtm
kOpYxh3YemIex9lktcccD4hRxUBO5EG2KhhSq4mIDGcCUlpSWycVH+mpIMlyvKtUsOSsEiZJmgT6
8pqVNXVQr6OaShqlQyqlDPDDhZ12HsirHM0ix/nv7EcVZWkBmnfJtpxNFpbYxiY8G/FXka1N3RGb
IBueSpfZdWotRc9pxmOfEHOEHggmIAh8rSbMT6TlJWrE21xCkqt0V9v0BvvJTH8eO1kcm2x+x6vI
kKJLtDINSb8OyHW0gW/s9ek+QdUj39OJwLt7JH7ySdpK2T77JIG2JIL6dKVnFRE6i/FpHPtzT3Zo
bQOZdfssIHftenKCByfMT5k0IB17lD+MQb8fn2sVR5qqYNKYXmaptzDVIvPJUOGllaV/VL+E4X1X
SUa2acHlGqueSXY665b0d0PFL/emicmLEM3WgqmgVeSlhtZJYsafhb9D4etfEL+ePQJW5ZK0yuYh
Le0n1OQ1QkzUt1MVXM+99WHnyBfGgnU0HbE58yoYPFCMnKn4iiEjTL7R3SSicAmcuCB+vpFVwvqj
xhlsBv63bwzx1dC9WpJhjuTdk5Xa9lYadLfDSYJTqj141tl3jcOw9QZmcde9q1UcLWxOQTqtSUot
amfyrQKVJ+aDaI3JsrWxvEYdu4tMHwA4o+ilY02zI3XB1pbPqcygdFrzpdS051CF5Va0zSPbA+up
UZEhT5fQdnqVoBu7Ln6fBvnSh8i/9LoN9kJjxxyFFuYEEnrbBMyArwIiGsDrrgTiDBTGINU3C4n3
jcj5LX73dfnlt/R5LBqQ2clQkcCVGZFK4sD+IC24s2Eo6CpA2FFRwkVMx0WFC3ukDBcqbthSwcMa
Yw8EF5yQyCVvQ9KJrbJ5qvLhwjW/zLV+qFjQjl1M11QTL4FL0SvxHn38VZnKPS7L28gEmqXlTAy1
M4uVn0Xf5vhgFCNMdcPGHFGEt7ppJEiDUyryAoSjp5gFKEzXmtWj6LKJDDYTrHh9+ksrXDD1c/tt
2pS3KpXfTI5zolxbrRF+uvUcH5EGj2eH1OeJ8TtVMdBlgrufMWly2oemi75bHJ+3EkBYPQeo1U0P
u7eaBZE9FLvMJWo6SsmVjpvqNVEx1A151MatQSWE/NFVkP22Ml1ff9km7YIqfEvbTxsq09oUQACK
ScDAw/uJUP+kZ3eaX5NdUjUX1NVKVUpBXRaQ6XS/JpqBsAG/zZ61sPu08CjDvFOtLlWrM0lAy9KU
mAuCuAEnPEUqmlujN4nsUycSFzYKfU+yujcD+VUpNKzRgbmiYr5zeAWDCv4uW4ogLtrekUxwQ4WD
I8UFd+wPkL+8aRWZpB+oKPF81Bs01daLqAUrdhU4XqrocbtOHsWs/yowzxZNdwIUMaqo8tJi9aTC
yx2JjytWgeYGyeZTy+4zVGHnhYo971UAem6qKHTSB42T1hEU7NNuErQZAp9c8ZIMdeAz/nVAyZHw
9mzjGNMvL6U6JRpKRhkZ7FpPQT9xL1lX+Juw7zxeLX2SXEW3oxKj0F4SPtcQp9SbUNTshhKAq5+E
j2lTRuO4iXxMsrUkaQOd4Lbpyl8ysQ//31L2v7GU6abuGf83S9lNkn6g2vyHp+yvH/rLU+aZ/zEN
KRlnDOmRpO5h6frLUyaF8R8hbNvBcCZ0uRjH/vKUGY56xpGO7UrXNR3b/vGUGf+xpcXCHeeVrn72
/8lTpkvh/dNTxgMGAcaeJ3kZyl72L09Z3SduPtqgbrTIOacFIwmjBcmm+JtSP3wearrCI2DOMmHl
1WkPCSY1Fh5khYaUQ/OsxTvjCUBrGlWgcUroBlO1EoB/jp6vaSdhds3JJG+rDmpj2+nHcMijc4f8
QMAKNHqfdU7dfo4VkWVzQ+U9i+Y1ds2NOcmDh1RxZ9qee5qNjOqsG/SbOCReRC9s51Ta1nNpZay7
GsbzWhA1w+rDOS1HPzfgh0Y9YsgUyKQdjwqdOlMPJBz55bAaCueUwBLYFVry7KUw8cop+OsmaEod
r7qPCN9yiJ5Sd5MMvgrQQBTkf5+8PLHcROqU5Wj5LcvRhCcOMzGLljEgnqj+DpsBoKdLBsQs0uy8
3AjZZWAxfftgxayaJ10/eY2mn/4ctVi14MKspznp1wGL86PfUaSZ5/TsZh4QGc/T7likoy3yr0x3
RmnQ2DbFcLxRPzexZAawbbRWU+LHNAei3tr0XkhtEjDZmUn6qvKBtDSXzLaGddXoIIMS9INxnd3q
g/sL/A57smoeaGOkrwAM0g165nfX7WNU0c6dP8Q19VSb3OnYzc9NgZa1hsriutob1h0CSHoE4hW8
WOmNKLBt+seuCtiqO2cDg0RnuNTl9ThM5oQtyeeyYSsBWh4fRDglR80FL6s3dJHLTpK2Nn0bucyv
McEnG17N9dDkh84xz3VsdFfKyhW3+mcwQKqMRhwMuYDBCj0ERHJNdqxhFQZdU8JrtH5AoJD2D1NR
bsbEm67ssfNg7TaIgDUrvEbMyaezndPdkIJsHUyCFqE+XczQo8SS1f0ea3gP0CWheWDVw7Q36Twx
exMuKZCo6dlwBXyJSpZNCuNATAUGFeuKgGt777jz8/Kcx/Z/IzSxzXySdZYT7Nh2j3qt7SVv/Xpy
JzYM6lW3DbU6oGG7OqJKr56b1Y2NG3TCi4rHc36yAyDsrdk2VCRgdNQDb2uwI66Hle49XfvlzG2w
m6dKngY5w6ajsW53Nd/5RVYcxwa+a7v5x2ND/VaHxEK0wUw6SpidNd0Th0lDOJUH7an2ivbU8J+z
U1aHy4M/N3lIBQz6GVl6NkBXD9KlZHsEKWk6L/cW+XEi6A+PM759Ww9oPEWwWOq72QqexogtD58N
qvBYpoKiPmF6AOtu2LdpgNdPdCAsyxQHT9BfsPKMJzZdiDTa2tzoVUQZywbYc3TH2yTU21MZu7Ci
UWgv6t5Bn/pDgY/ca3XKtn9Ew8thSbeilgmkdr9E3vcrdbGQm904kE3MzZB+mBZ/Oddjc/FDm6x7
NNHIow/LQ15N+0JKelU1jIstQwIKHfAxhKz0pDPbhFOIIsi2f2iO3t/6XxZbv5Kx77ehoVenWN1M
cGb+HC2P0TQiyYHiaQMCZYW5EYK1tA9ZC0io7L15a+JYgzNLXlRNGFATlO0fJuYMfVOqCtCfK9mx
KSjcUQMKzIXNzXQTGeNAgJaDn8aa5YppDEVgjn5lVMvSKiUdUrQoCQwlk3egKPGHxTzyB36JZ4vk
YhxjoHFOjSC3sI2N7GBEA7sigq/yap92HlUYDZBnH7dPxjzZpwrjFjad/NH2uehRT5ss01hjCdAp
NDLoHGC/5s/YGggOAJWu9Mnw1k6DwT/Ir5oe8bkVaV+50XtAdte40KwDa/1VrzTobCiZKpbDRbve
KAH7cjRUoNXdSMOnqwncjEpEvnwAfvTjTVHgQ+vgoijV+KITt+FK4Okv+vzkd2rySv0C5DMupsxp
p00EZRWSKxxVM6fPa6T1uAlaYzrpvf4LtyYEuM43d8bcAJXuSQ4dGuPApnxq3qzmdyCN5sQOkxX1
rDGLolKy+KbmBMivRwnYKHTt78il87+ciTvVIJMVosNydmKnrCEVWtWPu62TxeXBHXQK3EaLtvJY
5RPIqmxwaJ5o89adJpUZYb7o6f1Q0Wj813tf7vaRQAqQzGSqNKH75zI0cU/lxp8Py0VZbhYBvDXa
V6k+fQ5AE7BR2cbJ7I18a5VsLYvZE+wfIrKb0Oamgk9Hoj6gCUXoeSJ8p9ZJE/Iryiah1nun+TJi
iKHNLXdsVzA05/XVYBXJPtVpPnc2rpTOi+XGl0iKItvsTjW5xBHC+FjW40mgPRytiDYpqwDRhw+i
ZYDoshKNckxHBhpJdxBWT0sVxu5yM481A1iBKZA9ZBpuVUC5Vx5D2iGLDSGLZ2DBkX9IbeaCsoYx
/k+J/4/Ov5m7OwE6CyYUg91yY/x9tNwVynGRRVrHxtup8ZgGzK1deVjU/4H4m+C63HfxU4P5QQJn
UdWLg5hOkWDfY4/+QNeRm1Z2DTm1/h/ibTYzpIf40PLci6Dn9zdaaUOQxoe0/L/LePvzMn7uztTE
97md4fBzWRB6KHVb9+gnJS3fvsLsDH74pbFM5JftIE7LDfYyc9NkXJFCBOaVdKpqr7fWd8b6azuG
WnjWTY2eRTke9PxR8+0EMYb6ZIYoJwu957u0fDe9JlQgI7tWOdaAJhfXyOBX2pHSZdyH9LWH4C2l
/hDzg5FbDbs/3pPKSDDoN+RcqLL+4lHJ5onftRyaqhi/PPPzNDmvTdcZx5/nllOXE2LfhAPevxvK
F4MtGke/2uGpe666KHGXVqefu3+OYHMdjYGhvbIDmDfq5CKBg7harmNp2UV/jqtib8J1I5QEH7me
o8+LU3EV9+Q+WJ137EuNjAAnAzBS57+jrEetCgXyVNG32EnPuwNtVJwWkvJytOB686jG3PND7v05
5//0mNOMw7rQqLsu5/3cZDnQfln1Cp/032Dgn7vL0QJdXo66saKcoRnmn6+eKk0PN8u3sKptcADu
SEqlzqaZpFlEqGOxq3yRwmQtGBb/nkJ/7i5H/WyGdIrV08v9ZZr9uZsZFUT7eTq1IyXrXIrxD3RZ
V5NP/QNdHtT3yKL93GcNXdZQevVpuXHF2KCgajv30EPDG4ySLre6odBQbCZmZJRQROyWshwpSjou
xVSG6BN+nf7kz4UPjKBPfNJ5Gtr1B1MZ9OwygN69HI6emgpTZdD691P/dVbUxYOgKQ0oejkr33ai
gJPlMPpsc9WwatSktRwtN10myGhYDkvKpfV5OWTXUmWH5XBWTS+J3zs7LIeTMfJ1/fktemNRW3HA
IZ6DIiQbtWIvsJJ9zbj+55f/9yM/v9KPMD8tv3F5bGx099gh/lUP/+uscApdBIDqmT+Hy//+54Us
py73o8rhrOX+n//x51cJrPFr3bPb/Ow4EAv+9ft/XsWfl/3z9M9v/188VmRnRFCiVilEPvrraWrY
j0aBudbtDck5pTEfxDA9jjnRI3OE4HKUFSAOMW/agVitfs6f4wi1TuGV8B5IKrC82drltTD30ifM
heraK1vhb5boH61DMOYcInKpgKDtCp3TZUEkAU4yyp9N+DRaJA3AJfZPNoovM+ymVebDUGoae9qi
Amx3bdE+GkXETOM2GCKYUVAi9Y/z4A7k14gXu0BV2NJHcnrnHOTxWQujmvzOHN2SepvgUyDDkyKQ
akx8trNrB8KFKtan67Ela8Vt22YTN7h9KLCmCNba3xTiMBWMg78ORf8GwjHa2varG7ekGpRxAqMM
SwIKzWmU74ZGuiJxzcXYsdAG/T/bmnF0OvuU8XXBeZycQo3rljYm+JgWRUAUvYVum1/gSw7TZ+r5
+9hA+9PHGgGUeYgqSVDBNcKjWbEhzQv0YEhRjRZ4VEl0YxQg9muC7svGLVQKNHO6T0UiJvkxqNm5
dXX7ojn2FzrL2lYFDAhym5AfJZRpuk9Gf2dAyqinAhwZIkMzRV+YGp+Jn955lCYQwX6KDi0OS66b
qUs/MtIgRIVSxojELXC7aYUnlmL35NA/GHJ2HGaH0cV+n6ELQc/xmmORkDkuUjM4xgaiInbZirnA
X9bWENcSFlCnprf33PZDzNjAxzp4bkYvPicaKD8KJy3JBS1vXfZ7eoboLDIL/S2ckKgkAVwa7kfM
J50MPcHrN3vSEMLocR7lk08ZnBWJdj3bLEAzVqu5ZUt4wv5pEDkaaYIBDkMgH9yhJlM6LY5hVpn3
lEwf3JJOm+onxgEB3q0Mbrom3rfVqCh2mKIoZ5BnARyPCj/wSyjuQQZsLIr9L61vAKk2FXKiBF0R
5C8kzQxwjYlSag4ZJhUiFTnchrbCvLfM9GTN4saLanFMgrYm3zG+Ev003XiThlBFSy8lcdZjw+dV
SpIXzNLe9xVmhiIFajdMfDg7mLmj7iBS8oZbPTbxDZjoEtr2U1eLLFc443EogWW4DKs9ki6jJI8Z
op2VBSZrota6dudCX0FQrFY6xtizqffGvuqdewg68SQgt0h/T6PztTKsT6ux7k1XiNeyKV5Khqj1
1CeC1FPEK8M413t9HvprIa4h8OCeGNlFmnpRcxYGYqJpfKiHF+I6THqi6yGRd3bRNSBPvsUcPRQA
Cs6MrAicsSU4j85VJbzkvkbjWwWjSQFL+5qlfM4jn1Dm8OCVyFvt2EUPFNjYANKW5nJCZCpNuC8/
TAl3M70Hy6maQ3Xu4gYykUnHoLJJb4g61ffVwE/Yps/XzTqBxs5Y5rnbQXWfst5Ho4Q9ZPC73yxy
Ed6NgAx9BqciA2naEj0RdQ6S4MY7ZW447gorvlS+JOU0SN6LRDAHQGxoQjzARsHI5yiqUEvdRy+x
ciWh/5L5YClrkKdrKz2Eg3goHc0/pQC/Q8dCiFqZ50Q41Z02opiJ5ZDskCh8Da3X7H3GqLWYsg5p
A3tciEtQBppLHg+3QW/Yu87eD4X7OHQJVSnA3xtXF1+RDX11MtDxDtHHTEKF6SJE8HWSehs+X7vc
6699vX42amtYTQIB8NRzofXnvk+/y4jGmOvVDhGvq9zS+PiWxFlNvKcetaQpkzfwSocZ1AqoWZUP
nnx1BR2pYg4hSZojdibTyB4y2915nrcBf9Pdpg5SrMzeN0V6309YBwITmCkIm3TblhG24gktZ6zi
tCShnNH40QXD++jiM5uHpzbAJGixsByb9MGL+icNcidNugQ0J3k62kjWt/3Z57s2ZaiJnBhtFuL6
CgAPjHV3M4rvISzFZpD9t4tcLAmBUUsPuC2987MTIbyllDlfpLpAOR3eXYrIOxwJW3ETE4mhJHeo
S6AclQap4h7rI9pl0Wc5bN20gOfS9fsh6dBzVTUhUmw9XaaqlCTF7jqFurg1PAS+ZWQC8cvl15SD
ko2jV9NEEW4VCImKpv/sGvgSwiv5XoAZj0IoTg1QHv29d4hC8cvEOVCHKot+3dideUGauvUFMaeC
NCR6YpAh4NUC4iXXUQvfTAtyoX8ZS5fyNV2kvel3bzToTgW74V09WOfOtu2LzMPrWhTYoT2TLL7U
RYfGny3OWhIwAo/AL8rDsGdK8t/kgVm42nr4GGInMuDJzy9gE5CdxK297W0934QsGldDX2B+GpI7
OwJt1FBjN8LxA4aPAAWklmjpcx3OKDA1/bde3AYQ0NYQBgd68RND4bNNamuDsy5+Mmfto/WiirxU
8Fpy7pMj29XL5KMsnAMkXL28NnGlY+a5yXJ56851i6Y3rna9Nm5nr0V21QbyCHWJMGG/2nW98dRW
Ida3kHmZAsK9qRlPDiwzTFeluCuDvNvXeWxQ5tHuaXnB8MZL1vdlsO5acprDApfmGI8rPfQECr4G
dzd3nEh9IGb4U9ntiOqC4FRy5RwHMxPGXt9Mza10nLOWB+GxKBCBmHUKU5r0xJQw0AkTZeA4T2VS
n7s8vHWiqjkjkfk0yZCVZX0qzIhmJgk22xGG2xjG5CR2WUK+m8gPUev/kuH42M1cRy2uiKVWLC3m
sZC6ZAOBvGIF2+v30jJOVhBfZoRzumZgGQudbls2ZJBIEExmn3+mxVDsrAohD4xTuPUNucKW+wH9
OqKIyhLQ8JobMaE6GUtcmgbgF5dMaqsIfrPnoIpvBp33Umv5vVciIJQmxBJXAEiJTkNe7IfcAdsc
o1jvgQmieoMC3w337HKZqPnW1VJjhLOwC00Y3kYzEGtdTo9s9h4KvUmuhkhuhxTFk5ajZTe961Bt
Q+YMyXKRbhKCuKWbzKCyyzs4rfKs0V0uc+3cxC39ReC7a+HAwp5JZLnzesy0tSu3cwC3fYamRCJk
caYkHoI2YHXrwKTVXjWFHm7Ye60TcyL4M3F3VJtyxHmeczNFu7EtvHeGIwT4LOZJLYOrlnajvPR1
cq6FOHkeM3gkg5GZNh+3XYqUPRm2zmQZx0Kf7ktzGm8dQ2RbocmaEGElHohKUnepTB5MO45J8cCC
Q+krz4oziLZvx5rxQzAnbUSX/ypi8wsmMb5CB/9bwNIK+60Yb4aRDNThMWdJiCWqtLd22h3LQYTr
IgcIYzA0MCB64m5ox6swqRAzudbRpmPtpoO3ZZmkrZET1mv2sOvMagC6hDV7L9Klip4CpecgSNVE
E+17IrniyESvJWuC6OwaRXJaRnuHGL+UoLpWj2xs4B7BlPKzs8EtzymjMoIHaLUNJP8ipBPuh99R
c41yd5cxv7KM9A9WVt4b9oPjSfno13IzkMmw81ycokaysarqrekpnHet/mxC7uYVGXdZYL2URrOh
gHcnXTtj35e3W0DnwWZsSIODxHNf6LBURlAkK8EVn0JAyNIPIB2X3YHIt75LOqy1BCOY431nD5Dk
ioGW9nhCn4hZJNNvWxqd61aMv6zcJUDdBd2WdjykkcmDPn1+dh21L/B1EAg4xE2fxKxBgw0d0Jkj
hKfdOKVgCUNfLII00mFbzidmm6FNH6cM+boTZV9G7uCHzCAwjdIFKxQRQ15UQBmq33oIGqyy/HHT
Jt0pmrxDgVgPbQYl3yQsyoP0q3QNVrCEyhhv2eWYq7iLd/QWrwlowLNeWCWZk7DHB+NGdExaI/m/
ZTRja4hkyOzUvXeM/Wuji+Z9mNhvNbRzBjyVCwZXTtZQs8b2Mem8OxPgMdFX1BhkjaZlxjIg8X5O
48eUZ7w73XvpM+TiwhEwyKAWdXPJdi2cMj7ZA6IH8+y4yEtoMVHSpwCUodZDVqjeJe5nK74BkOv0
Yj80WX8qzvBPPq3IgbuhsCiW/jzEw3etUA3WaJFK2v82p/mSJeoPCIubvxnbNiiRaVbjp/aKJ7di
/pgy7yWZMYM7/e8uG5/0MDgWgblnWf/hJ+F0DDwWy7ln34smB5k0Piaxv7JTrSVZodvnhTVt8nln
JRCWLJcvJFqYaNMb4zWwTeKYwDSNzoc++2j7wGNvkYOh+QtoNAdZ1mBuKuRVJ4iHtO1qPLfmhdYQ
3kPY5cC2sicBbbebcVvwJzM2UzqBBy6oBFnauWVNyijsUa4Rbfc850ZxYZcCh60HJsclI3WZBDgM
ilPYosKYvsNuVk9ReAx0Ptq2+cQo8VXRPNuVmbGXKqYKZjdWK49R27eg/81jcNVrPZNo4JKQy4UO
CJSgsQsMWaue7UD0u02sBe49357BKqFuDz5GMVKqsjT6Qng4Y5W03khqaKbZXOeJyuyJPp3aoujH
Z7JxtJHeio7xsneoj2BT0iTFxKYuvsO5QqEdTpAzp0+ZI1Sr+vhIagEvQPT5QYY1FmCiLyrttQvw
uzC5kq/YvRit8VDrPSIZ7Q74940X81fK4oBSajb8Mrx5X7XMT8pq2RkjgvjwKXB8cqoLb2cgsKSO
05JdqJEHGobBracXco+Gl3VfCAWuSzu57T245VFrUmFmVJsktiNchUaKDkeigEJyT/Ypl4KSnmih
8VstWht6N+GEc0NMCOsi15RXCRWGyEJAnTrDh1E1bwCe1tmMlCoqCbtBBvs8yY9Ql29Bhm6ubZTi
cGJ2BvMY9bK54FZyUozz+mhf64YyiWOUGE3wicgpZtr9Z6pPSBUrLwUiKapLn2I177qnaEKoUw+n
1LWZh3X9s+hMhL8wV3ca23iOhvupJDuqFWLbJ8m3V9Of1ipx8p082DUGboTQSVlrGsPEO0J8mbWS
SuLkbFKtKHA53I+F9tQN315I1duWTzAPoVW47rtmYWuwmeUM0i3Mwjn40JP4ZNHo7hgBHERJuK/w
+tD8OoYlWv1SVOu5CORVPvX/w96Z7TaObdn2VwrnnXnZbpKFOvfBkijJkvtw+0JE2GH2fbfJr69B
KjMVx4hzUfe9AEMg1Ztis/dac47JkxipVvGsl0fhKQuoIBrBz4qKyDZzmttQoSlYJSanh/jWDclP
7NQfWuDX25GvsCo1znx859BwChhVR19jOFq7GMSYo5LtCH/cB68iZj0pJLjnrquRHEHDjRWEYkGA
U6QUlYFl5RaZebRRBnD1blACB3Ifk6b+bLPic9aUWFl00+eFdsFMxec3Js3gKRxch9wjFI1Ryuhc
eTGikJCHxhqv7OjdTLNbK5usfTXV5kXGuLOfjBF/jHGlNspjM2K1kyLP172Pd+0p8+EnMhXgZDzl
a60N35UeuTOceRjg1arNym9cNK+McrqzA3ZPcBPz76QluECQMPM/pmzAvtKBgQbsLQRTXCh2pG+C
ECuj6sJH016LGOeEi/zFEPsyBpwcGvZDSAEaiexVYiExSH2ag0F4Sz0OH+mQ3NoQbXRkFlUzfBNj
/C3qp3spo7sgGvdRW163qK3r+tpK9NeCf8HHYmBX7yV2rGBQbhuLTEVDQYCMIy+fbG+emE6QMDlw
GdAG2o2RBN9133ic9A6qw9Rtu7j6jEN88iSQXcLLdDxLeXTccVda6hUiM+2ijvr+AnEc5vlKvJlT
f6fzaxm+ucEuqIbmgzOBTzRlvNNeaSoYKQNEZqUrO+4zr83YY4j7INQeT1Q7uZtIrd8m234TWUUJ
QbtSteyza9w3o+t+5PmPofHtC0i+x0z1H2kj3VVKtcpE/qnzZVPwyjAS4fYX3/IeBTkVS8xNOYZo
9udtk3SvOQPsiynilBRXIzaetvieQo6vaxvWPi0iM6VQIPcmGbKpXmJ7iA91oz7bWvMw2JkXSlrF
hePfOXKistzXn4mT3LnB02B2N3qDxb6N952avpdAgF9rG4cczlkkIwQRBFiH6x6NqtW4ZK9r1bMS
3ZZT9Jq0zc8suDaaGilTWcI9QZFeYGcruvDGh2pTITG2e+vT0ghZCcy5WKUb131Pvjc9NKpIjLRD
jFOkZPjts2E2uzB4qWUAb6gdkVYyFbRVFGjR/RRt/1fQ9z8S9Gm2g/7t//zf/3qX/xn8LNbf2+//
8XN55fX37Oc//3FV5O0XRrx+es2fej5NNf9QdWLkIMFruqGa9lnPp4k/VAutn2qYrnZS2v3FiHfR
8wGQh/vl/IWPR6TQhv/8h2n+YQgTgLyh08QUBKn8/zDiURXyBX5lxKuWUIVm8McUVHcWVeGvjPhy
KhLdBwd/I7BE+VoNOytBzA8YWzJDVPdTXtjgu4xD1pF1mfbRm9M47SV9Iu2igFRKcA82ibwnzBWl
Wpd/OlQD07K1XnWnvTfLGnx0T9zs2Fs6siNOCa2L4qqynxqruMvA27ohYzqcUY76LRnbHwjUNoUd
TxstAvaT1MZrmMh3mp5bYWbtTZqM6l1IJHSOgY7Ct8P5swOdKKadlppy07cMH4YSaU9yW03Tk2Jl
z8aoRNviE6/XZhiJ13Wowmkd+UNw3RjMpJzDAsZ+AS/D0iwY50SE3oBmpgo2fkiTtCq23sqpZ8Nv
T70Vrjs2x/Ey6L9LcMF3GVrazmXO2Ex1jH+YIkUfmruOuctFygRgjT0N+ogbfVSdc8j7lFKdxZCX
qTb5IlvVKbaFdPEWImPIzCYBG1XIrU6WB+ke4lINAfyFLvNwUzOx4fCfm7LrjkwHSqK2PKHgXgjK
jFnckGx0q8Cwi6o7TL08ldZNlWdrvUysdWvOHkXDfYCFNnPh1Nu2x9TXIUmHB01BR5QPDfsApToU
brqZvmh1IzeVnn7XOngxXGxhxbtUO0M0ASvfcTwjbl7dGLSqmIxik3foNOCbHktUNUCsYaXYASKX
uiCbs4atzBag8sB8RdpvWtrfi8kEvBWTU5ubAUCwHmTCOE3Mrh0QeQMcjMhJP+NEUWhmwO6mthW2
rrkbe95jSuonm/kO2pnMJRJa/x4UeEMNRtcyDglyShhzqmmB6sLCIBoKea0YVT9b9taSzDCIRiod
OOloM2re40i5yiaXoQ5zNJHYb/lEvb4IGff2Izg09TqsyAan6/s9w7a3Jg+BQVNDFVujyyPKSXjS
OBrkzyqEoII+gFLgpMSxp/qnq4aoQbLuRY1SpnYS+5ljGRtZgGU0ah1ChggOrdg1xXuitNllnHMB
FWEB09KwxiNWxRDXg37nFoR+h3Wf34fhkx+6KQFcDfnRkYW1uQ3XSpxpDIc0vCjYCWR0TxtJFVBZ
K/MdXmxOwW6t1je2MtD10nANUy0lsCROmSSjHZ6T1nroI2ayH53i2TWABJcW6diR5a9qN0/WimnT
2fI/GNaSRDhpClZK3YsQvzSjZI4+Wj/tXF4Zas57xwP15Qp9kowGdvWeLlXfaDlBpnHnaRacRbcs
dwoNnpGydJA3F7Vm0G+PXyrLkXubnuptPZQAeKnIc1XFOZ7hpY8YkPhhUW8mQjTXsEX51ZgfSht7
yFw6dhz1LQIvWlBWHx3D4wwMq8j6YIvTT0QtekiG27YlkkVz+G1bKtgKRbIxN/eSfbYOdoYvmLWq
ePeTaCCMUfcQ/Mud1UX4bESTYZMF49ZFaInTvhj2sR6+0Fy5xmtDz3AOU+oLdrkooVxuph3RqjlG
68JEJEAm4Ng2AV7cXFI7zVZK5w8ebj/IKekL81n2sFzSUer8m0pFzwS8r26gwTNUS01zpal966GK
+e4Y2X0CltDKo5s8M6wbxa7JiPObdl0F413cjVfhYwS8INVGSpPQXKWardyg3aIaKzxVRM5WByTR
jp2/Y3KCfUzCDN8TZlXfhLGeXLaCgl/OlAZsVjT2NKSmAdtpYdWXKfHHl4NVowoN1MP5ruUZKMhU
RIen15wem1/4y7oehpSMJubesaOAJ5mQdixL2mDcTor4MJBKxKEBMGrWw5DBwHRgVtAsq8tNUots
YwXmZ9uTHLuq0Kdsx8YlDV4FXpgUUEmkxbHgDMFNMzV7oZOb1fvwk6vQPE6cqAH62DqDLFuhpdxe
qBORmxFuYSJ3aIA6i45zWVxumrKmJ8BmgIKBZuKsKljkCef7tFZCJQiHcqUgSL3TuIwOdtDQSeZM
GE/1vUG+bkkrCzDY9K2AM2AkhQO4joSLJkp3I2NMddbuLDelha7cpN7dNbR9ciSll5V1YL+iO26J
WxEEz62f3TUywF9P3B90hSusju7esFVqyXUZZDso7ZtWm385S6s8TFQPUqBUWy33NdX8a9aEkQ7t
Y5bKALEckZ/NuAuyaEc3IvCkxDPHoB4xZnVIB+uzGEdrozgCFa7d3FhzwLqctT/JnAeu2tcEmU97
01DyAtUWWhVbf6eT5O/wpXmBIOiYzh4EtFlbs9y4cxB5twhulkWtnd25QQEdxRjtnUKMV9XifLJB
Z2+GJLPxeRaccQOFdmk3K17aWZZpJElyad7ZlnwwVWpcGWZrYVMKEDTUKPIfg0T0ew7ON1VT8Ta1
Yh9hyPNUejJZ3tNqGBpKhWaAXt1PtM1pD0AhLHFuo4LXZjXY8knnmy/36UFXrxsiI7GPM+vZRPMW
yRrMuFNZoGeat1IdUU/MIsqP87Y539Bu/nX19ECc1Z5NaHxv1t3lcjO1Y7Meoxr+POk5I9SdANNR
TfXFHIQstxkGrn7+nMhiTLXcGH5kbWxNf8kTmS67w6Rw+MJ1LzeVqn/qo04oRNBhdfK3gzNG4Y8w
ZTIsZ2EOKQRo4OZd3pklOufVLOlzKF7zI3IRIC0PZYtAaFoEQjZQuD+fsTxWA801+4bqbzOau/M7
9XmfIdw2qGTN72bMh9+ydHqb00csnzPf/PIxyyNd1j06Q8V++vdTlqXlbU5f5/xR5+cs9xW+tTFH
gky2WYzN+O83+PKCL6vL877cd/qqp49bHj/dsWyzX/6NXxaXZ/lONzECkYk8prVSnDbn+a1/efpv
/5PfP/7bp/7uS+Osg3LjgL5LGZhXBm1gacbhoRixnXiVCrWtnurd8oA/aqU4PScLIgBdxfz05SGL
QmsH09QMrQe7SSsvmGR7CeIe9fzvF2kThysSIPVVzvT+AkPzsDZka6QX9sybV3SmsgB3eJdlfbnR
wrzf1b5GHb/XgBCmDnKXhrKlWSFrm/8JE+F+2ejgebiMbsy+d4GlzILUGQEx5pJuGCWWGkxdeWNT
eVg0/ItQ2Zl3uWVVLpLl8/pyJ34CxGkzz/vLS4ohbXd9y7BoVnQvN/VMHV+WdJL81mbMOGARhy9v
UkDYoV8xv1/vhz5m01m1ly33niTT53sHx3jJLQYkC6N7dF1j4xTV659MdozuHSE/+7YvYzqljqts
ZKI/Rn34PdAF86D5uF1uFnA6yTzkPfiUjPURMjGWJTc2OPdN8pCYeHAbt9uF8xlDk/pl22OXdMp2
kRYvEm2j/cgGBdLi/K6LunZZIoypxY+2F9HwMQ3ubZURlLT8H34iHvwKCUa+nBCW+5bNwLkX7DWt
pb+/HzoxvEcjSpPzViwzm/F54hgYsJ0MYYpFV2OBzzNSeunxym3KyaUouDyFmGfOq0b6UkrN2qh1
2kwnlaqqyGo7OnSQfXgwtNUYEtDtiTCfxtgsTqreroJ7Qm8Reh6Wt/WJBJ+ADTMSw1vef/levojk
vqW/Z+Qtozfj7vTEWfe//J7Lat5177EBV4LIRsrGRZxMmNyQFnfzFaqfl5RFq7ysJ4vUGEVxWSQj
ap8G8ZNGnWs1Wm0+XHUkzO3SWTO8qIeH2cTBvvBZhll2+n2XX2LxJHz5YTAb/EwRn5sjxlIrTFyO
EhsYEv0JKKK9T7Ii19KSTbb8MstuTTPCWFlML+hNnXbZ5bHl5mxqOP+Spx163n+Xf/3L6vK884b5
t2/V5j2Kq5ZwHQ7BZV9bvsyymhUpV/jz+rJ0upMUecrmaOJOv1egdGKnTkB+5qN0+VjmmshblkW5
HFSnxeX4Xr4NI7+/DsBk+aDzVw5Kyr2ScaLidt8WpXc8HxshdejZrM8iZZNiWgUjCcF1Tlhl2Ce7
oglDdbM8/bTozxeUaOVbHWOKxQew7KnL0vnmfN84ZbSbNB3sJtW/v89Jy/+03LS9xiV/WTxZjpbF
07cvJ3ljxVeEoOOXY7kpxskT0s0YHJN/RU/6h7N8EbO+1JE37ZeNfbKi/Ou2P99nF+jU8oCO0fnJ
y0eeV5el8835Zzzfd36/L6+N8scuUQj/m8+Zy4mzs8M63y3ry5HHFk/aw7J++vJTidQwUgi2X95r
+U3P+5Y7fQ8UJd8vu2ukq7TElsWw6xjKLLvp7xeXtzidqiSyuh2qRkJRGLydpfBf1PPn1S/y9vMD
y2vPq1+et6wO/jvt/vzknlm+38kzsywuX8p35t34tDMv97p63k2b5bGvzzpviNOrzk86vevXe3/5
gK+LqCiiGXqrTWp8slMsl5HlhLN87LL05b7z6vIolXO++rJ4vll+j/PqsrS87t++a6mBGvrlbZYn
fvmo39335V2/fFIwn/Cluqm7sGOOPg/tqSQYOFW3y7F+vpkcOkC49hlTn+9cls73EUHGIb6sV+0c
uHJ65nK6Xd78/NRfHlkWfRhRFxouvdMeDakE+cH5QPll/bS4HFe/3LusL89fjrM/XwlUXEYpcrtJ
o6TH4BguCThRXTVv0ykRTJ4wGOWli1KX4ps7PCYyB4TVdOojpxMArbLEm+ujdranrkJU1SCrhumB
T3B8zc18RwtPedQJ8rqlQ0G/yu8fkriMvKKW7kaNk3CP2kqqwrrPJYwGzfAp6jWkG0xjlK/tgBZK
ZmbHCUQLcR2lugrHhqDkPoP/iQ5I66XwlGUO/vUfPp1OJhyf3TypmjK5dk42vb8vtMvVdbk5OYPO
66dL7rK+XI3Pj/zuvuXSvTzv9Am/e87pE4bEPYpmqxK5tZDDlhtnOXbP6+487pOUzv/Eiy3rC2Ps
dOdvH//ycmHhE7RJXIXHOp/Ulpdnjp3HN8sz+wT4gy6ru+WBcTkEf78YBbSfrbR4x9EpsBdEkhre
gDa9hWYfYTaIh/Ddzo/EyPFDFwhETBsT5kuSpSaJofWOgp2NPtxIV8yjLnunNZ+aMiIOWhwdCSAv
77/jNsTrrSBzbJAxWDS1iRR9L3XfWs2nZyRdNNYHzSlW5IKSVhblEOBy4B54tdW1EpBiXjVds6os
fONZjJ6yos64bZXuUL+JILQ8HSEIjkSn5SNug1QNIImQXp6OBekUU4t4gAxGL0qbnevj4NGs5KBx
nd1xiX9JhD6to8K21oriP4muew1C3KxBCpuVSF0Yl6hKu6inCkYh/KJy5gq8Dx7MtQUHhpQGlYLx
ug8DqhTCSCgZZoXnJwE4EooWY8mS1c2AyGHaBg3EX7Px0w0UkA9Fc29MBbLl1BNpWCqfmQKSKFP0
aFOGfPPUekoFigGbwhwuLvu2D4HPj32wsyeDlufsavWfO1HdOVm8dlAD4j9iq8IxWuk/DDdvr7sR
K7lbEbkVW55d+2KTZvnH6JR7S+nLiyKU0mOS3G3wet9WhereMO97t90QCENhOzu7KFYTHuiVNqTm
HsE7wEyA901eehVIqWYSEP98uHaBQ8iFSzAg0zYq5wgvKlz8u7Q2gYP2BKBItfaGApqNShPBJb/S
00p0BQNN3t5RtklA2QKn8Bp+Gx303HgYispBel2Za5tufV01j+4EXNm2kQCZjvsQyxboHqq5u9jq
XsIw3iaZVL4VZNljM9S+KQUuFlt3cdcz5Tl0mn+VQ8/yugCId4lScQwj9ZDj4wd7pgGVHMyt41bf
xwxHaUmkMTAWEz2wyJojXeFhK5QcGsF1PjYkN6T442lJUCgnGTJDYMLsk1mlmcLEhY0soT/w70qK
ziQ9ZR3M90zrf4gBsLprFpd9qohjZQyeYZcJ/gP4UMZ81qPetJYIrEC4tWOaE+AbAKLWun07QC8y
9nQXlY1SRq+mDKSXUGCtgPFnN2ZLvF06ewtcrX6FXv+RuVYDbV98M33aPE3+YZda+GM01B9xKfMH
GB4xBo+iXYtCW7PLadftSK2cfgv2nOHgTpHzAI7naA9MwvA0esUQAKvPoRhAopfFLNAhOms7dj8D
O8pvkyH5IBBwFzVOuYnrguZcK65HdGy6GB505CMTOXpXnCnIZza64YLL0GsiUTnPAYAY2KuXNLZM
oDu1vVJqBGBNvLdGdrakC79PrcCQb6SXbpGiwvPNlwK/Nw7vRDRvYqCVEI8vwWCT/9LqRzHob4qD
n6dQEO7A9FMbhDjveWWFd7Ga4d4tc+kFTU2xKcS5btT10XZqxItieNVt3EAdNeIxIvDaVex3zQ8F
OugsuRFACCJh1Bu7ALpPXOO3MTCztdboAIR9meI1h+/RcMbQVfbZWEW4MvcS0xK2KyTCj4xSWyaH
bemP0zEN8zu7QtzakneJxDkRzDW19NlFEEOhGscyu59SKw8OHCAqpbtCp+6ZW9YW+fmd7qRQMqJr
Ln/CSuoLUdl7BPPENlcPhVrr70F+UfbF85CTaD27FmBQ+KsmZUMqWnoY4h6dLh+3DsYnaJfP7gAd
Nx3HjdQ5+TPAvM0s0mMlJ1JDQTVilkQsOmYrLrSKo7YzDYMvbT31VqFeVv7zBD3ESm0yAZonk/EO
zhh7QAukH5xaSSiC+He6H20ATcae0+EbG6byUKdzkRyQ5qEutCuni9Bzl/LalIpPXnbDFWLkupQF
4DppAIwIWrCeI8YwC1Psqh4jBW6zyS/BIRr4hyINjaw55fu2xuKZDV2+r0xmhIBxOhqaHOVBASAJ
j/mwbflRx2oYrvyyrXAn1EioadpEblnvcLqg3Owy6itRzxHYDfSzKezOKY2cXWyTpqw0cYi4r2VL
zxQKKPxtNfhUgvadVLgJ+tZdPxj23ihmfVatk1+QoMQDF5tbZA4Zk/5oqWWFEi3BfawYl8b4vWpK
5TpFRJSWYXo1KEqHRDbu9zTlLgqrF2DDzW0KIIRCAS437Darvidyp62bg0Pk4kVHvf+Z8+NBgI5a
BSo7ao7pujM4WemaQgqIndxTcYYRjY9BZYutE8NFaJyEb7FWXMcOSqukGfBw1bCMqeVfIfC9ndr4
4Nac3jpf/GDGvG0qirVuhGOA6p0Vi/GCth6NUD+40gVCzK5yrvGXRSujnvDa9xrdKiHvrMgKiQwi
sdaE/GtgLj9caiW9YMnheFCVx1Rj6waU6QmxFubKiJ7VZnA26Xffp6uvTF3qyZiBdRR0u2h86lVy
H3sFQ0USke8n7iQ4OBpzSRgYHsUjaNT6eHQHDvHKcTfNOHdvZPdGd5sD1OeNCjNTUM4R5pFpj3Dk
2jskbtAhCn3rhMO+S9lCOSeX2pXxQVPJgFD8TV0eIbG490FETjcas4IY440uUCfjkb0YsqLA8jTs
YnUE+uNZKRJZdJO3o4h6TuPorblCQTJwETemjMd7K9nkOsBvEo7lxo80Tn0Yuzp9hASeCUbTlUIP
M59lkUoD5FFB2thU1aOv3dpTep0MOKLsN5Rd2LKNntKWXm0A3MmNKuRc+LEselGYS6wIXH0loVWg
eD9YPSrrMiEc62UcEhuU88BRnyo1qYjN6zSoF1VtTN/kqNxGDUmReU4aAzuJvubatc11hGWDY72O
KDVkVpIynZJbL8EzGjJLd1E/PDlNuNPsnDDTGB22sJOJixyh6qjhodZ1e1eMawtv4FaNQvtCKrch
zMiWcVPpBmsDbfd9bHhUhtNQARwQqNc4vSR44MpzE5pPQErRHI7fqbRhALXCjxJajTRsf0O/li0R
aR4WETvAfBb1N1OmYjl6QCVBRAVy0bVsuaCmyEmDpGaAWU6XXJXoBHcVh2AEqjtrXnrUF+vAKl8d
q9+7na0BYXMwLYWf2Zi8ojQBqkld4ljn7f1MFPFCq7d2MnB+hFnyzcr8BE8EPH+yyFuvSSXDJM16
CO3njPkP7WgwpDVUx41WRsfMurKVNzsIKzxylINH5aAM03Ac5l7VqAivKRi3BC1DMc6mRZ6E91Hf
HOxissmRIYY8CdtNNHJSrvQqJTTKpus7YBnuCBMBw2QYJLEPHXndzmddCQ1vqzBWbo9yNRyvemQA
SQ1YQzgtjHZrNYQIEd2kK/eRgnpXVKtRcC12dBRodkemdNzBOJJirzeuBVjDYs6Q9VSXLyU/1S51
CtNTXvJBZ6BeEPSso87PM2fP1dB8iDg72M6eM/pjNsHroUx1UOvbRKpEbCIvnjrz088RYUdIgCIw
TqvMvGrTMF5PJckP4D28Ki5ILwKtW1juuB98/1ptejTu1d6ee4UR/c4p6oZtHlczWkoRpCchNM2M
+QzEyc9ohttOSuxtScyoKt1OzYiXYDYvVKQ2ZkqibhXZ4doBgyzjzLzLpjWiFxqhmCixheVjfd1Y
QX1N8jRSkrAmSSDQvLrMPRGWCDSZQGuOml8nkfTMdp6aDNUqHp23LNNpEBoQHEvhEFAQOY/hHPPF
CED65X1sj9tCw3fZE5eCthobDbzNdSqGY5pD36ctuY6F/gSA6cOeAnzMVsxkwfZTr7QM0NhZvGXa
8FIVWDs7NAepKuBpJwMRYwOXT20ieDqvt7JDSeDCt+f7XyKqfBwQLVzm8W2nAqV3HYCKTp59zzP7
aAOQxqqOlNwdUVl0mkUskSzwDQT7tGMvHPR2unbT7EF2zrvlWMNL4bjPFVmuF42RfkQxeY9+p6G2
sUsgDuxfqXldJzgO0tp+blD20CDVNm1AzsiELzDMIQMrbQP0ZxaB+1Ww0/L4qWzN7KFpB2udpdlK
Toid4kh5zGPsQ42K8LiAeKo6VNHx5TyLsK42qky9EGCzIqyYPadoCDwbp40vOyJWGA/g5S7XDsK0
VUF/SJtR0sb1YAwkcBhpSZI0mtccF4mCD3jQyVEIbDSxAspMl0pYcLjHLiKTgY4uYWMEluqs7Zq8
gT6407neeIo90IdJueSSsMI040KlvIlYBXbmpAdeYZFYEAVEhYDEdCDFEY7QhXayGaiGplz9L2tS
A4eEHIgAdye8XIrPqXNM1ApnY9dazxnTpTiglV+gSltZNZYhHwnb1GPYddR2RieRpVHTFpP1EGH9
bfo12DrzgnHwTRuvAeEw+eBMBvz70sJM5YUAiZgmjv66xvB6gf9AYBFjltw7kN0jzppZNu7GJr7L
BMk0oSv3HNTFJvaJ38Dnf5P7me850lAQgKsru6z7u5jwBctHvBXaJp2TGnUa7vt4zeycA4490NMi
zv54irXL0DVCzx/TJzU2OM1z0RpC0mpcO6Q74oT+ZV3cy6F5cqL70Gyf4rbIV12QIJF1vD6PxZ5f
ow6IGMAWqLgBPx5ku3XSSARWHe6yFiSfUZDy5oTuU4hHYEPf+w7HKkbxbsgJGSFjTIuTdVebaARx
T0NantNsfAYzWq3ruKfAGISfKdtyBQza3ZZR8jMaxA/699v5K+5j0b1ZVLlwY6WPNf4xNR7bnQW8
1s0g6Dl+Xq/B7uo+kE7bPUZA6C2DnMGqtQ6fFaS7S98P5kBn515nCnJhBHEJsJcoCj8wLqyJn7S0
MBpzFQ6CJrzGNUzcg+xj4hkmNHh1x2Wgm9XdL5kW6NcFW++mneprFRgaHYHCpgpCKHjSpTkEb+Mh
duYerLBxMJKpmSnjTVcVxDBqhrqOKollwgAwbXcx5ECtvfhfbfH/RFusmVjs/l/aYmr+/wIK/fMF
f4FC1T8gcNozBhRbyt+iYlf8weEoNKHbOK91YUEC/UtUbPxhIfV1bNNwXMHrQIv+JSpWERXbruWo
YsGH8qq/JM+3RToGRd58Wf+PvMtIgc7b5p//0OyZUvovouIZXWoaSDZMV9Vtw4CK+quoeMzats/t
yGFclTxD9mZOEVqbJleYHriYrf34ieE58YdKc2yiqTmE7NEre9S/K7HBDLgaUeyUxVUQT/2xdN5C
oL97A9pIEj1GE1ehMv3EJB3txtH9QEra1op2MFPiOsde2dlJpH8zMK5hzjQOpVofox4kdDc8+rUK
JyJPaib56TddVY270SZwt5GXYznMNgyK1iJXKPjkPqDdwXkwS4e4CM4b6yTbYiB1jkFNOEpN1xK/
VuAZlEc5vXFmm3mlSmFnOGTsaJ8ndkMipXgO3Vi9YfaOEthIN2UcTNcWastYYC/zS/rIVS5+2iIl
3Svsf0YWXv6ptjgttDgUHAjTDKo8O4XhYvjIMc3CUA6mOe66oX0dIkO5jpid9YOOFHvwt36uyceE
IJDSMK+Y+WbUAsWhaKJdUEzjnfRzda917d4x0gqycjKtfWALW390LjXABF7QE5NYW/beqeYWmDIb
ZcqbgTpZZMarypXMUBygnKMVHerSngig1vWLohynQ50YOzPdjy0m0Upr6LXDY4WsjWqY2MAyWjvh
+INBuH4cO1fd2APmPIMISLPvQI0IsDJ1/mbWzeOoR90Gzt2WeAcSenzrAwUz6dGpaC79MoYDrY82
pR3ie5i+CLApt21T65edMAZcRPddBp624aIECJXMYocxEaxaI9zoOsQCVzKttBm6o5gyPw0DXD4V
40Ou1MdYKu4RRLwnnpI2D7aTK6+Y19irKQ1/mAOMq1pX4dIlSCQC69q0iszLrUjuouIngb0k4QXw
pRMy6LZqjA3FHsjNnBiX9O2w1nLf2uuIT4cKW1ZjB+kmNrDfIUtp15PVGEikqd/29geuSDL0TADa
auB/aIgrdkbSmKskcCKMpSM5TxqQs1Kx76wc808/VBBEA0vzHNG/5Wood6nZXiXBVBCfYHHBG1qQ
AAXFBOoDE3GBI1LrgvpxMd6UQRPciZjOl7vWwhoVHzvYtpp15qXzYinGdBhrh6GR7u8zvbyr6964
QvPaH2Pt06xliquz8zdWDhqjVqAZNsh4wV/WB4ER8cARJ9cxPrrMLDFOu3W+btuIwjWZvyBqTCDs
mSA7C7VZU2/dPnsNxnZAlJROayor4SUxahSTrGtV9481pBHUO5XPXjcS3ZY52xQVI2x05WbI0KFk
OayJOWw+VMktApDUmwTBm/lVplHPcYQYdnhRPVGazYU15lRfHXI+8bat3IQoaKR1FhfqypM2GhnR
U3Hp6JFEQ8q1O05eWgzAvt3DMLcISXuL4Cx5De43l2SPeuDEpY0jFX1GZboTHTBlQyv32Wvi/E2b
rGg3xAEBHDhRQaanG7Vo7qj4fJq+iuIyOwQR9CBXYum21J+OCPaiUKyV7jMP9cdqnoi8870dcs/s
fVkwTc1Bfm6cnDEBpXrCCCfURKNcQ4gJt230KgWBo36jbDD88gNOzkaq4WPGSftCjC0OJTgFyKEZ
WdYNSUj3dcHgZ/I7TOFCJtfKfVC15Lnn0V4v0xuzGXpMieK9D0NArlpMsrKocs/qQOyNCaBmGqTU
vlJ9Zszc1o3A45omJY7WYEs5eHbdzgFfikOi541wqbjGCenDfYH0uvOTeDMqoedWE2ED2Us5MX62
BXZDPM+kDVBcMavp2Ogk0abFNG2U8cMKBDFkCYojPQi8zBwJDRN0hST7D/AZ86Jq7XLuKz1nP6U7
pNskr6d9TeZ6ojKJjQrqQxGMmi7C/i/do+rbyXXSEfDRaq2yVhFoER+8j0K+ctEPpA3WhbvHjE3m
mm6VXqf8nJgde5EEBVTQ41gbw8/EnqvHEjV3ExnBE9dcr5XR7VS7ZL63GOXjcTzGMR2LNM9+mEJ5
VFT/oA0403FGXogAKWar9M+VpGipuqtai0Hc1Mzoc5fEtbQJHtysv4eCYHkTs6mNYVJDonIB1ijs
bRDA9sPoq43nFASz2Y2q38wa9afRcPzLjhH6qtEhCgwjpeCm1Mat35jZtWrTPTD0EjVkQ5MssBke
Yke89ZO63bhdddT8ht3HUo2LiTnqbaJlBTs7qBRm6ccW69KFz+To0jEjIqNqMPiS+ehad4H5UPPR
VqZb6VsAujs0erv/Zu88luRGsiz6L7MetEG4QyxmE1qmTpKZG1iSmYTWgEN8/RyAZc0ia7p6bNaz
QUUEiwxEBODivXvPLaLuSOxPxjaAxXnVKELOQtAkOOlbuJDTxlbEQ1h2WW2UTSuuLLpz5PfMCe5Q
IpVPnylkUG9X1bOuE//ssgreOiRt0L8c1AY/OFe4CUOgnfje6om9p1RFegMehcHXb3e9XV+jrrxk
diDONADqdUDEmt1wm0gsGbeo+vZ2YN1Mpcf2mB5kE0Zs4aKMClx0UL4DnFFr8et72EGZ2UGrsHcQ
5VAzoxfajl7IZoh7mxl5atd2Ed6jOiK2VOSbRKuqs8PWjFQpKgoQ/bYuwIG90UV7LaVs6uUGV25c
tkcZMgFHGWGQnuBCcAnTCE332pXCPNRYeIijCS2LqMsoePKd2adbTNXe9ktFBWcoDnVHpl+INxqU
10X6FZb4OJZXUQKdbujhldpA5Sll96fksUsKubX7Ws1nmd02EcsAD8uQRr5XkNKGwPpz1FvXWWma
HazsbkovXTPuiSIJKP2D3auGigDyWQ62SBDcNI27R7YdaycoTaA7jgGsM6XCGgQjgr7SbjZ+2OKx
FmV16mr33WxByirzGCRhdVpeXR6Jhggqx+zWDvWAbdqox4Hs5JPbjTSDARNxlYFnLyk+r2UIGyqb
Oc12ab3GCZ3aGHnZyiotxINletAp6MgZ+bwcptmJLoX3lqD8hr+ivmkTENn1IjfSUXTQ0MS5uuiz
Mjl1B6zz7JmNciPCACNb5FHS75L8HJtuuW+bWe9aiVnFmjjMA4lENK7NYR2BNm6Ntv3asgan5khq
7nKSA8lD3I5wrQs/Eqehg7U4zHgwq3muM5ukpEYnwrd+RgOV7BZ46CIENAivjouR4KrZEhGU7sWc
FOmGv5KeQYD/wXxe/mA5ZDQvrDIipmr2AyyH5p+PRtPSjuQ318qPSFoeilOBhdnX43Pl+8lRMZ7k
nUu9PE/iNXttQAizh61l/bozRHm3nG5PTjWki4AyCbaARfy0HKy+jTGQzJKq5UDv3qGeZX9eJBaL
RAY8UJof/Pm2H2Z9e73ofrxaHeOamtUicxSLnmF52Mya/ETHj79cb7rxGV1wReIlOkJSsdDJLQ9T
2SSraqrczfKzLqqyH1KyH8flBUMUdxN8etiqw0tQ2QXrTA7Lo5+HBcO7iFDxFyBYpzE2zelvC0TU
UgKPynxYntZj8qFD0d7+fCnBQbISXsc6a1b+L1+DXL6W5btqTHmRJqg2E9pMO+HvoH/uT0gEXAgW
zFImRsv50CwH93vV5fCO+2JkPhMlHRv2KEVeqdNAd89lsXOg0gp89J8HbwZL66lT7BJves60UjuV
Id3+tJ+vuYj7s6KGv8Cgl4OrnJpGQvMBcbnX11OPNipskDrMqHF/Nm0sB/fnI6DVAL0nE1u41r60
oUNe3XxwwE9gqLArOsmKsY+EEkZ12HBxxSe1o+6G1kuwH8RESY00pwfah+Nu+UM13+wWGKY1LCaT
dvmE95L6G4YdwHKbZZxYBNL1/EbLIwONA96X+blqg08RFqDd8qMsv8XyQ6kE8bOdO4+NFcNO8GOG
nMr2dk5k2PsfF+iv12/T9+ypZifHzwsbxnE5U8PNRUG8XMjDogMTIwi9mgWBu3whzON//r6QVuGl
yuIuPLKd+PEVLJ9y+bwL/PznJ2fYznduHR6zUW1KVcOa0a135Kpz4S4nBrw18BiRvy7cbCNNVCql
RaSmPomXJkBPZSp727awW8biWcu7CKV4Dpd9wpYER/JD51dxiZoY0n78AoaRAdYNkLvkdOaS2rM2
9UgE98/D4BE67hjRGeLCysPatrWnuRUD6N4phrUZSThUxBKRt45n/8YM/Dt8Wt1aC5no4WwHMVAb
zbSPohEPRVs8VmLHjEksp5hMgN4s3o0s2U1efh0UGKP8m+EYn/TAgKOlASfq++hzpn+KQ9S/qVt+
CVT+BRmvvY4tbgEji2/qME8PhRjudaKniyre9QMRtEFPmqRuWiwtrM9dw84THBZDe9PsOodaOdLh
ZBekHcDmkaWPo57ikngLoKnX1urdQ5CGz5UBm2NeqOoigTGXRM7R0JlfA709dgiw9oj4CHMe7rzM
fUJcT/kzic7uV23muoxZdhgxoz3IDmDU6KpTI8Q1rb8N5r07PZQpEaA+wNNVlSWXUA5f2ZDQ09a0
G436Jl7cLF4Fgt26S4oR5EXiBH0noOag8YvVjzQZb/P0bnSTd5KrJuA1IQNoGrw1HYsVKPhE2nfJ
xZUDumZHHWRcPgAU8OatHhqeNZCngq+rvUscwCzhYMGUzdKt32fXrqjAx8bqqg+ffIeMPyr1V4DH
a/rs3BIGhU5yyULWzOCYymc3Za6z0I0QUQkkNomOU1tkm9lDlbw1Uj01tvuq+BKmELFO1wPC8Gz5
WKfJyc30hyqlIU+017asp2+JyZ5axV6+ivvmXgCFiG0aYXXq0e1JyeEdANgr83kEW49ElnyETH7U
tUW32qqOnUlrcWzQMpRkIRS7SQznlo43N/z3JmpzQh68EAvJKjEHeanidIsjfQ2OAZMlsSjbWFJX
LZGPZCUtpPEAqS9YU/r7OpnJQwxqcT0k9jXFsIeCIL+QskVfG8J0NmKp6HaJSoKVEljXO+OGvI/n
CfxEYngvnt35a5P7aCpAldCJJ5SrImC1zPa5Dkw1oQHBmnRPf+FLUWQPnCVySG/EMUf0Yw44BhQe
3XCL/s5IwB+Vkjm5mZ27E024gBFX9ndDKlg4Jlv9YChK15YC4EsM4coSalxLgYyHgJy7aGi+4EE4
ORIlvN80X+ogpOTeJBgdaBxlrguLnzSWVTsktH2iKtrnk/ZS56T9+AbkGe3YselxisbZ+S696bBS
bzrB3uTkdFtpetTdJ4YDuzMaQDvtXde47trXyAKaU0sD1spY189Qv58aN1drwOzEw8QZ9vUaHFBN
1B7fWsU6mSjCTPXnrmnGDclqhxHuwKoRLTqWXq/2rjLWXZx/TysJkcUuv7gCLUKpkAEZxkdL4Dle
FnVTssRakbLXrNLUQx1bIpMNFDHLIkRPFj2MIKvOXaaItCOeJRmoEWWhd9ATG82Fo53ivtIuuhlc
Qh2oYNDr8V0JHXhNFX3fSOfBC2nBFMpUG4eENJEOoBNG+zsri2Brdapac486ZmCchuwTwXn37Iun
C3y/S+Gh7tHs7rvVedA6KwoStfU2yBo8Yq2/gMstttMkzh0OlXUMyJhWJCJJ613QRNtOMR1/N+g3
SVKugXStIsu9SvoDg59xI0/4lwXqCi/m3y51MtQcP8caPN41OdXYLLHUXm+FcWIB+4lZgwRuEK9q
JB0j6NmqOf0FH8AD4aNf8T3nVxNbw3pyNJtGpwShRRpPqpH2GWVyVbfqoBJ6gxkWT6oMM8LW/R7j
ttmyDZHrRou6TQzpcZ1JAytF+aWhYn1hWNtEA78mXdXvlD1IqaH5aYmkJEHFf6wYg8ixqL6HaY+8
xmf6zOqPkCoKorXvbjwWGy2/uHrabpHh3Ue4MTaJstOVzPRLW3e3okrfmWIuDQPZLqO/Zkftl065
H0zpam0NxAh6UpyMTD/G8TtYnnHbT12Pmoy5MWZNhuRpbTYA5Np2FzdiZrVTBpGisdFrDRS84hCG
xYQ0VGnBKfPhx3h3huqIkNIYZVjVAnPTe5Nh0I1Yj2pfna6WmxJ/Ogb9jvEgeqApmt3Yea9WdmYT
S9jRtuWdjNS5S9lYr1u3LDHg99ZG4VLvrqjO1oYQr/XgEJRB/2pfZBIXzEftcstnBtyhIutXltHK
NVDPVdHiCDKpnyNm705VEb4UepWv4eh5lSSqrifZj1b4vS99Wubkam2tIdDppQ/uSli3ooPPpiqH
D2xmq0I38JmY9kMTA37t3SQ+VPJgWVV/0WxEEJ68auzCNrbIaCCJpzyZAA3H8FejggEt6NSdj9+o
q8tDH9GtM7PhZiQP6WpxVUdTv5/ifrwIq5dMX2a3CxHUpDX4wfQcMUqsNRuVkpGSrgnY6jMG16yF
FE7Bm9B4PIHSeED9MUsyrdTZSaf/lljJU9Fdm3z2/NNJ2KRd6K1VZ5KO4wGCyiYqcLPt3233pORF
d6PaQzzUT5TJwLdDipt9EN4GsfR9FJl3YTZ2m1R8TqhvA9zjmloODlqtKsl9mtblk2BgI5MQ4/PK
aUFbxBSHyi6gSefLaB/X/naMEib/AGGgX579Xuh7xyfJqenseTAcDpqVXpnm0DV13g3oDXtF6/kx
Vl+j9uybldy2LImgqyP99S3ruW4JICmJpG2d5M3zSYmnF1EfxlS9TMbwlXXT1gjSVx09Tw+n9t5H
SmEp1i11dG+lnE/j9O8Yn45UKi8axI1ths4IDeiblCC52hzFSiCPk872KmrTj044D7Ah1aoFOyCt
+GtpCsSetHjLFqTdINhqdlx1pHldzUjF27aYkX5dgTDa4d5KE/TDTsB+HwMXP2coiBin2z4CZqNk
+mBVFcjnCqd/ZmFi946+XfQ7MwVOO01zKanPPtUGCszOaWhOt9bRttCDp7I7j0NuYwAXt44BTD9z
Y8zxmWdvmqgob9s02ekJUbzsBtqVo1JWKHVSXULbW8EiBFnuhM0ukm+5UjBE9G9VSfqXx++YlaEJ
LtoYtqXuvfVlTsJtwKptTdWJIDq9p8M7F8w7Y7w41U0/UbTw6uIpS+G+0zDuUA0T04PCF05BOScr
Lc91bNyUmkjt+ZQ2WGDrpY6QAco4Lc9/HmC5M1xIRnotd04Dttx9CDZhDp8JN+P8L2g6bxAtezaX
6y2MUBIsEU5Dfk9PBO2wibN2eennQfVQFOg5x+tiftN4kEjmF8e5Hl/jKXtxKWVsS2DMJ3cOtkC9
q055C59tnbuTXMeRYl4huYSKQAC7saPrcOrnAydwmYgL3i+v6/ZLbApAZpndn6w5r8PtZtX2KGcy
KTFSiCE6Gm50RpanDhAK0KElNPvZ/xjNRY5Qr7LyQPQZmp8oPtLuAlCeQ3Vx5oLIb6CIhRaRQprb
TCbSC23e2IuZ9T7gCTXalJValD7J3qx3co7DWQ4VqsQTpGQ+lo1KcN44xzFo/HA+LI9+vlbo0ERm
vk/twJfL5x144I+ktdqYG348//liXoebQkIc0OOen3Zqt3Viw0CRbI6moQyZ3X2aRbWMu1VRt+0J
njgRiblLzGkVx5TaYhKyO7pbWszfszWnOZVzDNHySMxPl0fz/1FBYDpYHiEqTStq5LJ3rgXVW7Yd
Ab5WF7sn3TT4iHYt1izYzFNmm+apnB+puAqOpMzBa3GNk5/0Aj5n72n4CJLb5bU4YORcHhmDgMnY
2RQ48+4D0NSwzefcKVcLjZPwlXFMqq/Lk+Vl0ebtMeEXa5eEr/lQ//PR8trPpyx40SmUFjiI+aw0
RPVct2iu+cB6V1g/DsvLY9v6x6G475pJZiu2CQlir/jGwJTOeDCf7HLGCYuEtWNbaODmc4Rxapzs
+bA8XQ52hTSmqh+Skpk4S/mZ0MYv7/+nk5hPB3iXk63G+TyWPxm5ECIc/WSjJ3Lru0+iqm89NSKK
DcuAPdeqIHcjC9isTA5J9VFY20B62HiNcFj1wfIPbrCy6hKMaQbjJisoaWuKanbjtxfDlBAk3PgN
iMNX1kBEE4xg583MJt8g+pAyfy5arpJkzAFsQ2CcEr2j09Nh2kLeQ/G0OLPMZy+h0TxE6JltDQoV
O2sU55YdTTvkcp8o/rlaCzff9c3AfnM/+QJDSR2cKfoCmxPHOjKeC0N9EN9BFRxZ0CqINb4FZ5Zx
Uo2tlXMKWhxOjtIfNc2IV5WNlfD/RSP/G9GIZdsuWot/DaT7HDXfUGtE+X/8wak7vv/Xf/zxt/5Q
jrj2P9B5mNKQpgSgTNbqT/WI+Q/XRTviecLCtv+LeoSIWdcyhUtKiDAdx/qTesT8hwBdyzof6Ynu
epzhb2qRv1WPzNqQHyKT+Vxx73jSkRazJZw707AtTu/P2hFAeWHCNs0+L+hux28HHC4P0sjrg6yG
kcaWCm8kpc/SmKwjIQDDOtcJvoL+ve9Ef/3T1/eHuOUXMYv+P5wOQhrdEwYCPtuYpS7f3h6iPJil
L/9JedikEpTJsyVNGoz4lnax+U0hG7nV8zev9Mu1dLOW+xSZBF3G09+//69xuz++DUfYfLvwHYhq
nk/vT2/vxSRde+acTzr4L4Wrukfmp4PdNvm51/GS9Tb9TFW2F0orf2Aff7AM/6fPPn/Vv/0UXCpc
KxL2maPPiqE/v3kd9mHQJQaxGnD63gp/TPb2aK1Y+CK+rBHZaHFwpviYoEDD6hW/21mKfiAmKomt
OTpbAoWCEFY6/ZXpR8j0vz45RE5/OTnDllxvro7WyfjtOumrBFGPVotzSsF4Sz75i0wr2lpkiuyy
JsK415CiGohgo8EX32hRRjcfyWyizMcUcs4RnQIrbHf39z+YmAOQf/vSuBsMz2Q/6856ql+/tIGs
mcwZInEOySreBxV48aaFA4ag6LueJMGz0HFdmKm2iSfRbxq6b6e0yuSJ6T7aJ4cmpr9nNQpCfjWe
xxGBAi3ibt07QXyrG6Dw1UYMXU1uPCzkEfIkXeMIWYk9vCN7te+74sWuKNN7iTigPsFXHAXFK8uo
Z42V1wNm2ztusuTqkR+it7Fxb+sxUR1meeq88b4L/O9NLup7v8AtgKPLOoax86LZ5mcd0url778t
w/jLt2Xr3Fa27pJejabltzjp2Ah9JBa+gCFWoD6iG72xJaVETMi00FM/Wk0DW4CoYP7BFPWt8CHz
/l9PBBintAzudG6o3260IEYITvCGOEuXJV6nh1fgs9bD1EFpM9tHUpT3shybs/DFsW2zY+sCM//7
L+OvVw4YZIR5Eiw+Wjxp/nrlgPat2dV24ozygBiwg3AAkwzdeBSedyeiGGJY+e+Gt7+OtrynbZIB
yH+ZEn67WnUVC3amwOMtHfdCXdDxbczHInDvCh9PWOzp03lOEjBbg7bm5Fx1KhJ1ZVif6lr+m1vH
/Ot4Q/0I5aJpo1qw/pIt7voWxUrNsM5F0l6KpIem6EEGIUBXh6L8oLvjN+lo0YbIQaiKMAV3k8qv
xlBMx2bKISmGpXEFo4rNA8zACZRVuvXs9AEaoTwWI0tq8rj8o9sWl6xuxl1SMHgbmLS43bofutZ/
OT6Zfx25bV0wj1EU4IH5+5XtmwZcVTsR516MxTmfSv+WHhdinQFR24AzpPI991JqDQ4lORtsG0mG
6Wi/WkVZPTTTBMVU70mtTmgATcBbrB7MZFGG6tj11hmcKoYxPEG+HnobG4HTVqcUiTAmcHapw5KZ
Rdi4kmVDocHDrf331+qv2Nh5XuJDCQvlwXy5Ovpvt0uSevaQJSXXTSLRJmklG2Cd0+3zrjhXagbK
F9u/f0tjvv5/HVltZiPSvQ2HZYj5+/2BmrMuaqeyzpH0hocMHcEd9tE7o6yQYMmachfBUntC2VyE
Mhxc2oX2e4J48N9Mysavcw8TvRDgedG9skJx/nqnliEZxhUCilPrJ9ouMvRHQT157xBlhc8vGvZm
HxMiSxN2lQVwnc0GvymeU+vgmk2399JgEwR18JgTSbj/+29J/jqizudGzoOjs+ibfyJrVgD/edIu
k2kWCCPGqYBLIrd0tpA24zUre7yQgTduVBejUXXdq+6YzdmACAqO0L2d55WgT82tWTk69W9kpr3E
XmUPZAArXHWGV50TX3r7uuAyznPpHGYppceqDBtD42Ee5S/GoxQrhPvnwejkZajS4EqUkHHjRnZ1
GFvXI6DIJ+DWpfiBMS9v5KmtS4j4MU6NIdQJR5sjWwgKj/ZZMuyqusi2LI8SeJGRuYkphBuYgA4i
KPU7LMcG0re//wb5CX+90iRLX4c5nBvX0y1kzPZvV3fu4rYcMkucgsBI1420n+cohl1BMYCucXZL
rAro/6ojiwmnCt0xFw+GDdydFVpIB/uf9YJq1qxELl0HvajGU2aRSI8hhkoVBK6o7WPgpOIVEMZx
ihPyggbKCCFhe6dxTkAGM3A/9Hq0T5OEZiUYqo0xtOskMTHruMTs9XZ/A5OWXMgAfuGy8Q/h6IJq
paJKv4AggIWdGWf5SNLoXPVYng8AnTeNx75Wr2kjkfAJytdHq2NNZXjUUsLD+9IqzlFoEWIW1d6J
UqTf9eNN3k87P+2yM4G6OZk0drtjecAl1CdnGvTWehrdA+NGdG+3c3PRij1KM5/TMlHHKcwfClc+
MK6Fh3lZVKfqdSTpd0zD5jE0K6j5oW5uvUob8EfZ/m0i541xJu5axtDbXmuLDYCWcGvrZX9k/b+v
4rC5ZI0L/lUGzjaxUpAJYEAvbVCDOPCIlGmkORCnTc+tmlKxdjCcbnSyj04W4Ny4Mr84aEhmWylJ
vWp4g/OpPabpa5zHXyx5SCcDWWeHHctR0XBpRA8Uodc/FyoIjp0h3zqwMXP8E1laGuXBgtzBfeOk
+WZwdG3VZso67VBlAIEguewoFXJty7429CGngWTfvG7Waes5j30weauC9HMoE+0e3IF9GqfxOc6j
/jLE1sGUenjUM/sDXrHaNaFXbVOngepfRNEOSgBiv7AN7lC+NBRjooOVNuFrko+3ws0PmR+pB4f2
d9NbLOTb7sGmPXnx05xCv/TzLd1Ph2V8+CSSyrkPDZ/WbcDCgzbLvh/s9hi5GAujnM6p3QQPmvK/
w3j1t71MUDeHqbfHU8liVqbTNQ8+JQh9UQ8RaE4S1w2EUvoOk+t+6UsY2XF+reLeOfuhKPcsVLt1
4jsIt1Nl4Ucf66dOdZRMy32n+WvLbcYHNwv3QK3BN0ubviXF/qnUS1KesvxoeIQrtY6GkKG8Masp
3+opLFWuNdQwdcd6xuC3sbwZJGbmCIYTWINV0JU/rvA617dt5nOlejwyKv878ZLNuZiKdy9gDvYI
Tbjr3eKGkQwlYjh5uGXnBMIGi69HHXjTNF81bo1n33ohXfPBw3xwmXpWFhY76X0Zivjc5+qqYWDu
K/z5jRXsA2Je7sDrogZtNIaPDOyc/RHReqDQTa5KQ+kMSbIqjlkwnRvSTVYC0egO71lwP8bVmyAf
9FATMXBoAizSkEUYMLwbRRjeHR8Qm29cg9kz/Tfh+eN5jtTQhOqvQWfoKP4td63zq6Jo7aKnQHKF
5dGJvKHxk/AfazPiqug65729yEmFJD01WI5cFt7CsepbFM+bySb8MdVBBtnVd683tCs6q7eG5v2t
cKiaddPXQM/7U94hp5CJVeyTqP4S6cc0rZzPTVG/Roa/aQoZ3trFHF5CeNxmdL3k6gekK/cOIWsN
b4hZib5XxRA4VRQAsCzddKIe97rGr6VnAB4ha4Moc7T4glf6U812eC8BCBGVCnO+8YpvGUsKjO0g
dwyjvMOy0RyVm1xwwftXM6RQZU75Iwma/s72LFRu02tI6OM2rvAYGJqTHislNqi4X+sFC9DsPbA3
VKRX9QxexffXGfYlcg1ccf419obmHjNw7rvmzm4hyAuJZqfpi2ZbNy3b0MI0nnJCCFsneOoMC9ts
mj3XIqbdYiT+p0qIj0Af6JhMY8I2mjNReWfdpyUuXUrm3qfOS4oby2dEiqnDY+/W6WdZGhF2Dtmn
dUpXzK8+D6zQSI4LamSgHTpP5T2RnRNxv9HYHgxxO6fzDOC0N9WAO87K5fgE40NXrK6FTrMezzWN
uuSVVKN1j9p7R5saq+Ygj01DrrpqjTu07fx1QQRM07hXbbrWZHjtls1Zzs54Z7YkeKICIQ3FcKNi
X3e5g3djIstbe5zgZuCoFdXRY3S6R5GDl28Af+jK85hMd3lb85WZBAtkGYwQPW6eKI6RVJzNsTOJ
9+pndvEA+Ttfx23co11FNoF8z/qshKF2ZUyAvMbgZFH8vGRm8zHBl9rkvaWOuY+yeyZCrMiz6UgK
3vfsGTZhKMZtYScDF4l5D3poBK7BXsIz/ZBbl5IuvQixLfP0idSl9GI1F/BK2sGjOb1BURsgHZiw
jZrlcNe4KIwEeYdh48tLaWrPCKcwD2ioUWmDSBy4Jdv4ZM4IJECEsDvGFBvNw0D4zmnQHevWJAsT
ISkwp6r3voA9+gLbpz4MMFv3ple9ICRWXwAQ0rWBGbnVg5lXUOn+IZmINyznzYUr+uZ9jM2AARLe
Df1pFDcDVaNK5N8zMog2riatSxU69wj0s1u3MciGassBao17Uaqt71mHT7ydF2w9X+I5rMMzicwV
sGmsIhrJV84A0jJk/2KNW6mTrkvzD2t2btE/cy1924c4dLAlsLu02o3wNLWPJkPfDXMDaxDxymyH
4YKwjd5gHNf8jh296KFg94/KFt6IW18qV6MtM5TnSJmEIE+qPzEO66gidp4zOuzHVQ/Lpt2khmff
1kVVYSsgHCEWYXscbUM/myq98br6vTItfBu4K8HA7+tw1K5DI7YiibubBsAnopbEQwDr3cSVRaEP
avN+yC1MJbC2EBrrNpO/GSPpx8OZjAyLgUrcg19Ab1BZQZBpg79b82iIIADzd5kVxdcxpeCwwtgp
t8s7xlVIaqYdobCTL/jG+0vse8QBc3HRoorlJZwQoDDzmhdBYitZA2t85vIYhjm5cZ2dzIxH8rDt
xuN+dzH4pshoqEYhWfA+nNb9jtSlPzaueFW5/V6WMdtdodNzjtsNUYVfE82P2JJga+0hfKisldhA
CTgNTW9Xop7aQv296Ja6ye2OjYpoX0zNO7bDWQPZDqmp/KC9DnTC5O7Cgrjyh3hvDBFzh/hWlH0I
ejf70hEOghIkYpguyMUw7IchAzjlu5K49Dx8te3zXAwbQlz5SAcRjcnvQ46kVpnZV9fpPqPbPTo6
Zp1o8BCLZgGLODwPPWCeemoeB25ZutV5BLf+Fe5Qss/o1qOzUzQFh/aYeoG/I3QIBSOaAD8k47Sq
gabEzVUz3eGg5zuEWe3OfVI9UX31YH1y+e9o8LP17fgqEXftonA4uhIaeSpb9FeqeNOz8a0z4kM3
Gt/kFsExajk9fVRjH2xKd86TLsUhqz9pSHVR1syZHli71rV8N1OZrxt0T4RiVBMS1mQ18GMUYskJ
NitMdCbUnkHejCqkBV61JQvjRK6tktZ2jq/crxGn92OBaSrI75VezfEk3dYghNS3NHwQJXpo5Hg1
DvWwjhICxqpLNZBdmxA8tWr6oN7kKSF19HjIMyigAwhQPFEBR0i021btUBe5fBXtYwcEa5VWpjqC
vIgIfCTCZt0YQIdFn94FrVoYowdjdthNqmTvEchZzcNmp20OowkuUMGe0mbASUmwPNvg3ie3sIHI
Fbc0wgefKEZD27Lpg1XQs5ZNw3XsRYTUT7cV7iMreekS/TULM3cn7MFet0S7WTKfYw72oMppYXkM
6OzUNqwR3Z3XICxyBcT/Kvpgx3sg9pXmKgSsjarFJyaGO9ai74ihYMiD+48DZ+7y49CjaXrvkoiy
Nxuxs2pZkWdcPaS5kW/h1FTbxA13rNBX0JCOWWEh+R8Y5Rz9UGrVxyjZYlhFsmfY/Fwj4EAARDgg
6k+IBpoBj9981ENGi2yOwJ2c4ixi8p0yK3lkV3GaiGLYOiWcA050nwfWyDhmI5DGLhk3xFUwacEs
6rA6+jC2QvnRD5I5A/zUrhnj/Tg4T5FfjdukQo7kx/42y0JEN0Fw0Q2L5l6Lwli5KM/Y499nZXKD
GhrBSZIyfqAVEZr3DWE/up6aMj1tn2CHZs92tW9DZaMMkY9WL0g26/3nvrberZLwVKujcJ5B3q2r
SG0q8EZesvUNsCJTARciKJh+mtYmk6v7auV3eCeJQPA0uUlQ/Gv2up9I80ikVWwyBVWjKL6m2ggf
l47LITHfE4UZA8Yj5KyJVq1WYTTKm0tBa7RvjRdlynptt+klYCG4TlJ1yB0PQpUsHUbaIfw87duq
uXF9DMWkPQTQJpp70+Tf1PwynE/kKH0+RaOj6VPKX0G9sSdSm0VZ32Q2+BDXuc8V6jrbonOMyukk
7RdZG/oK0MFwO6qDH5uEccSI4GIVasQ7zCpuj1A6P05uTBVk29pgOy4oVhFYIk4uuwmGiq/RKzaz
Bm/a8JZGWD00hNqZS/iL21neSqItbVjnywzgaj2LSiuHHVfwQK4e1LLE6lZ0b81tE9iXuGZ2zQz6
tanz2TLqNZhrFdTGwSQNx7HVWy2/pGb7rnkJy5P2NE9hJoqNTYBGqrFQ37HLsfbFZFyiupvWoQ4o
UeuIT+jDg5MFn3K9/G4EDM8d9n9US2yHce+1bnoTMMv5IBHWiWffae1YIrACrUR5+uDYCGRN3Xvo
o3KTNrmiZ+33j0SAGoQ5Qd4wPapE1lTVW+nmBbMPYmpDh7pqGEm1tkaPCHjxSsUTSYBvqR3tAn8T
kj9yMALXoYQ16Ljucm2Tjj4kucoZd04fmfuhqD6k5xpX2y4u4GziEzGv0Io8Z6creuymXthbl3S6
G/6d+GZ5hIwqvgmD7M4aw+n483WkEv1Km0aDUaeI2FHpKJFM7ovl6XJgU1KSRmEz45ZWE687gbVl
aAA5qrQKb0rLwk/RFmoEjdYf2/m1enltbMP3MAelVgx1cNOb2iHQsfg4VRjcLAdErX88sjHeEHmJ
gwmk0LPV219EaqlDZw8UndKm945hoF3o+fDU6atLUkouoWRdegZ9gooQwjJKy9d0V5QQexotzQ45
YCa2ieSc5w64kE5LkCFn+iu74mGDO4sUmpI0UJufENxDlJXvTR6jZkridt346t7tYcdkDbP1f5N3
Xs11W2u2/S/9Dt+FtABU3b4POwfmJFMvKEqkkHPGr++xIB9Ton2s7n69VfL2TiSxA1b4vjnHtJJd
Cbel8BDzJyER0WAR+SClg4Lp0Odo6m1EsZS2L2t72IU9eoqU5iEDZ2ZtHKm92nZ9MVuhCnClPmYz
zSR2d4+Q6rpLQ7G3inDHr72mKIPDEK0EZEOkNCu6tMkuig1vVffTQ1OZL1PUSPKX42/djBZUWhUn
kKoxhmQraVWI55Qq9ZqSKIX02qmPjTWHd67e4yQ1w5tO5R1F4eVg5fsxoiJq4lq9UCPlMCHvjoiX
OZrkmJ+1YEBCiR3raCfsBosZ0hhFD/c8ll174TYVGosuJ2cmmq9wMRV7JqlxHwHwwVoSaYj+9QN+
bgM/XoVRVoz2Oc3m18kswnu6F5eO0YYXKPu1Q10CtR8n37sGlZnbTX0rEsc71CwtVnOmO/egO+qN
jyFio4WYhhsbs55tM1kHKdyxbMoOSTJ5jNjtuHdylJZTySkaVsFJRHqMQgYwiuYiKWnRiPYYG/dE
vRY3glLZanQKmAC4y3zYS44xfMpCDXefFPZFk+f3sqquyQRNLgqMTE3lyMuhjMKda3DIeWCgTZ8r
yAnVTS4aZxv6rn5rh2QUudV28KPgU99kV64iURblrnVHlcwSOZuywimqGW2/5Wx5LrSUPKcUX2A6
AgtzphT0ofMYOy3D+zDOl/ytNNEL9MHMA0EX1fdpfEwNC3FLWHytyX+6toA8qZy2klIgs6thj5+B
BTzNhoFjsNazMy8dFFRmkBNG4E0xmCcWqsm+di3JDsWS5xHTjcPmNrG84HKYbozZhHsZwH6hJemt
vBLFbtTo/pqO4LBq7JoEcpb3bdBV5yIoPhkF7o9oTO2D4yTaBVHJ996UYF0tKjz6zP9tm2YXRUb9
JFCiyNELPtWl/6K5RnSShXs3DVZ9geDiUU9t/UwmA9ZganSnctYexRQWd8isjmy3XZK54R4um0+j
QLPV9vKSSlGA0j5AA5xDXU7MoNpn1A8vS9GLy9SK9cuGWLQV/Vj8642Y8dKoO5fnDLndX7r3+czq
zZLNbWiJ8H4YEtSQ9IApWLEEwF+qqHRZe9t7VntkKoTFNapk5a6w7At0yeYWwhgOocxCG9rjbLwA
+0l1BKiC4z7opVafrJgyxkyycZEX07Zi+3MYBvng+aZ3qOoMyDEEX0lZdF8OwPdcgx44R0lfyxgE
Uapsn1PfWEPjd9T3+C6c9d/F+Hs8+N3GTKNmDSjzohGi5zMA0ziVo7bWSI7emGS9RgxYgn3oFj8q
kKRzytEyyBnZJoh9VnauMutLzKRF+BqZBZPqtDHgCNDOx50b2Tl+cw9I0LXHhmw1jFOqInPDr6YM
9e2sadMJ4SCyL+kd3AapmGV08iiCp7LHfLpccB7dzVb81dJcRlJ3JGhUUGqZXWr03UDe1XKNOGxq
+GVsNNucugGIpaA4Czb9G88k8XN05MS63OZdSV1KmqEK0oLRt2Y1dpr1Jjr3vWrKse/HPWx3kFl7
V0fJ1+v0ggA/EVsSs8GgfuKaF9gwsrNgaMawOu68UD+CTMP74aXpsYERQFtH3k+D/NoAnEQ2uIyv
CJyr0d73enk71KRjEXpV4RQfryPIVIcIm5rf8DabPeo3nPZsJxm/GlOhP7v4FJoNazwYlduwe8sI
kD06VnPWZlTfkqX6Rmb2MUmoRldB8c2uEw2vLZLijIMxO2s6JO6emNseUq8J762r05Nbeo/l7ES3
UNHI2AuQKFfyVEwc8WgTptZjBlmxJVuJtA4udQltt8zQdscaJLUyj1H4Fr55YBcbpA5KfUbOVRn5
0ymsRottFXBOzoataJEZC0oRK5F4T2avGecBm/RYC1UBWTlaILeeQ3HfDXCrjIN3jeYaql5af+7Z
Sx7jiMK6njJE9Xy54wngXWdtu5G0mLkBItKlyOaNmFS6IakQtVAGm4zpxLaTTI94vjH1owaJck+V
fx9I666kpbXGo1xtNfwVKu7XbiNv28WCzHpLhvtMo49hlxYoq+EIVDBd685MYVMznyPdAJKW1peo
RLNjShoLzVt/H5bpnpaCS0Agqm9j/EppTmO3RklPsgylvojRyKJQWb0KikQInCnhVqrkM2btNixf
nMQIr8Lxdg6Je0KNeKOjQt6jnGloE7tXUWaZx8KAUNthANSKoYPDVtPG1uNtieRwSzEEAFuUkaMu
CKyXEBE6zES0rZhvSvlWWVm3c7zk1mSfzcYnXpOc/UkyMewCQrBc3cKx7T9nnhi2le4BhsygvsC8
sVcF4xKZXMSHj85mnNhX88topiRg+O2yuO0T3wdS/aWhGH6QED2L0POpv94FVp9uWsN/raX2ZgcQ
fXof0yILv88Rep6V5rG4tlJaaZXDPgi65UlUJakeVHlDPbsXhhtsA+k/D5mcN3Hv5ruxpkowYIyh
ogSHus7p07SZc0gJufFy88kPgmfcQANmU6SkuXQDUsIjfVN4EaMCu1VQFsyJPs1U09+QTabwwSMU
IfbtTWMaV84UP7UhYV9DUt/Fdfd1HkFkeN+GiNVCRdvJiAbMB7nyccw7N6YoAoBnFr/PdUQJP0Ke
nSYQU0t3wpnZw2cqJCazDJK6tpXj8NUrVYmDjvRmsNAT11W214qAZTowpVjs6Qgz46WwG7BQXuiU
KHbIyB7tMU83Q5M+2bIugZ6APc5sFs1euXiJIIYkqbydNevzJHqFoXONE0iq7SQBznmGWSvH2rCZ
fIvBwlRfb+2bHU9iU9dVupWTZe8pTlPy0M+V5Zt7mq+M8VP1ikSM08NtXjGCgdxux4FsO/gJxGHD
YKYINLAf9xwW4CjAm6Nwd9UwP2pZcevN7p6IuvYAiBDwcdlX29LC8dmLM8bW8JLiV830AGbNp6pN
I26skYDp8f3IFv484LVQppGJpfcJ9i5rUukl5PCl8YZh1cbTUlknO8JDBuzkmYyE9jGOQvtahv11
13tgBRv/4NlD8gDAjsZq7YPaH1LGBB8yzt7Q6CcPgkU8MJT+PLC2M5yAKPnsiNCyvGgIAPXsx9x1
X2RalAeXcL0qaZ1rABvEldbhbo7qmDw8NhYQajae3qTX0dwT/WuO9xktw1Watw9zoPnn0MrdC6sL
WV9Zm8H0/D3gTmB4DgulEqAjJSeTfbDB7igrFY+z2haNpJ0/wcqlb8D3r9MfUx9CYmMlmzwpT1pv
Bff2HL11Gjg8Ns1ge4rxysY1u4dNAM+xzL7mkA4OFPGag6m5L0i2cIKWpngyAgWOiUzg1UlzKPEL
dolb0XAfb3IWXKcQ9bNleZ8K1ezwjeCzORafsoHcPJprwYFV6Vej4NUUfYcNMcO3lsxzs29jrFVF
22KvkPqNCEqxzx0CJ1gBtgcIHDu936ZhEu1yD9udG1jrjFCNtUepae1HhaAVTJeo5w892EH+Wjjd
V6sSyb719Uu7kO6FGfWHBDXJscbctS7IUkjDwtwbejpsTZsZmh6SC3+khG2mROQ5P77K8Umv8y4w
14NwG2pWALTQxXyhH018blzduozFe9NNY8itFb6lpkZ/mLcx/tnpKks1D7Ojz8dD9TKySzpco3Ub
6Nlemuw/syrB4gA9OGJ06ywWP5OP057WIsn2XgV4atL3XeTdYWATJ5iEuLlGV24Rpq6hBV/mNsSf
aUpOaHWCba+hkS8giicp/XA9hIPmBUy6fjg5OzMynv2eTw7A2yk1xhKdQXIUjJxrN6IpSkE3AYh2
nDEBr/xVaI0AMwixZKGOfCBuDn6lhSdzS3qsgICPmL4Kn0pAj61gKVLQuVkLdKnbfgbAXTn9xFQj
zaOdQ2s1RN2t+xl5lDfL8uyF8Tlx2mPe17/XmKD3wNvBNYjBXdt+/G2KQDKXg/lltBNx6Nz5ZCno
yajwJy0clCqo0os6sVApjpazchQuRdMSjRC0vZvYm1oBVShHZ9fSwQiUvzlavg7G0roo2hEFv4PK
PyelOpG2QRzYLudTutYIP9DNmskb9czaCuuD1jkR3bOBYuvgbSc6a23TVOsQpx2BDqBzKIPGK6G1
6Ct0tGYV2+uG6E2zcLsjmQXU09gWBQYtcQ2d0praOBsEJ4x2ETRsnL7W1qgTQD4UjMmPNh8EqjQg
ysZVOliAbVpWcLFR+Xu90rfyd2PMdOBD7GUs+uvaGD+zywZYDhZw59f2twrYwDZ2lYkxOmSKn1Mr
kg4sa5TUsHWYQK96YDuWou7Yir+j6c2FUeMcTxWbJwTS0wPr6RW1xwTfYymOT6WIPo1i+6CBo2+I
lhwYNOQfqRhAjqIBzYoL5AMIchQpyAUZVIqu3IWKIqSL5jw3obEp0GVsbMUa6njn0NO0J8vhT5eK
SDQrNpGvKEU5uCJ0MYcAfJGpOEZSEY0oSNS0Hti7xop35CjykacYSIq5CGmHDoriI8WKlDQpZtJg
CxadiqOE4ekC1UJLEMh8o0lYSya7sLWh+EuzIjF5islUKzpTrzhNtSI2tTHsplFRnJL+Cex/A9nJ
UYynUdGeHLBPQwj/qesgQRmKCTUpOlSpOFEuwKhAkaMyEFJJzftWKaqUD16qBDPVaP2niLcPTg0E
KshbmxhM3DB6j/Ycf9G78MC6sGPqxRb2frHct/jDPtynpQJDNS4gELSJtoXu82nJPV2yUGMHqhFi
GzAwy53LReXgOmsaOeAGBfRSINH0FWIkNuL6pM14tJgxuP1+p6OQIxVzF4GR6uryzAZb/CpsabJn
jsP+e2C0wA5TT3Tv+eksn89+wTSZLKlMy18Ol8NZrooszxTPgQnkp1jWqlc5FO93QvbptpGMv2oL
M4SXd5ptAf4NKw1AQHuvGc1+eez9CaLCUNsapQviESjJcrT6AjJZri4XoXqxTtdf9FjaWNbjAcyU
TW+xAA6c/mmWTIS/QNWhrXpfJQBMluhdL0G7JyWlUPXYctfgmsWuCax7qBEZIygAiSBJimNEhbWl
CD9n+wJ0OiQr2qxVFrzI2YYnzY+D/Sed2HLrvZ4/NBYpD0QJzaB0kTwsKrv/85NA9rvxg6bfVEdB
2H64+f8eiox//1f9zJ/PWawj77cuo6910RTf2n981v6tuHrJ3pqPT/rpN/PX/zi6zUv78tMNNs9R
i7b9jULNW9Ol7b8MLOqZ/90H/3DcPEzl23/+x8trxlAYNW0dfW1/NOOw8zaQbP57C8/5JUcp8zc/
8i/yq/UbpgfSNYRrs2JBuv2nf0cXxm/CtgyBS4jdDRrqd/qr+A39rRAO7h5Uu6ir/6S/mvI3z0N/
78I/kdh/LP1/5N8RQmnG33W6tuAP0H9yTV3apmug7f9ZgcpYzcojGOVZ932KQ6m4GKxOXDjtgKcS
T2EgIrKsp3KvT13VnyOVcGk1GCdWjo1/s3NcVURhU9PIKD0u9yH8gSKkHu2VC/T9ZmFka3QKFNrU
g7n/OSKvBr0BQZtLNvNyzVTxbuhgkPdUh/e73x9b7kshYSR4kHnu8khbNHgITeJJHAMJeogfe0cs
1tZmd8Fu+pmGv75jF0yapnacbaIeEwHty5R1tib/gN+1ZFPnRh8R0FowKbEWO9SeSMU6Ew95MI4H
3dIIqNIQVRjoIKWU3/q2q/aO3hM+WWcEEXY1qoCMhdZy0fhoNpnSPkEqsFaTObJGEbzfxzJAa6fe
Iz8nNs3VaMhTQ1q8r/y9P2Sf7zfH0vw8N5j7G5IinZQIATtErJPO3eUy9OiNfyolENfFCLtcpDYr
3Bzm5sqy2ovUJ3MEnJm3fh/Cvg/Vy22b2faQ8prp28N566kDvR/GcmizOr7l2nLBcRCTIIZbVtbF
qYIw/8PFcl9LeXFUebt5XPkHuFGEWhD7GgMikqixjy5qnRTtgQb5EScVrvVFD7tcCDCPehGTzQSQ
DlFmSXGhRTWBuu1+9KLxVIx2dJoFUu56hA3BII1kd2JGhcWNiQlpqr7pZtbD44xuw7L7ZO9SJ19M
vFFm7hCsEd58HaBMPsGwjIEuxP0W4Rb47gIoqmgIW0jEfIrIWdCziCif2QMlWxrKFOrliDMgwA06
XNGy0r94hXsRu4Tf+ipXeLkwukwchEtTU92FW8bduV14GS/JpRQtM9hKXPgqYm65VkwEV+jpHQix
T84EWk+VJqM5pFpR6dI9mhKNRLeDWB7RQuWb6cXILtWMEMt0+u4kH0paqwl5TxtN4CkPXQQ6reF9
86qMMFkC5NbZrLyz359dZgF93OWZVvM2Ns9UKKNGmOzXLJ93t7u1YNXsdOwEWxqkX7XGnPiKIj0p
dKdbLbbqCmosWfDztClLDFpZGZebzK+HVajeDjm5nEuVgi0sb4Od6OVOlOXdh9eeKwxhgIefjVaN
VI+EuRWFEQYBdbFcW85Ne8kNXK7C9kM3m9uHzqE7D9ULudtr3VfhTstAQ84+QiXc9EPjscMPPW/T
VCPrkknk29nXic3TSKQK+woBQxfCN+zKBznGFEx6R56cun8k9QvHSefR2sqrPYLuQ12Mu9Hws8NS
TRgU6Eym+0ZUJGuoRciSCC+1ngqwERTG2p0olvIlN9YDAUQkNFQFB+Cj1+mgzURxWG8qOuoHBzpd
rQ+U2C1DI0+MkQJKbn0qUcggkAleloXFYv03ai/daWPwJZj4gha9R8JAK1kZRO4h6SNoCTb4Va1v
7D0FnD3hOdXJVBeLD3+5ttznDmyEE1ZFy9nvqvXW9+UZcA4EwpICdVj2cFBsIflO4D+vaFtT6rN6
+JdVvPp+SAmhzFWPjuvP5Q86fWSqpJFu+vRFV7iAhRnABrg/kf6MmGJe52VTHJzK3thLdubyXfh+
1VJIyk72B09RAfWk+OzlkYlM3G9PiXczTYEBJkq1DgHEWpvWnim6Jt6IV7y/ov6psUukYJ8E+gak
zo2nU8pY3korWfWTRc03moPVZAeP0ridM20bEeTM+BJ6G8rLiJ7/HHqRaZKtLpVQinHPDYFj+MA3
V04d5QdBQ4QUvOEWkyKBB0m+ssryMir0Zl1GHTUFPyJ+w3GmtVkXyUbMUbAB+sLmJa4voKnRdPOj
Du4Dy/TlmhnrE1u99oDopAQZzseB8KsGnMAic7npG91rJYpuG4bUHSb1p9ooZNhzzLcpMfUtyUYE
hYUiORP/BrKEvRoTL8YBbN/L1eXCUXd+v2Y0MURghs06KKi1y9ZbhVMEiM/Cqx6AozqahpmdZ5Fm
50nHQdANstxiMoTa1doIOGlwEInFMDNWXXz0M8BgWHwQhvhhfKooxkGsOtHP8U4B36KdlWR3edNt
qtZEEOq6t9A0D/WcGvuMgs3JjMk8doCfeYaaC5b72ExR1WJ/QjwY4zzkoWmvC/vo5GI82VWPxqnl
jN/7XglNbXCOkUwvER2MdKbG+dRpRDxRXmHGt3zkOdO88k072LqJfnQNKOFEue4rnnWOS6M/exT2
q3GbeAaujRJ5MbgrsV4+n6wWf3xSy82QhdDedLApeOushX3TBN3dOKmR2LpqSSE7dJWFr4Q6FCl4
YOUrzoPlInfLeGeW+VNnEUqNxiI/pWoBs1zk6ppbZmTp5fCrfKLW4F5xHwxshoV1m6Vv5FNcZ045
XBj0xNaU+9eJgQytqfW7uBgMOkz9iwHkrlZ5O2XKTjEoXmj3l3tlR1sPGvGWYsK5YyHAn5z7DAHC
HhyJ2DSTc4r8kriV4Sm1Q2qUssOGNHyakhRNeLfgvPsVaZdbFyb7KdEYX0KTKoRdfcp6+ZD4I5p9
rZn3LuB4Oy23jQqe4mSEFhJdtr6d7g2UXB2G9X2KE2xtR95TpkcX7TCT02IS6jaZ3wCsXhGFbR87
39iOPblL0NPnp9qjMEc1f2fO7IWdunqSfUTmXPrktGNGkWxLvVij/YBOz46JH8lm56pJxIWIin7H
buezU4Cqm2MULayfVIlJOV2yQ+zMVCJGAYXBrQ5pxT4tdZDX0CBFdVeoeeClLMi61eh8H9vCoAKM
xukwJq1xU4XyEa/Oib/s0Ha59iMgOXarZh8qb0jt5ConQXXtWmDMWa52WyfpGxQgQ7hCzf0QGRil
yogy/jiP+lPDnOT24hsQJqwMqfa1xTe2o1lBjTwmYmQmvm1WAVKjfNV7/k/qwIMOVWkFIwSbQola
meQaGkqUd7xxlttsJsavaPdB33DS6QEKiKMf1wqxgZ4qEtnnsTF/n6ZBv8UJFa5LA9UHJSdppAFI
ns8VPo4zEq6jN5HU5SkHC/bCawOt29EaJt5ez39xC/tkUZJfOU6crIosSjfmDRjJ+C6JMuLsSOeh
qE3AHgZPunqi3Y7oG/GKI58kAV3CSiQnoEQUa4NHboNHoyIRhy8BXq6c5kLrxkdm1V1uIdMiqtTc
pSPxNHQN91GYP/dg6aIoZsqLw23uUCOuHZv4WYSeiAX7zyQYWrRHxdNgK4SpvBvsMjtYhfucTFnH
Jsa6ygmyWTWX0lAOABOZkzMWw2VHTyOHygyhSV8Jk2AwffaeU3e41DyOtH/ogttEAt+VLSEZAglc
HdaYV6bw0YITlpaNOCCeg7QWFTetCbulSOACWgNPH7GsUbJtPjv8N8QlhWBkViXaO4jdj0BLS4JN
44uWmEb4wiWAJkIizMGcSZbsb6eAgC1nArRYG/ZqtL3XJqDu6FtQT63Cwfff+/QIMY1sioGEU3nd
x4XHWdyBkM8sF84xhTgHg0HZjfDjaGv4yNNI4cX55tM8DyGBBvhSYjjqhIXdQyp71TTU8vQkVySr
oSKLqS4XnxAEfQnCjsMmVRXLluatOj6YleGgG3EoiDt996zjQv6it/Klr3CqsV3euXr3e+1BZZIO
mJQ2h3ga2A5yZ0zdJYUdQi5QI4wZsBzJnmlJIe/HON5ZTBtsseySht/yhPeL5UnvN7/Hwy+E6+XO
Dw//L+/D3HDpkeqqEHStyeooULsaU824+qho1Mvt5SJSj7zfHMzkXw9L1ow7YhIua8KFTsnMYm+5
1kpRHsmmXNWQKmlgubvl7uUiU896f+r7fcs1KRuKa//24fdfExf2H39suk96lt3vv0hodnCcQgTq
6qjen/jDH3j/PXRc+YPgjhN2x3++gIKV895PW+yRsBxnaomxmuMitYzv/IaWaQ3/gCY4u+3lzuXi
/Tnv9xWT2t2/3/7wHKcHNZADLU4lEoD3p334fYAwwN1++NlQHdL7fXlXxvP6+zP/9sg6z4RcTY/2
jyctP5q6ot0lQ3xbWmQvbovBudFBOu5yHeBV37C1f7+QatW13Kwm2hKDT/maWBDWWn2pyijvj3+/
/fePWX/+luX5SR1itRoL9rLIAliTc3RSrKJegPhatsIp+L7herk6W5iNWqXQWoqnS9VxufZ+8aHI
K8jBSBlMD+/PWK7lGp5p2RCgttQe3x9dfv7v7uOMiX6sIb8/B4jKbVkS9y00kyyxrOeizt80mU3b
rtTc71brP4qEN99LWh9qlh9u/v9ZwmTJTGXx35cwwYFGTfSSv/xUxfz+U/+iELm//UwawoI9vDXt
f/4H7pjfBL18/nm60G3wM39WMU3zNwQSSIilS8KVx4j2ZxXT4Bd6litIvcKHI0zvf1jF/GAB13Xd
tAwT6I9j65bzFzAG2cNDV1AOOqKHazZR2Hh7t54eqpmAH6oQa1zj2jYPE28/kXCKzFRhCXFg8DUX
YTVfhomxIyhOh24Md1m3p31eXY5tZ9/Wfvaox+nGo0qxKSxX23okigMWdV1Cr3AK52N4zHR2/TB0
qq5gp2DUz6lVZTvkKKQU4ztAegZVu/7kXjdhlewRGsGMhEJUFr+nEvkBotWeDrF+jHuavaPNNK35
zsXsDR0rQ2vNrqAhcY7WstuJPWJsRI01B1FlLxUhvQdp1Q911bRs5nithYDB11ss43AysfTD8lOB
ONRzrXtrnV4cu4BqH5iZrcN2IC012O2ZQxcsT19KepfrupzY1U3ZblLxX9NYjWfdRd1Hr8Fzh+t6
atgDF7RTAVJvkSkfYmA2jfsc6ihDPMRUKP+ktnYLg5RsRUWjK4KRQDexJxEEjWSz3mV676zzyKDX
obkzSmkfJK7DHgof1ITd4BcAjA80CpsviGVJOml8S/jO/YWzgI667ou+LI+l6T2IVqd/pi5St8nX
tkSgFkydR3JUdy06DsoiaGOO4JYsb+YPZ9cf49CPkKqfUSPfD4WSuwmVAgukLj5AdAxNFyMNHure
Wm2uojJ/hm9nIZzVupvAyB41L3+LrPRX78CHOr96BxxTATB01/bQwH8gTcyd1OmjSsSBWnQhKiof
fLF9PAChKhO2Rr2fsJZs4oEaSamKPFpDTIo/tCdehjxWxfz0z++DaqT82HlYjsjyHIg2nLCuEIrb
8QMtKxZGM2R5kx7plZsYzTWksR5QvGloMQkU5krrajYKViq3Mk7wZafzToM8TrsWAqwpjXUweG/9
iIRDylnfkzi/X36VJM53NA0DjWh8/88HbX6AiSwHbVuUXC0d3QKkhZ8POuAMYN8Yc9BePe9Qph7a
2J22bU/2I7s0fSMcG7bNUD1LXRA6GXAeRj4rRbrsBRKb10pO+R5SDsgrrbiVGUKJqEJbQxzwaEzo
AjY+Ra11WsVfWhqgq9RokhNdi2YzatMXwhiuANDwRhjR66hRhvdtgqHs0Lgz3Krddqn38ItX/DPn
Z/m+EtnFK4XJBm1pQWj98DGNiMkISRaE5LXE+mmkamElyvbB8Bi6swH0B6pIjjWUxj5WDmsWSNZ1
n+6EjNBggL0v6S7XfZ/tHESoyDDtXdSZAKQNlcXqPfSVJOjAvyJWqt/KkkHAwwWB981/8UpCke0O
iQu1Y0F6W/dSFeN8qEkOhmkMCcF31lGAJ7T3f3W+/MzMUS/bFsJ1YEs5FOss58P5kuqNw/6QLOa2
9h4Krxt4y+fr2k+/kKDW7atvORzr3EBUNzYTYbWsrLf11mmCGXcb2Es6ai3unzXGH+vqFx/J3x2b
4j8ZZMa41IU/9OzqykvNtpbxsZoOok6c05wWBPmqeOxGPhA1R/KTMrCq6YAUPRR3JYKVQJL5TQrw
eui3WqtO88743LBTs3CvI4eXeOGZVbq+ctdFy8ZMn+tvtrLU5MbD7JHDk59d176psBMfNHTd24Ja
wsYltLqJMVpoQbQu9TI7RXH0ObJ8+Sv81V+HMJuWqK57OrgcB17Oz+deEsT4SWUZH2dJlwa46o3V
zB5E7pZ0xBlAe2VurLzFIG6ePZ8bM51uTMnhHbHQylKDheSfP4mP84qFqh83JUsfljI2G9kPh0Tb
gVp66EXH0Pc4V8V8LaAY72tYFzmyrmPYuskhQHFoeK69aZ36KnIGbd1k+q+ORA08P/RxlyOxdQU7
ch2BpffD9zXOWqnVGqdpG/mgzl+bcNSOGSxVPDjDsCb0aJVMYXCayZ5EGYeeJiwPNNcI0xwIbjBb
5zFFto+0e5Y727Ax1xu/OEZTfS//coy0rVE4LKOJWsb9MJR0Mm1qWYwMJY195bW6R4snwcRRPOHy
bT6b1YZI8uzsEBp4KMMvTk+FH9avuLIjzCie9QqJFsRN+ZrYHjJNXeK9Qzscu9mNoYFp8iPc8wXi
vq07ZxR2cfJ3HWCKYjIasiFZ7bnwHTSH2OVffA8+TAvq3dc9lzmd5F1DwhH7+ZX1k55EFSLuo7Co
BlZUEAlXmM7YlJTijOAxsx05jdg0t8RVrAsQAtiApwxwRqFRLoG+nB+cJNZ+cc7YH1Yb6sAMnCFg
M1za++Ij4LAPZF/MPhGnQ+ztnXbC7RkXWFG16cEW1ItGdonrKJnvFM9NvYEhHoCICIKableXsQgN
mNic3N40o48bk2S8ojSdo2VM+mFOm92c62vpDOm16LNq5/Qy2NCP0leuJg+ktnQP5ijw+c6x9lJk
5dE2exg6U/s64uHcWrPerX2gFAMm/KGws1vCjMPdVBC31hYo4CqDrAevGOqL0G1f/R7ue9J1V7mR
6Nd5z+fYJpDsy/aF2KXL0TjxVqMADdMDNggKW4G315I53rSFpPyvuq0+B3L7zx/+XwBUvMfoKOAq
OLBYwQp8+PBZrvoDCQvawVKqv4GkKxCRRFfMvPC0s+WNmfW3vkdKgOv3Of4AN93NGfhLCcGhIPV5
D1zJJMENXgeBwBs7zGLSYcRm6ovyWBf5W2Fa1U5awSc/9ZoD57O7DjwSCQyWmbhkhwhMnhWsfXTl
u0qU12QPWc+l/+AgKmfndAHEOt3Vs/d7HIQSDZxBvgFgjePUm8VpbiyWHdhicfbS8UjU+DCeB0o7
ZTd8GxoHWPxgq/o7tQZcfWI1EARkcC6/hM10PZNGtK5d9gsmqsmg8YJDm5gVZZmwXQd+HR7Mqj3o
SIRRUGv9Zki9z3agGbc4ia454habF3kvWhGfrHmkBYJM4Z8/IP3DfMlJ4FKgNZHN2KxV/6JxEV6O
PCTlXQKmTHBo3lwnROse0NN5qwnhXmy31HBouIBzYiEz5g8SiNfKcYvb0NZN/O7GZaIVMKcSq1nl
TdNuf3GEHxZZyxEyj7PeMFwuP24KIs3gS6Q10fe1cDX09xlOgm0hmNtBqiL1JwiKEJDd4FMxIZgP
Ck9VwONimezQhoNHEBDX6ADUmtmA/eLoqBd8GLdd4TguPAEyE2C4fviCT25jNxhy+ZbVhrWPIrSI
QTd8TmMn2fkG4JRyHKazZrXTOc8ic23Hh2xGtfp90sOUs/nnAzK/7+h/nkpcE90SHGO2Uhzah3V4
ivXS6ElDAlSSGhvbbJK7DJ/uRncRBefa7zy0a8MovyAkGklu+ealRvliFs96POCkMs36awcHTtPC
7DCQenO2ijeWM90ZygBSMdLgd2Fk3hDJMkIgqNydzbBINidnRa/PJuGIT0GHBq+HW9CTPXNTOxFb
Ks7qIx/lZTw2r0VZxJcUKME+taRzGgXnedDTvuKd3IUBXh38GeYe4PaXOg7Di9GuDPQbdb/1YlbB
tifpizo3HSuMU+hxnH29mRrL/SroVdOUt+hNW+aIAS8Pzh1ALtCRRbOzLTJ4YhHceXJ2j0XI5J+R
s7JCuxCdSgxFEBDmcR/2zTc+7mZdxT0i1Ml9hWVOolgKKqbHndO6pCnm0E0OwkTuqkg/BeRawGVW
/GC4z7zZ4aUJQ8sXlo+zm8ywoEW4LdlAM8m5+oUsW8DqaTCQRJXuuqaxjh52smgvA7y1RlmfmVA/
gyGfb83RXlkOJQl7pkmUDSGUXVW5CKY42utF+uzo2niOCAFZDSq4hm1TDvHfes5yy2atR2nZw5ya
aPJyHt3x/F9cnddy5LiWRb+IETSge01v5W29MKRSFb0HSJBfP4vZE3Pv9ENntEqplNIQODhn77XL
gGi7lt0XOAOgmJoIulWYRMm+7iLvY7b3OVPILhmmoyztv+Bi7SdVZF/+PI30gSZjH/RiYs627CFe
sPdGR2w+WATvSssIr1YGV2mU0V2xTNqYuaEY0yPvJKw3O8zsA9nfzaZLIiIY/HDcYlqBxjUbyUNj
ly1BOQQn2sJinKLsvbS5qudKoUoTyGccQrxJP/LfYiza6K6ru37UTLg8h0BvU/fEmnifgWQ4hmOv
Pi1pKBtvDH4ngjFbRUz3haIfmkNbdKsy090Lx2bC81Tu85OMjCyDuUJE/3yNyUIevW78GRnS7GE9
WOvAbToq6CkG9tXc07y4ChdsR+r3Z0fnRAFO46uYcRhRVMUbb1abobUkvBgLYbntu5ui8c4iJMWY
SSho+t7f26K7woNNrjnuGTxymOWIbN9YlszXsetxLkbocvBS8Wg7w5JgrKlTFUituVZAl3UKWSIC
J6PL9mFWy6/w/Itf1Oaj2VpQmzk2Snv7T9HdVREMXEV4nYVxIUC7v8orC1dHYh9rErtolFtALWY6
b51Ljegre9v5DtbrKA9QCxbvkVX5276HV5APYfpQFNLF4cf25QRvNVrfx85Cw65ykmqi2hygMk/W
G+b/aZXYr7YR6ze7R58ieia4NgUTtm88L3qI7V3t9fs8iqOLMlLOY4G3KxzUGLl+HqrJu1IDNVmJ
Ychw572nxX1IcuvVLH9jCSWlWkTuRuf4m/3lj0778J6gIcx+NaDf3rcowTgl73JnJqM5idtNCK6P
VXnfLh4Re/rt4c+Y2ta65jB7wdPV5boTDFcNUBEXs8I20igrBvY0vIjSPiR1ll0G7Ygtzfkbtu0g
+wAZgmdeBktfI2+UWxuZzKOh1cZanjhmwHFvDUG3FZnSb0Ej4Yxk82tu2RfqR+Jvy6q7D2z+uDxO
o3f8D2/GbOJLNELrOgctSQwmtFxSCfflODtvS0oT5LZkOA8Op1x2wzQhVJDLatf0bnXxHBT7fpqL
98qOwZ84WXWebGw2tdGbn1h/cZjk3kMfzgKZN6qSfkFNWKI/pLnXby3LHteWDn7jKAfMFguDF0Oa
a5o+T11shc+eIRanQmafLTf71RSSETuXK6Xk3eSnWwoNjv7t/CE6lp6WQXFRWLQmoj9QJDPOAeEP
Hu9+h2EeRwKyfcxZIMOKMsSvSBBV4OuEkCcGqhhcDirEyFlNAndIdXD95KUcdXdvMrzfiNSpOI87
zT4fr350z1tZHFGIffuhdmlQWs2xUKxDgzE4d7RJPiwKmdKV/WlMcLmVVXEuwG7MRYvBn2uw7hxj
44SuZq3vh3WHPYtQUY1HHllLN35VtXjDMFddc4QxGyJc210j0JDlC8Tfne5uj6p7H/BJGkTbXI9I
wwIn2QnrFyJ+1qoRdlJSmHt76vrVAJ3kCj/u6DjwJKSDl8X2mOza4alYDPvmwAg6IH1+1yTnGSvT
YzsF9SrondNsRdYebcNzV3oL9NwhYDzskFJYmd7MtfeEkt26T2iH+4rxM1OK4jTOaE1TpzNhTdbm
IUb6gMhx3BpjQfnthSRxeMWZ8dtauTRdI9wva1W103Wsu9eCCPKIgLWPQn3JkuYNJxbCiIP8Tie4
oLKONzhdzAolaEt6UN2O9WIE6ZWlyxT7vu7cSwVZ9jISIUi5Ntq7yBE8TJ6wq7EJtiCJnpO/lJHW
2QinbWi2HYhZIEdVGVx68DiW4x9EWyMhmYsjhrmPGZr+JfHNmlSpk+kv6pOSEtAJ2aMRfC40KSVh
fSD9Cl5CcEJuOGFEMHq8xynbrWl6LmrNQC1HUH87NKgonFJ1Z5A6ay8lkjJKIOSg8HYOVm8w8M99
a4d38jXX4Y+vkuoaigRBM00ulTVqTRwUBgU4leCQur0BEcHME8Up3PU4x2ALxqt+X4gq3IcIWsrh
by9J3stn46kQXUK+PTMUovvaTbFgR/wB61nv2sAK52ztZ/NRFGG9x5KFMIF4R/wwNTpvc2yOYda9
Ben4azTedenpGCIFLeJp3YIPes6XgQfr+JGrIEAZQ2XodtFrM647i7g53z/0Dve1Y2FdQKEFQfqc
KtqMXHI9m26K4AT3EGOdGa1Us/dy+YV26KTZifVU3hv0v1ec/Gg7dTuwF+1uCiqPLjQDkt57i0eg
QS30QHpm0aPfhqe8RFznScNYR5pR9qTjnZLNnePjN+qonXYQBteZcJ8pqTcwPMeLIuovTgFoTcOM
0k8V39M2qtR3E3f+eqAZM/XOJxwszuxRcQhE/tLRGsE+pj7UKFC2sw0cRxJhVwMpz5TEFQKaiWBI
AHLWxkYZb8KpQhgF3XPGZjijjeumCixdrogSM1L34NhmSmDs1tQLbsQkw/Z9HJqc/TRPNw2e4MUM
9DLOH7aSWFUAemyEUw8rKydwT/sYycd2+sF4p2nfIlISzVs2dgkDtz7aRka2MwLKiUjJ3ZTXRKGa
nzCLd23egxTr+n2WuqzvET77EaZaYmv0RXAg5tH4EJI5vzdBw2VIF7cB0cYctwuAbyj2V0meFxtV
2TiInP414QBHWYF1hrJ9GIx6EyfNN+ElZx9zKQnsM25DKpKhomWXefvMQZ/btwkWyyxc5HbnrmZw
NxNJl2njnpjdcMbRaSCGwaqEGMDH1Qm+Hd1kGT2MIEYk0BzAlrBq8xlHckbnf8XudQ88VvuofiGw
aA5OKvEvkJZQOTb2F5H213Zx9su8vnRG8duupnMYXzBMo9yf/OVDj/uWyu0OPLJku+7MdRJ9I6Z9
8vzyufG6gzc0r5J+A7IwmhxtyCFdVHddjragQoAexix8IW2ZVVRwuYxt9hvZ2qYcK3oT6hUuerqi
l2htSIDlaAI20FvEs796WCePZRAeEpaCjZdjOM6WbqA52MO+a5LnpiOZaIpcxDAOLy/GRQPgd/eL
4ogtG4wc8vXw1YNiaREFAxoYAcgtBnwgDOcUVOSXpiWm29uXt2/c7nL78p+bm24EOuKi3F0kJGM0
bGUAwHl5KO+m67jdMWR8+L/3uX09LfRZVqHz7at/7oiYFtq8Ni//fPlfv2p56DEPYlTqSRQdLCSj
qh6zfdOWvBX//5Ft2djz9r8fdsKPTiMeMNnyrG5/5+3//vnJf37Zfz1KHNqAWjIgTzePye3PMN3U
pJCHCf6fH//X3/dfD/mv+/zrhfv3S/PP4yxPMVbVa9jTjJria+xyXBfSLI9u3w/3TIUR/KMOGH39
FRKpTK2q9trAGw1DmJyYzlf7aaCzD9WBLFpWtFui5jq2hvHBCSjws3L8KBMyH/P0a8grYpJpg/aN
izJI7jqRE0stkzcIR1ABcxVsTYkDMyVBb2vp4T1OqvDql8WmBVt37GVSsbURo56WbYl1uulXYHcf
zDlHLhwZ5bGLEqTATQVA2IGJ01w8/N8PTnjUXpDDVOAIxgEk2eKUgJpim3+Bb8dPmfndjQi47Ryp
fNXBbYddpnfBca6ozw09f6FSecw1HJFxWFsmUkovrdct3T6AhaymRKICTc7GY2HV06obQQh0zmM3
LXMIXBjrQF9kksAeKcxDPcz+uoWFtBGQSPee3+0T4b1EfFau5qTXaN7qbS+GZB8YD8pW7YZnvakc
csbHxmdA7hxi1zCe4m3HiW0d1wIauuFjBI140frIYLqpsDOL4qEwn1Na3Ztu9n8HgyKw1AnJx0Bn
641Hj4/Oyrd/Cmo2G8+BJ5Nxh4Kv3cIixuwaySvCCWft21iZNTyWK40J6p6BPNTSuCt1G94bwbEt
xyt9jS/TGva1CZUuD/Sq7DkHJSN2Hh/sgRMFlyQsd2nHq+eE02djhQ8u06R9l1l0cskmGUaiCygV
F/9DhipV5o+NA9nBj0OSCaLpQSz0TIHuNLHrHTbiO9hGBfRf3NOd824PKJq9gUKk9fMF80o7HdH4
peNEfR+QMhm3d74ZpRcxOe7K4lO/0nXQ7qNS6FNMfqieJ3TpPvnvLKC7tMH+7kzmK+GoE3GrBgiq
sl68HkxyPNL9ctD0Fr0HzCKQsrpmjfi2Oy4eHidhkjmF1cavEOWWij2QHEcoHnjXUb9SL3qGNxCD
aiH9tusIn0OcgixIf/IFVFUSCB9NWbLXqG4PqCKDu8TJ10SpcDbPinlj+8Q4TKp54Kn113JRNTNX
vjMyMkhS/w8JRP3GiEY+y6kCie+66qCSbAuBAJaBDSIGNabTtkcr1WeIYtUmIHPg2dc/AnrdkR9K
kIKV+aZUWJ1r79cwtCOmue9sfu5maM/tHNDAd/rrFKybAZjzHEu2U3v+cgWVJIT7+6KKXvJY/DBF
Ep2P2c6fQMIZpyiR/JFlER0GPzDWiUD5RW4EA93IddZ4qJotm92HhrewDxwQjLLyIrpG7b2T2Wrp
HK2YNEO6t+pt0jERMF2fjRil6GpquzPYMPzp83dg0jrDqu7gscVuTeKKCVjR7sG86YJGEmO6l77P
H5fxwKRGza7tpdAL+pe8jy+u+2065GbT5XnoZnQtSRkD03QqEkmnSqxMU8ttGg/3MMmndWGTsB6Y
jXVoW/dXpXwWDQHayXKJzvRTNCP2WKqt08gPK0/O0rf0Xjnzj5mhiS2nZ7sZ9+lfBQIOza93GlTY
I3q1/vIBhJwOc4wBjHiz/BEGiW/tIynKrTJAJYaOrYjjng6RY/MBRIqSFGAkHBr8HJOTVTtZtOfs
otwW39QYWsbpuS7EafYASqWS4I5l+Bzb3VO4YJJYMND1o27P0zdiNFbQa5tTb0bZPs2sK1Ld/TDb
J1uEdFHFcHSn9MVIF9imQU/VbyODeY4o992PC/4V5hlFqEujpcrsem2Ujr9V5fCS0bZw2uxvaQSP
gcSdLSOhl2SLbfrUl227K1rY9/VUPJZ5eZ1c29wyLCCe60c6DpAiKS9l3L6HE3CfLEYNoMbypSEB
nBT4DNrASA88jCQo9LlB+GgUO7+eqWccQo4EzQRLbj2LXwPruX5AsRZfDbjoZvbWND3TCWf8ipBN
4PNBiz2pidH1HL9lufhjt1O065fW0zx7p6yipOgL239yZLIjy8fUY7t1W9+59FwBSWd89xnrw+h/
GF3FgaWz6+sg8Re47ptvKRhCQHAA/jo2oCgS5o9xbzyYbQpcwsIaCiFr8Se0BLgyO0uiTu2NKnhL
Yp2eW7P89Cj0WjgJO1v5lPAR7TJSHV7meTxYkeMBU4B1N7eoXhCF1+lCGA4hdGE5vHPrDFhyhqWh
kAUH+ugrEUh6c4egb1XU11S5vxQN3F0oMUBM/p6m6MdgyfSM8eWPR6LLSjkJaFgOiWkUgqrLoJwt
ublByiczCd1pG9hVu0KQ1xxKqPkV540gnczdqPpqN/iE7Cwp1VFSbyjzWzgpK2h902WM5nFljTUR
SK18IlOqYnctXnq1MzzDWTmsnhxVU0WLvTsWMFvPXbIc8frePslavjQh5/pA5XqtGnfYOt5g7lNB
xc9WdTJ7OLhZOnEe7HB8ZpW/McyhOLgy/hv58xGhir+nFGFZHplszxhmVrEUag2HhB4hHapRRCUB
3GycJqHyOisPdTwcG3h4QpcrFk6vUB7gG4R4bp6+RjQy1/DrgzVO4AcScl+qaqAp7KTjrjbp5rF8
j96wBu+Uk5jsnIweksKg60PnhXLrllCQchx2w3KRYqIAM10epigr98xb01VolisRxIc8S0pe2Kxa
K8ugppnsdAvuk/hslw4IzYqOMcyqYkx3aeM/uF9wH4P02GZ2k27pCT1lihANZTXw+fTzXDvVD31x
EKc4mywLzyID2vc4j9+VkISbZj3FkdWeDc0YvcIqMrvUQF2xd6Nwvi+wHLcYdM9cRD8uoWMLLZ7s
G+xY+APtO2Msk20UI0XWg/0RW+kuOAEvEAdOOzTq+uZX2Wu9tetmicbO7kBSHjuse9i7wnHX+2Z1
9MBhBNlBNkN22nBw8zZBafrn0IbLnpThYTKnJx3tUc8Z277r9l7WDRxnEjaJX2CxYH5t02bi5bEU
eTIGIyFJTlLnqAY7hnhrw/Fpqvu3NmGcjXnnXTXa3hnzvYI4hX5JXs2EkkSU8oqX/2zGzoPRwwbr
RlhbMrn3uPxJnvfuMncgYddto02w9Dv7/h2woGZl8wn7E2Qsa7bGlvMYnxFLr6Wet26PaM23quFk
xZdayxfmBHBzjLDc0Pd/mq0H2QGRExaKp1aGoLunaDNk/Dmq8Q+z0V3QB4rtoMnn9sN5KcXbu8hs
kiu22CdlDfQ+a/qRTN4t417L8LlcbJlQ99WJ1i1N6Sr14m3W0E355x/VwHi9Qxxk+zWDpQKwVmkY
DVts47zGNjMqFRvGqu8z2OjjiFNyrqsNiCE06yGH+YOX+Nt6MUbfbnwwhMjvKJ2W1OXbjRfN9Sbx
HczfCgudv9wQJHHyZ2zGfWVUQAbVB0q/CJafb59g8lEsStzbcoSGOHqvuByZExjF/Ik6Fyeo8g8w
//Wp0R0KNKe+RAtQ5HZjmKTY3P6P7QrjFQ2h9e3fSE93dZud8oXZIRekR7r8H8HNDFGtMZb72nKP
AtbYKaYtdSIcmmf4n68dVfqbKcaJHZe+o86uyiKk+9Kh8yPrE2admpd5Ubk7o4QtLIP43c6LaEtL
aMqa6Hj7nRURC3zv/359SvetL6MQCqw3nmhZA+8Nq7nbqdl4Fot1tv9k0IwLdPn+7U4amxqxXQbK
AidigZa9EayRbxCgXLlrr+H8Eftmsy0WW3xQQf3sBN2IbpimlQF5E3Zmta5anEdVyoexMgdsRxVl
BZ+AoaG3yE3el8VpvguWJ1WKiKczYypPmyg9hjiD9rSDDv98czm/80YyKNTfc+A0zMBcXI0YPIHP
yZJnwrD7US/nz9tNxlax0bStVvZiSZ5SXBElGdmofe8yr0SD2kAepoqzVjjGSRZfbnJjMbYwLpeH
Lps35S2Iiyzz1Qh89TN3Z3kM0vyAlts9+Xn81XqtAQeez6+U5U5NuQTCyA397I2lfErlEZPxVEQB
HQ18p7dv3v6vWL4E68UkRYYJamyGnokxsYkvvTV/0G99gT0ONXNsLR0cO8Gspl5rDxSpOctP9rhP
VsDf1bhCAIWIZihALvg2cgGQpwa2vrjmn0nDeCwCktnMN1EIppnRQJfXfJs5166QrD6Avn+3bOuN
gFhMvtGwDuEYEgi1m2ZNDoqtjtTEf+qYuvlX7KqPtmQcCjIjYYxQ3fvG+IgC860HHo1c51V7VCCY
QvHh8rutFm54++0L8YX48lF3HofNxtRrNEvHMqjOBk3+dTDSMrdt3L/w6AdOlFy/AuvuACyNCG4+
GLU/XfJk5lC3/NN/bnr6UQwdVHKspoWjxjcLv20XwM7p9r1/3TUtlg/f7SFv3zYVvJtOi/d/3W8I
F1f97R9v95t7N9iZrbjWOZAq5LjVIZ6AsTFq+Nu641UUqF3aMP2IGOJtOrpNZTMZrz4VwApisjwN
ENYC41xmUXDusABvvcK86qj0iH6oHo0+uI8AkSOysCEnY2kfY96QcsTKN0RPwlkmYa6xi3MMLI7J
6ubwrT5gtDGkLWNj2fjPXHKW+VcNtbwn8zit9Lh16+5K9Fd08fyTGLFJBnmymcIhe3LKmuTtieKm
qvPsBIrgrPtS37kJl1W39O7iAr6C0cjvFpkn0CUf4EZJSHltH8AUv3Ds96np2r3rAs92pbmz0Shv
oN7MW09Zz1bW6oNQMUV3xF4cUGNMbNd7x7tzuvCgk7Z/0HNB4JApT0lkHzs38TdY9bp9RvxGwpGF
UhHFdYLIfE8nkrO+tP76vuYaFdOmz5kkZU72gaOJFo1YgNQxPqR30wqGk1/nX1ZayB34md99EVx9
UMWyLR48Gf8ItzLPZmJsSEGAyDi8jrm9N/PePcLUWI8mxe8E2s8NiAIKk9eyCwixqBnUWeX0U/fB
W7vw3ttlENDX/h1Xx2saJugNLCzDpROAQUu+s378YLXnKdZH4RANzVz2RYT6AdBso5j3z4WeSQDh
OpNjsxvqdmTmMhP+6Id/jB/OWeS+BN6L5cXjFhGqv8E78YLjRJ5cQVifIQnE8GL/b1OP0b6fr1HV
I1vrnBNzzDI00AV30c7N52fBYaV0bWzX5bvjid9+VcVcusw+mKtBVkYLLZnGap+/x4HDjZaqAY/I
EEkNUbNPu/KBVi9VLodzJ9mOhn1QvbpUeq53rlGxRIhhLcz0AVPVLx9s+hgPDxliAEgUajUKYAdR
FHeIxlpa1/nGNcytgTts5nfn3nlqvPvZYXiVoySx8X3TQNIvscUQuOqSH8OZcbi2xrlqe4RJ6kpM
zKfIKVcTZ3zIa/+x8+hVSPfJHIf3pBg+qiS5+q4+ZPTs3axZ6Lnlr8BHf0YSycoxuCxI6bvUVfXF
u49vWcSPXpH8ptaa126VHO0pv7DQL5GNP15fX5Q3/tGW+KMYybNAf+kCQVvvjsxO1MNcld3akv0C
9rEvfjl9Ezf4t0Fo3iAkgJppcnVaD07/gwbme7C8X/aLVKQCoCgeVnNb/55MsjB08kcHhDj6EfEd
MUkESel85vPSCrCZWfTD2xTamjNRhlggiLlEJR0K8DEI3D/5XKbbzAT9Q8F9N8Xmmwy8ZJOhE6YP
b+7a5XHQi3QU9Zi4J52fnaB7tgJcDz3TRFonJRRD4orQ6iwyQFDBnrkOzcpmdotfoLDni+M7DOn5
w/OebD1TjC8ZETQw3StG/S0oPvkpSXxj9P+eBnm+VWyrpM7S7Bui8Nxpe50TuSgN9z7RTgs/zKYN
SoKbRkNuVWO4GS195ww4zhEYZJPK90PXXjzNYIPD9X0S2+zq981iGxLta0eTl0yZi5zoXfnLmmW7
PTFxZCAmYuUxk6K1Jn6PS3ajnbVkx1nJxo4Vta+pXoI+exohs7d0XjWpH5mCMlEZtH5x8rBa8QHM
LApYntjB6ECdEGSCTviYjf2jcowvwrOeeIUnKhH29uFhill6yoZwXW+jkuhkKHmv8uhUx+4BAz8H
BhvS0fhGg4lo1r+InysVMiHw86e6np4HOb83I/CCkDSRIS0vXcEAxODtGVz0jxYNLAuMGAe4wgFm
jEXFl+E3boJ+nQ4qWSejs+tTE0WNO6ybKu33lVOjcu2RknzFaOkInYl+zaM5bAF3lAVXZWI8uNEN
OYSghnmlcr5pTZxnF4uSiJrfUup3QV8na3qPU8afJXRj3XkRsysfhp3s35LUe2VqQRNN0UFOi/EP
BCb2TCt4NNN4r9rPyIz0mlPWHXGa18yafwfwFzS8l4BJIYK4bQRQhaKhejM6dts6bH4vNvOB2o+N
p2t3Q0BWe09jfz2FHE9F/8EwSazHLGgOWBWweQ0DujbbpHrQ09G2h59Icn7J1fzQeaYEIloucYbw
EHT116QtyuY6PMZdxEWJmgBWx45j8svc/zZSbEcq7/i0SHm2IHismNzTPyqfS4iIFLGI2uqkIGed
bIysHL6m2E+vadi9xxWRmvAWw/uYbuqKWfK3xVDggPspJSajLo/wqdfCYBCBMKHcGDjdNrPB65lF
1owalBbobDuXeqbPavoEspNyehcuMnqziU5x4N4F2hPP7fTsDDlKvRp5hYUaz41kxpzC2/Is0f0s
7SXle78jippzO/e8xCNeERWNsHfj9uBwEAMHkYLxcmBkRA3ydUJpXUgCpsX4uf+bW+OhCJE9pTn0
8gTg5MZHy7iaO6RVlSolkbSB2MFraMnFDl8gWzfPMstpoQhyAyk3022oFA1omadnIgMfW+Z5FzIA
/IuXkgSEtyRBKObWFwumOiFx9jW0i+948OdLhI/iqJmJjSGxVGq5CeoUdIPF24t3zztBHvVPky7O
taZFbjZzdYa9X23yfOksoZY8dYXC6t9NL+C0rQP9s3svQz13uwnUTDFbbsrWDfcEx06ntHfQBNHW
jz148pNiE7WEWhAiZDCTWTfc3W6sCeWeEaI0B8cZMLj3VuG4uBIRfa4sGRKTGqEV8TTOwozwlgHV
r93W4qLZDNdNRDoPwUATSe29CYQTcYl/bBJzfg5cSD4FOe9nT9X2KpJMvwbIMy/S0uUOVwRVYpbZ
+wAM+DqWrvHo1K+xqn0CtvjCi61pZy0zfCA5q0G4I8HKXF4bYaPozvt+vkvmhH3Vo5ppTIedTvLy
eHYlLslQ/emFTPeODSK6mHFWWR0kcyZ0JHb2BKoniH/8yLkLfY1sTkWQvHNsEQWdYGI+R7El6E7u
bZvjnsxmMg4GKAlTaDBcLyWPNjAYnmum/JNJz0WGdzrYj04DBMA2N3YmDxOb+n2etdZGDOR1+NWg
197o8Zj7KE2tC2gfdH52jpjRNhreZG3gzFMcGcjjmSdlHqLBORohFqOEcqLIrOys9MCG5R2ysH2S
M+DhPLV2yeKzxETHEGMmz69zgUcn1O4ecZNb5DFyw2UmWFKjA4TamQ9pOyEY3cqWnSnt+WHHjHcw
tqt9Q3AWSxN9xb6HIzoOqC8QD2CiFJDVEFT2Tk+t6J/gGT3UQ3a0aPxRQRk97qW3wOTscTP0qkak
4FR7sq44+Y2Owp/HBroVAYFHIp6O2A+usW79a5LpYj/L7r6ZxYVYGXDwfveZD8ZPKEaBlpS4sXiR
t9QFB4KSFwK9DkfXKD8XFeZjikAiejQrzKy+xTTdzUP1XFdDzsxTRys4MwRbUsORNINfC1NLStqk
28XpNignUiMG8TePACdJunlInPSdn0Xn5b/ZZffN/HEdtWH7niASY6yZdGNxDiL7pYGHfB+MZNcO
rP9OE6zgV3waRf1UE2irrThCyJKj8ILfxOaa0POsgw3YEhbKWtgbBFBrYyJ5WkglyKSIv4sMMnfo
TLQGJhJxsvR3UbnhkcM+DVSvJ2S7AzoEQNnG/IgJzfDca161nIg7LNlxSBOsy080Xnu0WiQW0Wsm
6CIymZF577hksgcZjx9tRPmRKHWoYg5s85hdwqwHUFYK4DRqsUyHwL0pmTxL1oeY6BSqGZkcHM3J
Oishzagy3tntGJ0cGOooWgr55Fj2IRM/UR4m1OAorjWj1XOUJQ/KHYxjxExaxla7ZqaPTymxzn2m
CW4h53zJLyu3JT3C5TNubuGsl7RH8vY8SWvXVmwYkw6OYJC7o4n5KoOkv/WG+bGwioekLb1DFZLJ
x7wjvVRuY6xy7d+zH76auvnkEjKPiYHWM5i78OgvDLaaTp5t1282U6i9p+R3lWXw9tz0CVXx4jbR
lykTV0+lAadg6ou+Gt+6HByyN6I6YeahPZqzXtzwWHIA78+EZJ5/tUOnaCuSE2RiHxANJyobzOqK
KXKElTI78flK6eU1D243Q80ml7n3G9znlTiqGSlN/Fg1g8A/7p6Dxli7iJaZSrjvBYoIxwUMTV8W
Q3clvq3ZMnYQ0OmhM5HYppoYv1AuSQ14Y5dXrKzIEsrT+wRjUtRjC51fG/dgkr+xagL/3PPSbqqu
7je1oEQsrCYmhspwUZjj/kx95uHLQwUiu/Sh+0hgCxXTYie+mf3MUbpnjw/4OnL1wvoha9pF0X/X
iKfbvTpya+kU4GkFU4DYG1rljjQ5FFBJG/KmgxlxJUIEO9j7oxfusWFQFWTBneX09SZsiZcRVXb1
TeYmLby4Jg+WKOhoutYhqSUuq1ki293NmklOC+C+8oWzPjOzOTkweznnVk6xiZumzr+TMTYPlkcz
GFw2IOD0uwLeycGCsL+b194axG4cGeBWJRKmiCsAjhbnzllW+2TL6pCsywUlgAEckyYyPUO4eBZ+
Oc2IzRvZ6LYm14s6UPLeYJ6L/c+CZtyaE+ZLJnjIwmmGddxGx8LhFUcXBdU4t+CLhS/KQzObFi+i
1fzqHKsxPZODaIYHcIY9UBd+PImYfkcd6C+Cdla3e/oQkv5ZUnO3LdexiD6zIXqJ5cRKxwwJ+Rqn
XTWRLREaf51hgKnWVlBiZyY0OQbqDmsIOqv1jMTIaO0f1tPFwpY/WA29OHusHOKK+R15m5GJihRi
tOtNmg2X1HW+fIv1KDe7uzqhojYbbLo263zC/Bg5I9eCe2+MgjfJdp9aPiQTf1XQGy+6wFPeZNOn
VJzFvIapj5HyZovG3CYTuVy01hKz7zfLK8MwkmSygOKu10a61ig8aHDufcSFTlkEG2Ul37f9ZG79
YxFXxyl7GGz3d9JwdGhCfuTWvoMjw4Ew+dbUkroaPpKZ986qDWMhn2OHRoSS8vbd2dm9sJxq7zW6
PGdhZh06DAS9knpXJhxyA5tyPihG49VLpD6N5Kq0pnk39x4Bb62SV2LrN0QmwOrNK31camCvGNuH
wmHRTCfxqeJRPAyUkaa2Owx/xdZw7OEhl8uEZ94wa6s2EPayQ6W8T8BTxfl2YwzqV0ICGTQ0yOiE
el2MWJnABCfk1RaHkHM1++/JCFUP2Yh9nbSZHqL/Ye9MliNH1uz8KjLtcQ2AO6aFNhGImTEwOOcG
RiaZcMzz+PT9Ibuk7pZMphfQpszuLVZmMAA4/uGc78w4wTlH7yzb+91s6vfSau0tZ4l1El1AFHpP
PTQ2fkmLv6/c6peXGua6aoxH1XGLtpO2GWxekstNpS9EB9XJd42AcT9ul++P8drRmnCmLUxTyRCU
3/Jh9A4sezw4jHSzY+usEDjph9bdO1Xq7Rjyk1+Cvm+Nzs9PB70+TAmOp7+yW6PrxdoAT6V1XD0K
g37lUSYMS6dm1iaRYyxg2oLVHw9ieCj06D3uUYImDm4G6sdHKykvzhhiKZv9GndPA89vsQBxLw3a
paCSQeJA0ZTayZNsrRwZzg8OO5eASwTYBt36ykE7xGcrp3VRV0sW12tbujVtEOVSiLonb6rXmsp4
XY2cQX8PIsYrBXAFgivLhtdxkGoWD/vXnC/daOfQ+0fRtSUiZe2wl2B3T3FbraqReAKUEYfMYevP
ZK3fONk1I4oLG9pU7XUoEVSK6EVMiaIjmqj3PE7jrunfDA3DNaxj6l/SWDXaQ6Mt120K2NToUNv2
vFT/fk+2/a4NaNOkgWfexDH09wOX8zgTVJHu9CF8mSkEfUpX3vUwUAwS6COW6FvFLYAwxfiZJjVC
1ueAKEjG7UldYIgdULSODDJx1TFR4FmNdAt7Yh4zM+DAMg2OmgS5D3HUJHeTqYpIlJ2pcwAKSpRn
qUjEUF+L+b9t0q8s525CSIvY29B8c1ps527/FBrt68RthUcJkso/t6Bes/SO8XyHsns2/D7hxEom
zsd8W+fVBQgc70f3EBnqHRd9Q8w5RjSoEJQl/FDROruJJET8WrW3Zrb2o2NgZ1rm+hBDOXsv8HY5
k+3hzOgacCg4GMIPCQwLEZmgD2hWy9h77WJ1MbI7ffxFCzEIOgaCueW86pttjygCzT4neTPR8CX8
uKwp+TCIMKo04y+vmc5/R+rYSIAp0sUjkygYwcWTT9Dcg7PMKTnaic4pF8pFkt1KpzuT78iUOvtq
DVI9VMBvU+rZZs4lu/55T8aO8i3G5yttuY7/fiZ2w1EzkmHrDfEXtEu1rgRmmRSEq9mLU0qmVGsN
3jolY9x3pys9ibpUbKGADXfTW98r0vJQFUBtDKe3DM+hPrjLOKP7iRjo7Ek7029uof+M4xJtav5i
UIHiOZ/nh0ja8d4ShD8RVyp8jQFVoevpsahg71tmdxZjf8h6mj/PkOa5p8bJUvKX+mIKdp5NlL0b
QEjJkW+i7ed2LkEerCqHpIlwSP2oJurD1fIvKzcAeKQ8j8sdUhvd79abXuB2nmEKXIYCHEhQE7iG
6f1AlOyB2TdNTmew1mPOPCx3j6VXHFJUifpyEpDgy2uWQ0WkmuCR4omToftrhn3rpPicbZm8Lech
zwmqA2dTquhLOcFzkVSP+Szf20l9p6m9V0POqRZb3YqpxhrRTM8ldZ4qymsxMCEU0TLZTyl35fIQ
VSN/UVMw2JutxQoJ8DIsl8BCToGkpOzAdwv0cmL4pnMik7gR+amz//vCDuhtdfOEaS5ehSF4xpiF
Rxef+pNZu1+l7h4S6eEONA/KIFW6bMvfZG9wz3Jz6Z31PLrsyWW2xs+ce9m0gu63sifMLHPOy9ft
ubUlixRefvGXjZl6Fc7efnl2zbiZtxkfZ9Tc57HluKt1KJWa1l66JXWmW8qJUQRbWeFWdotrUPIw
6Dlu6YZRN5miF5K+ibdfPnnd49KO7elKxP1T10uNdTz2N6qIcvYu5uINnmZeBMLBvtl6HHIKr9Xo
XKqE2/8viOrv4xKSj4NB4qyhnWa2yPUNMSF0XRyvrZJjKUAcj2Hj1V7+b56HkcBn4WMs4XTAX+vD
iK0Kw1tPk7xoFcjTmSQUDjA9+BPJOSfOR170CakVpavrpz1SISRDdVBxJUmAdKezXHIX//5dy882
HHDgkYi/Jhv8b7tTOrq5NgVPUhedcUQtU3peOipvkpUrYFqajENyjW2JzWFbdtwULp6m1K65eBnv
sC5Lv8xMHGtyndgxcn3iKN+nDhPFIFwEduBl6Z3iCcT1yXLhU6mlt8+0+ZwU1m+rpFMJMt7PihG0
o0pvl2q6vaHyee29YKPVNHfc/RBysQz8tea6bcACnXAZ2yNGJ0jCVdXQimcpJYLjer4D/IjlDoYM
bRBPlWlFK+RtNm/xehlXKARutALLa5Obo8CTPu+waGibucJ9luDayKtfBVduEyfeS4OxhtTix6gB
oBRlHltT2dEyQt4KYBwSuBPxizbNkxy613bpstLaObW9mHBQ8Jp2ddblarjFeLv9dI6+BpOHvpb2
rvNmOraEsrbCxYEBqd6HSPzRWM5ISmaPkfFyPw5/+UhFL/m0f/6e3XjpGDQYKNjHYt+3+UTdyCUb
hXhyqzK+OJP8SbMvMGbjO2tQfXIecNEhxE/R9OJkPogkIgPZqBPcz8RlWk5crpE1JNeY2cM6jcHw
c7VBF2UeO/DCfWKds84Honn4I7YYhZEH4b4zeIIOZCxvBm98SbpJ+V6dIMKZGlb8ehutGR4OPpKe
jT4YwVmbObFMZ3p2BZooHn7cGj2rlcqb933T3EjQnU6xg5BtgkMro6Ha1tO1YeI1o1ty4+DVy436
UGLLQYdjE6yNa3Au4WnAjDCiKMFq6tXbVnS8Y0MKIMwNxdpVOdDdqr2BPcLUAuT4bgiUNwXHN0aa
HlGf2cXnZsnCEwzxck3PbyPd4n1GwNmhJ/l3pM//pxP+PwJWhCENaAL/dzrhEwFM6r+tP2tGZv8V
UfjPf/oPotBx/wWWS3cWugOUBxNAyz+EQlf8S1iOa0vheK5rugvDJy/wHPyP/y6sf5m6ZVj0RMKW
Jj/1vwiFgnAWoGQABS0b0pKA7PM/Y2Zu/5k1Gf4U//zv/8x8M4X5f4BYyICxdBAZrm4LQ+j/G0Oh
g3WHkDtCAVjgJDWC3nmIqu45k6a7dsY3lPPNvW+qal2Pfe8raTDQm079zMKvg2qxu6JcKLbSDbKL
Uz0Gjhb43uzNu0IzjqIIR19iYdkE02Wqy3rf697vOIYerM1J7NtLYyokjOYoakCQ2iNP2cXN0vjJ
S/SNXqOYmQJ61WwUpOTNLA1GG5kibPldq4d4HEIXzUPNHg/oAFEvyNU3OtHzi+gk3ptF6m3L0WNs
HOLGx8xnS7ZZJq5wgw+64lqQAQld4FAE0ZEs6dGv9QFpTQ2fJUeqmFBDb4M2DFbhYF9ob7bsmdIn
x1hM7L2wCT7EeKn1hV9FRnnSGSyLanAPWTRZUMXHF0+xysjTBbBv7brRjU7laNosqobmQxOEVze1
2IVx7AGQi+SFVU2GVczxjvaQf9cJvnjM8JPfFyzmm6SzEG+MxWoB121k1Lwv3ezUa+q1TanSSXlE
SlWJnVdhJ+CuOrEFMPDQiq+6gf1PwnhORv3BiQzr2as4q4qoOuBOkwTFqYy2JNiDNw+BpfUMHTbk
Jk6frJseMvFieZZ3wlOFCi8Y7kKPcyA7NOa2vsgm+hXLmcj37OwetPDPkUfJ6zDJ7AB1hdmtCuQ6
QAOGRk07sWlIjyppows03nGje+VLz0hgiw0SzhJJlQ9piZdFMTlCWvAQNEQgDMHA+x2bSJ3L+nEu
jLe8nKsHvcYFWThs1a2ERMxAd+7UpVQWWsHEuZsOdkEemNfhBZ0GMlMWIjaBptYrVj+itAJxMOvw
LqeIfQQxh7yPFLP+/KYHdnASNkCk0eSknpQ9n6YE6NPYQt50RHLnC/XZKuxnFsSAzTz00B6vfi1V
7Pb62PY56t0VcVkDUOtQbMP62+DX5Y1iOzeZUGgV4qPMjPJzWouYIJwefQ+s85XUKXcZHdpvDE2I
j56sfV7quV846dUhUmWTjKT0WOCTVmwgzplytFvTP9uhXp7UmN3xHW6irn0i82k+TvhaXRWqU2nY
D14TCJjHA/MK8jUfg7LZY1IJD8Zi85ZV/RCNSC1FKwWrSJifadVtoInC0ySfihll15xabX6sij7Z
/50uz984hOejExEdl2fZkz22FzONpkdUYN9Z52Z4RnSd65q7K7II8i2zy4D5N/w9g4zNuEKdBHV/
9LUyH/bIkoyTGRDr98uZvOcqqitoONSUlbXjQqmB1myK3QdSxIYNSRMo/7sGP2udvOgZ5YbleQ9T
ml/1JfTEFd11NMf0mu/CCzaLU/FXuyRwf0Shrm9kbB47w/U2nsZ8x1PlsLUK4mDGstslPcD2hhnT
dZjHNeIlPA+5eq7N17wGm+e6mEh1I7qEoYPPxTPXo6E5t6CwnzmCnBuD0D+qYYLo5AGbd97qG8jB
NjADUoP7Uiy7T0wTOjVVXNU0a0mRk7RdXcYwcshxJAQ1dbVhPUUprQiDvrN0u3tWVqgtI/Qa7oD3
agg7sdFiUHIkIOIGEuYvA/kcfCe2ObrqvhubdUYKF0AL02QfC/a8rax/HCaam3FIULLqCLfZkWc3
aE6Jexpq7SWNA3MbCeKnsrKIKOyxchTsUVYq1G6zoihG69dvlHD/SC9glgPruTQoCQl1l7viDb9R
dJlctl+EKwV87vHKV7tGP5Tdq/wnS9vupe4MUt4JkAY9tNdBMmzYxmDUxSPjDus2jPtDbWCE1qBN
rgZLH/2+R52Bf9iHtJWCl/8JEC/smsqB3mioeds28LwtrBNRX9u+zs94ef7OuqFauQTX0uKPLzk+
dZYgjNQaK3hQRkP6jZ7/hu5w7AoD9WE+/M6MMFubSXtggsZAaVKYGNJ0IwyapixFGEXyGS4EnLFR
Na4Cg6CRNpwg1CCPSpT+Wk5QUAqBmJ8pEJJXYTKzJ4pm9NShctlwS6mNNxQmGtSkAyJH/dg5kO3z
mYND1GAax3DIOOZHuZ4lsOlGe5NR+DI1BExbpScOk0eUyzR8wQlmCyrckXa/yYiVrD5Irv1yVRo8
1vUBSkd/b6ZuhYT10dVldIOPY/hei36S2YLlTxjF142EGqLQa40Tj2adQcFF4rtBn3wmFN6Cj+B4
WyMJEfPDgdVIxz6mRisRQlFpzmnGdFo/u+ReXlsHI0BYAq5y8/hrZueHSocgJPw1Gicd5jyCeh2y
WUMK+0smgUmwkWSMlsesrWzTPDo58n8rj63NpIAE2HO1CRyC2b2EJOhZ1G+itdXebCNE5DnhzfGQ
f070xcjJgS7OCWsXwgd902LaobjB0srkgHUa71CUN9uOw5eRYFKMg5tZhfO+meX35DjqPC+RHKmw
OHzaP1PmGs85DOEie8f4VN7J+X4rqvk35qYl6Yt7BgWVTzpjcyXFlS6P/PUdinPtaHT1h2sn1b6C
KkSs79CTUUTX7DSOjVRvzp4Msz0ky7Qi4vzeVlZg3nClUWm4xiOQvA2U2eh9Sg7wmYK9a5rJxmTI
QK7AGBwtO2zfkl4+udH42OSM53oTLb/FjrCMGUK4TP05llYlX8kbC7pvJWHZ2UnSXHCC1cRxEcgS
tlAnksou/KTt0icalgJCZt3ib+XM0yuR0fg1wftoT7/MqW0vRpRL34sfbNbWnz3WNn9wBibftnFx
KxzUSsGrauzW+bSU+x6UdEL6PMAXyeQz8PqQrj11HlQ9y+feqd96SYBAa4T91sX4d7eIQyeXAngU
YCVj00ZAdktEBGwRx7tEsXMWfZ375qyVezvck8usfiqtQkNKZ/yUBGm3I5rdOBBaZV3jge/DkoW9
9WqTNWulDmUyyD+0xRyN6cNgTj/K1R8c5RBTjKiUwZWxnasy3CHtm4gxNoJdPRk5Iz8UolPXPtj5
PclgOFaqPHqTVz97LTex5Yn+91jY69Ku7pFL3GpFbuqhnAIWC8UTX5WO+D4qDx193RabQfYg0jo8
uVX8GYWOvUZt2HFRLL+oDYKXxkg92/FtqbMgCIKuQznlYAJBXF298O7d2nWYHAjEoBPWrXtXNjdz
OARF7f5yA8nYlOSPp9lpxEYtQddsSYhLCtt5nc5yLaPgx+Tlv4ZRoPllLmZfW26cpGYxkJCszrgz
c3jsxB9kqJavWmnvs5yxJJCDuXmTg1V/i877gKQWvbNddjGDl7zgEOonszVsBdI24oheRzdmWLzM
aMhqiDZNFhf+aM3qI7jlIjoDLht/wrIg7Vvhl2jEk+ZYX2xrinsu+sMkuzPnESeIK9IdgPIHsFHR
Fa9zhzsQ5LI9QLgiei2zqEqLNWbNYjbqH4QwxPQ2kX11e3maFblZOpu6oFMnAoM7P9aXdaaNvnlk
+rsxnERuJw0VcmoOLabPILrZ0s/CSHt1O3mkjlP+4Jb6tQg0Bccm+S4RKLL9MKZ9EYxvVdFsqpLB
tseQHW1FfYbk2h9ix9EheoyrMZKvgeu2a0ZUf4YMwRB1T4seF3OJiDCD0iZ8i3xEaWN2p7zpGQmX
ELFMM3r966Wn9QDlUfSZ/x+ulEESxqVkNmAn42ep0J/KgdzjmciWFT0WUrJTo6vXXC+ctezHb9eK
OmxWBabRCuvU4Aavtq7p+EJEf+zCkDX98g/O54PSy0etRWdTpHN8VED0HO44E09vYfT9jgIMcGWH
L47El9Vf58fffwxL0iF09Q+jqFBkRCyxhW55PBsSlWO96e0Cm01oMxvvidWEVoETbApZ0KE5wRC5
OE2CIUaQVTLCZwL0hisa+lZbXbSG7BzDGqH0YONdRya8iKHpTqHTNQzTGGN2VgVRSWeibLrpdFw0
MdhtcZrANP9qq5G5Whc7a4/RFfla7XM1TrHPZomebg63oYnYIpucnv2ceqwsB6Bs2LkHyhN2oPei
JwhJfZFQnzy036r3QvqH+JpZnbVuI4b9gdGgKkvDQ6BZCLd6PGboKZPW9g5hKdV5wUwgKoj3s+XG
YMp09LRYoMMsdlZgrL1zP6ev5MNXoE1kdE+GlIGcvcZ8S4GskvhuZM6utKofT1f6k7aYrIYYVz14
KzZ1ATsOECG4ORYd7pzr2yR033MzqsA1DXLnWatu4JFs4kbhFUVxNYj2iWgpb62F7kfM+G2qe7Vn
iPzepc4HMPwdnqYHZ1BfymJtkGTyTavP5KMz40NKGVTL8jDmpdUHeNFa1s6Jt50R2ulDiruy0oQf
2sERQL5NQTthD+wPNCanJAeZmV5Str5BVpwqQIjS0jHp0BXXqocmRFDevtPgDk5EUQeLqCSbLcpd
ekBSZmKbqDKsccrGzDDqV2mPzjGwHpC9SUJtqs8+xifURdYdFjyJPDrrbyvIklOkXpPB/bRHcePZ
veVd8haI0j56bUYOjn5hYtz5FPZ//yBgg7inS3YxQU1ybMmLoySyLtDRpDvzmxlmJlHPPMeqdmkL
+zZYD0WZrK3l9uuSbKALYnygvPQUeJ55CBBxF1k2sSUTewLu7GM9eCkZjdq1HzDbWahUsBBX7CqJ
XAxNfqcGSSNCZrP3I89FwDF1Txw8j1EnqHEyisgsMCO/r2lHNmIgv2vIrpFM6lOIdRqZ8xgbh7IR
2rEjQf5UW2Fw0NpvDSn6GvhXt4YCoNEE1khDJ0ByiTP6UzYuFhi+yEwzOroe95nOiqQsUVnHmOLt
6KlO7FjancoSq5pkK7LW2ZqupuVMgzf+JOeMgJv2anZRu+6GgYmuRh1FLfNsVAXrVaRPWz0sF2Vt
+JtqqKauDwk8VdYORcPLMAbC93rtngckm3d3mIzJJmkHeCkOWzk3vWBcmgmYBinE6/VVtyfsA7Y6
h076nbkpDN8+l1vtb5SUpGRfpMopQh1HJjjFOux+fWmvdD14cYZIIXSYfob8o6nG7MnETTx7r9kY
IcBKXASJFcKdDtmjmFwC4NQ1m7AUmqwW4NoXhy4leFaNBqPe9suojH2uKJlm04GP6N7i0PjVGX6T
dxj1Ov2jZQZ4LFx2ntPskH7WxXsg+HMAXEjFovOF8ekxkVhZVbtrGwyhIVmVwI6qEUf8D4kc3vnS
TZ73y2RS5oLA7LJuOzAZC93wZDdY/ViA9qvKbLeFNelEI4Zy4RRA/hPDtR2VWrNBRUEbuLsxyuIH
k1J/jZYo3Ohpx6ndlMdCYvPlYkx4zSbL+MbsrxihLT0AkxHuSxsjbeiQBOr2m0IY1RURwXdsFS86
RrjNbJegFCz23iMBjUOCHjM1PAevRqiuTrPwDcWQ+DA/Oj9IMD0nbATWWkQOoUcHXHFb73EObco5
vaG8O5AV9FPR6+JtCPeRg4ZVS8dr+aIceOngKTNVv3qaZBei0lvjEfrXRL9MhZZVt9gwZXOyszIH
ZhAHWsEoZDYvPNfbeCqPBHX9lC23gymqkwwqvKn1cFZaDyYEhwmpBv7cIy2UZf4Jx29dVfZTBRMS
okHrJ4HQV6ZEpmbJ7nPKx30veMt5ormYvEtWGW2cY1sLsB72IQzSsaBmwZJW0H9E8tuN1TdzQ0/B
Aw8hMSRCcIHq98ROPgasIk2LP58rZ4BblrBsrMB6xGnPmJWI0kIZ535s2e2g5EsD8E1KOyzS01DP
v0k6PYwFuyQgkMfFz6PHKt9IKuVVprOK61v9INugfKCpOumxdiuhtjHtuYZ1/Bz15ZOrymg54bcx
9Q3F0Z1npA3Lxzzqf2z8WZSV9hvLjksBZ1Qyoqjj8s6ACX+q9hWxySeGRG5LDGE6uS+UANw1bbgP
9E1jLPEyPaNVIcWtboF8eSMnLgowqta32at/z4P8iefmJZM2BI+RfeLw2gQ2oLjxd4R+yzfq6axF
4gsB/NM8oLiKo+9eN+7OPPi61x/mhGy9lC00yZKo4BKsv136OWqljuB6/EZxuQrMlseH60CjcmFh
wmuI1G4vsokJDI0XYVuHqUwOIeHgXpOt6rL9KCrrmbXPbigQaXOYp0Wyb9hiiZDIAqXtMry2yimY
ulp78IjaEv+quLlLI8bNK75d/EtMR2fi64hl7tr01bIRkMVBc3foQvS+4l+5RO4Qm4HNpPxiDHxT
B5l9L7wgra7Poh54sepJsZoHpFqpRKvXVl+tKU+BtWh9LcYqY/46WmFBI+U15KqxSWVJhqr3Z5KH
XMNQSHg13Y2LaV/uRsP9roPhQ/YQhmKD+rHI3Y1d5tdqLk+auKVy02rVK/pXdvDtbdlPLgq0KvJh
IayqGb07QD22zayhQ5NfQDDHJYxwZTXk34Ixhd8hU9ZrdcP+uqO2Vpb2BLlIXwfQQxLxkiTu0bOY
fxT85zMz6DbXDIah459SJrRRrCxrDaJt5s4fys16/ioxk/aO6yFh2uIN6k+Ti0trOeD0mGqDU9yY
bRcj0sj1c1X8TMzB7LzcREKJXd652t7u7tWcIVfAm8CMY21BY9nIYbki3R0eQ7pO3R7zs6fOQdIo
uvJ0m85BvlmkRjCGKEwZ5gDcKbeRxtFrEGkAlHzY1b0uDobqaygSI+IU9SuvylUdqZOjIsLaA4Yq
Rjas3ak+AuLrTimrCYUUsep3vR7AlQhCP86aaAe7pFhL0hNbDTSSqccdK2feeG5Dj1kv6qFo6hhV
BcX0AHZ3Y6YVsuesYiZrWHhlSnlg4YxCOOsoPDN0K3n8aatwOIwE6MCiZFfMrb+yRuwjrsNGGXip
/TAmOzG6q9lk1yysjAG/c8zgTlUlwqeut15Cg295uNiW8ZmnvyuU8y+uYkNQNx2qHz1G9QrRdXas
4RAXYQ75Uk85rqFNdj2Iu8ikxoBKrgm5UTmVVt7HWI7M6D5jnWJczo4/rBh+VtgZvTrUNpCP8YFb
5Nmj/L1Y17n7rZcC785cuLzlJspGZWxNjUSToe+fJzK9kEjc5xLiZuMwktAdT21UjNADXiCLnQHz
E/rSqEzGHe9FuTdH9G2yTRrfs+BSCGxEE1M4qK2QO3BCqzh6S1qEGfgirj2HlmdU5i6yPbgo8tlQ
6FJNV0Vnu0a4TlQ5upbeupdNjPhOSdqWpP+qVfjc2vikZRNy7oTMVQsT9ihrdjdtXU4DQKwOebv5
imby0E55iBSW54rVNYQBBvUg8Hk6Xc8jM1fq1CJCeTeZw8w2qNYm0LQt98FD7aFuCFtzn7BG53O5
f/LYyxZv7t6e0R33FeKZqpg2UfxWI3e8ydBeGQvctc3DTZdGzUaHhaj6Yh15+isFbr12Sic5msxE
qEDS312hYeYzX8LEqQ5gfeXa8jJx1cP5V2NlNve1KC69IicrrV6ywGm2wgoQOkwpTd5Q+loWfJbd
jGrWILChFx7RvBMBuyl/bNLTb1f9K9P+zh+6H6KPj6PIvoe296EvoBbR7A9p59cZpK5dlLuKEAD0
avM76g6Ag17+NDp8KP3RdQpOHqb6tTVQD/8yneHJzRlheAbhL6XFQCFMeAbyudrSVVQk0ZInYvuy
I9K2Dkl5rScdiW+0jWWe7o2x2RMdz4OvIYtpEbFNwbqpnwJGOhEkXZCJNHAoM4/ZEDySgPbUiOBK
WcDof/Y2jDERL8fCd3jGvQZ6L2HALMMSBgrsIe4T9m4UgszSGz39VPxwIsM/mIStqUahHRDsDGGZ
zV15B6NieDHFt9xlU3wps/pXPaDk09IP/LA7exwfIhWCrWTurpUTwzCHHFo4dMnSGxD4SDlzbrM3
e2RzqBJEb4BckWlCblcZXQrjLrFL9O7RHIc3toubDGV7bTpHzev+zHwlOAl/8IFAZy35U4ZwD/fI
j8SnCJqNmWTf0JrH0HssJntcG2a5Ru//YC4x2jVMceKWH8l+aOeGnPEQFxmg6Ioc2cZJNijlX6ny
JBFL7qUbnbNmx35Y07WudCN97rv2vbSC4/Jn1VZyhvV7omLdteK98uo1GwuarfFo8G6N5ID1Jz+F
2bVy8nfPnG6Dbt8JoPLbYGfP/btpOg9cSQ+xm4mIzYoJm7Ac6hROH7GZIG+bHJGrkcqkLpAEc0jV
YKqYIcxge2ZanXI6i5KjMsqMJ3ean6Mmx1wZwhyIfbKsHzK7RIpGCrN85lvzeUoPkV5vOvYh9ehd
raG7Lter0xjoZvGVv/KiJ2u9sB+Dtvk1lEy1iCLtgWjSa4/wTQqJ7SzYB8OwFxPiVpMcgVWd8WaU
zNZLUWOBnSoMyN1b5aIoqRveACa4IneFqRnt13yDObOpRbFlnf0RkzuwKuLqsfEeEdRfqkkdSMLA
npTucspikJvWa9SBSbL0Y9Dl56ruYG8lKMxzlFLe8BjHTKo0B/dLoep4l6bx66jBamPdlaKjWpdt
eBNdctehzTIL7/djW5/gnuL10AhBTrBK4cS4Vma4jTv1Ta4MjtxqcfhEr8yeAUwYSJQdszXXpNZc
7Usg4ec2p3TqTT8fGVr38V73wl0+mPuCLhmF98DxKMmis8dNyz2iGdM5glYfxerQxQpJHYU3zrK5
nXZJU+6DQMPZXq8Dm61LmR+DcmSrRJaMG2BZsrqngCFwq9HTejnJ4wV7G09/MItoA57gabnxWy3+
hPHfJrzTiv4yTMW6JwuoFs57ClSt1rwLcMANJq8XFu3vQ1L4sQXkf0SIZlf6G4w+a6VPf6A/hrys
m8eJR36FV5+L05O2NBj5idLjoerlwdTrXdYYRPwFzybTBwSqTBPMyxhFlzwuP1lffzSjuzfidoG6
Z/g+fucSPCNrT6mh2aZw0ThR3Vb7mo3mu8vky2S6L41i7s4w4jtv7ecpsTeaZh7stnplj/lrplbs
gl+6FUDnwNlZqZc8B9duAUEEe4SsHvkli1b0FdDaSNLZLVAHW3U+S6pt5KGl06vTbIunHC9YZHW/
GcPs59bHmP1J6NMin//IeOq1vHyABvgOdu5jaDUHw4VAgOzssZDeZlawOMsYb5o10F1eQIsSKvOO
ykGs5jQH1w5fTGHcCq6JcN1vPuuqGnA0Y5srshedTZrN+xO6/i0en9kv/QSTe6lC89Kkya8U63bo
xPtUhQ8RHpvFlSG0/DwLeapF+ROBwkIJdrIAFgseKhs8kT0ZmR+xM030x7SJPjCMHdOaSPuYBrfj
MOEBe7M068GKIl9n2Fg6CIuj8qIcby96lil6O1zFXF4HE7jPLC5aZjB+5n3phscmSB46Y3hmuPQE
nT7A4B/eF2J+OM0b4oXOpNluLENfYbI/Bpl560r6p3tuYZUjuiZjFInr6mQXS/cFuTI96rNzxbxQ
cYAjfvFyYqCXmyUws1sQ3oyg3qoSOmbE/IpzBiAk3Id0HeQMrYDGBITUo54ot0Vd56vwKntyitr8
2ZDuBmng2iksgXmgQidXgtsiBtd5EvFwsCaBOIEJf2i+QwQVu2xkBORMT469TGMGPK1WfZ17eY4n
8+aBeBGj2od1uVMZVl62qM08X7Kk+ZV10b3Inj2FqBeV6tvk/gq86TBa4+9CI48oMMxLS5QKqPR5
fBmM6pMI0r5uHoameVdy+nA6Y5Ml3qtyeeSgJWI1bn+DJTsvADHWIlhbCSDWTMopUReHEdxwpAEy
cxzMPy2bDXQxEUKJAS5XlLGMTopzrOZdkFAjcWJsbGBQ84D73hlBs6G5MTedQWYSZdY6l0+GRjhF
7xgvbLfOyD1REztHepw96Q2v8t/YO4/lxrUt2/5KxW0XTsBuAI3qkCBAUqK8yVQHkUop4d2Gx9e/
AeS5pXtPuah43Wokg6JSNCCwzVpzjjlw2ZNfybMvV3Dld7XRAjSTnH4UnizzjjXv58zvQ43MQnf2
J+1WNMVTlUtgUvfTkry2o3wUloXkm6W62lMuj/dVDbttDagHokR50T0Izfy1vm42i3vVcK/iJr7E
GnVhiQ9it75gYWqPdkEQZBK711PUPwDiPLPtOIZx8qzDzeuG6sUGTb5cLC2OduFksg+JhyC3HCy1
9J/X/zQVzWtvR2z3kk99hbrahXiq9PoeLLodQyZCPVyi7pTXJizGrHDf9RaMgGGA31gWZnLXw3Zb
7sIqpTI8oWIWy4sB1SS1Wr9W2qCFwSlMiiKKpMjNYgfGnk6Buc2Uy4jfZbUteOM0HqU93LqhoExo
nsKxvZ0V+zJHximKuyBdjJP5begpYs9Pw5J4UzIfHae/NZPv0VrKHKvPdHTeqbaeREkPFMggyvb3
xn2mRXOMwvwzNJ1LGIcwAERzctT2xxICPSrw1cASckoqOL2BOYpWjtLmkKYZIusiCyjh7fvZfgMA
pHp4+27znBz2DFobGi4Uosxa2CNsxbNXYmjaFUgXkA3QgSr3pkEFYCr07+uQGbXTN+gSq9w2Aezf
3goHvJebqs05q45oVb0Q1cTFmuNjx3rijMt70zT+n/zzf5B/6ig1CZv6r+Wfd59liQdl+FEm/5RP
/ecf/l38af4hXF2YLqmshoq9kRjGv6s/1T+AH6Dx1YUuCIv6B/Wnqf/BQ8JREZRoLlcFks224opG
GOr+YaP6FDY1ccMVpvO/Un9quvrXBDIHVZCBs1fVTTD8pMf+cz5gXhjtUtTqfMRa+DgSsou6PX3E
Ao6ADixBK1w/Uoi0I0HSZ3GOCk83W79AFQYv3jq66JIfwI8VbQpWZutCYUM/iMSMUHZEWFtx0wFa
Gabrym7vR1dvD4XS1d4UTxKDPYjQa7YNzg4DegG0mH8Gu78I5900kiLvIvQLI07zZAFggFCP58pi
H74CSrO4O5s3TW6Fd9U7xt7kJDMWcRapccvoxkd2Sgjzc4EVhBhYr22y2jMBfQezbcK4Q6XtGvQS
sJz1597FGC9HARyg7Z7T+CFJmaUw6QUxF9Yx0u3vMYiGAIQPDf7o14iiuzU0UikhseVosK5hAFOF
0Ce66nl+zhcacbYYk6AYclQCwmh9ZDz0d0sGwigpWUanpkpdUqMIzU6N1vlEp1+X76z/f9Frb7zK
wCppD2hWUug2PYlKuyFHWzrEppcInciVnPpy6qSnxGwvmXEZV30Te0vc4QNLnNLFdi+WyetN2zlN
Gfmatts3J9yM40G6GVKteEaP57pnfIGXJDJBmoj3Nm6za4M521AM+yLsnMkwbfsD5rEskPnIPkY0
5K9MZKzBMTiYuBX38Ehg9tWkU6MySvcDEmaI/5YSGNRXTJ3CeTzN3R5BBvl7dYxreqFShnLhSVCK
HOS4QON0jvGAYRUgoKp0P4Et/5ATtatpEbeAPgp23OuOU+CCU1QMZ9CULkueK9Rqo1vUe/aRcA79
xqVuOFXmd1srutswqq+n2qXaSVudnETtSLGW6sTisOIkahK1QL1rJ0ISstG9mhdWdmMG5xXnFT7m
8Jk+JT7bCsZ5a5LDMOOz8cuuVHdKFgNvYre5d1YzTCbM4Vg4+rTSbFm82qMVNPEHhB6QWCGF+YI1
rmYXvlUqn7hu2n02YeOROOCLKDIeOsfHgWqf0gVHgp7CzWrZJIQjWiFV5No1f9IgReQ8CXMOnK0A
LRdmdNcP0XLAE9WflpoUtnSw38C9Z0ec+zPGP/gUhERF+6VTv00u2TKDjqrbnJqLajcfYxnyJ1P7
6Ao8dlEbvhXKeF2o5eMSr36NktWTE5HjiEqkzNg6qLoKrnAwvrkyf2xpBMNKYiLuW7naGfmoed0G
1AYu1Y9kwR8zTFO5m/XHOVGLY1SO964CH09rjj2iL4yTRRTkCabrUfl0EjZ3RPawSqDYrcEzsZvs
cRZxcyg6CEbIDH8VxFUspD7u4yU0OF/g86i274BsuLYcWOCO1KB5t4xbc9le8WYNyPnLOzGz56pM
UEwxIB3AJ783dsW+wW1uDdd9kpq8biXbEWFbKNLdorvqsmc3k6CB1cCsFxp5YinuszdtGj6ykYrg
MvVscQQxV4mKmK8m+4bxG9Jvn1LlXpb0G61zixgx8orxJgGFRgqCWUrHqSco5zt4mmimasgAspH4
K/MdDMRyJhDYL6ehCQg+4/QLu9y3dPeJbCt4oIiGkBZoto+eD0kL+NWs4VpqNNXrk6gnIn7w1Qp1
shENN/WEsAo1HOQZ0wYOkBxbtBrRHODedMtnehAo44omqF1SS5sgRr6iqIwPMG/AU+tHqS+YbVZ1
ntN8sxy8oCOhYEEF669RjVcyyzATzz0k1oGlB4UnVrGaJY/9lL0MsAg9MKkh9M90PAztaW5KG6me
1b4s4OJgHzx1lpj3rL2io7YwXCxFfDU0WoimsbiddfPeHnR/rEZieKLappAxP9e5Me7AKjgP35ac
IJ0s7BdaxQSFdjQBoeVNauahH0v2s0GphX2TkebqNVVhyzTw3GTpzTLjxOr7qCLyLRFeZ/1s1uHa
xelNW54SXWH/VBCl6mUREsyFm2+Q6kr/NsNdkymEEmEJxaNO/fvDLLQHPBo0XsNUOcg1jUQs866p
kvelw+feJ+Vrh6qNhWFql54aabQsNEmFSjin8Igo6F2FyXjojDhQFhMfOSR3yEjIK8P+pMDe3lkp
whm98+hA/WpE+QJrjqidlTlvSFIvtC71NchX7EYRZCBCuIRL9qBXM6dCp692L+PRYP9jAZAG1dD0
R6Vc1V6GRjNCmLukjLy6pZ619LNvwQqdjcKrmq7GJ5ft4Y0Zh7S76YbwvoEQSPYaEhqXk6gWQeVq
35s4R6/azrEfxTjmFH04deo4n2Mdg5xFfB6C3Ue2XEiJberb1lpnmZCHEBqq+0ZtMxXnONMAFXMf
DCXHOBJV0GQsPEQYkWe3nEo9PgD7uJ/y5VSlnHIzHU1gDsnboFrWJYIQmPYZH8Xq6VHmOKTo8O8i
17gp3PKotBmkQk2jf+fSkNz0e+44EkcBCVo6gZ6GUM/sZ9R9Dq4NeYisYmIjzeaimX9myhqQbEQ0
a5Yx0FwSwqLsJ9CpUy/AcTbWazI7PwnEBYomX1pHCTAe3GnmSON0wUfdtLdKes2gEO4120U1md4S
NkkmY6rsEbwR4SaRNBiXJsrEKcmZZO2hO5SMBfueTgJz23yAWA7LtWWQBNabAL+XWISjDcUyt+/T
zikwfCiZiGFeOdda3bAcMYlz0tPouuiM22oYXrKZployORc2udAUDeNSIcoIaCSa9I31U1RVr7In
1EcyurHRt4NEa59dV7IPn7MPHXCzPynGLcTx5yWV1OO1DJIIAJFxsvUreBkBJ/dqMiBdukZ1Mfas
V5rcq/P8oUyoJzXNhzIIPytKmDjoGyOXskDuQLmkNM81F5BSeBAxOh4j5uxD3eIn7JBZW1H2xGaD
k2fXC4C/YTrQcC6fI0cdjSMzOzG0bAbP2w1AFXAdOWL7LKP3DYdXcG02+SmMxulMTfQfb7bHxBSO
v3/BCcCSUwwZA3jenPN/v3Espz5LlUtWifx5hSpvKOHEtth4bz9zceangXIfqTDtb8rzMoj8QMEG
qCJcjFNaPxZs+vYkVpCYQf3h3KKM+X1D3N6f97ZfWPUovO2DIMsD9R9qRXl2q6E8xykJ0XNXnlpT
a8n+4HFnvdnubTfb/2j75qeVssT+emi7tz3H7+f8ejqtRjtwVc9ZfUqb9yUVxrkCHECG7oko8Syo
lewmjkoCMoowMc/bfyCHFLq9E55sy8TkTFGUN7KU3P39EuvPxKj0+4k5a585RnmWQJPPsiABDZsy
d7cHv27+8tj2jH95LIRBQZ9C0iT8p7//+hEcTrlPURUwbjGQQ/sg0pm+61muNxs8uxYjgSDbz6Zt
veT17B7G9Rv9+lrTCAR4roLv221fcz5JKEPb71GRvhQrOpvKNI+p2AqOLV7Urz/e7v3lCWWGQkDQ
HIb8jCfl60a14RHr6832WEJrzZM2yQ3bW9ieKtvOse0Jf9+NQgBUWUXGxEqu3jKUtnvZMnNo8w5d
GZrjj01J6uaxBpZq5GoVJZ3z2bKKs6jyU6S1Kayr1MB4s31tEVAdnNPb/e3Yp6v/ubK60FPLiSPR
rce81qfqvN0TSQ1ZfL0Zu0tWFwS3LCZURnUi8/f33QiN+RmyZmA1SsbH6l63y2i7se2Ub6Fer6jS
wtfmJGxqtBoePbh2ydHgIppRW5+3H7d76voj7KcGZfV6l75Axk4UF3Zpi5VW+F1xnf6qSgZK7Dwy
Z6284+F9CxzyydLOpWQo0bv5rW3CgLrR9KC1pPHI7MFJrIAsvm8ylPnZVsYEZsmk+1nXSL+2w/SQ
dOexNOunsjIsH1bUfWkQUmVFZRrEFRzFCt3YOl6ymROYQKplXXnopFyaxJrv4p4FGpHqKX4D8RPT
YXocyGowsgy/y2IbZytVb5oepISbGA4NR7wMGnFAaC6Uk9PSJ0e3nF2NBF/sQE0WNyC3mCHFwtrF
ZmtdGyJDOznvUITUt6o1eXRz9JVu933Qy8Q3iQb14ki2hzTXDa+J5uyMrfAXV/iTyUR/knj6aKcn
8RHGV+4jFpzBygB669q7DlXxLhQiOs3KbF5cJ9y7zAqoy4cEARQrQk3KBEIoKpdjpiNkWlK2mjV0
MrqkjMrjes7Ng2Rq2e5+PfiX/7P91k0Y4L7+X9WK7xLoOdYT97L9Lm+EYJRZ/xvEkd6vJgwUFWfa
4iT1WVtvth9/37AtQQMMMxxRSo2qMdZWSXwj0DyvfCIQjG7ves2KBVcG925Sl8HfnogyK+kT67PJ
TEVLKJcJO83d1+/CsoS8qWSo+tb/1axbfHUWECT4w369+XqKrx9hoNGvn5PCa2H8Y4gM4/w4R+0h
Ay1yrvNiNUmud79uckT1AUKx1YcHTQaVvjdt5z+utzM+t2bdgtKNXR/7+sXXj0LS/9xJZPkBBMPf
/2X7bZTNP/Q2VRlI/v6ndVube411HmG7HK/tuKS1nQRpaF7Vicp3aArzOlc0xycFqjhv34NwEn6x
fa9RUbnAzNfvXV/nJdWwXjXDADilKjozKDdzXxlnPaZ7PciFersLMqNfhbCoVklYSGsdfv/sWevY
wrq8Om/33Jqv+C+PQdYh3mTU3Rz2Grh5bPTncp1+XfI6+MjIY4nwAIEcLvfUTZMTVv4dAWjLaZwv
+joSo0fjZr03rHpd0h2Oq1vrbIp6DqxBP7JxjQ6SSwPeZ4I2cXsHyzYgVut7296gHAH1VqUaw8Di
1THOWH5VG4DLiRFIc4W+1fA2p2N/Hvs5qGsVZOU6QeoioYPrOPd0/Ktzu82PaRZ1V9vPJEVVC+E6
bnpIcQTmCN8LvITRMiOpluRKZp9otsrzdpN2rlkc+3VGUAtFtuiC5yqAGHce18e2m7aDzyRtDre2
nmHb322/6C205bt8mz/S7bbP5OwRh9wAYOYlfv+v9Ym+XnF7re0X/+VjThszp3w9w3Zv+7uvx75+
/Hqar7f39Rh4eNZBETUzcn1f4PT8/Zm3/2zTCWPRtr33r7+JCR04Lpq+atv+fpy2/6LoaJKEhayy
X90Q0EGHcz1Ewq9ldqvnXO8EpZBPw9TLFp9LWVnPPopXcXU0qZ6ctweRjT+PHQFMZopOfYFgZ6+h
FFWEY9KUhrZTt1NmO3O38+TrZrKdG4lMCrlPimR9vIdML8+OnQ/nBDsDLSK78kCF05IrK5p03ToP
14Tisf9f38/2JlQ5PI66KPFRzYcoMYoj2TctFrra9oBGICMqtOTMRwA10J0N1Hyn2IToBV4kTE/F
ugJNZu1OyztkYkzZaAkJotieg1l8wXGxWOTjwZiucxo/SVf8wiff/F9j4bPskg5ocP35b3/78YFG
wEvaTkLc/tu//P7V6ePf/qbRCvhvuRKXH0n5+Z/8xZ8dBSH+cNGnmsKg0+DQGvjqKNjaH6qjOnQG
7D9bCv/OkzDtP0zLsXXHdlWdvAeV3safHQXT+INCBQwIW9Vc1QR69r/hSWiCfsFv7MT66SyT7BTX
UHki16E/oYm/9BOwglK7nZSFQWln7Wp4Y9paxCBBT/+pneVb/6ScIg/hqnUitvYfOjD/CcxC0/7D
izugDyxHo5ILbEP7y4tXpVU1QgXQspIVSAxeuqt8vCE/EV4wbQjE1Y74RCP4//myID7qnz8eqKC0
fOH/SkiTNciEl5XfenLSi9teCVDb7Wdoze2VRfu6+B9eEvzHX47yP3/Q9Vv4h1fMBPtzZ+AV6Qb2
y72GKqo9oCXEntqlL//9xyMo4z+8HE5KxyQUhv6RqWn6X45rmys1eVjNRvwJz7GwA9s01iwneBMl
/e6kzeKDUQGxEm5EZRQi4MUtxmwX2+zKKz0jSJXAj1QJ8ZcJ/EjlDPF/bFilL7KwPA2Z3M5oaWsv
tvoa2oNGzQ/364y0tU/ND0BRu4kvfmeMdgl0d41uNYouyOizIxmn7JGOtyEUTmgBI1goOjHJ0qb4
K9vSE1vYMugSwtJIFkYbX+kPVAExWSPun6aZmX4Ba2eIAv5GErOOlB6UidfMBSqlJNOz4dQkps02
8sM8fLz0iU4ZtU6O47io+JTVyFuZphp41qOQP9p54swz4AIxllbl/GypYj+WfUeIqHUmJ8beA2m9
2GO11y3rXMb9CUb2T6Nyb3RKeIg3jE+rgFlXN2+GPjyPc+21bXtRrPF11kd7b69OmSUFN99Sjcw0
8hpGiM6inSj0E0GXi/c+aeu9mI0JsrKJDb4fn6cWKlJdyzc1avhiiEcsE8WfZwU2a0UhU0xwDYwK
oslPQhc+DYW/Gw2+CZ2IbaHzVHqU1XvHKfZaycJKq4J6BEch+zGk0BkflWb+VipsM7Pi0HVsUgg3
A4lIgnuiUc9BVmWa1dtqyE8TtIH9/Jkxk8aCYPiIIBo5Pc+YdfZ5WAdDKbBJ2sunYRTPUf3BtvBH
31JUmlFX0PJqlX2v7OeMArU91m8hXQYFL59egp03xPBs1cWnOlbs34ABrM9TGNOzOlu3c3UnGoht
GXUUtCf7pLYAq+IYIKbhIbIYrmo5MQMr/JcKsb/eXoMLKffkAI9er9ToSFeAe26ADi1ajppT694o
CPPV+YynyalYEFfmp2LjJdJgSpkFat5MuQv1UWPfnfxqV+5Y0SKPi5XuOjM00oiNpVsFf99SAzVg
WrUfbuXkJGPZ06HPsnOxiumUxfhU8wRbZ8Q5py9i7yJj1bSqJmaeN9LQhtsv5YLwaCBNjdLeJSfA
ltypbB+viyi7Le9dTT6YC6dJrmnXVeqyFodccjBUcsVyTK8kcxwIhgPm23D+NFiydnEOtBDCZRKq
AkUpO+N55g9oUmxfNPtCisvhD8d17ngu/LkdY3zIwUD3RAnJJKyKcCctHi/4g+9ZXv0+fUvdxR1G
rImWisGbnPw+mlFxD1GLy8B0HjLS1glN5dOFikZk3pK1NIYW1DciO63nDQLXJyx4N7Nu4T/NuzeM
lBF7fixLFUkQpu3SiHUhxww6cfETNebS6j9zpYSKEKtsxMkvHJcrW7fTU49vfd1NH4ZM3pGIBGqn
by9O3T0rpURcSVcDJRbfm4pfhnG3RCZSA2zkMsyTpgjSNDwkEkYAeijC9rB97m0c9bHvDmyiydMl
ddnU2f3D+ez1mnx6wgWdDp4aqDDEOYr6WWjdoz6mN0jY94vJlaqtN4aFkKxdJSaovHxXjM+DzTFu
LflmJ5DeaOfey1ngC3HnwCmjZsflPO+Hl3CQyJMsBCdFV9SQk0FKMH7utYgg37Av2BIZn06lDN6s
M5hFXUJoY/KcGy+y0U1fdZCJIfe+typStQUXZAxiYa5mgK5k1oQqlzgUTX/DtG7DET6DGfEi8Sbd
pbf6jFJs3OOy4kO5HDfBi6SR+UkynLkbZr6R3GHwn0av1MMHp+ZQUD14Nhf9kw4zY7HrHhdDPMQG
jH3eWIcYYFe61X2yQiuGMehl+azolIplgibATeT299PS+ZZdvbr6+NwM87N0V0ByeKsKTmc1IYUl
Sqfnlb1OKsdjD2WCQZXYQSxJesX77Md1jJHFm0ys5wY9/dp9cqXxuXagdIuzkbHspE7G/Wjm95pa
3NNE/OUutjfAlsIhw3WMX5LNA4erVTLfHEhoUWHk762mAKlkz4GpFOdwaS+9yqFAiks+KojwmMM6
rYM7Pia0hA750x3yKytL6xU9RaOP+Wcv5+kic9hGixtJ4ur0Tzj8jJ1p8pR3t0MfNAti8ew4DYyf
istHi6giAJKf4TDJt/WQzA1TjE49DRIlYgvipPfZsGwfUFPwQzQ93uH1hLfq7q1p0zNmzjpwl0PL
a+5njOHQnq3AbrvvzMjRvqBHI+nC0LcCgqC2xb2NGIGp/S02IiAsMZpc2wyEvWTXM9N4b2PFp3wQ
uFQXvU43Dr3MEayKep+uoxqsfUzPWkbnUqJOzVGT7BIqcyij9xVtvHtnlPjxaxIouhph1oiqJJ1L
AJSupA0hRaABkKLezyUUy3mvjcW9LLkoULzfmVV804ftpUGZsFtTFvN15ou7/ALr/95Uqp4stPiR
OfqKrzCknU7pOiMwzBmf64nuvWlhY8pSgD3d5P7qojIoJDMAySq1p6EKaB0+QhcnpEta5Pws4EvR
UEdnhyy4vejmZxd5XCoSLD0gHKkJFDo10DjyEnJ+5/ZKjk8LyTcUXG47yFReLprFcybnmwTZxNjh
GruYXMzGHg6FRiy7PdMK7KI2P6gWT8Wk+tFay6EuzDsiQTQmwOk641/VsaWcw+5Y64P+SqyP51hF
kA8sa8K0vxrTrr9KBXEtjeUPaF2vsWJg/UO/DpgN5cFofRc2p3JTjbzUpL+N2nhuK6Jm45qiu1z6
0yAa2jGRe7vI6Z5EEYUxlji/sEPSAVx8P4xtuM9zmjmOwYeKS4fDmYvCT90MdR6eeNQUIVEG+btS
ZT0z8sJcQXGEOir8gjmWuteYOIKrAn3HEplnPCP9bhg72hclojj6YoDj73sRvptznu2zTnmj58Fa
R5k5GvOAuxQBStNCbQfNxcD3oAwORVBY0KkOn5wEIdKdJt9OWcDxUWoPAMjMdn5xjhhQr/UFwcAo
yqt2yV4ihcFnIHPkgNnjQPlssgb4N65W+EKroW2AHCDZBUVhG2Kn13DcaoDTsQeNPxcbNXpqSGzM
lnYYUAnM3fDkdL2JumrNm8Of08Wqs+PfeTaY06U5AvxsPxjtxiuBmCoyIPF3E9QcZ+yfMFHj6LHC
H3gJaQtubyIBdzYADzPnW11Zrt0pedNwPYB7oWJB2NvI9RGzNqgqSJIJsv4KR3SqqK9KFJJ70YFd
MSb1uNTkNbtqvbLfYzKyOhTXbEJBuplPs5E8GLFdeDa9gTMa09KTHWw9w0WLrlUsf4iCk8E0OTcm
wpkyMc6SuRc2FCDjFKq1ZWNktd9Dx7S8XCn0oIZeukwfg81FFcZafUnS/MQAzKKgCzsS8/ATx1Gt
HjsdeEhO40Fp2p8tlyb00Q9SlAhqH+KfJkhDiLeUxtEAUDwLF89lxeulKAAOJD1k1vSxqIN2mMqc
6OW4YtxeMq4WhtxGwRqSg5L9fUYxUCS2k3C9hJcEzLTnTn5oS4J9GT2i+Vob6XnqfQnHy9TLI0cC
I7wotF2szfk+jcLkelLCu9z6iHK+7FZU6YGO5oXIvfwAT4MiPyG8WKmTw+yEzcFIkvesG4B0FRjT
3BSyhSuAFlsLDPOGGCbTyXDzlh1t7UZI346QYPUaNh5FV58TQyHoBXgQIiE8OHljB9lo/SgKeETQ
oxdHDnewCRkGLBASURiETOF+Sp+BrVX3i/IPC7cpe2dXROaZDtmrbkzWwoUMFEgw7B8iZnRyBTmN
U9rjdcnWB12Kqr+sSVv7jrKcJyNI7loF5ibDZ4iSiBSVlbgdZw+1ikxnRUBnVR8HWO16bKMsW/S2
qfwBBeseP4gbZ4yKxZB6yM6vzYQAihKedbOcehugSL9ypSfTvBGV9dGzYQU5Dx2fPIY1PYJJ37Q/
ikj/VZpLdpYWS9u6SvE763yvwmzdYELLS4RRtm9VEE0gdF9zMTzYtU2AVIUc3CIeLnJobuR62IHI
Ar9oa+MBMwLA8v4XrJcQHBe+4WpOnw01j31o6eOJNeqNBZ9Zz3E9Jw5OHE0fmquWpQUpLIqKo3aa
svTAmlKsdmzYcW3PZoNeXCx6MjHVzBdz0gaRHfoGsM193jrfukyzPGkqj0ltP+j1INhNFG2QG9S0
RxvsJfq1gbbe6sFlETsjwArToztYyQVn3mN4If/GemizSiKcINaTnOc0hQ2EVAic88DfIllKK9vy
yKwtT/z0bi9d7GmK8NHCm4cIAJ5HtgSjDS4N85WIpI5sQ/dRGHN3YmUFYH4SIcbdmLxDqvp7zrhr
FsJFMExc1xTl4eiRJ5hQMoh7ND1wsGGN4OPwO1V/snTzVnGmd1PmhIGTodDn0U1KJR/bKavtXIwB
3r13x7JcBkWuM61Vq8MYYk+aqDR7HF1O9w4kIOVYzzYj99SNKMQdPFIItyZ2cW13PXXr5ZbKEXsw
bMZicGjHLCBqQrb2iUunaIqkP9ooFodxPdNyE6WbpQZGoxNEZ/kj4FM0EriuR0bL/cIeQ8VsdKbb
dloU1vpxg7+KryquIo8KxLF0VLKPbccfWuoNZXYA/8NYQx0W+SBqRye7qsb60uXUfV0xBzqwFxvf
KoTVBftd7NfEKnuiNL6XWn2Q2pCdB9jVthK/jeCbkp9SXc7AE/nSreZHZSrsCyaN6CLz3KjhdQ9C
b3GmQBkamxpJca8uzWc2zyeTKXjvypLonVSdGf85f6kXHkVbfldnaFFVqZ3mqr6vEuVHHSEZYp0N
AE9tmE7MfTlgSxEsc9Dsuw9dTFLOrVYJkiyk/FBHWptlvYYplloZ2EnjLxhJ6ZNOLq35h95iJxt2
VbxfY2VSA4mjWpqgDlHZ4c3IHkucTEc62ni3DoPjkGrYG9p1aJOGW6rBYL0ok10Gi7BiH2HDje5Q
AkughsZo5Q5FmYBjaPZVD/7frPvPoq0fhiJ+BMT4stHwRU5HFsSyILaWQdVWriAXKV5BfRyyfvVa
d5buAdup/NA56NSjcBlRSHft1SDkLFf1YuzziHfA0b2epHHfJshkBU4aqVZpgETJ73NjOpkm7yYX
ztEEE+QuhPsgfL0o4DAIWCCXN1+Mu5rwcFz1uKtMREu4dc3AZIfi2VmxmWtVGGr7CRtNuKaNEWML
6KMu7gQQWgowpIDNNdu7bihdr2dhvxMjg2BYE8DWDHedMUmqQwzivSpeBIskXyuVfSF7DL9mL64M
Rz0RxaoSQAg0Dh5G2v8SsWi8NNhyG8qa8AC9jVgj2XA38wUDm5GnAZsjwPdI9c45aT0obLy8yMqj
QH27p/r8XKNS9tf9Hak68jA3rzoVDPKd8GrhKyNnxFnlPsRHxHyCpr7pbS7HeM7j6zxl+TObyrlS
9Yd8bL/ZZad6ZNiiJi7mm8yWLgMKllsjESi4s8WPSb3sNQ0YZttiXwKqtvHWEXu34AEyYOXTcJm6
ifDiJAb7S0nwOEN38Wetmo6KIfcEhY0+YkbjFWjUdU94o0+gfRmYZNJdVdlEsB65CoZaK6fBSh9I
ki9OlW7dG41hXAE1zcJ1qM9U+6yGlU8sHGBEBzIPoQbaHrxL7SNmL/aNEllHQyUtZl6Md0xrT2Nb
3+rQ6DxjzdJw55moxlH6um1jm7TcC8Y7eepHpEW6fkv/17pCLeyZUTMGdcHsWszEbA4xBSciVYkP
/T1XC1Ts+5FtWhqza3Jpce+tNmapG9qY420alePSvKK8DoreZK1JApQ3LVRtNYmcGi8pKzk7vHON
iijSFt3PGqhS6zlBo1QyUSbcTuP4GqYAQYWu4iqf43O95gRVtiFP0FzXcTF9hmQnTzixw7NoqbrK
CspeSKT7oBf5QZqUWlHPhdViHHTUcVLIj7pQvuco84lrnkh5z5gVcuxM43oAdejqWsuyArK7XwO0
p39tYgVNIDTbqdwPjL1aHFp+W7ovjgUW1jI5piXJhgfLybAqrBpn85zP8kpYxX2sUDVsXWZM/AWs
WDIvpdLGkSn9UZDHwFmz0+YMy41LSI2pKqCt0tmfB/zFkKzZbvUGLX/TIQKuaKDJc+bkCsa+uf0p
QpNynaW/EMt5SfLy0EagVTIZsTX6LqQ2XkceO+4pQEWE/lZTz91I8ZGQZa4VLf+1JSlkcQqWyWJZ
HvYdMWIa5zwn93RFxffD6huKgjnvDGzGJTdAS6XSF/jCy1Jbw6j07M6slfcSWD4efk9X6x+uxD4w
RjI/MhVp5+hNKL/0heQCO2cAjkgyI4UtdvFJR7jQB5oKNqCRBBgS+TUXTRbHCoLano/CKqsf7xOj
vFZMNhDugsi5cbOPcmJ8n90mDcpn2qNwJepwP1iAtBq7AcC6BnRk4IYm4I5IMkmSaO3imr4q5TmL
889RBPnYcFBSvVSe7DW5JzFGPG0qEOglNJkZJdnEUlAJQmjGAARlk/QW9J48s9o5T60zd4ep4fDq
qDTHySPMprhPwFe3+OmpolyEgjkKMxyjSf6eKGAT3HLEtrVo2E7QwejwZXYwpTPCk0Ae6eD32ewh
X8XmPXamskNIs0rymCU0IpjcXMepronbUaEADXGHQNd9MRRPyocVknu4dPaeVBaIeLF1D9/I72oD
todi+tYQ+yglT73Z/GgA0ciMDLSGLXlrhe8iTPyQGDcWV75rysPikoICrxvdp3Bejcm4Ejk4Nnte
dmWnXSuCMnaDH6fleh/5FE4lf2QwMKkIMpxSG+137aGSw4cLL2+XaPmNyJB5ZxEL97RFsvQwiWtD
zGRAoYXGVl2wRFz73x2i31q0/4+w81huHN267Lv0HBHwZgqCIGhFSqQoaYKQhfceT/8v6O/ovjer
ompQGcrMSokkPnvO3msfgtLHztBJV6EUWeEBWfXLJSMUJEfUwktAELZWFxKVAaCRYqLcfdQGalW9
m/JE06YTLpxQ30uCqSZiceIAfnM1XRqJxW4QdmWEJnaW6/cxmcrVUBYeOqrZrsfincLgPRqV6yyo
1yFJiXUfjgI9RztRLIyyZUz0mJS94xx8UoX8lQ439zqh3ltNJzqTJnDWghSpC+Uj/l9ot2yWQCuJ
wCQZhTrWy2/8SxlZh4yxYBdK8akIIqr2mvXsN6Rqes4k6a2aTD4WVYbzxH73G6ViFKzkHdboqoJ8
kdfEYC/rQh1xB06NFQBsTySmdqNWYDHNBU4YjOFxSQeRuNam9IecjFQggKWPBdaxJ8VvcQRxCSTG
aYU9iNThxsRqU3Lm1miz6DHY6b4FBAdzhCm5sny/34hiDb3MzAzy4OLhUvSVZxjjG6pmh4v2Q0N9
aR3jH1uV6Je4SBrUzwm+yqg1yfoxaUjHnBrjPmv6i6j3kSNnHJ3CsBjgMZ/ClmSP3yDCPubmLgYd
h05gjL/5H+EiEfy95AG7pVDdc6QTYzcUoo86mcZTo7HsR0JEKyRAxLJkR80THpnWMErbt4onHCQm
eWNU9KZgjMFMT+VWlssKm29rXYZsI2bfQ2995KZyFmSmuWZVr2PPatFCRejNq1CP/LyYiJTUmpaU
GiJlOBjNVKZh7gzYIWwlnqgpLxfbVvE0v0Zyx7RKCUDArHoBy8IjjFkgx7DYmUsWoLWYNg3JuOIE
fqwr3BxCD8BjQle2HFgqgllsaehTbOIweOPaESrjPMZ5cSDypLzo4rZXxGckUJHbIBneaWN0j8Hy
7QQpbdxkUlyhEMN9Qa/OFmv9plWD6pH/Slkg2tQLbz4juQq9ql1VaKHqLHnsMX+ddLPbFi1G4LmB
IwXuIDbJp00K5RpO41cjkP6H/3fac9ir9xpRwsKYWeSC0ILxuc1348xu0hRsugEPQvZ1Vio+MxAq
RNf09bXWbpkQBVtSTgJPuFe1M4HQ2s61CTCB+lW1nFN/98JA4BvE8iMKAHaDUT8FGlu22SUnRaAA
TBKZsE61Y6WYxExruQnW3bjivgANBZiOh2i5kd/QGx1pI4o8vN+FHsUC0Bu4Kq1GYlIVRh+/Q1eI
V1zxxVQTkeMvJ9CQst8g/KQSua+qYh3EzDyLxCg6WdKfIuCeaLBa2oF+Z+tl/6aSbmT2IgWFJUiJ
+8qPUvPciWGqI4m6clX+dIB6SK2AMtWA+o7LQnH8ibi4ZTT0qXW1ltdYLMctUh6cdnEY4e/gREQd
sYqLwinygp7YRCGUeB0doJ2NcMMbo4JvWbKbhTHBjrEyu5Dm9RWhC/JOjq13a6BNSpTNukzNyYsT
TgCxkYW2KHXLQgQZ1Vepd6RYLzr1SaGwuDOKmQJdusY4RkRRSkY11eFwJeIWn9mV56aj9Y190eUT
intsGNIEMjjPZ0xNBnNQAS48EeSjy9w35JmM1lbIbWIiZjhhUFh1UVibo/hDiIW0EC2NXW/spFb/
mpvQ2ilNINqoAhQIaO14+v2qa3rJYaBCZ9LHyLX8KHU6kzC/lKNAJLJFtEE/eKqCRm7gdLwqCW1y
hKm8kfqdbKXEM8aLLDBnsT+DGQubEtjdhB4bivkqkO5y5O/pV6Y7qcc6AkaV92yJ0kMpKsQXDqCA
FwVhGAfcetgfvRqqk2aKBgWLLHpoxfQ7VdllRr2GFMrxUffl9KWKlU0tWhslVV+LJBwvM9ZpFxJw
SGXGDeb4KxcN2qSySddGUgAG+W+E7xq0+1HoltnbBHifUnbKqdE45qFDXjISWr2NT9aS01rNPTiB
qLrnCTwck8uUsBMjMv5CKX6ZeOXMyS7eazV3uzKwHBLUc6TYxaHQqCzIlUJAVVVGG6PQPwca8Jqc
MmfLqFhpIDjyIU5fjaI6D8uGRrqXUtYiG15MJK8Csp42WE6ywvTTtf0+xlrECBzOPfcIBIzNK8pV
+D/Clw+xQWhzyUkVkdJbiMUyg0EF3YrIOSPw70ErkMHQu4bSOtyArkUF8m00mm+LvjyQEUqd1HvL
lmwvGvSIU+OeAzKtVUclocBtDe1NjkifgGU386K47gNiepCi6lDm6D9xpDRbuKsnMg3kTS5XHQeS
xi0UGljEz7wLQ55fx45SrJWkG+pat3wqi+0QgUrjxEpyVKKsRIv+Z6SAx2gAnVEYOxnJtMTmYXLj
dLNUwcf+oELlXXfDOicC7yZzPYNJQ4aKH4K2qJG46+AmgWXADuC/os5PdMd3vg4xZTBiaxfk5nGS
UBER1PFOeAEVvJQggIHRCMePsxxpXvO6MHrQLQLNTzXHOZtMPzINEQdr3LyTqS1t1CR/yUOanRbB
6yxe6uiGo9v7+rCXYdo1QQG3SGs5HcnyZowFBt+MlyFGsU/HFl17LHQiapMoZtAs2gmJ1DODQumU
D094twtEjWyhHGyI6qLXZxpz9WjAYOsqcrsK6zzIFDpxAnMJNwl7huXv4mp+SNRB2pVzho8xkdcQ
sSmmcB8KKs10pdR4KI1A4tphhc3u95eCXXynSPD9iE6c/9+XMjRgW2rUVqQ+rOpulTen//2n9A/5
q9//t2rrWXn5/Q6ReCVnwk4RK3CzQC/eqj3ma54j9Xi+bZy1kavE/g2ErLad8+M1j8z6gRibgCZb
oGy42WQrv5eBepCMfrGYASullBDCk8fmSZaLWS/AtByQPlEL74/6XNREsVv+aQKljgnnI2+N7+Qy
4WzfRm2auQDcH8pm2CehNZ95D9FuoY+r5BEYZoTSXuytB1EuSwLig/UUyBGsTLrHaRdCtuq+NY11
LBNVA2FbQn+fn/cksaHPxPH5RKokqXUQyGHH81C4cVm+JiExE4U8vMaZtMpGvz+KJMdvBlPNUAfg
6kot5RjUautOCN83CuHTYwnxhL5+TgRjlOyzjPCHiE8kK4k9k2GjH6sCVFRUjl5ZcNeTOTJlcQ6k
R9ljQU44WSePWVbUrpAUtxFE469laEb3xdo88gSz7t4W/kFPyqeJAJ81kQVnvU5aGxU6mpOm3lOT
ytGbEbfapr22E2SBJUZK1K2C7m9FVsdywwLNprarxCh+KC1ySNfSu1VkThYZ7qD5qPGzXR2Q3F1X
Npb5vZgtM11FnmcpYwQRHr7cYBh2SOVwLQUkvNDF31Yi3eVBLlyyE7n6DAtIERJPIOpI+iZ24QW5
MkQD+nQDQms3c4IKmvakiHK2meGOLmU0cu5pq1F90LobKp2Yi/fkhlDGF4EsSd+i5Q3pquVGusMb
/j3lZkKkCQF8ubTrYbNugbbndhTSba5yEJ2TRi0v78kJBwLRuUnOYEetBW0pq+AIhLS+ygSUna/D
DBKY/0lZfs2hYrhlaD6WcJGduKSLW020puNFhtSHWrxXR81Ns1rfTbIOhKgZfuR4WHUFsZnWr9q4
+IkV7Vkbps8urJAVRepBg0BL782hMEQxUgJSRWXpjiwvXBO8c2UQayd1knxO0GntteGsPulnU4i6
SxeJXLsDCpbi4lEV59xpCl93dGkwtjlWR8HIsnVKd2tXo0dlqvTG0bfUYaMZ5Dt0XMi9us3MPbn2
KI0bwdr1vW9tKwUK+aDxNhj+2TawdGVfiAXcG9+SD3rnzxuQBMox9kvTTZReOxU+HfY4PDaV6kN3
QMGCE148GxJszrxSCJyi24PChUzGtmiCR4k6pIPtuH+kAgtRUNCER2Ug9FfgAGcG2fjUqrTWa6GN
rpVKvoRQV+K1s+AAB6qR3ZDs1Cus4ByAQ50mJ43yreRzoVKZYSsdc/zzwDWG6PIEBHFdM8LxATwH
4JNwG3f5c1vRRIIrmD5Lpgl2c6AvLNYlgNGhiZ+JdUxXMglMOHdJGJeIUnn2J/pLLYfU25gjIkhj
C0AXSQhgA0sYxgnFEqlX67OfWOtoKmQq3MijzBpF4u9vIRLJJ80vMG9EMNyx2ZYDvXXfEmgtVsI5
jDVtG+nNcPIDtT+1bTSchrxUYG/Rx1z+vK2Gdl1aWU+fytCOjdTu0YZ7Uqebz21i3toBXWQ+f6Tj
EDkdhny7JAYXH3jwGs8t4cwhoGQ1aAxHH6HY6Hk8unB463WDmYOGNg9CGAvJQev2Sb9ycqO6Jp0F
9OOa4CjKViLUNplzCYURsGpJm70L03wQRak4x3o8bObyNAxKsSHJyDjPvGIh1g95EO8sXKWPoIto
8VIIp/ZqsZ71ObooXr+f1MY+GTDYSw0dQZW0nIU/sQh2BLATYU0BHJ92FOroAoweV3RP92TwTUxr
LRGmdfdI9NC+rYt5UzUD3RotOddR5HX1EO/GRfPlzyzyfU8/eVTSg1+YpBXNO78ydEI9I052HKfY
BNo3shhmwthUSCdT/WX6MQU34tGXVTtIS8HWs652ujzjflRr9EaXey1dktWAHJTFnUUkJ3Otqtka
wB/Q9dM3c4AQCyFYiUBApsoTKsR9Rglc2qLhwJ72IqPKnA+KputgqxYSSWVBSZm6PZZklfwF33gw
ivhA52vfYGGEMmcWbmlGBFHjKvEYfhov7AE2doWIlRxtbPzH0ZgC/m2DFMQAuA9bWAPdQFiNOuJp
nziHkK7JzSGmsajGt0aXqnMwjbKtUBRj2Z6BbBD7w1VIDqLnee7nx4AyAinNaFtyRfSPTTjAi6rD
VWeJFpw0avWFotL7T1lKgnoFncAgt4maAG9y3oJ8mc8G3g4qdUdTlJJTY+ruNHSYk4ikWOeGYWIW
JGCsi+DJpWQO9IGw3MvkB7qCCFUV5S7E5feU1rcQITMja3rQS5rloyYpS+hnRuArZMaGVctLITjY
Y0Gttqvjg+g3FAXiybChgjwgtBgNlmNL1LMde7+/BlaRY6Pv78VIf2QScURFXV7T31EH8ONcPWTj
oVUh4QLUmuyulLOdEPZkc4TdYUReRgBuP9ixWVQHTmYnMm96t2O80VpPyNgIiyvXOgm1EeDT0Rp3
7YiJXKr7ZlOq3Zp2LKx4NBE7zRDq9TChxCuCV0G0kL1TMt5MXXWeQHc5Si2pHnvoiyxzDSLNayn+
eLVRw04RxJXapLGbY1wEfqZUpAct2d96sCPQjc2zrC+Nwg2450DgZN1ADTUPFWceR3qxMGo52UwM
xv5gGK0LW77eQxh/+L048knadaYLm7CaPbgyhM1rKAh6bYMmVb8Iei1DvNcW97TauYA6jpqBHDfN
e32dgFZ3K1FGGS4EpzmTy0Mzc70QlGnJkFIp6/gWVULEeKsB2ordx/GzAsNrl8z5FsSkvrf09jDF
Wuth3DlrxUSVJA30lVKpHZGIA3ehNkilfVB00h4Tt7Aul83/989+f+mXv/VnC1maVk8Uq7NGczLd
ULxab7xAI94QGRsJcyQUueDmCeYaJ3EfLX/x+5UMvgBeo7ZUxDH2mMeF5Hnp240mE5NCDIut70AE
oRI1L/3LgNz9GjjVNnKkc/5ivvWf1kGiXRiSYe8KFH7XHKvUZ64LKowGW1LXw4UIZf9dwTk0XJpq
Y6ElFMiI4oRB3Jcb4rV9JYCp3IDW9CCBrvVP/uCB4CL+KTJ6ifsGZJJnmfzg0/xqxMBwIHmvtDMc
jZry9Y1sUHc+CqIreM/AAAoSxjngP2TxyrrSIhQ/jK18ipWV8pR86IarYmeCs7sZnSpx8q/yCp/D
qo5G+dCHjn4JnnGvNdVHXx5ZEBpajOwjtDLzvdTA2rEV2elIUCcX5IgyGrAhZWuGmWVuIgj2derG
Bz+FEWvLj9VHIdqdl6VH07gKAqkTNuI8FwJ5u0LaQ41p+IJoLDtw88L3lriBk4pMq16VO0DDyTV7
4tSt5ttJWovIFVk7LnhIum3+HD8Lb0gJKCVhe1gXm05bK8/qRyrvZdHG4jiH3+1RuVm7mKHqdRna
Yy+gmWj3e6KMMhf4cPzWv4NhUC4Agc+8uWmlfo6b4V6Ou/4lvHbPkluTkeDSI45Z2ezpiV0NCdGG
G6e0Ri7Sn1TDxg2bosKw8xtZdqhJhGss2CMp4f26bx2/Pc0PzeDEB0A6IRpKHAlkHRHREK+a3fw0
eNhfCpdmjxCv6W4BLbd5NtMuP2TP0oN2zYeVql862QPlTHbfTiZwuMM36lpP4sW4AuOWGTjCVmRc
V85Lt8MbMFMbhn9/yPbmkcIxF8lrvE3HZQQE3DgmL7jTsOvd/Ls+Vq/CZdzBAgUTuZ3X6v6GcHId
HjPezD1qVghqqCZ/Nhx532uH2t9J+hop99uaU2FzeKjZ496wQ9xZgDOFYLe1FG0GdYMSo2VTPVnb
EPF1szK2U2aLZLPdgJR13GTHHRjRnKnqdNfKzU/cw9ESTGD7d+Ez8HJLd3giDS2W2mkOULl3wdN4
EzbxSdtEW+NW52ct2uoBAeHOXbrgO95yNk0qG8RLayffUBVXLIMNxRJqq24AfBIl6CuMq5d671MG
vHeu6giPkQ0jjX/ReiHmQR7vaXxPd/XROJeb9xFg50HZlGtUuZVjOuM9ecMQ8mRc0LgULyoYXgen
CsTxKFiH5qr9iX/S1kY8AaIeEeJJVM6tJ+0p+gxvLGXKB32+RVCPAnxD9ZuMNZypfDAoNb38yfrQ
khW54TdhRcuk3KjXdm8OyB086aN5E5M1jVZrLRyrrdgRYGpbq3FlvsBAfJLC1fCp28CeNt1D9rQ4
epDiAjbzkqeUFM8rtaKYiJQ75SDxqrryZ/MSv/u0qdbGRrvMhl3fy9Qxn7gnzj8wT9vUyw7ik3Kx
LmG8pQzmb2cKyCc+IS7rMcAIu/mAKdxuOG7ka9pE+i7cFQ/6y+Aab/6BMJxN7pU/jRsSJ/NRLZ0m
uCJ7g+4J3xwQhA0m1S88+nT7znhMLym1LrcX7PRG3f5FVFbJA5Fm0EgAxDUe3B/EyEjrhp9APKro
dTu2RNv4Qsc5TRhgTgPSGjjwrEBXPAsVew2DBivwBMsdaZ6jcfZcYny3fPJ2+Ry+w7udAeZ9cmMF
XTwBq7dpxkIIWDeedA5RH2/ixNH33SGqedgMplxaLVvTon2wzYfyIrZUCR2fLSvaC8MG3hECaOR1
+hrqyE0tVyoEn/oRQeQ4n4Unmb7jY3xDz002ISCwbEPYr3ScPIx3MPGpiq9YdT+JWj6WsdM74ro9
CE/j2TrMDwJNVE4MR+sQaEf/ewBQeRBcbon4MJQrO6LE2e1Fuxpn4zV4Ykt4NbbKl3BoPOZfzKWe
gkGGH20VevVzvUMMFKEUXYkP1hozwyp81X+CPTLxgOarLb+Sn0FuBB2Jnh6pJ50s6P0bGrkWiBR0
CisEwCKAJmttPtVQMn7EYC3s4jeRR/oobaWHqnuPD9kdyBFVO9zB0QAil1sbMpnC4TdF+5CylE2+
V7EeisNG3TaVE2yzyY1/rPYZVIjpaNBnWvUIB45Gr2A5geYws1TUtU73Sohx6dFSQlMBh1rcCkda
sKisJ0dBLEMDxJsvYb4RZZv4DKcdVuHaQJp9UbD8u+2zdZTETbnHBAlcrtqMBxIhmSbSg/CSrMkp
oa16jr6DI6F55pfYb3XW1PMk2WgXOsfINuiEOQSpn7nX7ulxZrzF6taTCjCs5Hw17pH5huvilL9a
L5zRQcWRS2OsaAMK79T5keP6X9oJXoF8BpVU+zN6Frv9sER0egiMj7XPsuAIF/0p6C/6uJv3qQOA
dUXuZ7WpjoHdf+R3+Tq9kAtjflD6CXfmfknxXDev4XNJSuknU44AL/zrH8Ijn64r7fzQ4QMzhgc+
iLlaAXCJrknoWdYlHuxO2sq00VrKmjwl5rSt3MVop5vrcaslB8nuPWkzI9J4ab0W5a5pA3DWv3wQ
CaNDrqW490XHOPY/rej51L5kakGb/LlBMLjqb8Ir+GlccIRTZg/mPlLoN8FVekz3ab73PYu7v10d
Qk/9UK1L94AwkfTF1eQ2n/5WEVYWTLPHWPOEwW1uAg6MzCb3C4lqxoe3x6A4reWI9rM3PGjdQYfe
hY3vYPwUjG0CN4CrHOnJa5eO7V54mjhvkEDyXF8GZPIfBDv6awGnx5lcMyQ1KGsNlMm2WsBM4rxS
bkwva70aYCxM3HNWks3shCJoBrprNoEirWNiRQIh8Mj/b8ATwm3Qr6fHsd9DY1y0lZAa8Exmth66
ChZxbcedPdIvnBTi4qarx7Z1GvPKRVLojhzYyu/6sbWe2tjzOYa+xdlWurBAIX+SoxtFwfyxeYge
cjyVu6FaB0/dPak2CY0XjTUK45BjbAlscstP0ViFbPrP2sOo4FNxuRWjDNBhmp2qZEdxjuMcKiRS
k9/NN5lkGzv9ji/9m0HtzuvXyltxqLbhrtu3r+pjmW4mOsJoSp/ggtvkoeCBCmcvzJxyXRme9dZm
G5IW+2xPttSUP+SGgwUwJIPlIZifiq/yrQxxboDitMk3CbTvQFtj98h/8HZl6jfesukF7yI2rBQ6
NApQDQsjyZJ26xoPNcGMO8qk13wTdfvmiW6nfydPYD7OP8VBfypeYnNFSOs14Pi1y5/xoK4Usmjx
5h1LzSl5WFhHYIQxWXlKDLZLJa1qFCir9MY5rs3fA9z5lEaPI3W9O68TcyjmAbavXYKuGyDPIx03
v7xr/UU4Z084ZUbV5jhO9zpGKvqB2HP+ZmOrMEbsA44StunvxTu6laeGW8dOUPDv2P7J9BoE09QV
55V20Y7o6OPnyfU5o34w8IVdn+44t2L4Ib5zlb9FsO2/uwNsF6YM2xOqOgT5z8R2CTvf49zigEHc
K7UD6GKXuuY2OpqHEi+YySl4ZRzDB04OwRtzJt33YIOwwKibVrTLJ33elbG7+G0TFOzr2rr6WGMY
bdpOOxmZPe6pq1OnUD0fB1/pJswIeVU+0f4N3iQWLE5URC+wzu4Tc5M+g/Gfi69X4a0c38Ti0qdO
9ULVORC2vssJKtogUUBIzfFsrK+jWm3Mx65cL9z/S4tvn7MPpNIvHga7asIxngvNFlbfMbuONzOy
+zcSW8AOhTZV9q9Js7Urhha6k5LqzOealp9b3UWPx+g/+kiKQBM2xJuiGHcpBJuyFwJL40Dg9K66
yy4Q3GDWsn7u0m16KN570w726TU4lVyh4NDcOwQ73xQCHtUP+jNcRDmwmmtsMtYBxTIBdYjFd9E5
f+RlS2fxTbwoV4oZ/FjcUdwRXvH69CiSkbPvC4eHK+zTN2p3XBTS78bfIyBZuuzX4IvVOBN2KKra
k3nHsPsR/9ReTEtvW67VT/9AYikcRh+fA2GGR+sRLyN1vfIw7DJIJE6zDr+ymB4W9yGvtaEtvtS7
mPRqm/HSvVAqYL/uXih9tCSZYWxxZAee/KPwmrnipzi5ZWATRS6cE9ZDhJ985O07QBz1s/5h1xrI
XJhXBbjJbdg7ytr/9PfNPaj3MWLerXyAmL3LsLmF5MjYBHeKbvVq6axEzFA+7B8k9IJmw7Nl80Er
AR3b1TbWpb60N8Scd5OkQvyPCD+XeFQ7cadD+M6pOv5h9ZNSR4+c9GOiwBfY332JytLl2IQ+m12+
vXeXUDmkX9oLo/Mxevc3mWf5MMUda2+cJPyFX/QWEF1Y83NIAXNtKEjhbfVNOIge3ERlbU125LD6
63taJ054ZFiNsJm2zS7EAn+WnpbFZhGJcYczttK5XC6xJh2GDfW84DTdpJeXSqIt71D2oWmL55yN
sXpL0bKvRlc9MXB4SOFF3off2F/NR9JOo5/42n+yCQhPkpu/5tcpg9C6IohkM26NJ9YoJoXxRdft
oBymXYxR+DUB3ZCu5ie+2fjaLrHgW5VsRoVT2ircciL2v1GOc11Hext/q1wxOBmpKCft8Ii9Snxk
lQfGhd3iSJhefC1OxTtydOuw1DcFuj5r/zF4CplPtn9PvxnDPYnWXEXRY4qX6IHlSGbJwXIGv2jV
3ElaeG3uLI/ho7jHSHCu3OHO3VU95gfJNfbb5CKujZea2VYhKC1cFk8WS+2Vs/Wtfxs8ujH38oZA
TXAmdKS7nqO0O71wYfcJ5TkATpErp3FFWn40+56tHaPpo75UAmWZVYIoLHeGq/kyjXvL6U/+5zDe
48YVso0mbgqVu6WNqt8zTgmlf6YNDh8ucQM2Rlt8XSbQeKqGffnju5rszapLmu/YuWLlwUhD8bHR
9tOpfGAVRHNo7SZebL2pH7XduOETEA/KuqEheMNjHNoJ9aAlAg4v0DZio6S5dVqOz3gJP3KOZeF6
XItflUkAypoF/C6wkC/CBbv0jGP53rxgp5C5eEoX4RYthFqyl+juqxsDEfRgpT6E087f/X6VjDo0
7aS0nGYWY8cgrXCFeB9D0xupcDw8JSGni66bFO3xyoYi+au/fw7EapVBUWOoWMm+kXpzDTkSBRAp
RU4UY5hS5vSFKKnGNUh247DSAIgStZwvAzPZ4Tik4xfjLok4e6FSRiE6dOdEjKtNmvN6wrLH6jwx
GYbllxjZzaqjs4HHe1aQwcF3k0aOS2Pxf38ZzfoI2UrfAMtMd+NAjgxUVxxcNbxH69v6LhqrP1gC
8XI2ci6KsOgT1lkpcFP5/UWfb6khBBuaCxQxERiXa9AvHB9C847IsvZCqKmL7hELIoVnFe8pSg5K
tNP8JWrxVUjOARWLoQxMRAMS1uf6BD7qS06At+YxlzndvPi8311U0f6rsg4WK3cuH9I14LWJG9H0
rZT+0W99mSMsIGO1e4l1wgTlQMR/zIPoVNlDr5zZwjCzPY4Xo+mSzYzVgsoMjTO/fFabO3HbKBX4
OjJHwu2i5kuI46sF/b0em8dWmBPWSHVFzPH7oJeUUKf7VArKplVFj8q6K03GOZkCrxTkk8LF0+oJ
JpHUJ8PncmTIGvHWEzeWWvFIM7/4NHfWQ2s+l90MQi9ADeSP822Y5QceBwcYCF7UicovU+hD2+hJ
ZBLHT1PWhJ3lhzj6Qs9X4DPnY7PtcFmxzqTptjY4uhqjN4hTeKoFTCeYMaaNXxEKLwbRKlKXLmZj
HM3UGvc9oEDb6ikGVhnlIHC7G+J6PyeKxmtTNnw7QpwBRowYieA+d9qPOtREMgKbspMOBHPKcYHI
jR0G9lNchdyG4Y/9n/+fHfB35BoQQP8NdDERLxmabqm4M/mhfwBd9DGV814wa29Q4QwUFpiCnv1C
9qNtk7V2Bqu5VuNdCaUMRMV0++cf/1e+y/LTLUkRTZ0OkfoH38UYtbHVCqP2xGT4IfLDEZuA0kFM
FUNYBEp+rVPtAhn+LxgbCezQX962JCuGZWo0t1R5eWH/wbERG2B88ijVdFoy365xitX6JjKG86Tj
hZ9F1PRZfcSGd9Qt9Jy0k7nZFsR6WMPunz8CaXmP/wUu4glIsiErqmpZvKI/noCUaOKEPLQmxhQs
QlwJYCGE77CAUS08hA9BSX9yAcIwfEe6Z/1N86sZEK5b9MH0L8PhL6EMvBZZQouqmKomW3++Fi3y
JVkoInrlVY6hKmaDX7AC5Ay8h3jRfMFU/+VJKH83AGUsHgYWE1FX9T+eRELHbi5Lofb0nHKfMWQ3
Q9HQSXLS6mbyjJeP35Dat7IEr57lmwYnajVytEcOgMsk3SmpD8GXIpqIlZYgBM76qsY/8hOyeMng
Cer6GWCgW04oU9uMx1t2tMAryBFciBCHrSOzvfzzQ/27ZyqTboFF1lyoV3+M6ykgY1NMgsYzMzZC
HTyMrVfDv0ye30H658hRZOaOJsLfMgz5vwfxiNN5ai259vpau8KmufSZsR8Mit8tM6akBGsM+WUu
4QsHFl8MhDHE2hH/B0j4Ib3oISMqbcrzcCBv5sCz35Sm+m21C7OkfEur+jhPADRKvdqIjX8Wu/Cn
qLPa/ecPS/4LPYtRp8i6JouWKVmSugyR/5iMlqaOUiDD2YUmgiLTKKAV6GicaLVMxCzbcx1lXmYo
REmEa3IkN7Xp5nX6HEjQQMMEwog+fgeW/G0m9a1ZmAtKAK0AQt7Zz8z6X+bI364dikrjbmGOyfrv
3//Hy1UaUguMiJfLyFp1ElQbDFeg5KFeSFl/S2ipL57+t1Hbxwq1ywABHDUZ0NNi+2+v5e9mj8LC
Laoo6hGG/jEEAoQlkkDuq5dodE8MKObOQhuZQmpClVxtAo351Pa02APaGEOYff3zs/vb6atYmqyK
cN50BuIfzw6/yf+OwRFBkVNLMkXmPkIkOt3MLiZPkCTNZpl5+LISgCDLw+nlp9ikrrTgZEZsctjY
x29/AaLMiP1XbSx9t0ZCwTU4lmkJuyfllm212PuJUwr9DzgRe2yUFEzjfrdQltoFQ/XPb0z6+0/W
1A12Y1k1/7IuoUFlAIm11xR7raPEriu4AlGtEULVHlsSrLezZG1TCucx5Jd//ul/ty8ywhbimQhw
T/ljT1BHX+3UjD1hWjg9AqWJAYMbkzbeSIFxi7WcAsnQ/st7/rtVSxUhJqnwfSDZ/YGTS8Yu78lT
rb155FkiuHnTzeLtn9/Zv/2MP95ZpLUyPlEGLCK/46zXxD5k/7L4/u2YZDJIisW8oMn955gkmmao
5ZZJUUmuMtACmFhFLLI8aXHnl/EXE6RGa63qjvhlLpiaaMajH07TQ+pX+6juj72IP9SUJWeYUrpU
BhWDcArfojJw2wYFcK8wkjthusEhoTK6AKMC47GM/I8FOGb6qDT++YNbYpn+OCcooqiZisnaYyHZ
/2NPUbWyUwRgQV6AON1u2cZJQ8/WMiKoVZwxzYwmveHupuUA7ib4H9LOazluLduyv1Jx3lEXHnt3
3HMf0meSTDLJpNMLgk7w3uPre4BVt1tKZZBtIqoUR6KUBtjYZq05x1QKuiY5W99cpouvPwopUH9+
EodQYKlbuuacTjqF7ahiyI1iU6Q/FY9mu69Tv3ZqjT7ucOjL2r0wAFb4xsXX7/vn7gTVpEBY59hC
N8TnFfpl4pWeVo9lFBebcfQXjs4zWXGxSaNr8aMx6ZbEkH/9jtOI/32FNfh+wnIwzluGebo7llUQ
jMMgcIeZAn4Eymy2sk95GT78P7yPqasaN5jZ3Jy++S/fzOYMZ8jSyTaC2s3o6muFpMWgcL/Zawrj
3Pf55X1ONluKEdsuwpFsA5KiJhZ7geabU749U3pkAVpm0le8jYNsm1UhGYlD/myGW6cIj3x9ag1t
064UOWmujGRpoMfSDF9dheyEiKpP+MTpIPgZ5IMOBVthArhpPGpGpuyx3xPsuYYfqix7S0XRC92n
kQJRhevdeQk+MN3lmB8aW6uovBVc7Czxk8vOpEOntU5GsK+JAD4jRTob3/CZK9uOAyWeyQ55JL38
vHlrhYq8IPI9DsQprp0+eumcBcdTWm1eX6NXE8/kLROZbjQ55qauXmRbZEjaER/jjvzs5y6xVYSr
0HWs3jx4uf9ThYm3iFw62I4lqGGOJOGUlvWkrvRwvOHQXKxdKqyZpAFOnphNoBPiAdH7D8E4Hr3g
+uuRop1ZmNhQOhaTgYoyzDrdLcXxqBgc07JNmAAE0P3uro3Tg9Hpd6KUr1Qj2pk6RAfsPI8yCW8q
6ZtAmjqs/pdZYO0GMiMxrz9ZWrHU/Px+VOIfmm3ErNQ1IcSxvh4Hn8JOYS8C1XsoW5t8NSLI5pgS
172rvpcV/monOmBro0tl+g9ZS+tUAQhqyNe46+6sWu7HurnTI0quLREuYUpDJJH7siBWBRthbfIP
wpikMIKQ/Q4vZ3hIdPMSL8lBr9s7LHNe+R4O6dYwtPfB09au4uzhwZBPXuovDTnK5Awts4DL7pJZ
YkLKptS0LMoRcQWehfn0OXWzixaV09z5tvb++e9a+7LKqgPq20XVQqjQkfPVsdz1hruxaAs2pfpS
Ebrm9sxpmvlk6OkWn8UuDshs9fUbzzKvvQg2hF/eK2N2hdsF5o7v3/td9Fz6+XhZ+zB5XE+5rdPq
ymycd2nZVPNF+ZhhR7yJWol3K73BGpfdcgZlTLkYrr4ZIWcWCl1CS6X4ZKHKdE4mEzeBWqqXA+po
MGSZVw47QthhIUCTBsRgrYJEvgcI2JFklMhZVG57VPU0QV2j23zzWabl/GQCNXTHBDchYXnI0yMK
VZa27fIk24ADQZ6+i0CbT0a1ZCnQyzW2RnSkkalzJe9eeqd+0zL1ripR1vi+MJdZm9NNFIq37er+
m0VM+/PUYXBCU20bajtUzNO5vfQGslQbO914WAaod+UCqSyNF8Tl5KH25bObEN3JCSDeVA6cLV/p
tk2jut8sasaZzwHflvWMgFj+f3pWrIdIdO7QgJcV9xABkjX+v0RZfnJDMHXM+rAfLtIYcaKRbcuJ
plFPnnOzlciK4xBHo/1mJRcxdgLK8v0NvL+RrB0F+RPGEt2M5rpEOeuW9WK0lRujjfkuQa1DnIOt
ZWbjym1sgj+pmH9z8//cQhucjwyQDBa1DV0/2YdVUZ3HEZ4qCK3NvtYlrffyBQYVaYLlsejSY9wM
SH+MEVhM9vL1m/+5gzan1VRzQEI70rJO9plRm+Nu0kLsKIJ2E34lAguGI9W6VWAXl52e3I4K4qGv
3/TMmGLXDu7acdgYGcQ//76O51WWNV7bxJssQvKJljCPiG61G6Af4bXlopNO8cj1L0noHFBRv3/9
9p9bwN+fNlM1+Nq6Zmq2bZ1uzID256kZF/FmtGqT3iIJZ8LWkd6pc0qr12FsH1rMAbS3LXrSCmiL
jupE0ZqzXhWPZWMcm+nHIoiuhwov/5REXyfZyzDcGs0VGL9dmGHRd8rv7taf0wQfnEMHm3bL4uNP
U9ov+5/Com5tNwkfHNO9b+AGHsV7iAkfBOU3p4NzA8Og6GdzmdgJWSdv5SMVdkUto00UwTVwcHh4
zjqxmitg+GTogamKavn49Y35c8PM14OYbgA5nyab022XmQPWVESEEoiXl/lLNmhHkAwLNdfuPy95
5CZLU3e+GY9/bl9NlSO5oU6bdd745CGwKooYtetEG6VpiO5oN6YZXQe2evn119POXVNLpdxlCMiC
+mkZl20XYfG8NlGL1sFuOcNnPGgU3Fgqs+dCMS4jU1+FqrUSsAXMilm2NHBaNQPpYpsUSJUFB250
HhX3u5F1ZrvENdBU9u9CV21OhL8PrZ7k7TQkOwyttHExBv6dYfXMAe4lTP2Lpn3W3BCRTwgjSvtu
qFnTSnv6PE5Tn2MBCWOlOXlvFpBaQjmKNtICLmFi9KMCAmtBdTLm9azb1jDdCCiljDWRSFLDY5UW
qIoT79rHBD/rWnecAx+8+gTeCg0joOChJrx37fZJBLGGlcAjBD41KZhpernAGYcoJG/SlVult7GJ
ibyfCDKf0LE6NzHQ4ybBJxZPjrbjJ8tAKcTS6oAXff51gHgSdhLQJ0zklFrBwXXdj7qydmULkmHM
1MkU7618YRTky2IBVoJX6noo33rgfoQ5bQBxyblOVjqA51U+HQO+GXDTQ/rHhRXEEBss3tI8HXBj
CMPVN5nohk754Ybo5XxraQ+7pESNVgBEcYnWzVJIJJim3nHnLI28uvn6Q5x9uIgcoH0hdeeP02hi
FmwevCze4OlEUsXXViPtKJz6m0PbmXojI1janHuZ1G1qfb+PYNxuRpoXabzpDJpOaBNFA7KDeboq
2h1bqCPMA/Tg3JvasA5+o1+WbnvZifG7D/LnTmWq0Gu0iQTFT67+7x+ENGBsxKBZN1oF96Lhl0Vf
rivvJUqGJ2uyclZV/FoW1n4ywifi9f/+gnMVTBZ0U6hEdf3+9jwGJOX5zGZD5L5P17tEX5aU7jeT
tf7nIZkiGDMjfQbK9/rpU9tXUaqNGTOGHdFikHD+Z3Eeo85yDtGgQXlgzgqNehO0tpx1NaMc8vys
RWOil1DEIwwPnBwIm2fLO7XvAlM+JjBzdJewgR55YKUhcPp+Gj4325DOYGq0Hc6UZYRdEms9thHK
zmandDUpMvkLl3Ke6vrloH4765+9TroB6w7shfijcxNzkRyb6tdm6K8VrQGJHOUvDWVTkJACZU0c
vDbxqwn4pVPAVXXsSO1iF6QIYL4eGM70BJxOB9womryknRNOcrLOyUYH8OQV0QaTMS4dQP8C8AME
ygJqZYD2C5NURraYz26CLcFBimqtimdHmMcEbU320XtYV4Kk3VRsl0IWSFDTPlEO/NJKDWV7b11Z
0r0aav0oeooZOYNBNfIXs44epFHfJXn2Inv1MgdUP6tQTprlcymsZeGRToyN8oVSNSVIeRy14taA
1pTLYAIPfwQZzXZfJMYy0+1LPMa3rQECJnfKC78xwFuoKzr8C9dxAJ7aj2nAMZdhr6I47VWwlvql
z3CYRVYAa+fH5387drL8vMrkckLWIaJc/W5VNc/ee4cKK/Mf3r7TrX3pVlNJIWFlK8jAArYkonbX
0eRcTA9E2XXog/xhY2lEbvbhq82VDqV2DMv0JfTKt8avtqNqHpWAXWbdMWEXZXEHi+NmNMuObamc
R6X/Fr5qEuRI4yNKsIcbHF6bDBZZNHGmnNhGGa3Y7y2DS+RWNW8NdI/TXGw4/EiFgA9eKset0+Ik
yLzbuqKf5SjfLAPnNhiaanKMxOBNxPfp5i52mj4MAIhslFqbaX166/XuTg2XmlfcZ+XwouZoddz4
ILPhmzOOfmYJ0pgMp00zzVrjdL+vazzVJvbtzehq7+DanoD9PziavyxkehfmPxrN2Bib4cOejGUW
wh3/Sc2cy8w1XkRb36UFQD2R0/XLp0rVuuoRUOhuuqLeg6VK1nd+GW+/flbPza7UtDSb/T77sT+O
3S201b4k/HXThSjanHRbNNR3ku6ujFKyxKOd2jkrw8ehhUpzSPlw6EhmndrcxTXqCMfHOuNfx874
FvbmUyLU9xEWXCjutWR4iSr1mzPV2durabQl6cVwpjtdfU1FhkEpqmyDnW5f2F2JaOjBq/MLVQ0O
HputNO6XQ+itB2F9myt0ZmPNe0+VZ12zJHP170seU15XV2bB2CI8Za4zmrXevOSpWVvZwlLCO5z1
O39U3/NYfadOTUietk47d2/pzR3W/FlUC2TMwKcNNb36+k6eO+zy4TjOGOzBOLmdzLqJW5oA57mT
Y509gRtbkWL/FFpMl57vzDifXqoptSXPsva2J3dm7z188wnOnKu4M6o0hM0BS5xuA3PHJCQspbpU
DO3ddH86W268Coh5/WTK9k5Vo4cssS/7SOwD/GToPLLQeAqr8Z0gy4OSmk8pkH3FxDXraN88nWeW
Y81AVSMNkzXpj+58C98yHalDo4RuOFdnH5ZVHGNCGuHdFAfRpN81g88NFoOYLd3SdCQlpxMRI8PN
9GpMN1QHVqWHGh6eyQzy6iK3/bvQH/jD/pvHebrHJysv/XrVMgw60KYupxnql4N7PnZ9qboUr3As
P47oGHu84U595WXpd4Vv59zd/vW9TsabVMIoNM2pUCbhY00573moQerihKMFL0WfAWATyBpNY+2r
xX7MMxLca3EhiJtkOC6wrB8nom9iOmSHD7MyH7ZqZj4Cqk/o5JNOAm4pHte51pAv6qjbSsmPWGJ9
EPpGTbEWisSFc5E35fGTfIxEM6H9CJsv/zBTbTMY7AutFuxKOG4rX9uSPr9Ms/Z6CN493VnKKkVJ
5+wEHmxKLnqfbeqMFOtCXuRlu5cJ0BdlWJdjtVe64hgB8GkUrKYYQOP2KmmHrdHgUiuan2FYH1ty
WrGl7vsUgknijndWTKdEl0QaZZi054EDwibuySN+FVs/4niWmRLmi6s+EWXzTAL0pgRZpgzGMAek
LftFqxKSY0CkWRX40T4Jl5KvsjJRSeLGM3c2miAn9IpV0qOUVpOXHGkWlcWKHKz6YvSGGBZqyjpi
FyT5ZIxA8AJr0yA+Xkgv2PEE4wSl1bIOvQ7hZt3BpgMU1Q0hARFNdNskbBINaQIGicmF7bKJuo8s
EVaCtfd7x19DFkIyTgV7RgjDk1ugsw6lsU6JBRJKfgCjh0eHUT+K9ADqfGHk7Mcctd9WKUuhBTUu
wi/ckh0kow+JPcgJqqNwxYUlyo82yA5emR6UqkZL4aJ5MrG0Z2+V0B71GN9iGmUPYb+FZThzbHC3
NA4eHeBIbo7JG0ix9De+xWtF7pVKqFUDOMDwrVWtbKch0dvFQQ7OhbAHTKR8yGkeAJK+Rt+6NiK4
h65/2QXNU+Z4/SIluvPr6fLs86M5jsbkYCBbmQ7VvzyrdlEV9WAzIemVuyhtZmS/uxlyEi9QCZmD
vWxGecFX/GYePLdJof7B6RUxBVqlk7e1/AGGijfgIqP9o6lyn0YJ9fz0m5no7HJkscOcOra0EeXJ
+5iIg4DXy3TTDXLTdA2eKEjwCW5dqikZcrpZHvgHWepXAbE4hfb9TuHcjM+i6thcY6qwpwdHmSdF
kncWHQU8HHGB4rRB/94p9iV/vEcowKFPECo63jL5L/0AxStIxEu1BJAsKD42BPLUdXkT6URqCfvC
TXQ6WBawZJcgmg5y5izRUh7Byt14cfqeefVt43s7uOIXcmiBKZA21VolDoWUar5HUIiHgTjpmsWQ
2UejAQMXMV02w9QjjJW5XkIr9YfJ6aQOL0Y6btKRwB3fmWvS2Se+ipD/Xa8ihDktBnxyvWaOEdwW
+aEUGRp2E9OAWo8v093MIIPh/+qjhQjtB45SUWIDbRjAZ4WHEt4S5F52Ij9cpUO4MHXsfOYNA47e
QvMCCjVteCXYpJJVEIJToApVJU690MPWo8oAxlEDIRy7wZrID1IIEKjXcf6BkQowqQqbu2/B8iOM
6DyTSIPaPOZ9V6wGNP9OXnvgHSQObQ0OBb1Hp7V3lYqJMi69WdPjsW3DhzHKoW8kk0gcz2fg8gYT
VvDrZ/DcemkbHNElejeG6vSM/vIMBmplJWnUptAP6THp94kdXwyduo404mr+v97q9IjW5vCGM5CP
G9+BpJjCF06psYNJnHe18s3XOrtLtjlXoUtBjsZx7vfvpRZ6nhVmyfeKNpVPmp6XLv0+W0379lAb
njWPeDGc7OCGv/ma53Y9VGkoSbHV4hx2skW2S2QFacz00tP2hYCeJFhe6nrv+PJCy7m//P7rC3v+
HS0q+VOw6R/VBuDUqFvgGG7KsMQAVh6hyrxo7vCYxeVHzRoC1Wn59Vt+Th2n+6xJH0utE7Wycyr+
Gascqj8JCpuwj/25Schhi8YRs6UkaFQtZ2Nt31WwmciC6+I7IY5FBMWxJEQafMbU6svwmNcHcoUv
Ksyu+EyTmh1pMK7lgLTBUjKoEySPOIl1ESF6o9DlYoobt3bu2POxHNeem9dzR/C8dbjSyBqgtn3R
wtFd8KxcBAF8KZq31Vxz78oYY1wNEy6RxiZL9PteFjepkg4zl0osguaFX/vQhKUSLXTyE6jNdriO
J/d5UQFNQgBISFg25/SZzuH4P4cC6oQFHO/rq3p21DJmDVpBtKbRoP4+arveJSvNl8mmK/KPeHiQ
0EYid9yCr9vr5rJuFiF+x/G7Qua5AQQPiEImBV3zj5NB1SqDn+t2soFQ/RGO3D45Vi9DXL8kkwaD
wOUD3J/j11/23OpP5wnFuzr98rm7/mXmUWUZIUiGfBixhGTgauYSnda09JeZtQuFdh1nxXHan3z9
vudmvF/e9/T8HI5m3GaWmmBs7tciZoyFotp3uvZYZu3+6/eSZyrUpBDbiMQ4ljIrnJTK604Q6EEo
08ZIw9u+b7tFgGzdoxqrl3FNjEv+0yLMje7TuB5UHy+7gJlB3VDjRrtu5cysamN473EG/ci2++vQ
Mw6wKvvEBXBqxIj8FO3ds/FiVSawPNd6DtFILnUdWV5P7F4FY9APAedY433dgDQZozvmRti9kKdW
frplT4stGrdJhVub5LbHT3OJLUKV2Cdsd3IfZbiRCoXzhgb+esbJi4Jxxl5fSY/EbFRYQqg7u9ra
ay0y7uqKND2CIZFSLVOre25HsyMEjmOPVltr5F571/YgOXfAL8k0YQmuYUxEc0+HIRwZ/cGM/d20
by5K41GwI+4rxgaRCkvP7x9NbyQGqz6GWbMn7iFfOpFy0UfWsgM/Gyj+T2Ush6Xl1zsyZuu9Vfqk
RWF+JaH3myXm3EMjpwBqGg88raeizjjOK3SXOXX1nNNVZjy24Chq1Xy0cuuChu9jTUTZNzO9fm7w
SjQZuCEcWsWn44nzpUduIROEHTt7HeA9sltXX2jVvICEG0zpUNrUgqsCubHdkEjDxN33QRhuvDC5
KxvamrlO2zchtUMPf6Zu/oTennCrdpzQEtEFLF54CQ1AdbBZy7jFAqxZ0CC+fi7OOAVMPBboPHSm
G2qVJ8+FpwwxmsoY5pGbrNBP4XBXqXj3pbY3E74V+Vv5LMDUpwzw1yPFJ2xPSoTZQ0aF3MOIqMh6
3TbMwnV6R6oe+i2sTmtSC3Diwm8n0iN+aI2VaxvA43OIl7VCAEWsTtHQKrmvQetvvv5SfyZ+g35E
NKBNmylB+WcaMb/MaNIeRFLrRrzp9XBZUFQHpSaOdWa381LvV5p080WWgA5PdO3ow1fgDJ9i7/XI
BqnTaB1EHAOgVgpffDMPnRNiINqmdTTtEpw/CrNeb4252zLZ5sK/bIL4RYmLg59hjLZMjMg1GScl
HO/K6o/AH6/9vr6yaH3NWpeTZ105D90q8dOPOuJGQalH5pZ8DKQVOB0v0aTigtAa1D6m8vOba6qe
mUHRRiAVQOBGY+dUiaGGrmdTNkrQZ5cEKUX4/ZqBacNVdyQ/oxHh6vZjFmw7fyc70ANZGI1XUoXd
0Pnv6lDo1zTQ6G7HEIMMd8rnbApUb9rw4o08LkP8Sj5kuuzS+ho6KtwTkhVlTo0jtXlarKBVFiFc
VXI7edgGqOOWCG6ZrABUppmziSNpkrabcpYSxi7TScgxfOrCU+cLboq/A6AGpC+mQNG2E9fU/cCn
ePtYFYaP1lAqS7XIUZ4qxq2wgscUGdLMaExt1uXslYQiLiP55nRMwXbYvHuWunAtdjNpu0HItijs
HxBLPzzX2/Ue7CcvtBaekR2m9aR17onB/DFtCuvYeKzK8qg1zbtOr4+++WMb6Brdf17YUOujz56/
69qtzGsa5P4F1Pp24QXdzytXNfaS1cAzw2hNtRBLelkQmSKdA3HIHB8hAjLFtjC/8nozxhN3dFB/
pNnw9s1YODcUEKQZKqIVDrWnXbWBZkJc1Uay6cMsBgtpzMD73iZe1a85z3F9AnloTYUQz2n+wmcT
Jdo3ypIzmxYMggKduTWt6KcFXuKuiyKZNmgy4/Z1cf5gOyCGW1lwbZCTbuRQLEd8pLMA1vJ3T/GZ
2Z9SCT0dyrjsEE+r7yk99qZLgnQTNYRI5mm4MTMYZg6g+4VRYK/KMCNdCuvO4hlYJa4PPLTauHlG
7rNfi7Wehnu3KfStMUwRgK0EQkgul2pt26Z3r6BlLghMOgaC4FD2Fmt2NewJy/Jfq9h/vPX/w/vI
bv51TKj+6z/5/VuWE7zq+fXJb//rmCX87z+nf/O//s7v/+K/rkhuy6rsZ/3l31p/ZPuX5KM6/Uu/
vTLv/u9Pt3ipX377zTJFVzMcmo9yuP2omrj+/BR8j+lv/p/+8B8fn69yHPKPv/96eecWQCPG9vxW
//XvH23f//5rmoE5h/7Hr+/w7x9PX+Hvv/ZZWfv/WLxEWU1N61+v+cs//Hip6r//UqT9T8vG4kQL
xjTwitoM0u7j80f0/f45HTkpuk/DE4nPX/9Ipxf9+y9T/hOBtj2dSFVayiiw/vpHlTWfP7L+KTly
YPVEK0gTDEXof3/E327m/765/0ib5CYL0rr6+y+qW7/XnZimEV7xfHIsROREB/zkGGNKkVd27+iX
KIeIHd19/hLXgTHOayamQHX0NSGUOYIAGwZBxHNNofi/f//5h7XqIWFQUhtltJfthpJi0NwqSf4z
NQImOalhWXeniEX4kxbxoeMyzmKYQI6WpABvgn7V+8p1M1HVP3/pOsGePzBauWWZNWKR7ryyovgY
WFGGZ5PfWzo+kb4ANugl3raQrGzz5DZt6cjgJniIM/HDH4xb1YvVTdru+1wbdxHmGnvQrK0LRV5J
KZOGI8X9Ir+vvPGYqF1z2XWkjHPmlRGddXuIctDOAi6wJ1ImVXGAZg8UlZBwZ8Q0E+XZRSEHMIbc
PSTQ5qbWtGTBti+jVI3R3k+LNyNzyK62nZvcsJ8KEd1WhXcY1PoxtqDE6lZBYnocLltBS8BJtGqt
BIEO+9W9BEmPoS2QP22yd0qQlb0V0p4KhMaEUl/JJpyCeq7MmggTZbQei2S4tqL0oBnBDyu3cWF1
ySGFE0EqEepI9ZbAjGwlmh+tpNtIxgW6Vq8jzjsc19ML1n712Fv+jvDS2TAF51oTkjTqerwynhxW
SZCzlli0BYAim7Muvc2UTJu7mVbOINeYoXHp1+mPnEQGKLNEyEV27M4Mbbzwg/I5p7DgDsWdVpQ3
onLupa89VMIpSAon+jOxr6Tmct1B0jnFQVdKQGtoywGikbxy0XUlniCveC8wbxA3kr7jioXMCpJu
dJexnW7rrnvruuoNE0xMNla98qK1H6bkD8ekLVi7xgtWxJSvDBLVsY24RMvZ21KF0ImiBk5IaiHz
MIufbIXlbCDKgHbBQDfywOH/Oq61DyvmbsX5McH9ClsD1pnvWz8TjzSl0Ca4wkOw4wC6tJGsz0a+
tML6LmONa+k0DLwSA1hXgGVxMpppem2sUI4HBdlLXSdfcwufYtmV12n61KlUVWQelHON8TAbLcKH
HiOdSyUJQ6b9Y6/U1r00ermaxlOuZht0dQdPG6pZrFbkVI7xTRBv0065jkZz0Sb2TnHsa70dSE0e
rZYSqrLusgG+YTS8j1q/j+0im3l1eN0gnlrXEYk8DUGFrZYcyh4yYUEztNTcRyOV+7qBCUXNF+0g
2JoumUKHcv2dJIUbpdk5NXyVItLGeS6mZAsgwKaA7Nk7GgLO/N7q7Pcmg8IbwRVUWoIGqNTcoWwf
V+TGb+XYX7Nbp1/WZcVCN4IdgUbzAtsYmjHzJqWzghWAHjVOrsSLHhErQKNCoGlUJlY9Y63pwVUp
6mMXQYGNJcrYlJFs6yiLUpjnlHMhM87h+ZaLOAPozXljU951reAmA/A3PRUIMYKdsUghidskrlve
oe6Rf8Yqqpq5xUVVU4IIRIRmPs6Hn7zBcxKYN4pPoSkqA1RL/VZtkyl84M61w1f+G2BLZ2+EopAu
FvJ5t3nQTlvc8DIovFvfXZAi0rXU6IEoAMckG2qOdopuoBn1c51j1tyyDDj5fg6GMSQna9rxFT/D
Wtl4NEVkeaxL9VZ6eTSvNZ7pNjRuGv8qLlG0BHF1sI3goTMxYFWw54q62XYEj8/UrLvRocw5zTpm
lWB4wXw1MCQllf2zEjWl+5rtuKf0BLipdxIl7Ey34Kg6dfehWntXDpveE9dVHHy4Wq+xde5ua8DY
fMj6qGVI1syBNoQcU5iplY1vgyXFb9y71m/fKgMfC6FHfT7JbsZ0b+pAzTgsrvnmC+GYN76k5hHS
7XMagOt9ea91xqLVzfsMAArJWWKOvK5ga48pQAVpReOtHX6SAH3sumJtBuHP3ksvwn4k6zgnpIYQ
Rrr7JrlkU2qtXDgxh1LNiCZwCl7IvYI6ii/YzqsGXC0vj1w/XKouvM/IgD2c2EvanmQ6z+WbHTJX
NP5NKKy3cTD7Ze8LXiQIrqQA0malzH8jyttZPZr7oDWhqLMXDM1HN1A/HFffZaTfQiKHge2bzqWr
tytMphcOtVMIcZjD3OaiV8ulaaIE1PGIq0k/b/X4xe9Wqurdqi7cHnaQxuRsT27MxEUr5gBqanKo
cY3cBZk512ttTXr9IW45d4QGntkKcmzbvwiDmF7RZzctkLdgerr6sVgZOA1mBKx/EP66bDuLmmuN
RSqU5eRkXRjKD7sC6xBVclMA/Ki9jsjUKG3m7Ff2InXf2nQEfaTlgpCK11r3HnrCMTyBk6gNQRI2
hbEJbGI5K0d9St1arCyDOhoe9G1fGNnccdqtXpRkj0c3A8HMBGzNLYdJPlUITQICpFrjLYkfw6zA
aZUhUCvtnteNzCs17cUirCNcfvYm77RVYTmPVKX9+TTapZ5r6wpjLfmBw8rr9WePvLW5VxmviUEd
HuywF9CCTUi8UTfO0H9IHH9K4lyR33Kfa9ZdCmUAeEvzHDpQt0bR7Spoqg0q3lmmVLeAbggo7JRt
TZRLJfx532cHI9NvzdG/ELKmA8XZTS8idCT2Dcdjd67zl0R6RHG8qvLoxex0CnFB+JBzFlHUkDqP
nVxUkHQWjpUz34FPUjKnWJPfRWzZqFLwthg3LTXB0q3JzMXYOhNx8YS2rpipFn+eq4zc1B3cS7YU
8y5TWd0YIYZZrj0kwXZOW141dzgP/XlOWovsk4uyM3Pu+HOgtcE2HO13UnbWNmHli7BTXqXpAGay
rq3Ql9suMkiCxrVWFfGPupuwUnm4FpWxbiMArAho1FXnFfHaJOcEojhc7EbP6KSmR4jj3cJOkL+a
4RHjJ9F8ZfFhDFW0EsW9EakkBeToALEuXdLtphuaUTpUjXvSGAB25eLBQcOUi3t0tKD4HfcxApJE
LbF8JjLyerABFXpZeGsn7kealupSIX6xd8JxUQ6Pdk1KXGC6JH4RjIrYdWYk/auRk4HBcX+fG68o
eGdmFx81Sb3NeU72rYlD09NA7JcxM2Ji0vg3zXAeJyqQRTK0jMnq6Kreqp1KdGomHvucGin95pna
1jmylm5nmj0+waajymkn88Ro7zSRv1nyBmHOj84S75UPW6SqusuoEvpMmuHVADyS8sW9K8HUNr56
g5sMgQOOdEHlYqbXNk3UDk5zRH5BL7xr3d80ZgwFhq5oH3nPsUFkdeG9EAa3xyJ5W+vhXnPVK2ew
iZtNYLxXFOjAV5djxkDUp7O53z8MqYTfMxZ3ozB+cJa9yDApzLQ4viO/4zLT+I5Vj0w2UFbJJMLI
vEcr64dlGlGOKAzmXajRTH8LZFJHRfdV4sZMAIpkS6ZB/2SFo8vkld+4bKz5KpAEBxuPGbG0M+nT
cbd03A7EJ+gbKyapVdMImxx35HqzaInhLbTJLPAcZVY6ZNcL/BFDRSE3mylmImaEYq+m57zo3GNQ
OTUmCCryrh9cqZKi+OhbxtxpD5nhmaTZM8ENfnzrKhbvXXu8gZUixG7dF8/0j4SGs01JXWNuDeCN
zCp7BITlreziLa3M21ChUx/H/ksvuifHb9+Hpv7Q6bCx034NJKXOXOVa+W542yg4V+KGGr9s160J
vFRzm1uNpJ/B6i610r2wdcudD175o/EqiiJWuQqydUQIXUVNOAycJz1MLtyi+ElQMh9ai38Q+LpA
OrGpezb0ox4dtCaXc1GKN79WgpmadmB8o2uJBxrxo/1ax/bcTZ1mSb+aBa+fs45nDaHIHrUiyiDJ
VtiKTnejYPlv7sxMvBJpRURCLNZMuH1CnJ0GpC5C0DXrGloeg+jfmHBukarMpHvocn0eka+Z1uHS
zciZwmcbkQ5eHLowlchzMqBjWsSW+b43wfp5Hsv/3E0g9xG8gcKgQ2bkqwrjJTQv2BCsqINbhB/1
20BMgK9Gvx5957pz1Wt98pgQ7rWti55DUEVYoUhWrd5cFll3p5dkdGAN3JCqtPif7J3HctxKtq6f
CB2wCWBaVSjHIimSIiVxgqAM4b3H058vk+qmWlt377hnfAZEoMCyiTQr1/qNp/vfcC2/76zcObbS
UWIynvTa+xLWCGMhSMbQZYB5WPiKEpFXSO3rOiGQrpkncm/xsYdvt3TGXaZ5h3YeiAfW5BKXEqns
P5lGGO2rzkNRMtF1CDr2bWthi9kbT5kbB8JzDk04Stmc4ohn4tUcfkwnG1mVXEa1iPdNImUBTEjw
asn10LXxPoHdvLUw/LYW5ijf78ndfQknoz8N4IeMCEnx+KMGcQnf276HbO/Bqy4u1gQMDTOgRwtq
tSctMCb3pqZdo3rY9lX+YzD1g9GMl9L8ZJvjjyQOv5NZ/QwJ6StUsqfIJt72vTP7bwyZ3VewXHeh
BxrJTeoDPmUhcsHStqrCu9v5hu/xyTDmCy5Us8F6GYXVwat89OXCg2ENx8YkWJiLHBHgaamCBNud
DXpyH7umPvfI322zkk2trzftdnXzl6JhE7nGM/qFc/wlbm/tDL0mrHwbqlsxlKvs3lytDkXK+EeK
lMoQfUQIEAfw4NswGcV5thMXnyYb/8CwOKtDptIM6jTtgSXDkEkC9VBqk8WowR3mtViKY1lP2yhc
1uOgNeV5lJkIHxpV0kCzAh8W+Hhgqdflc0SGuJVS371JCkNdrOTH4xCFhKIANPB+ba7NAfeBGbmP
cajfvpMnkx7jaGjLdl6A/+qk5kN5TR0mRtrQYtmFwSye7EUz4RW2Ni7av7HXBVrCT4v8hJRCrEfP
0KN1oIExCuLCTot9n3UPGPiVZ5F5t9Mwzvv1LRkzJdlJauSAf0ED18VPoYfGu8OI9eevLeXvchyc
knWgT+detoA6q6lRZMyJXPSLuTg7kCCPFp0WS2saCe42/Hx1Kg8QKEoMjQ+NoaG9lk/ZulU/K+8w
zQx+OVWvdhcvWRm1Vnl+O11zXMlKkRzV581dh0QqZqR99gmP8LNqubdWSkAzV4AWsdKkQVSr4EiK
EH5vkHWR19Q9Ua9QZ+raW3dQj9XByrGe74YYtQkfCfThXt34xO25sapp3nuD+k87T+w+/RyFW9kU
6kuaY0v79FGFz2NPumNxmq89CqlehwqZehO7dEcsX2xrX/ihQ68jBVL2p8iK9yVmMLveXO6ZYEuq
oByKVLg4J637KGq4rTp7oGOEVapAiLKs/vLBv3wHdSr5XhvDjM23Z77dvSRGR7ccMSaZZeeIZRZt
aDWUSTprN9/neZa8Ne5Mug8ZtPdRA/UdXRTVeL+3oNXEN1UCcnLtgNzDegpSL37WhkIP3luYIXKG
/0bp5j8dqNLHD7i+jnv1Xcawuc3Fqu9r3UHvuSsY6JOp7VUDq/dRr1Rn/89r/oD9CG7w2U71BNyf
ySVgT6m+sjkL92hj3fjefeQTRLPyBJuwuI6Wo+rB8ICm44Lc+To0mDKRlgrRfqMIJW/2n74LVpen
MJZykrAvN+qz1Ueq565A0gjdCA0r0Z7eepJsfdWT1MP3axVCtHJGcszVDUK3mfaxm39wI2i/G/V8
dXgfrb900bdT9f+VNOjRl3kQ2dhvL+lj56A9oTqEOLVMuZZN1B3MqD29j/D3vqyuqYeR7IX6OO67
PqOZXOqfckawVWdXz3h//e9dUD1Wd02dvb1GPX47/e3/6uFv1966bd0I8XPqqQqiKCe3T1HdDQhW
Hw0qG1t9xEtO/U7A5cMmMrFmWOBgIfLrOQhhqjs+wSMJhHtbrv2dm+IMVHkXMycM1JGTnrI7/LqP
UztcOaNdn8k13pXos3fzsKG405MjkogmTNZ3daNBxV9mqHHyUPlVf26NVqA/IR+7uYdhQ61H086t
3J5oLDS2XjnGZEEb/qOe/+fT0gvr/eSZD1kOPCEXHxc7ja8meQgTVGs26nFoikrg1srVwWzbY9JS
BbTmKdqjExJdqX9EEQsF3tt7UTBDY+uNyZc8+HLZeH/4fm22ZppY/fvtVP3LU93+/fl/8//3d0Y6
rqIAZabzxQESgF7wvz/9l7d7O3Xl1/nl6ttH/3Lh/Qu+v8ufrr1/uvrvLJxnDBC96GB1TvDbP99f
//Zxplxzf3v7tS0jnLL7x7e3e2+c3573y1d9f5ueFNhmMtlLvX9USucycv1LDHGRoHEgb/XL6ZwM
zdksJOQ4dADV/rv8YoDiOquDuqbOVF1GPezACg3ofR70ASQsiWLqMg2EgLcDqD0uRplFynGOcN1R
ywh86xKcFodfHmdFLbYkqghC1bxfqjBG9RfVASK5jvptDS/SMu5UZcYpJtb7XoYNOgtc4Cg6vooi
1pScBrxY8rTMFN7U4ED4VtNpVAjRZ2N0tDMvYL9MRajs4lgPVEEnkuuRPmggy0pxdNeQEAXnOdqL
0v1ZPQamWZ/VQ/gYzwW1g8BwR6pVctCqMyIJfKLXlkxlghmLviZ7PNHYmbelbm9SBC13ZbN2Z0/H
Drj+z9lv19oWWWJSjgU5DSpYvTH9PExR1Z7frqX6fMiKaquv9kY9YbR9G3c4Ykl5PxPSPGd1ZrTa
zzN1LZlM+oBjIEy5pOWpazuiX0rX9XkGJURVTd5/9RhLuaewqnDdkPdWVdtwZKZB1G1+r74tNVgs
dtdkjGVcR1W5Oqszdad/u2bJ+JG9zzcK8iwEbxW4t3N1o8eSnFrvSTNm7q66xe8VOaGWorfHKr5c
Cb3KvjmqYlyiVzHrnAxfloKKCHNyX52zpIEVgZ2CuoO2NqIu935H1cW0REFGI1YdNJ0WWOO2Owhm
eS2NGxYb7m04Wmj0q8fRkqZoTOePTrc053zsK+TJKwS3F/ElBKJ49jX918OfrpGBOWpJZxxiw+rO
izb8PPQlaYDOtbLg/drSRGiWRGSXfT20d21U9+c1+WpFfn0iBwmMrRs/O8bKcFP3KVK3SJ0OTCGh
GcV7yO709fc7oW7M+92JW4ypNBeDJnUL3g+unJzeH6qR6feiCrIl+6Fug7pBf7pVg7w/E+AWYGTr
Tt2UWvh7uy4Eip6MtLdbpEael+K/UC4TJZHYbc7QzrbZggZsFpa5vk3NtD3L6PwEW3BjEYVSTMjq
byGVhGCSbRcZNHvuCVyh1OO3Uz9yx60es39WTajLdnxrb3mmHhr2yN4xoQAmR0uSml7QIamiJkg1
dlDuBUmoTt/GUiVwMwMdONQepWlReDN0I5z8TDkzxJphbvUcVexYBzI3l1NA/ZJEs/rvKmeKsJy1
QKz1k+pLjV0350oe3h+qM3XN0TQKDwQQqqfFshk0+R4KL/B/0Ip/glag6GT9HbTi+qXrXr7FQ/ej
77v/wla8vfIntkL4/4II4YGkR1sRGjncoZ/QCtf6l4NiigWdBvlVVD7AT/wbWmH+C1gSAGrU9KAb
IDrzDq0w/gUDGx4ApFQhlYTF/w+04r9xFY7teVI+Cn67wTnMpN9wFb614J9ba/VRb6ebygYK1mKG
E9ew1rwK9XaPBP4vjfQT3PErmONPn2jC2YZVD57jL0iOvLTB3M8GJk9BF1ojNLb6EVkABiumDmAW
/gEX+leAE3QwsC2QN6EU2N5v7M2o18K1rbOa+GZv5ySumccoXmQv7Kye/v6X/eGjkC5FzlYiyQCc
/EYQGd3cIHG41kfqA69Znr2GWvKaWIGXRV///pP+yjcz+CQJhIEHBjn4t7vWo2rdxc5cH2Ea+YHv
NQ0zI47YGZPQP7TfH6RZILUZIMOQGEMC5ncKdFTrhV3F/CoLTQIECPQnr4FuC3cLn24SOo1OocA7
GS112Gpp9u7o3lgRkDXzn9jYf0XK8U1M1Nu5m4ZADPq/wbDuWHha70/1EVbFXoeAKIblHnbGE0mq
p7me7zvb/RFSMPv7xv4DCJfPRepTIKEnfLYp//25muFUlmtUdCEtO6V6fzLdEcev6b7p5/t2IINd
Rpe0XJ/gcITU2bDYtFukoSbGjw2kcPbEx1RkH/83Xwu4FpKDEu/8eycQLVnmPC7rY293wFNIGQMc
lAI5E7tRr/8+6NdD23AhxZJLF1ADqvxuyaTj0DA+eJRNlxVTYxEBHPsPwOwPA/yPtwkoGdMTEHam
l/9urnVIhwX1wxpFrqY91qOJneUwAnSFlDDZjAhKHa7Zf0H04J9UUoy/4jm5Vb98tvz/L3hpD7jv
qA15fZwd63bSAU1STbc20axtzHZ+mnUyaXqKuYUQX5PksaQk+Q+95U+TwK/f4LehOWVFTIaRb4Ca
JjAEd34Sc/qyVhpmPUwJf9/UqOf+tbXRpfE8+qXrA4D/Xf8M1DSIyqouwNbUe7dxr0SVvU46pbdF
H4293RQHICJjnjwikeBQQ8KyPfemewcTkd5HsAWIzJXHa5Z8ufJD+o6l+bi4+Pu6059qDD/8bLyJ
9OHetob7Kt3PTvUJ+POrn6QvwuiosI3z05rv/bK61NFhEAWIgor3kc8fAKdtRmtrTtWhWqyHZQm3
dWWSQfMuUbleNYIOmhEtArrHSNQabsq1bZChNegrzrYKx04NKGgu97YtTqMptrERH3MjKTaxBU5b
98trN04Q5bINzG6Xl6mbkay1t1pkncNqPlU+37HUYXhl5YfeBVyuxwhMFgWAVxFnp6KJjkto7bt0
feobfFi679mQvuQYS2cW/O7R3yd21m/qaQxMP32lCPRaQXSQ/cn06cIG3F9sTu4sB1iXnIply2D2
YW5js9vX5GLd2fxGZBZSY41fRZzgVe5ed10XbiZ+lzGL4zSPH/N+CByn27W0p5o8eoEBJcTpjdbW
Gln44sXgMwHPgrRgxpv8ljdAt9BIPG72gCMlP85bMXhKCUBHqvnYxqAr0vsQzoyZcrzLbanmMlgK
MqshE5hs/tBJX6cso9CmUakAD6JVxWtbdGAA4lc0JK5Ny0WAdim0bRrjDzninQUcwp75qdrE1OOs
+hOO9jep/2P2ZALMm3DpYp0wV5D+WHaltX9uYuO2rgbsj2Exb0JvvZstjw67PvneeO/767GAlxdn
I6/3Oz+4yzoABKKOXnzYwcADGkqy35txvrL1/EV+RLlO9/EkO1oy7OXnJUvz3KXRxtfyF2vVrxzZ
UgQ/wCrFjZvpT9qU7zQIBVmVvRhp8TK6aERa81PTQKvBIserIomGQBm4Ne5TD6NkvadPRU6/DaPh
jt00b27h+reg9E+RFUHDvLqMJSk6qElXtsihMRNerHyjbRn3+6ZOtG3XpC9pFmtbVsdbEY0/PMni
McmJbVqcVw5NdlP9KMgUfHBcLJn6UpwZVxf17V3gYZvZGO/lups2HTuRFxPcyto0L1PBGFnsi48e
EPIQ8AjhkmAqoj/JrgwrlaGsixttAPe4htT0ZDkcVKZ3sJtoa4bjk9Wm9b4DMX3K0uXRSMr2Ys98
tyEHOiqrh0xYImzrfaOHM/3DMjeISN2q7tg40WsqB+5a0A9aLUdKOLpz+9Lchq6kRMipxEvy10nM
T37OWKmOTLebqJueFJvBAOuwRb3J22krYJcKhxPke1/6kTjCzioGJ+IQy/LQrcSEatoa5VKPHNR2
mulCNWXxecZiMu2XJ0PeKISA9W94sI6Je6evSLUN7nAPii1+RYsQgTOdqa9vI8jS2aPbZi9aYx+b
pH92kvO4MAZGuosRZS+oLPRoK+EQNrBk+RMh8EyOdjOh8nhQT/CHQ9QAyBjckfolP7TX+Fqz4Ktb
yDFsDD4lZB3atZp103l4nXnL1bz0FwoAFVZOrWvb1LzmK71NtF2G6pY+0Db+qoGv04+OPwZz65q7
Es73foKCh28uwFCnna89Z6h2y2w+iVyOLhAkvFGzEf2wbJ2akQ6YqNi2Ro90SG/4AS5fuF2F+S68
Xp3IuWQaDQPIdQxgY3uVPZ1rswOmEE9nmAgncJFwdmq5TFZzuEGTJ9mDx/3I2EoOqdD2i6YBOOu7
62bBYtiLy4Lap/0QjyJBYb32g7ymaB6NEG5LG1+6nIbLDT1INcZVjoo0yNPlSZecDtUhVfAihvRV
LgdkV16dSCAFRNMwxfU9tntIu35vQh11l3I76sbdFPpXy5Duc5CIu1BgVfp2i5b+0+AXh7mIzqrz
D8UE1uxsDZpH0YMOVaZ44cBlCwyyShSjsSiEGrMF/LmJ57EKqmX4MYRoDjuVeGhKfzlNYXoyfLxe
E5BM0iIIEeEhpJAUtY/NQItEXQISqLj0voYeQmN8FUPn7MI1w0rSz6hc9mazBYNn7vSJ2MyKqDmK
KuEGDuPWQYLdcwsGZS39OGchJUOjs4vmOyV2xqEd9rsxQvRwSFfE3ykcInF5TEHC0j27ZUfGkgx+
6Z+SEin4GIDBrnDjLQPZBHJWXZeI4iCmSdjuLT8ar0f8mXlrYc3chOMPoRdlQOW22o0Zzny5BNN6
M9Bjhw8bmcyb1MLlJRkDJwMyqu5dlTOGxrV/Le2nrh1uZwx6dn3Rujt0w16yGG38TE80PFFBxaKQ
t41zbjtaEi+8EL5xlxyoWB1tG2aRiolsc/7mpw6bJD/1d4uGmViG32udS4tPB5V7J2Z/gefjzi6g
9A8ylg2HGHDqj1lCDQFwVSU/KrWr+7IXT+XMEEDK/WEtpztTzuWOuFl1B6PgjiEaTdZntwSKoKYg
ZwDxmhp4rNYhY9ncJqxtdec8za73I58ZtmhlPcKU0ndrmTqgP2tUhhNfyoVyxl3Jd703Xxq2BzJz
dWaj2e8sO1Lokn0/DJcIu7VdH5Ufe1EnAaC8YSfSArwk6+JuBQB2XKNLB+uBEU5gMDCWSQDPzmUo
cSQsH8zeGxExE8ztVXdtrt63pZjuDNebvqaRt40zcY6iRTxHwaC7lMG0CR6rfRlHqz6y+U6AwyWf
vW7Urwo/nS6aB/c9AfhgVemV2YwgPurkOmqAWfoiAcZvRvYOihl0hrj6lkA9YqmBpFXCKUuMJx9j
W7EkCJ/O+WPCUrrTk707r81paVqZgMwPerPiNlWvmC/MUien8Cq0EilMiaTB8tZcgioD0R5b13pn
PpSTwE7yWe3Jbbr9VGLbPbig80JjHxVzu82tSwnxadM65gcKNuXOqKrbTPTJwdG8Yx3XO2RBgJnk
MYqAi/dkJEt1Ag68azLcTqNi+KADETw4wNILs4uuAClfNfbQ7FEVzZk2lzEofYRT0qb/Dtj4BlkR
RBbMHmxL4h/murhC9BjMqZPd++iKOMWTN8EjqWXI0M6sqJgMats61NBnrURQhIBzDMI8x/3Wzywf
OqCPPQU8VCkq8DbGJXTtEkBaC9kv3eke8dY4259tDa90QFWEVBHW82nExqSxeoa+YPwvvn0ciwyY
ShUfXIsP9BuAbmvtDNskYwkATkRRJ4H+kSI5nwLs9WHVrYvvHdwlqTd6MuyiNtN3A+lo9nwOVgmp
7hzjud1P7oKNstGdqyUaWJHm/bB048Hz29tsGgFBQcjalb29M5A6CjoX/ypKrl+6hJEG/AgcDYJ3
G8vLsdVNMsBw5dH1alzE3RjLvTENOh1L4G6i/hy1yWEanGOlwbNpWWF2fRwuO1FT+9A0mN4RkZ+h
hV/HLqM70ahbW3666PtD7zQJwJX41WrdM2MwP6iVDml9Nplo/vaig+QxR/YJKYfsEJEnYDpDRLgs
783GxvOhiEkTR9Zx8K1dzKpwmLVoB8o2vvYRU7TC6BFnnGK/jN3XvNEwMY0KTJnN7LnKez+w8s8N
/m1YsI37zOgIivokOtjYmHu9+Aj6JNmzexP7MBmvxdI9+h4smKUAFo1WSLVzw3mnm8QG6+AdvTki
QCwJ0w3Mt0uDTrDKkNIzTEB3g4+80iQFpbCHNrNw4y2E6RphspNYzN91/iIXzLfsEoQBxECzhPgn
reg+jHV7A2V8dMzzUmH1KmRQgIPUuDFW7arSGtZ3kzhL6OzMgDXqU8YkmMT+QYWtKAwhXwHyxug+
5f3CCstuJgUbum+L6cPsCzxoXf+gGTPf1OIGTRpwODFj5UqbrJb3EeTvB+akT8gR3ahQt5e6oJ4J
6aQDOGx6BG9Z1N8bm7Yyf/QLv7vVmxe/PshIuQrNJ7L6G9usUYou9RFuF9DqRPviMHcwCYabOUR5
ZbWco/zzTX501qavazuEBPFwaaI8vNUwD91gIUIUNGFuAmhrbxLatSWBRuFkO6PxkqO2s7y2vcQe
lh1IgkkqS2rP8XYE7b5aRBfewP6uCLUgxKYldKW5MpYiucZtBC5FoCxzLYNshRg0425I3MewS8Hl
6k9O2iIGa2Uvpk37TytkjoJ9mib89Nxwx/o0Tzc5OxIolDRuBY5inG9W13koPHHjkzmsJY067aFc
NTdVKIeYsz45rNOAoJtdldbddhmaB0duQ7CB+YhITIMNQZ7vDa9bdwJTL2ssL5prF/uo8eYgTMov
i41uIvtLdBMNBNlVNjSSYmEoxxHuZRzeQqoezyjA8DXVM4xS9GVTd+HWX1lQ5bZU9P6zSY3Kpnyb
wCxWPTQaumyDvOtVWuQ7rw5nuKDca/m1B0+AhDKi7WiwWxh1PAss/VZg5byDqA0YIFn0DWXZBwSY
jlnNSo3N3L1V+PC+YuMYWdO9NS24VhEcDy4NT2TPBg2uV/KqweIP0mG8zxriniKPAOBW16Ia2Jl2
49Vqmk/qHgxJgRgTAlAIrPEd5LxaVnJvIffHerx8ssXyMhQ4utdtsuBv5RtIQSEXqnbJVr4eZ1e7
AXbL1kQnWb0yDo0xp3PJL2F2oJ7k1rYUBZZu4LDJ0uIFz2a1TterwXl0ISiAQVvOUqsYRwIKbs6C
D3J5cd3lKs/6W9ST9wsMQLRTYKWVPEO+tUwoOtH4daoebdHi7AjHIaWPlFb8wSelZ5niWA3ecz06
qKQDdES0mCXDTV5gHjaIRRGS4bks02/qyxtyzalt+qtZkKhIuW4k5msvMGKueCWWr+R5/eFE5lnu
d6sN0jyMsUTchAW5FGO+8grjDkFCMJbWfG2lrJiac6uNcAoLQOBMGEOJCoS+zXRmG3c2BAW0lk5K
82gNGx0v7y4EGgTB7PUGj8iqeVDZ5CZipmudZ80TJM9MtpeZvVzJddnsIzgq5Y92ZEzLTf1YEbIP
BtUKt/IvaAqxAvQY74QVvIvICwgx/KBnJ0wP5hWRlQRFdDD0eatG7SqzY0gjfK97BMxUn/es5qp+
G2h7b0byt3vOZjYgcqKtkSUev7fNeC+nEnlX43U4isp5QazoJTW+YQAEUUNA5spLphntdrFMgNzY
1K8JP1umIMaO0RPN873jfsyG+BvObWtJVqUVZsSqfoL2DqhUtskY3s3r/Fn+TKHJnDKTYt2LG8cj
melKGX2ZuBw6k92kKReSR5PR0QgSFZNtZ8GMQtRO1QasvgFq2+NGHIZo2WvG+tRo3etc5/doyO/X
CZZhzPBHbJ7NPeItc1NpW1nAQNIq2rSdeU51kl5j+XkR6Yr8APsOmfBxovh1sclqIBeroXOmnSj1
HAyCRFd2bXVIIEiDI0gKLOMbPek2WAojMyJu5pku2DUUmChYBGKaP7gCNpJKLMQfc2cBB296KJBM
dLwoYQPe+xim13RwY9lXJiVTGQkMg4H5nUOePSPrUeTtW8bD8ouXsh1uxtzcj+ROhCP31vRKE6x+
p2GC25Gcm1X6LD0kvqRqeOH1hCfo0jGr+zROavIz+YlzO30leRg07RTkQ1hsBoPArzCKz/1oXKvx
0Ic2t7BlZ5+woVqwHBGF+O6sWAJkDeRF9oFweXaRgxeHMI9ev9LF1fDr3I9WOLI3lFvtELHs2crP
BjnGsWLPtsw5TA86tNzes96PTfQqIiZuJ1+DYWJbJLzs1IIHzZEdWmrTCnCoIj4w7GgbA+SuZUTt
kIVVO61IpsrymZmhrGGGol2/8+T6SMEF1BfjugDObick3UrnMmnsVtOY2UBERG8lghRjHZGcirkh
kBrDTbOaTKRk7gppG5jUR7anGijaqSIzGB+aYWQP6vfQ+JbkAbVM/5CeJgCYe9zttJ3BBllHVCIW
RJNlP2qbsLsxU95bmpqN6SNI1Q58BlNM7uTfy3Y0btTes1xFkIDg3OUdTdS7xWPbLxegMKxS4aBt
874wthRcX4AmEDHcRJZ9Y8/Fq8rSaBo/us2TXQPtmEnc8w5Oom8dVPq2JalJtdgRKmZB09BtHbbG
vmPC8UkJTxf3uws2hdtJOxahLUHV3g8vY8vbFhiD17G1VZnsuiYb3Vq0XeajA58TI29K/0OVFi7u
wsnrImsBtU8NKTbKT/YsXgfU1n3Pr0h1u7vEil/T+kOxsISkKxmltfrcrf1trbH1DivcT5fcYUJl
eUNyUoMYmFypPXOJP9pWrW2ZIIzuXfGj6eBRyWT1KlNTUAa5uVbmEjHekmXYUKyW/vAoNUU+nEsC
EtNJWbOgMbYYnHrLPtY8XGPUWoWVGACS9VZFc+qHEnotu9qxmZvZ5JGZLXx5062eN7W1wxiZqEej
Bd959VefAuMhb66R8/4SOoTbNUWAMMqfgex7Oyu24JYiiaZ6qrCJJKfmVJVRvpW9fs7uGwh8hMBA
qekhh65cvuAhTnDnJjerfze56PfUcdhfWTn70F6YUPSv8WQlGRi25jEpi3PKTzvbUF496OFhu3wP
LcxY7LLesz0/4DPP5OYvw7aBXlc3/Tmqi33e8rOgEC4O/J2iHLdx863ONbGPnVsobSdNr7+skYcZ
rcteN+y7S2dH9anMXA2mUDrunCW/mszEvJ71cXhY9OKxyEaM4pz5CC/SqTV/vzrzfe3HWgB/Dklb
Hcj4sOAONlRa+9St+xVt2CrsPJzjreaCQFd6G1b2VUHuYZjNAY51cwNmadpo+VjvM3P09mLA8bCO
BkTDm7zb5wZhQzrMt11i6RewJpt4jNe9Du53V4fhCAJn+tgOljgVSbdFaq9ke/RSTpa9C71HB5Eb
p0A/squ15x5zTnKkUYpElecHtZ59KpDhO0yDk12McDIPtlN+KCcPLUQsne9FA8W9NAGewtXtz5k8
OChgntIRkoU5u2d1AJLonocvVTkaZ/qC+HlwKhcGxkL4r/saiY7ScvfjUt8BUhRndUC9RJwdRs4U
RdWpk9gnJy9v80REwTJqQQYsaBcbE/mDmHyxiJlpDAnvmSR5J8x8cydQ9Nt3ef6t0zXzDC78S1lT
UMjTxAgQKIqheIMQVYckC7/47eIHptU459mLfz2oa2lN5BE32dcE4zEcU1Ffbkv7jCW3fVZnvz20
MEAA7gR+qWrKK5Sf8aqCUg+VK9XP74d6Aq0Gyw/9hSYkhdPMSXdKS7wMwzpwtHEA+psB7Y+bqUG/
mFnASi5ZZD0UU+ztJ3/YAyaFwxEnl6JfzLM6DHFmnVucQDZkquPg/R8pdKMgz8hoGJplnNWBdL/5
doZvDrx/DBoNMpUyN4lZEqM1aT4AbKO4V+v3XWbo91WTRvusJDUYh+IUl6V7yczk0RJtc7H7vmXj
iASTluvRmbt0XyFgWsx6/aCLVirEzjfCGOBMZjlse+wNSESWCaBhvwSu3Fp3jqGZdzAG6kCkcRL4
flnuesPp9jiT4Pt4v/gdxV+vp0PJhyTamw8Tn6EezZNjBGT4td3klzBZBr5ONC31/WoV9f1i2y6p
cfIU6por1az8QXywtds506u7FeHtBuKeuyZfbL3KbxME5WDFYjAZj2T3VzuzWYho526QGnfq1Cnj
7/hom2C8O4stgGGd1dko78Iv13TR7cfI/uxNK5jsKRx2k+l+0XS3389+1lxB04iuCmcz+8l8HuVB
nc1j/EDibN1gF0v01enzORL5a0qhPcgoG57VJXXQM//nw7rtU0wm6jxg0stPJnUGk5wk5JlnvuBd
NtLLzQpaKJD2m+UOMcWRahMHb1m+sRzh+A4+8mExD9XUPjhavwnbajl6thWYchRDXBfnfvH1w2Cn
l6boIrpfGHha2e/JuF+cxeCKCaWH8aQH/XzjDm125aCmvbVav90mTDW7uJHxaRssSAacFbyxS1qE
qXB6QsNPN052clck6YDqi/B0lNCYbaDGgX2H6JVkg3+w7CY10AqGIlibEIF19pSHfDZvYshwlBLN
Y4hElZt5+9DqrniuIKBDyiiTbyUA/e/TAvBn2sdXWY5kRLIixD6uklArym9Nw2cvB3vAkma02+EM
mXBgXkNWhJCQU6T3UN31ojQgFTFvS0i9wIVhNKszdQjt9ufDxKlNGDgeK+dwWtx6OWDxMp5jYfMh
U/zzTF1zoscpQsqT7DFyGyGMtAHBZTzHaxCLJg5wgak5NsIh3fNi0KyJyxK9jB/qOPmcx4iMW3O7
i+t2ORpR/2iiNHJ2sOpaFj3I6MwkHqboEibe2RyseYvLWn2pfYcknYhONlueMoc0mdT619CzD6l7
1aX6EQG4Z7+pn3Dn+5TNRIzGAm+BuJSdr5meF5MQPlqsRyedqM8l6HytWoxSBTmMTtPIe9jPMM3I
E4zd94agvG9zVB8isw5erVrbJIbDmJ085xQvMOoMFxiZgRyzcNHBy0JURt3uc+oUXzvhfWVjAo7Z
7TbOEH2dm/Blsdvt7Hb3ZYTpTYXeOlnTfaTFJ/kDdHM6EJd5DIk5tg5rRqyXLgS3A4ZuRMnuxz6e
diRZtoC09wkTcpvOzG2NvzXQFZB2YVkrnpPc+tKuvEm7xq/ezDI3DchhxqQaDaf4FNVRRU3D+4iK
/VfL7b9aOL12jXRKnDd5RAQHKcbcrkX7edKyy2qdV2gZW92k3iuKdu+sJZtZPHouRZV8Zha6zvS4
PWkG5Sm3qQ/mMHwwmxr733lYkE6DHo0JX2CNYUd+mAUOXbsttTgY4nczWpoB0Wx7WQUZcEpRr6k5
zm9ZHlsbdmWlX8mfEcuNQJ5+HN222ABIJKLOVb0uhF24TasjPhl3hj6eBpftk8ropX70KlNBs9pQ
4bOy9Ypy25vh/7B3JstxI1kW/SKkOQDHtI1AzAODwUHDBkZREkbHPH99H7CyuzOVZSXrfW9kxkqp
SEYEAH/33XsuoJRUrRNreK094l4WkecEu4VoAwZI4ssMOobG3CITaM6NU9/SatiYdvoWe+LJ5LCI
dsjMDBYR/D+h7B5dAHAVEhJWgg5ZKANFaFSuttrLyvsNTVcuFrO/MYo9wVSArcljK2jq8hd/UTPP
oewa5CuzsPb5xKxS6gLk+4ISYkfilOobJ72AMSbjcabQJxapyWOh1hnAcqLE2jScuhEoYp3gOpPB
x0sZIjNKKufM4RAajLMceRZZuLmOic2W2WK47ALm7RKQDegQ2+RD0CWcCYWzp8appMohfisSW982
1ReYsW8gmLQ1DQtIB9l25nbNkT/xVaedbWws/9mEpC+Grn+8KHhIKeWyFv/jr7680AgnF0lkXyv9
tcNOVKeMrMuPFI/uBezqPIB/qf1x7H7Xkmf8m+8Nhd7gm4JrxxT7CyCzkb2lkPqzfblsvFWAYsQ3
0qNXC5lBM6xrQWzRxi0yjforrOuDNwzHZQpjLQqKJaQigyoGzhGslNtLnXkHAt+/s6XZ/zCFgUEW
jrVgVqkw+kfBTl6PeSrtlI+Ny08ZwZ5cuwAUVtyGGSanRV7LiZuXNsTZ0MNXhWWsGtKfi5kjpiMd
+i3bkS5ztwUTMV6DN3OZ5dwM96dT0DdVq7cMqZDPxFYaHMrCJPpaNDGH29uHBTEUy9y+yIFtJa/V
52QCIjSGDIUfPg3GhJ8sgm1QM9HK6BnkDUJeO9Cwx3AeT+nyU0JyMAhwsIob6+wyJpISAvLwyurv
k4p+xPnw8MWzs/sysKHzvNn1cM/qBmLl+MlYRMbYrg5Wzvk2eitmVo+1OT1lY7T/zafR/Ic5lheb
ehgquxyqj/9hWC2pXtZcpA8YLqm1hl63waPK9Lv4TerlTiabxRWlygMaTQ8DaFI+tbHGVe/l1h5F
weMARdl1Yk7GIHlPgPqGPUTrHWh+yUMYPWdWmUN4O0Q/gZNwlwEL4FIvznPjke0X8081Uztg4Uoh
wTltP8TmMEKxgGi+VtFb2GgY4XT06pi3blko5jEiGYkeBmhmFIFHBdwHpy4DQdRMjH0JFWSNzFDU
yG02j9BN0t6GiMVUqg+0oxTZZ2dmIman/aYg1dPs1q3LiTtPHThfgUZxKlz+e5Txx8e+tdN+ZMlQ
btEcNL0tN0nevsPtWuR6pQxOCuYmG2J6ZvK3zkBuVKbYwcBl5SUUjbI9yQvTWVYjcbgdcvHCQQ+9
CsVHIs2lRn3WELnwMPBbW157/9DaS624Sic9kGn/URh8fPI81P0CxrTec9wLJDi/JGXAEvjKGvBS
NeteQljDTlMGXQtJVW5ZlyREbcpD+WaYyXQcsE2t08x6hVG3ZUNwDIvhmxzgjtg0hMruQiHNoVxM
AnbMc6L27L1Za19DxXW+/KjVISyiH6C77126NNnYmbvSO4EZoBtfzcDCrFHBsxpaMiRF8/Kbj+u/
eaJQKGDrgBRty6Md+++O1bDDYyI1GgbN5VdengYO/xtnOO+71p5yJ2FojVCXWD5Dl1mWd8vCjA5m
Hh0LFLZqs9/4d//p+PZMj4cEda5cRdxbf/mRKFAZ7DLW431mhV9Kldw4Ph8W6TsbJryI0yFYHGfF
0L8u1ivlZm+BqD6ZrvWb1+bf3NxND7+1QURCYon81XrexV0f2HkR79sICu/YcVVRepeAG8TZ0q5x
ir/XjGr9bL3bNfuXEMt5s+gb9uIfw0+xbkgZ+SpwnwkhPhsymjYoYRB1yvE3TlzP/MdDkFpsc3HI
U6Nmyl99uBywiQ1nQ7Qf0wTcNVt0nBW+6Bv6qQNwQpCaqewBpbHQf8xTDqXNCIajI2S9AdyO6hyf
pzQeNh14kA3+CWdtLGpUTODMNWXso7NC7CFW3BWd97oCCKM2YlAMj3mhQdv2GkhH44uaksIXM65Y
QwF5CFLpe5rlvXrMQoa4G/WTlmb15kMTD7WYp089743U9FH6PGhaCGvZp9Jq031W5d2m7OKITDbA
M5yVL7YyyOx6VzuaACJT5xJP7C00c/BDWdrHpOayMauSRgNdn7exp32qyybzKS5BXPXE5ynDrKuZ
BPo7/8MqmqOpuZ72HLHAFTwjIiO69TY35DnPn7wIb1RoqslXpnbwhHXLuxC4veh2trkneVnvwZkg
aBcjiTvIhWt7rs6VV5Z3yjIYTlPuVmpqR1pU4x/tEBf+x8X7/9Go30SjdJMg01/ucwvX9m/U2f3b
8BbHf81E/flP/sxEETb6w+XZbC3RJocH+H/DZm3xhyFtuNz6B47e5Hz9ZyLKMIg96TRYwJnF6U0T
yv8konT3DzIwFvxiU9D8hC3i/5KI4mL926UMSpZblSTmYSwbgH9GhoQNOiNB73oSZaLtsykjUI+U
t0py/ZLGqfYpgx+HryA/6W0nX9yZGk4DXfBIUtnb9azYiFPqfhaQ75Ox0Lkc5XhshfLbtNJOQrBi
tkO93nHNBuuxxYDGEvIwdOhqOULbfUAhOZtp88y4sxVtvHdkqx2nNKJ0M8gGX7P1NY5DIqs8l5kx
Qm0f9KLZhEOzn7CTf3U9yoQyglGgJUuAQe4A0W6hS0354OyZHvKN1zfzbcZQtRLkFf0iIq6dut1j
FVK+PYvW2HZDhrEVkt6l7UIApfZLlcNY8pqnCuKPtJEeZ621TiFVCWMX7ufEnPeEKptV7qzK0SxO
uoRgwWepXoultSUAQYI/uqcMVg7yoemH96Yu2ayUcocTudtRIYX/VbO/tdb0yc1lfR1C59GQdfnQ
t5wlMvA8Q5Wqx8lqswN0Vgs0uydXRRtb96FMqPJ22k8A9H5WRFy4/jmMjabNcUpm5Sbu7HWldJ+J
t9kbXjdthN7kkL/jbdIP3dWS4UWNQX9InMrXM1vCPhx/FkQZYNRon7UYrBnRhTvi/YSruAmf8rje
smYZ0V1leelrlhBGSS44ycXPgd/xxFzxnrSefQVwyUJ2TMC9ibbdV/P8XMGeXZdtlO8o8atuUELj
30VRlqzJ/w5mHx9kG/sEFwcDK8buX6ZVNcN+Y01iYyBM2MUHHaDTzqK0iF1rYPXBwdLhTfJ9I5Ul
XzEHwKpTtAFmMlkAOs1D7+E5BZ7r+DYBjiHt9UcnHy2/mXvzVsGH80L4maWzmicX42rZo2Pg2Jkj
HGjZiOVGZy0ydPoVviznNXb0ntaCQJpG5NYKm189F+jxTgy0sZzPvTfoXGUboTXNtVDNLpo0BPEM
AcVus3fOxG8wappPDe4/b3Ze+6yz7lGpb/p5+GqoPPT7ho+qF9rsxs3igRU2mTAMwmbHHt5BXXmm
t4dZyxSLY1p5T3+5yd3+9cr+NdpIueuvr7gUznITYtCDLUakkv/+l/wRqTg3DESZPzlV2vnR1LLA
4NAx9PgdTXbekHU+5SHouIzCzrI/JZN2G4GLtkLDB86xhAQLjJayq9+tDn3fyejRMnVVn6e4MxAk
L5zLkm3iGpiHlj9ClIQ1DR5UmoGTPCYo23AW8WN0oFX1pDhQQ+we4/FbmMv0mJX9pwY42D7J4lsV
LUvY2In82VWvtUaYJBzjF2YH/cSrhHPIMHduFzrHrB4YXKrxZrkB8K3R2NVVHh/tUh+wqQz92oln
dndO+WUQzZkak3ynulnbSffclHPrT/DEkZhByvZu+YWCMPdmsxDhEKr2Yja/53Z3HmpD3zvc3CYT
k7DCJ7Su8qR4ncLhLCFiWooexlZq+GtxpODsK7dRUjprMxGURYUFnvBJrVmLI0l+yFUqksfE0A88
h64ZnAWcA5bnmy1oI2Ng00UBXF/Y27pErmkS77Njde8FuDQMcMG5lC+qKeInS/aHtG3EOuP4s9i5
dvB77i0dCutZZ9mpDYm3EV0o9opMQCLzpXajPucCcnCSadc+auJVmszWqbT1FzufHzpJZZto0nEZ
K4DyNfGw9SKXaTXm/O9FjuLTPJ3EzNhkxAgmZVntqyyV1y70nXoaTlrk8iTpuaTnvsT1EZObIkt3
pKjcR7HtDlIr1oHnDmtws+O2cjT3yNYX3VWnCHG2pPXkuh3BvG46TlN46ZFQdlzo31ubLo7aYPzs
gDesAzd9z6Om2WOsMI6x8LO2JVKYmGz2KLUy5vQMfAK0lShPHNQPVADll2GYcjxM+jaownBbMWk/
jNOjGSl5C7o4R/y24E/AbYVMUO5szykvH384OV0fWOqPE78ZnZ8EdnNl5SvCPxeZ4RGdB/eraTBq
kpRIt3pp77kI0n2XKwzAFjjygBNfPhjjPhGmt+6TMD2CV1kPRmju5Cxh8M0Oj6c0PEcDT0fDLW9Y
Rt+7Ohp+K0H8/cZroRHSQwP+3lzawzFQLMPCX24DRtgHQdg72p0zKpJdhAHKyCsPdRqTe2/Nh9mT
9WNaucdpJAhRO52H8WcdaU584GJpNuxoCIxQzo69n8uL1fMraPkSNV0fD+Rgvs+hsJ5idYQHUXbd
eG6sAKdEdXShYO7w0VgbVbIM1Vp485HZXiu3/Dx6MvWreQSrbPFJ1sIpXg+sqc5emEH+dnYI8a3j
bOAurXnL9XMRg7orGgpKqJfRNtLMf9iB2Z3QPVyO6tAuCypgFocdCxMIzTTinatorLaUaIyMpwH/
/zQFbSxBlAX3oBF8G5UZ7pWQEFwb6XfFiCYGyQ8ognGpeu79g4bzwDKt6Vzy7YkFagbV05LzUKl7
61YEmFW7ls0KAI5dS9cIW/AWpJyZwn7INXajE2k0FX3ty/ibrYXezuhDVCDYQ0qvmZNCfdNZk3Vq
nGEdtfa8zb3K3SBtGmsPEYuN6LxOyqRczVzAJ9sz8EX1Zr+Nl96aWG/lZcjNEscjBDHlTZzLrDQ8
0XPq4XhPwMWOWcINYCnv4B01FunIK9NLO9qGXxektIpwSM9umH4vmHh31XSPsf5vpWNpAIqB9BqJ
6M5ZRZllvg5koc46K8oCTf/czU54+/hjP/bdbyZY+5cJlg+tyeHZEa6NAo1kvgT3//KhHSq90WDi
B/cmGD3f60PvFGAePs2t0eyFxIFWs6/V5vHeA1WcvelCPRhb2IJmyrl6E4G50/Is3bAW4xRsjNTX
GIWxBcw7nhWi2Uqb79rUwNtpbW2X1u6jBhrvi5vTh0fvRHQvlYMz3hPxTqLLxVWjWM4ZPbav2lt7
bt37MlfjpSq4l5kO7CacddnZCBFNlT2QaYjnb3Y86KfWSufN2MwbSogu/fiYU4l8HgOsy3beOSsW
l+JuBVnNIZo3za7FqwfbfHZmfT+Yc7vmJGif2Y20XDm3BKwaClXm0CnQ+FXcadv/fGqQvwiWywtP
Mk/n3TaE6RjWL3eLfE4bACuhc4cw127GBNB9VXL3/Cy7ObiRaJl3QkahX7jWdiC7AmYS9FfcnUtL
l6C2tOSuimse0a+AGjRtJ5ZJfpeWryIQ1gk9Fouh7L2rxiaX5wodN65uYSEU7NOi7KRzMjgERUhL
FLeMNRZrZ4/FjpnA6stTNpnpsy6shyx1v9R5VNA+RLEhXQ35GXwja3nRPLUh/MNZZOGWU/JBIxn5
m8ULjed/O1ktt1REFelQUW84nsGi4ZdPp6rjepaDdeeMyBMzSY2HWH9sZpauddSLHd/zs20ATrP7
kZVrN4+MK0m/rnpdHiiWjteaZ+W7tOlazr7jsJ4AkPo2UUi/dEpAeqmn+22in+hxnzFuQtE1A1Vz
387tgwsH/5i2MVao5BO4JonwcI5Uf0anpcS1pAgbxi3bqLDbtggkO69xvmHitfbcFednx2tW9Wh6
h9IUJzrTY/I5yoc/zvZB0D5dcmL0DVeNvu4m0xWqFIeGmMwODKCtJiYmHK+Qx6rN3bMS9OQ1wcBy
GCLOyk2vSRhHn4EUsJCKaYzr6nPcye1E7vHi2Gbo0w8hn4U+UeCRzvZJLeRnDhLcSIgOxf06iRXz
lYEvKeqHYUetGAov6ZNGJ2ZSwkZtK+uzPXBZDsw6m3HIrVXtRnIliybcDwq6a5Lb+qk4GDob8dCz
tb3GoemmSyp9Na+ufa3N1GWoJ2jiUew3BWzmLuvuMUBFrQ0cRMyKlFYROH4Si+jsWfHnzmy4bUDW
NIv0mzGO7RtNBuu4dan1sAKXlaPpDxzFb6CXvvdY4UcaAtuJoGNOYzkCbi13H08gGeU3qFvVuRDV
NS41ynp196GutHrrRlmxkQZiU9ZcpTUcKoHNqIDtWzhLE2+4LkDdrozE0Y5lZB9EXoevZor7ghDU
9BhX0bG2I4qZJvFJta7+MoxUwbD08KH4TEydmr6ejLjZ9H3ebFvNhfLvOre2fFFYrx+qiinHaKMt
Uiy2AEx+5JVQ6XqTAtMcqGrfnQAmeIjbww9H7xyMovYCfqvFajJU+kztRBTDnK3csCCuj0L88aUL
O9FRybtZqOIwjZziuKQYe42G8zf+LRfgOU3FxpnTErjxoX0yzUltowVY4bQhvSJjKC68uO7qP9/p
uJn9ehV7JpWgnu5ai9YtjF8mUjcHi9/gK7lbNoeDkUwaBsLOOTYoKlceSnfkWfYmeKYeaGF8MqLF
klI1JZuIsdpNQUW6MbE5UTDdjaZVn8yErEYc3DRFv7eR5M/4C5YWjUdhJBHdPJOH2BAZpHEATsZg
PtgYi3xXGOVzSyfCDtGdhcVynzXrVi0lFMOBSBLvBCr8g5sG33tyNyIzvecwzLcFbzNuO7LKIMjr
bYCAsuaZ6W4sjE9rvHfjjhOu8FFn6J0vYM40QwNZWrODfaCXsPQjFmieFpCnHJxtrU3uSZtd9xpU
RbjvFO6tkvpyvnGYP1idedKmOGB08mbitGH3xYG8mNDE9WzrVb/JQnbP1WgAxyof+7y1EGSK6MUk
Hb5PY75vpo3JswqebG/522LWLmPgZgdPNrDXY89YVQF3N+GEj72uxCXwxOwrYZ6TgDTv4NYoH5b5
qSEpt8ZvkS6pheDQR3IpDxLJxuucdzLx+T2kr3NNJ3J4cgjDrEqi3p45nPTlOBMmckK58Ry/7EeW
kByZ7i0mmhYNYddQYIDRlidXnHcHM2WgG/V5KRfSqm2W9TvSeFgYHConjarwVrCkLcDbScsmCi9C
22r5FdAgusagvcZEAjb0T4pdPenc4+yOMYNDR8GmiW7KZyGi6mQVvYUXHrdnULCN7+xocdwSy1ID
kM7OC7dBjgK/Guyaj05VtRu3ZJeYeSG2yTD5RJk31aWjMP2sazzIL7rLjt1jhm2Cc5/Y0yOvg281
6ftgZfpTgfF2Bz8mPMZl3jwsrRIO5b8QzSv1rssHnrjBm1Zgqg9arshQH7IDBVC0XHnBKZAqvcZu
fCyyLnvJdOsbgo1+qZav2so7edSss7o1jxiCjecsb9NNqJMst+NX1WjGQyMa8xZEprOGwAeAvsFw
EQjl8hZ66R1o7ghEl/FbgirC525Xrv2YvBqmRt96M8zbcd8mmLRj7XvcRu66rWv3FLEUWoVObu6m
3iLqSIfAi5wztUNFrDZaksGCHxYgtme/ao2y6UHmWYkX0faDXOD05fk7NmrCaabi52wyCJ2OeXII
rfwFb0y360QujqV47s2aI09hxl/cXu2r+tLOIQtWbPTbtmi/62biniZl1FunJa02E78L9Si+Cra1
j0PYAoPr7W0otZzbazm9pgEfOw5HUdTOnytgGvRx9OyGLHqAJu7iZwDg6V7mX8pROWvJbnlvJNYZ
uF9xc0Yqb7R+zG7EZp661g23mVdp28LysgsU3p7tDvJkH4+cybRmOoZdQl7EsDYuZyhS1cTSVT4I
Pi1QJixDjz4r3aloVOqdW2KVaA71d3QKDGlh6fljzFqGioJ56zmZvQMw2FCnpeM5at3nfc7Z6M5p
5aDls352ZfSSBK2G3XefJW29J5eaIINZ6mSXE8dA5qcVTP9grzS32QImqH0z0fu7Xm4V7Rsb0TaY
6XOMYziFgttoIZxCvcsOKuxbv5NmcJSpqnmh4FU6y6o5b2KDuw6lKm01PIVFll0Mdxp3Zj8dlcLx
/nFsnqy3NivrA8P704wtYz1NXkKOeDKucexncC/KLnlnAZ1tReZiS64EVjDCs4MTROuiaNahTSMI
Hpb5SgqVIFLJJryXksOsoEtg1s0vTu5QY9J8cXTCCEJN48HTOSSkUNtJRDrDVU+qrzNi8UaYSqzw
s93ZIXi8aN6Ni6Um2tIN16wcSZrk5s+sCudNOuokwab8IawjYwV6j3uaTOs73q6t573qXpN/dtHO
/TazBE6xrtnbnN3/9aT8/83SbzZL7AW9/7hZosGRx8hb/tfd0p//6M/dkmv8IXXak3VKlBkPl+rB
/14veeIPKVjQfmx3gPQtNYd/rpek+4e+dBx6tmfaAhMwPwVteB9dhvofNlsn01lwa2iS7Kv+L12G
yzf5iypvGYzZtG2aji2pC5Pi187RatTGFlu+ftIC/amtq+ISzD0ef9PaFoP3bdTHmvmliDDjtEDK
jXjmtDpFJ28mA7N81emFe1SZ9zhltXxUkfpcFfNw+vjKGjNiGnqkkMjCd6nEj9xoHgtNk/RA1Caq
ZZn5KZ7TozHYiHCRYn9jW3Bk0cW1hYk0WUrfm1VeLeXiX8ostU+O3d/hwIYPBr60lyAhwKSNolmQ
6fCVBvXAa32DPTDec8eGF2IHhHc8QftH3ang1ALc+lgnSIMMWyB2WH7DR507DVAw5qzYajgOzQOe
IVCtimXx1mSkQyDV86cqTSgRCVxjE4+5PLQRnXh40eTjzEp/7QT2rQ8M7UklFp6oRjyOWHAp8dH4
oat3G63lyVFy2CHm0HTPcqOojOlrKARp9I7brJNY3O+UXeObGk+tEWn0pFABNiWif1IhdNLK5YbR
jezTolTRyajNe94+ElQmrk934iapU9y3lnoScWPpH5YtR52300Fvtf5a4DAtZZj/mDi/n7uh8Z7c
mfWEYRS7vieK06SJeCiMwPaHBdxC3xoP8bjpz3ZrP9kiCnb0qiVYw/T8IS9A/DnKPo/txAQau2dg
V8c8MkmLWOQ+Cv76NXH8XgvrG5FOHhAa/K5EWr6hmQ3Tl0b8JbRv9szbEtEY56KXX5TT3+dAOHdr
aHcTp+crU/G40YCy+tpgWY9AXHa9lSSXqNW+ZtNM/XXrVadgckmUVa+hatn19fPMyay8D+Dd1xaH
nNXUpy5F6o4FLgLnXc9csncNfeMmS9veJPQbx79hPfQJlIKcFoHJ5LNdDr/TDn4RtgxXcp2hyCJt
IWxhafm7dOA2bDKDGubyYONX6gN8bmAazmY7snzq4ksjuuhgmfFTSw34IY+bL2CdGz+SCcnYkNDw
f56CDP3XznV+Iin0xS7Jhgh52/7FMalhEi61rgg5wUXDIUtVsrUIA62zcsCEpORBYJLlmmzStdvZ
X5UutMegtE51r68qz6w/FQlIkKDSNwzW7q3KgNCSbg6/DnI425hDlVTDF4f3bdWYSfjsvWPcnnyp
oSr3HREvHbbkSuqpzQHbDTZJY606UnjrvuVfFEV0IaXpc+CegJjwD0O7pMjPI78MvH44mMxsK+lg
SWytbn5wpuTSdxSBT5NzqHqe4Xn5oGfSPkU9qVuht7Dv6nC8SnFoEVW+aTh2fBFozs7Wokst5+Q5
7NrzpEfOyUGrW7uiZy+Z6uZB6vYl1fTwgtyero0S/EtXRu1F1bBRJu3rgIXz7tbmxkLFo/VVnguI
ybahyRtS5i4KIBfjNXd5dnNeSUqmgHVUpLCyklEc6CC8U36S7PHRUZyVsLuV0XjQkZX3/fATjaHd
4e5/gZ/PxR3rnBNMjWp1L7pOC1Kuc0RxIg11thP2QKb6olQbbmIUko3MvNYnjPjG5AnDjtziLu26
TygotT+1KSDJofJL5WUHraVm2aHxETk68jWFbjnN6iQbKHUM9vW+Ts3+calDwtt04Ecq9hFLgg3R
Q5KJ7JesahjP49wZdDLkRMC7qqPAh1203n93vIH6q4RMbxvNa10P5cZQDp0EmnOO6Gk9YVrau07T
gF5zKca10oO+ZABJxHzB6yR2mo2mk4U251CyhX7bztra0lKc8ATUwCVwjdSWtp8FefImmD71UQxL
bUq2bS/RTjAFUj4rPUVExqA2ilAOlgTSiURC2RBIeSJx8szv9DA7wZMkdbFJJASNRmdrNwMHy7qR
9bHEMdsBbXI8V+AGa/GwezLeGgFAEd147auJ+DdXB92agbN1arG2ybagZXrtKRJiX7gc+6zAIXCa
pNtkIPLrZpQQVezJzqEVP9S6p61a96Va2hs4nSaYroI3hlUYT164rks92nH4tVdp8KR1mDczSNQX
it1XnWKWsvJ1ZIPgyL0C8W/sS9BdtU7xntvvRlltirJ5blp9vNPUSICbJ0DQaNNlIhOSyzFHMiUS
OZbWkzkyFILlpAjYPDQm3MCKCWmc+T3TOHhGI30trFytNDPfYeyPN1VSFOcJIKs+rvWmGm+ZJDg9
pfm1hEDhB4bwNky0r6ziYRnaSBA8ilM/SaZx40QYYZsJ5F4J5K1YcGFRoxAu+jjfLTC5ycXL1bpB
SvgxjdYNT6lqrK2nsMZ7RY4cpl32yJmk2eT0SPteXBG7A4lNrUzxEvbTN8kmey/N8Jbg9kdIRESM
CYWPZLl2lcy+kvdgPlruPNVcf42EW2z6SFtCEPVrn3svTWcR2CtnsF65Jv1heR2K2joJ8Bt+WuQs
smdjZwXPTvcZI26ytvQbu3SEAhKFq7AL29VoEsT27HZDf9ae/XB8LiKwf1GmWbuhlO9lTLjJfFez
UXBmYJ1ErYm09J9DrPgsYtCxmuh7TBIZXwEXYx4Et8iu93qesIXoMcjikFt/3OPKVHIxSA4ZjWOe
y7FvTxPmnQ+QlNJZzsmh/loMFLZoam2XrLlr0X7FcVH5tSvBLFT0cCa9sUsn3PtsNU20Hi4yQ7Ko
Nex5Uw7QDYMh31qK/QVhyE40eC9G69oOubP9uCIVlV7RFBVXx6mPZcOBqm6cet+Thy/mApmITsdQ
zvW5nEpACS3l8jw4bCgX7Q9F5v6qum6rOx2WIqO8BrXu3sBAeDfXnWBP4DBayUEn7Wt256nzK362
VTAvLsSK7MtEYyn1lendnrSTLKfmhES1KYo4onGynFhkKqrINBbnuu09B5lpU2mltrA1HNrQfFLX
hu8kWuLnYW5cAvZ+K/B/JH4iVh6pmxwUZqtTng4W+rbzc8Dzg5s+nX3JGuLU5+YPe8mmpmR2N1If
CXziR9rSKDX7nEqCdRJYObKua+EICb+nHi3UVUoSgxaDL8Dzk2Ntdo8UYWO85WZyrTPLOMU4GQg+
t/qZ6eGQydE6tAKBucF6nYegWzToFEV+hXuWHBaFxVTZscmMYDPIqTi1chFkzOxNm7tpK22Qah8b
PCf0LhNp34PI7AbhCJQjbiseRg95NNJa0BiuPwkQc1WHnD0vXeW5wv9EqeF1QMi6wA+X6yYc3roW
CRsYETJz2xobK4SYEbvt2eaetnX7IUE6TIe16Kdh25BR9pUb8YCQo1gBLuN307gYpVZZB6eus7WW
MGfnAfE8LRketSKmmHv5aki1Zi2dMqaLrCNrySP2KaNzzppnsa8sGFs5FQi9CmmQq4MU6yv3cj0c
Dwnu8Ues3Ox4dqbrBp9UCfRo6kEttaN4EAK8w5wQs58tF+wqacQeENWmnhhL+gaIVx7Kl6n+WpI2
2rAI8XbxcqvtwoTs52wJlhRNfNC76bOp5uhsUCgHjE3fDs2yuk2QQUkh84ivoZpFmDda90ea8dxO
DU1/bkgcdx6nJswNHueW+ruelGsiQDoFm/ozP06yz9P4B4p4izPVQqNELOxGW+3CsHppSla4MetK
Ug4Urg4YHvx+edtjUt9X6Bqv6dCVPrcigbUX8hC91JV2WEig0kx/xgJMWxRNO8Fnla0LmawoghOS
8jCY9XcSnJCg3GpH9IKaV5MymmlxYYxkm3lxl6KJzMm1O48u2DX6stK7CW67e0kHgq9GkGJ1lDkH
y1NfnKyq8YrYj3NU5Xf0QJ6AYyc3heoqzp0lU5g33mNhNBuU7e5qZqxVU43OQTest6TVzJfGoXG+
HvyYTqEbbDbC8TbmuWiJLn/80eXie5GgixtaxABWh9Mpav0w7dUp6TyLp7+DqWUmJ9ZSpqeNMlgS
s723H6vR2rUNVofWtorzvwbIOnbmO7n7OGY1T+WCPFD+ivY6Q7iNOQ36pAYb7MumXPBM4z6aF2+A
a4T7PmgfshrWRMm61Mc2VuLLw32kJrvdE934EQTUimp9P/BX2XvZYSQPYKmJthisV+Ou/PLxqVRg
rG79EJ1T9p/oT+UtqhZwyWiViIrjf1F2ZjuOMtkWfiIkICCAWxtP2M50DjXlDaqReQpmnv58+NfR
6T+rVaWjlqys7O70BBE79l7rW99iTkhbmm4Vggfd3OMlhkhgzfW+dppPJqc7/KkpLsLWrgM3IYN+
KKX1lVfGy+tqRNPU9H4vs+KQDjNEknyOIWghCl+X/s5tQVn1qzXIzKAYj5JjaO3HE5PusUZdWZVi
8dHNdIcwrtYrHfWlVnwjT6R9gKTRO5IVzD3NetbsBHkZJ8w7z0JDj+Fq+TnSvO9Tb+qBpZKfYD++
ccS1sOs1tNRMzg2D65JtiwdvUmnuE1NO+ysW2du4ECc722RxmrrDJsetzO/lQXWwwmTYG6jrGAE0
NmryyDyJYTAuQ29+M2aqnMgiXHM2zR1JaLiuSnz5JfwVchvDxmeuAB9Lp7ayXVrolZT4HAYTc3Ls
PoWWE7Hz0EhtW0Ll7TcIpuPDWBrP+CYCzXABbYSkItGOPuV2VX0kWJhUvlKHfascAagSXlW+E09V
J93jjDztUGEAxmOM31KD7G4pwClFg4GE8oO9QgTfHWPSH/Ihin3La6RfEp0rzH45kULEliGjL03h
qpesM186d8ZE3uSXaB4dlLu0Vjjgm4CYo4wvZhXyRSk+T8v6xbeSBE2dGX5RiRgo38laGGhXPV5C
s22rkx0XT32TfgwTcrTMATgRMbLcBZ4EUGGwAHhF8y3MWnGxe+BUreWcjYypcXccytIlCTrHJBR7
gkQHrb0gwb5WfZideWFfw2lxnuzQLOBMrm4509avOjX3PmuorSPr1lWZt0lI9tzZDbe3IC/+I1Xu
Sz5vBsdUp6nsHqgBkK/YI9jS9pE5SwwMI5tvOo0cetp5wHhSbOMSwzXXJuf//GoXqj6Ptpf5hTed
7cayr0aGluJezSEkgFeQRtc8dPS9LTk5wEYk+JHafccsKjk4c+td9EzbjqlrnO8PS7JTlpU9hjFk
WZWazHm6aus6lX6UJYfa1Bx/ZCZ3EkxfaNvUVpMda89j2VfnEU8a2hzabkm9Nr4WL6dWoHnjKSwX
FDwnGF3DWVWWu0rgKtYpGZ8TZMLn+0+NUfjhkOSBZ3VyhbJq0IOq5kKF5iLVNB6TRE+f6U+uA7yC
ExoLAbk56MdNfgcNq/8qwjS7ca9ktwnzri96Do+1me0dfM6PDaZ/ctY7w9wMxkQtqqHRoNTPziVE
ja1y03Zr6EsYKOImkLd1LZMZN/2+yNRCTF0WzzRAjaMx98bO7DRm2CPR6bBnrJJs1r4DVhuvd1Yp
Pd/qUzfobY4Rg9NMW2LRtNcxKz9R6fZY55FIMIU+wWEtEJIT9ATPen40ikWtjL0EC3xTnDN6D5EA
0aJV1QyuMxNb3VMTyBvj7MZm8TiuTS9tEg/D5JEOXcrokPRR8hrhPw5gtkIuYej/yiq9XOYq+kEU
SOK86I3jvMQNYxXNYEYZz6jIldMhPY3n9KlioJCYYjjrFbndpmJtnFN/ZTu8gUmJ15EiuiE5VEwS
C/PWu+HLwIkdNISXHqFbg7iaKu2UZe7p/qZTke2rCLbErMyrcJWByItrpTOME6dhkMNmfSN4G8PL
2oSsTZkhi4JZQ2Djj1AOyYY6OT8Sn/u4hLuZQOMbpy+yoLM2MNJJbZLRnamXHcbdwJmcotWvcfNh
QcR0UXQDrkqTzyGw721jG+gqNH1vNJ51aa5d9zNd4uqSjCxLDjxymnsmG68q0oOi9PLtJHGIvQ4V
UPJTb3voOYW+oUuYXRwzBcvIDHs79RPKcxezdh3xloxkmghG5Ztq3fYVHC4OmSnrjq1aHkBRANDN
w/GK2SrcWmaTPGgt+MIcvtBV6EjY0e8CqV3GwtogWkWFGj4XuJYumWWpY86Czm4LPTtejJ9l4dXn
dsxzP044JuWDoR3CXvhl6hXnfOpC2q5zvBnxJ57vDxaCiMMyji/2YDrnYdSZ+RRTj16fAsTVVLBE
qvDbdoLrYXQ8+WKcGO9G27bUc39lKx+oUkSRGj7u6p+1Vz5PTnMeS01sWVG/RgKfWEJvfGeyQ+29
zu1Jgj62ND0Yewn3RL42ouR0cri6h2RvCbvBavSAaqEFY958UDUaWGP0PpTF1ZQxYgUjjR4Ksr+v
aEX2MEWcI1sGadwzK2iTte5t6fKUetd96h2gvx5M/ou3MAd0E3FuVP2oYrs6T037GYkj97c3Xu9G
xTvL1LaWwLKr17DI9veDZNUWnBt7+GMuDR20mfRoiwrmRldCuODttzOd1EpWX5N2+VnBpdx77Sdt
AktCwMlJiOQaRnqzn+GQbYp8QuyYyuWwVBqpjTkhs0sV3DGsd2y5mIZTraEIqLThqWNKeLWj8jMq
k5HK0/vKYLU9F/k2X0vpqSSlK0wKJgrpTsnQD9nlg/Lc2iM9hZSzutWY9JtCLtoCiT5HXpp5GHH2
LDRQiljGyUvpQPQmGEMd22wOnOPMvQtxyR9zbddTKX9IQUYA6Ig3shL6a2QDZ2mZrNOhqfTd/fun
dGOari3eVlr1J23oygNJBByF8iHdGxKQSCo+YlnuHucifxjogl48x+V0H5mXJWe8MM+JtatztINz
6e6NfrQOmldaHCpoZKrMpmcC6xR7K4BD9srHVeCfEfbB5yhOVILTrS250TVVw5mSnV/I+ddoyuba
sjK1vVvtDTqd8LFgQsT6aAcFkQyWW6QIQBDExCMLoUKnSEngbnpVop+yS1TC7iC3Q0ijsk7Eqxw5
zky1U/qphh4v6pknA5uG5xYfOCaMQJfBJNhZqo4J0g1Mcpte94agDUs+hYguJpVOEuyEoUencRCf
UQUtD8qSz2WRKfp50Uc7tm2+Wg8lnEZ3j6l7RDpG+CMDbMV5mD1LL9Rxwp++9exm2oQlbS5CtHNt
m6UO+66kveTSGf7llEZz0fJIe+kZ7sgKhNK9mdKHzWfGHs/1lA27ZciHI0yEDXxs6HfEcAfFRxia
pKnyKW2EorSyZPVDqATdOhTeXnC6KDXNCeymQ08XkwwEVmXtggIiiUKAB5Vxmxsv9mXhUv4nFtSX
dkEZQttGWvR36L/3MNDj1u/xc+00+YZ4QQRtxboDd6d8GlDrR7UdUHlZ+zxMh50+FCMkY1pBqWGh
V24SIAtf424Y37zOfq1YOZaSQVQaXgVkapIIkOC5sIFE1ngcM436i2uOYCs97GElQSb+MEQUU+Zr
h8L5FFldcp56vADhuEhS8GJ02+yQdEHvnXvBde1YTfMguuS5lRy0vaW4VR3HXK8y422chN7HwXMf
VLZwdggR+w1q1M59ha753pHoBWu4k1JtuSkACjMfwTQz/4qiT2nSkmypE+HoAvG7uAt5BdB+k+Ow
6gC8gcKP5Ysel4xf7soX0SAwjMKo3kjRxy/tbFWoGrxqh1ClPjvrA9iZK5CnDvQmRUtsTk9O1ZKc
nMMxMrl0OsOFTeyGiLgjo0153W5zToGlrz0BYIKeJBOcf2qeWVy89aGU2kdZVc6mU3G0NaD/P1SN
t+9jluquM54yIyPTWvxywc4cSbV+E5Fy6WZYnJ4aZ9mNnYkiqY2cM23SWzhaZYAZp7m0OMz1uY6C
JZVvuhY1h6rCVCabKXxqx+QT+/+3qum8l4yVi3lJ4yBI7qtjhruAuI8pf8V/utUA5G0XvIK0jzzz
UDM33dSCF6qcQXyKl+571nL4pioyAjOVkW9ByT1MWT/uvFX156KtLzqjZR+Xxc5Sc+OnU1W8LnoR
NIhET50GKbKbeua/ISPWrK7sD5RAxwFCG06jIdwtuR5e017RnzGTgL8str3nLq844zZF6jE2gD54
xDfv3rq0eFM1Qc6I9V4b60eLDAWnlKPflrS5eGOS7xszKbAAi2prjXTBEEh/kHYZ7oWqaXYYozgb
ZvVBd7mcPbEw0exDF8zp8hkNe7sT9mcUnJItdawZ1xb2zhgnML0zBYo3oIthGEhIa71N6WsKE058
1TGOZEp7wSRxiwivZiKrT5+AmfwKs4XjIF23i0tovM5S+rmszecIjx1D7TreLSMbC1+RdkjqpL0N
FjryxL5wdxjXNAFpE4Zdtie0ojktiUtEM6ThqIzd5wm90tYb9GgP+KfepxPIlDRFV9vNsFnRUOMI
zCF0tEILhtxRNONYJb2OClOiF9tPYVN/qSF0kKG0jGhQ+W/ZM5mL6tu7fUFqVeZXDB+39cJ5wurR
14n5sS84pKV9dWjsGYdMPJzgEZnXAQ4HWrLxxn2YHLjVCVWBbUW8Xf8hjL82GgpF0wgtUBU0TTgT
4cOhw4oif6ZP7VHL91h3Ng406k929WNGucasraIJHlrYHlCunqM+btj7i+k8jZwYtcZ94vhGE5YR
4KJmsKz4B6+l7AjaCFMwSKnG3egQPDup4jJjeGdkgyU9WVIKkka1j2NRiItu/DI90jXWsXaWUuF7
Wf8adol6ccdPSJxuEg7zpmUZ8efE/T7kHd3vZMFPAjjyZQIUeqaZc9Pm5cfYl91zJHY08D3fthrQ
QgsR1YOR/oJ/J33ViK+lqb/KSHqwNrxs708W6rzZ05rtHM0RyjLxSObEvgOkckjS6DG1+xfLxOLJ
4WMHSRhgFJe5lNqPMMKPQkBnxkiYo0RjcybX2itWAsyeqHcN7QjCwQmmltsn1o0z55uEjw0QWQUh
0S2xKzrjUYXDk5OlHRIA6NnzUPwwdCNi9oC4vtxKYxn32DkQehf6W6dRmjN8d7dTOnPTJwPjAy0v
6In3ACdgveT1m1ajtjKYke+tbJvWtreRY3PRC+Lv4lh61/tPUaRdsnb0Tp2cekR2uRiO6Ds+j5EL
IowugS1CRmJNHDHa5+H+0/1BW1o9GEztWE4qeojKAoBBF/9ohMAc2OZN/FCH46mt0HZV99+RDR0/
ECkLkB9374ZpK4QKKQ3YZk6NE40K/OH+gNIq2vfocf75XbjMxl51TEgca0of9MhNHyj9l1MUFTcw
y+nD//3+/hPKQklNoCRgqj2ZIrRT+trFmCqrC9ZXTmhV85ONnCW2cea1hsy2yEE1Px0mfc/fd7bR
0GMvoiHsNyRN0mPJ9AAQ6Zs5k2BBEkyz1aEWDVqWUn6VlW8ujdqh8MLSl+CoJAETSiCUhpeM1uSF
kGDkjt6zlEuE6yJJjyYrQtjR76MXfyv4ZLcai2Dr5g9JSYdMhPJt5OSFHjb5UOn1r3JMPgoQEZz8
A/rJHUOJmcNzQyunm8VBiYT2u7LOxsRopRAdEEIS26uC8fT4oyy/SDl8NRj+9ZHCqdIcTAOuZ+58
QhnKWC1u9wrfijfTLOZsR9Ume7WJy+i5ZY6a2Q7R897qGqRztsGU3joeLAn4UrPmof23Ud1l+lfs
Ju0mfuuNbw7zIk5S2KDHydmVjc7UZoiI9EmzB2GW7tYaJJLGPidbL7XxtuK23EzD0bKq6dFSEMks
+WUx8mB20NMuRoGkwnWecpkz4q3Vg70Me46tWAdxQdBbs8KCcbSnncKwjilW6UTHdv8U0hLfgk0C
vpr3D9pxghn0Sdi1g26F+iClaMTQQx+vyy9OzB9Ew/ClhGemz2V7AZ+9Y9PY0jq2N27L39Tz9VTY
HjNtzgHAf8sHm/gYBOX+sJSdr4WSDI0dr8P2hZFNG2cm9eBbNnkFDK14LaQrQmoMLPhkjNO22TO1
oh4unNw3+5aj7/oulPixjCFUbmvZmIP94tWAfZfkx2SATFzvC4VrldCFBIWh830hrw4RcZYfYiSK
eU0gWBE+MTtu4OmYmHQzPHVShWcTxT2DD2+Hq3neIr+ZIRXbry5jIs/paPGAOt06sf3Tywixc5ia
tsj5k1ZgTenBkdiVPBaRmH0RlgdZl912Hls0oH0X8L9+GQeggKQ2ns0U3XxbYmIdc+sFE5u5MWSr
7+p0oAVKWMdkq09mlR0me0y27B0/bQcLrDL3Zqajne6yEys8zXi8DWXJN1AaRA0tDfgRu9kXi713
waEchOY8ec7IRCGC3zfEHU67qN5xzgSVKW69ovtohaUvyFLb6XaH8Cr56VjEDeB+wjDTEiA3pX7v
tZHfhXhWQkcdTLt8hLu5FXKSTOkL5MKZ/sZQ8gufa1I/iknjAgeqs63I1kH/yoC+13ZMrdljKtoo
dWutJD6qeo3vJ0QSsevDktFA1p7irj1y5iyZstkMYWqa9tlgYtIc2e1BrY1zemsJrWP/s41tjXDf
p4PGhmOCEdiIVr1IE8F4O+zL1CLaIamYG+JNLVtSvRbU0uhnfTUi0uVUnm7qia0icpoLwSlAqclE
gu+bbHSwWw22Gyz6uwR50y51sYZq2VPlptY2hA++XTTIYAljnRnxLwthyayspL/lGeKBcSiQSGOB
0QbnZzN6+rcO1ENiNJT2mcoZCEM51OofoGTEtqhp2i8SU0wRfqg885gX9FIUSmI8gukLhLtyQxBD
ZX0nUp3pyvwVZdPXjBVt49hNtIkR1ADrlvsx1N+amZYPHQwU9OIjyTjxxnktegOgFqgmkkGOjtNd
q4JRbShpxBE6CAav8u213sT81Z0SOaAcp4jX3TE7DPWbQvKCi5UMj2ZpX+YRlbIoUVJWxIDZCV+q
1OXearMTB7tPWCe+GTGIcpvFuFTzzkvG+KC73us8nRsRfjFZiXxo+dPenaxnnXZ97NJctlxOvkn2
GW5ZTDqK+b2uoo9r/lfqAfNLs4lCvVreCq/46QxtDdGBmET3FNXqSyHxbRMmwqhhuVSKGASaQzQj
1OT3RWfvB224GS24fkgNCb4z/VsRpp2fW8zN67QiB0r+QB3wFlXDeJKd+2tYvJ8QtI1dk2v7Ubn6
X0w6d6rS/1Ej0KdajiP4zx2oh/n2HcOgqQrhpnkdBpB+fSKVPtUSWyCaUUwgI2ZqE4o7bQkTu3Uf
7rIc5GOmXTMO+j4A2mRngR9HLCnjQ0R19GftnPEuPfr+4myMQKZE5OtY3mow+g+TqhUusRMzSwig
H4qTWttf0ku6vRNbOCcT+vm5d/VEn6wdLejhbuxgE90WksGsZlCXjQt+s7YwLl2PEtWcn//yAlcH
0/tPTzq8PLhVLIX6O2nfEFdEwHnRqppvUa1XimqiBKG0JES/8cKJShgnImyYON5D8HK5FaaoHv78
Mn7TGPMdOroOeBSxMaG3775DA0ilFiE9DFDTMKRYMmLLpF8V9lslKTrz9cusSVcLUe//Rd64/ul/
fwBADlHQo3NGh++soKD//IaaCE8/6mAY3utIumVcmCYJBqkROtyyxv5FEtBT65DK8+f3bK7f/btn
NjC6YKT1dGlhL/v3MxtulVZlXtiMoJLmEdlX0I2a74Wtceyi5DCPYPmNdnotF/cXKYzKd60bmGiq
vQLOwgqFLKY882fAVhdVkpSA0OGcp2q42nb1tZAU8Wgd/iZPfc8r5JLmk3J11zGFxSXzXp46F7R8
PCpjkgoV/RVtCcZVQVAxdPAzYQ03YWyZFKgjAj0LBvw2NJecxEFG6GEzzHtUieloVpcoY+au4Q9W
fTsfAfA91V3dnXsQ2b1Cv4c168DcGBH58qMYXUg7bcrAgdHEpkBwcQGNjFbOkVta0SnqidQ8MJq+
Ungbr3/+pn6/Ol1bciBzdccxGTK++6Kq0mp0PmkZ9PSNNy038EYXzQ6/4+dWUAkmigaw4aSflMSq
+OfnXi+/dxeJLR3D9jiT2CaS4H9fJHlojqjfWxkYpHqUy4QvszDgnDmh76xt0z8/2+/LlWs7d7uj
BGT3G91PdsJsUEvKIDG1n2NVf0Dj/Q+GMDMKUljCn39+PnNdXt6/Pc8S+oqwcrEsvPtos6Zo6HxU
dpCFobNLtJQwRHUwWqvcVP3a7FhHBElF2z/Snutalci8BLtt5dIEXEdejXKsk4jq57toFKBVui3h
KvgjULvKtvYZC9bSRfZj1DYBNbT3l+XjbgF99w6kzfLFB2bBhnq/dBGzE87jSl+KU80hi5j2fdqq
m9FDGJocbzoahvZZMAiTHi8XQVW/8YqJHtsqRxxdFCLgZ1pgI5vcmj3GGfJKoOtHM6mj16X8ENrN
cvjzh/5fLmcPxodh8LGz37//zD0TCvlS22ZAq4EGv820w3ab8ogC8GSEleGXq9GBVnhU6Oc/P7Xx
X9Y8rmR83DSgHQsaxb8vZ4A5iucuzOAehteUy7wxXJQ7Axx1QzDND9UwX43OrSEqAwPJVk2tmvRp
g8Zv+MvVbrwz6a9LGQYZyzUs3QZnKd69mkFPCKWCjBLkkuj3u3poWTU/N66/+LDUHziVc8NRH2qO
Vv3lzr4jFv995Xi4dGwEdQ4Dm9+XFWZdrl7Gq3tQ/0JPsEY5IubPtnsoRP4MLEI8CLugBRquIxw9
JcwyX1nSsXxzEhjwuWZ8U4ZzXPrKfhxEQOceAr2qfbWs+HjyPPYJg8vHyTJuhBInhzq0gsjrjTOO
5iGwbSjNJiiCzi4lJjhGbjWa2ocoiXaCPssGw4i9LxrF7jdLknmxjfqpVTwPojv2jVeeGUqshFIb
UySp3HBKLaCJcItgxsqYQKK8pUz3lMFeZpRvqR49Ewja7mFtW6fRCI8RIA0uFD9xoukSpaY84Jqu
N1GtkRsyzG8TGDiNgMhRK7JntQbYUdRe4LAtzMU8hp0tJ6q01xdg1IN7KZ0cskN269vY4HRWGn+5
XP7Lhg19lyOrx7bHAeK+mP1HMVeSsJPMWmgH0Wi55yWzDygNvqVx6z4NnX52I2QY2YxmIDU4yLR2
tyHC97WfQvsEx4LhMk3WCN9gZ/b5wTNG+gRoGRmW4DvsG/sDsHQI8P1i/uWF27/f8Z7usMoCSl1p
ge9hnxFULjOkBgzuMlEbjcmizb/6KLK/FYV6c7U5yHPbuWbLEmJ9yplJl/2t8yyAXTXbKRIaItgY
5KF8uITEitJ9FqgH1bRl2ClOWQTSU6YfoxViMjDlO4DRxXJUM2toGWsZ3meRkp+xMbTCIvOGST7Y
iigwpvp2r6w6zv2X4oZYgYXRm8xdbiYr0ckbCUAVT5PGLCRX3xVk0rM/5aSUEyPYHxs6eGqcCQN6
c0WNKaVIhI8Oi/dHdS/4hB+LcCI7FDfYserQednm+OUvS9rvdh0w3jbuOBZUbuI7FfY/rgq9aeNl
wDgb5O7Ro9nz0Do4i5Gz4S/yVrZ1BxHUWFWjWWVVQd44BrZ6RBGZV0cHlf1ldTd+21IlOFxuGyxE
rG3W+9fTJC2DSzWvtAx7PDktkgogSVOlq4fEopPQPWVdWW2dGt0jASb7eEGpXjoM3gCRtZc+MeK/
VLq/r/q8JFxNAmaw51JJvdvl3cVEk03zMDDjRCAzJSWLfkVIIDasboP2jIm8zpH6fKXfP59kDr1Z
H8wzEBqx/cvX9Vu9v74WtMYr7ori1X635he4c4iG1OfAjow15cEuT23XHBLGgEQf8KWFpon0lbmn
30nN8J2e16aN9WOU5WTkNMWNuX7I/6e3/IbTLofJJD0v0/L2lxf6++4kKSjWQwnmJg4I749mZDIm
k6ydMdAUmWd4J3VMzvoFdSwJaIwdjzRgiepC8/8Yht5R8w5Nxa3tJUV80ZJnsWBCGR37QxwpdVID
dCql3OKSz+M13k8IfZ/rZipWLPEDkZL1CytEcWZiieForHdmzzJcZW3tz/iJd0vlfQnL7qe+IP+s
ZhECeukKdFZ16flxiSDcTi2ai6uwOm5CqOKujbJQtgeBUt9qHftkN4KIzbmAiwcjY1NjFjrbMa1t
lGl7q3edQ9+S6jcYTglBjmWltyV5U1WZ+ERXz4/c0yVdyTGgNxoibwRqVxHfdJ4EY+H7Q421fj/M
lXW4H0AqBnqoX0V3WXBL4g4p5eMyI0EYdkXvmB+MmXI+zSLwJvWXvOWIGyX5TrM644SD85fS0YMM
YnGhfqtrFJNWKPvee7wvoilNw7PuDi9z03/RqwVvhLYbUVpdEkN7bk2Qj9GElsKB0hnVnxj4p3gO
PC+Q5JfcT9JJqH5NJQr2FLYpSyt9oXKJjAcjT9jjivDYWvb0l5rj94sfxBJyOpPqHtjM+8NuUuKQ
Qc3VBkkmOK0RarTW0PW4c/EA78naZS4y///vftvgtgeHxJDCEe/rzS7SzW6YYhW4GSh6rbKueT94
5xT6FrlaMoHnKA5dB75+VWUVmHn+0SvYvXQvf76pzHcHHDjXlFomOyFmMFv/7Z4qsX4YjbKBEyEd
bBy3vHATsQWvnntkvwfsG9ZJxuFVs/rZX/0aCwDoE8le3sc00/YxaElVuuM1ScpvFCI0jk3itBE6
TlpB7eQxyl/iJ8H4z69QZm+XihCUrN1VExjKP78Zw33fXrJ4L1JIKXgvJgEC7ylTwAq6BGpRGsRT
k/iuFhvBUth6UJBtU2zu/8ayaAT3n7Iy37b1nJxAFixBSrI2re/1RzdE8gSfs8j3s9A+Enu6BPeH
hCoeiftE4als//4rW6toHtK6AOXZLYEJhrdpQMQKhHAMQRrhZxkGisd+BsG+MExJpQgSOyUKIAay
+78/6ihTNMJlNjjHRZDG7ryzZfvrDqhLqmVif2/7rSra0CZmq4qBWw3IlnJRHC07O6ZazVw7tcIg
R64dujVvewJo1a0/zpiFGEgE5fpw/8lrEw6UgDp4xJ1MsSr0p9LuMMuo9IVATNzSACCPnEXz4ySt
g+kCy2um+KUBOkkyEjajsnktOghvBOBuGFktByf+EBeRfXAa7GzMEtCLaxL6kopf787Mf+xX6AWx
3BGfbU/4gfqZsUydW82NkFwDQn8oCtK5LEKeOpVMe4FNC2g6bJ0iJHBvQktiMtx4hoBhvJZx77do
WXZTmDEqyBmwGrOlzh6eoEPOKr2dC9e9OIXw6T2TD20R8rCuo/NY36yUBKA6IjMqt7r42GEUu79K
ZuDXktk7fB2VbHWntF86cs98L+Nq4PjCZB6JkC9zrbtoouovKeInDhc1knuT+APV0WvqyuEWho3+
mka6d4jQDivLC1/w/G+zhntI1xrBvtTWmh8T7IDaz7pGpCU+NimC2YqEzS0Mf3m623XYtrRNNDK6
0tSAmKIrsbeD50CdVB25BiOia2LEq0IrD/EEkDlqOU57Nkyptv2Od/ZIqqjxOlpkz2bA5PCA0pKf
K7u4oHJZ1U72xc5QnpELFR8IIUsPOLcIcwfYQk49KTVZKF8RjJm7FHXNoSrwQ2YwsDs30Zj/RB/p
ET1itaINZVhHN4emZhbWMeKwj0Z9MXdEoAZzAs8ULFrZGJ8hg34EBfjZbSOEpX2MrxRX/Mns1V4b
HPsoIgMrH4GAUsfiD7mr8NVgfkI4S+1c5tZuVFZybOPdyJOmvZpuvMxNJ7HH/9Oh1DNkh64iww6V
Okay57sxdV5luVPjvZrouxjC0Mu0Kf0u5dQ/Vgb8zlIDYOmOyKuGPIESnjSHweUyuruLQxS2N2tg
wqQlMvmu4q96hCnYa438MMbo+2Y9J8uX0FVsrRzXcRlwvS7m04Iy5nVEIw4TLo8RJ/HPvOmvGHkM
Vltdohuhu+D0RGYusZhuiaLqFwNZMCSOp8e20SGqaXCEB3zPaY55ccLwt7OImcaFHYpn9AI8/aJI
csuBjBHFlpIEDgTHzTcpO+/WzRh5VidrlvULZAa41arpGZ5Y+VYsTFjLfNUfYb31O+58YNQ7BAT5
ccXyIhqK1q13jhDb6kggVXyhWRKTIMYq1OrcEKWAqahE1sJHT3V/YIB1lcDKRtehfiJL8sqlAGOn
Eij0cBacx8Oc/awzpKJo++qLniSrMgXDSY6w8uKVT5xUugut3nxHA9LbNk4q9m5lgUPXqugEvoUq
U0bNK3XttnJL64mKCcuK117LDlq1J7QUT8Qzxp1igxmKNaZtydscVl5kaE3jmfcfE7wAkE53JxA+
5XxDQQUWEcvVMDrN3rZi96ZFrfFYczM1HGe3EWLMIMEHvzZwx2BotAtwvSwE4cxC/7mqgWKjH3jN
QD+xU86z39XRIwJi9yXLvrMxMGFthUuYJKceTpJNZGLbRMwLBxWTxRAOCKFu3mS0r7Tljb0OSnqb
xWUeTDnw0wmAfOJgLem+ko6gDgkk1m1Ug6lWyJLOVeU+kxoIP9X7GvfRycMnE2QeIrgZ8fs+Yay9
kblB2JYa1hTTDxC2txNuq3OCmvw4DHXAlDE9azZbnPLsEA9Ija7RsSgra5aUZy2DXUcerWNU3mPV
6c5+Uro6hFn6ZJW0+roVo1jVpeVrOp60HoX5iURl/RTNxQe2fBYqNKp82jqNPq/tMSShb9tSE0MH
jafBzxkGH6JebiYSYO7T1LRGRWS57bmeGk7LRAFqTc3drNsPXip+ZZEENx0zjzWZAkCFtHcJqqky
Yt6NcLaCL0W53IS+LK23sJnNDTQEc9+5kNKTPHtEdc/XkNa630J6YAI84vzSDlGOUQC32PLASJJG
G2kcvoGbeB9jW97hiikO4dLglYBWdFb61ex18cCxBa0afJrHUQmc/Mha0SaR6ezSsz9MnfKJ+nYv
COj6XWVX8R7pln7gcz0OK9aqarLpZIsGz/n6pxkKgwVfaS1IdwjhcaaXe1aQwxLqsga9NGaUwvTu
J8QTNwve7kvDUlk4bXlb5qo8jEM3bhclMZwMGRafsHe3TagbOz5J8HuOjZeSsGwsI8mFeCRUeQuZ
Vbr3UWYPVtI7XyS8jdZucvxalbWBSz68oFLb3rW/AFwZs8T218KRqArTPD7Bhd81oWZdi9Kad2pQ
N46UP8ykObrEp50M3bcopTgYTT+Qc+A+LP6HvTPbcVvrtvOrBLnnDvsGSHIhkaJEqVSqvuwbotyx
77nYPX0+0v5j732SnBwgl4EBgVRfMrm41pxjfKN7IDGGSPFKMY66sK55Fl1Vatz3ajd/mvU6dPMI
OmwnO0e1LeT9oiG1JQUt3YtoVHymaJ5IFvPYYZ7YEUqQUItj1RHrwOZnygx9NxDVJJunImuIKGr0
p60tIyANn0ypNfne5WdNRsHRD+alL4nmXMXWU6QBs8kuVaq3JzUTtJPDCKP10OsI88bpqPEpCkkH
Z3Jb/CSKlYsxmFBB829NnzrXEFmQRoHH75f21kwaEL8onPdVuIggUUI3Xs7l7NRX9GVIivVaOtF5
BvIityRB8XMkQBooBUEQmNPHyrHjOwP7BNxo+9K0pmsvmkEi1PixOcv7BI1RU8Reu3RQJHsbPB8E
Gafv91szpK81YOAD1OhGUdwJaas3JdSIAP+rHv18NK3yeMrSOnbtQnmoqY6k4qtsHBrECHobOqcE
TckuDkmzMmQM93qJ9d6ssb6Pq4URhyg+4VajURd/QVo8Heteu6FoLd05bWtEACIMWOShk8cavVca
uyWQUtQ+bLWPJNS0O2PpVqNSelLl/D2cRv1AP1TZxUUj7S28Polc9ufWMp+cvN5nxCEEYUEKmlmx
As3q8anUOvks9MiliTrv+1kHXa91RwXbr8rU/JHa3nMxq/I5X9CrjGF2Il/QoL09DB7ZN/EVOclh
XLA3AyixLoroMZ6MQxJQf1Q8TBl5QFmwYMFs3EwpeWUYb4OR4tH9wsVYQ9560uyYAaTPrmIxnHtK
J2aCgDKhI4jAkrZf0w2fqf7VD+bDBjiJMmu6bfNQRNOA6LT4wnxfYxhH0i01fetJnPlEEC2EoRJ6
QD+Qg3PRXV3vxQmRR+dGmj08SM54kvE1E+8hdSjhDShDhpn5ZWzdp7Le+lKRY5pZEN7BLECo0iVf
rCFbTtMocKw6xWOrZFzQCulJJv7HTzV4iJZOTNlijJjBk/DkTE39WMLe1xTJXK+c0TGs+axpyN4G
rXtqiunVVMbwkWoReqgaqO+AyZryEICZOe0Q82VkBHQZqxa8TVjzhuWcdPJyrwrAA20xSp9nLb/H
iSRMyfoRAmNt0VZ9sB6W3FbtL0lLd7RZqIL2mXJqs5L5jc6xka+mKhxgXY3zaDC78aLhDz2ajf0F
OoCKc+zc9HTJQNcVQVY1tacbjoZxA7rTTxFwB5wA8SjtVMxFO1LexgCOz0tjqF7s1OUDauzqlMT2
RCtAPNhaYX2MnGDOgi1I5F0JJBAMdQ0OtGU0OSURZFsSElMM6uF6zWCpNRVxkOrvZiMxHyw7JMl1
V0MpRrIWdHWTnOJivkXNUh10fQF/HKO2mczdWKXDLRpIqDfSTrtaC1flFun3nMTqLdT0e8cgMEkZ
tfwy46V2ktx5Jt3vnCDvuxONTv1ibh+Mru4ehgFF5FAvJO2yftiO2xFN+H5sYbh0AuWvsLTpcRpb
5ZoKzXnl6uN4xoweHqPPYa4BEgzoY1fEfes643xaJNZ5rLBfdWfUzxI4470kq4CZS+uNNBqDHt0a
CJcSJe2gDi3bInpYkTI1GYq7OZt0AE3a9FT0QAsIJDmaOcZuyob2U25/ChcDAIriPIFoR1m4ckU4
rdt9tyRc1td2gYANixsP1dpQhbQRS8Atnb6G32WwntcCfV1Op4LQnZ3d6iBqBgJR8Rp7lWA+kDdk
T9h5tvjOGr2o5JV+4VIzw4dQESDV5Q9KGY5HV4WoxLYghkOd5pOs4IoIJ0M7pIj07rRKOyDmyc4F
zaZTb/UXdYqbYKLJYhvtjbdD/JvOSJizrPZ7B6nGJPeS385z71eh/FTSAyDtAm/VWt5auvhrOdDD
dXC+7goRphcs1gzNqvlMC/55LOdrK+Hq0pnBzWWX4ngkMVTqYhTqLV5PxSeEG8LkyjLqUoPASTw4
TZd3Xri6mrDqd/d1M3R+GTn4rBSbnPJ+8PFX2weV4pebiO5D7YUGkmxY6Cag3NlBj2cMK2fpRUa+
HBmsDMyZCAlbvdIsmz7lBhaU+VDkucnUlpCXcETeHsHBxo7RXce+zwISPYOiz6uzTaB61DcEMEYT
jg6dLlil0Q/bEEk9+lkP2VYM0NMhE9YurzBxDqXRtQ9aykQyTNsvc+zMTLXRZdkJWcxhgfdTpe9i
QpB3AaT05yHqtaBIDApmlUGGc2UnFyCadbhEd1MTjwdMAM6upVWCBBzMiUmT1Yj5DUtiSffULbCb
TeNJWK15TMLpGiG4PE6q+sNqZ+OukO3LbOOL6HQ8Kc2cjscYWaYrS9pnHcWxZ7KiYNE0LIR26ASh
tK+jzdCgalzWxTg+biAo5kYyJ76zUyCzbZgJpObKNZyT3dDE7Z1kiOcG1eK+69vCI4wmZMGeCI/M
g/yOEnI4VtNlNKbAZg0R1CDABMo6D8VvBlXLbM9Wqt4ro909sj7n8FwNskVyHewisDNHv8eXewbc
PSG61aMb9Xt3SJ3Gs6II4rGFrHKW4ubSNrUgP6K5V2oxv4kDmvJdLUftfYcQXce1tmb4XC1BctQQ
8z8PHuIQGtXnseWJm/XQGEntm0R5n2EVcpUI9WWDq2KX2f1rI7Rnoh1mbEYzsBN9b6UhmDAYRHtG
/i+FFONBy9XmbuQzSXs1XqXK+cxcZdfodu5jq2WaS1HDz9sSA02e3jUdybzrKrMlwWIrMuW1qZ1K
Ij07hdbrYnDtkteqpTPk10aNmfCK/CnUvivAuLCHNzPTKuMoN5X6ZkPzLcSXaMIzo1tj6MVqjj9S
Ydk/qZrtYbNU3LDrowPOtmOEOyZbtM7TB9gxsRPf4Rz8pgsmcjDj0QorDbDiHkcQgmncaupzplES
UxRhflsIM/gsLVp0V8Ulqx1beXZyk9BM85M2GMO9muSnVrbyc9oUj1HLwkvXdLgv4fQwkhmAAkvK
vJ7I9H2X1PYp6dUz4Umz142a8TEoieFJs3Eys1K7Zy164ZCvzG46oUZRXSnBY7zN4CpGVyWhe5Gg
OuZPctzcBMJoDWRX4Bf0F9n6ESvUo3BlYvQWyALGmXO1Q7EaW6xfq5Fhx+m0945jfRdHc3/SlmHC
WSURUibPHsNEckj68azOtEAHBYg7bU3GTQRkwJ8mNw1lDYMDVYkp1XPXMqi8hzPH5iDQGZcVdpaM
YmWRPjnmaq/sEA6i9vXtRpdc9G9w8VceNxFlJoaZ9A7X2LgjV70EvYNFaFmm75YJnG+RU4eK4BSv
XsF1QO++1WnSHmGJYD0fli+SD5cHx49zHVUxBuaojvtJiwd3w3dBFYCdNCHbj9S+DkaVYu0mmqRR
nAUmxctdZgB0MaLJ162WKizLOrusO18fmXY7OcspLkHmgJ53jYzY9UNGVEtVBkOffYjeTO6Yyje7
1tS4djFvOsVV/zD2jnbSOotLyixvRVMqeet9cjtflEKJXM0oh0M0Dp9Gve0PY09CSZaZ1D4tq/VI
EWKhN60WlX5EaBN38nG74osekkRVDYeW1Vaj4QvjmMSGCtRuyovx3ezUU0I4xWDJV0y0sjHVp3Ki
ZTYDHAK6sgduOt2QeFpkEdAplVtvEqp2ChlkhW1250WWHxY7U65jCyBEtBKO7XHk3GEhaq+LnbwP
v7Qj1AS7FRzNDZAN2+iqneyMaaCD/tovtunnazNRxpvHMmpETl81Pv0T7VRjD9otEDOO4YKxSgmb
zzyG+UUVXp8kyqUbm6s6TuZJmjGAU0u/OUF1v4fYYlItqqlO4XQ5pZncuZ1S265qdk91rnaPeZsS
OKH3lBKl4tZezdHQH4iIubR29VW2c9urB73xbcQJFCpscaDiqzw3XKpOJV2Pqq1uuQHLbUxw84Vc
EDCYn5A0kxOTg7fIZnvVbyR36WPe2MbZFLniMnzcLHMGFzA20V5NGaKXeDYvzESH+Z4asqu1MDxS
aKcPaFZp0jXmvDPMseNszOZ7DZcbxuE63+GD1B4km8FWVzv7GAKZ2QNqBtJGk5BWxHrkNlBhsPoK
COA9gC7A9DTCwetXXHLxYY+xV0yqdcgUwXVNIqRMdhLz0zh/s2PcWVIdssQkeeAqE30cOuVnYVA0
mfPnrlDVF3VYcJuifwTrUZ9VY/jGmj92MU0V9CyW+J6rlaubannpAJUcNFzbO8raMBUi/bE1QOAz
cD5VDEZzbAcGk6ZDPOlf6mZOXtEbvNtK7YH5bb8b1Duj7MUube0ihBzf6QzICpqyiypoH9iUW45G
uXwnNjTG2pDTudIG/TUMP7Eiei6oGD1WEbmpSZzd9yKX6WQk82GJYwymY0KeVwSetaScLqXh/NTW
MqdPPxt4vBsBgJ6ctmahJhWbUfeAx+tVZQp0p9WkriWyr5AtL4I5zgTdoOY1MwTRM1nbfLJXK0I4
1tN901Tyw6iU7/jp6ttcdT9KAY1MHdMcArtkvS1ET1AGXqRrNeP9yMZFP6gsvY6dcIh1gs1/jaab
gIJU+VYeupqVIgqmxLaHQMJYZa6gAqNvskuLejoIIYSb8NqDBYsMfh5ksieUnBS6nJxER7V8GtPp
Layk6RCD0L2EynjW1tKIOQ8Ds20Wc0XVzld0dPNVZShzpWmiqivml0xE+m2YeeOdzldrmpHZbk7c
0gRb/SnGsnk0B5mTY92d61A8yc5JN3P5Pq9if83qeIni0bNUufjU0l3xczAVh7ZS+herKU5M/N3B
xO2+80K8yhyPEGpARUofSj1/GoGevMYONnDbsT1yWYy8zy7FgozMKYyT1UOfYhVvm/25isn7Jt4C
P3JJoDgt6RS/A/g6YXr+I/++f78Nu2GH/51/XK89tJY+vJCzcVVv9nP+Zn6jGqzWO7LfRw2DPyQX
2kZuzwwicZM9Mb+G5zAKQweYj+CN28to3yfjEzr2GlZx66Ka9XXX867e9dMVZ9nug7DqfbibvMlT
D0bQnJJbchte7XftB9gbZr21CViQcs4ejyi76SORBoRAjoaXFQf7y0S76iif8vN8G2/qc/eJ0GCa
kRmeKBLiiUiSQVW6OMGk/iBGn1o+7lWUIDhI5Gs8F/PeqOPnWNSHDiAabikalaK26yMgxMEPU6Fj
xSe/KdVm6WSP5RXbXXW1RfxprIqJE9X06FtrXzImAjumsxJo0Mw6RmV1ybNh/KhqYABikqq7Gcnd
TYzy60IQRzcO+RsbKcqkKmKOmeRvVJL3RosEITMIelAbXX/TBgIIlpTpZlqeNQwfJV/i6a31zB0e
m/lw60cXR2ZwywBXhU836wFfZVOPJgkOcxNsN2R7NkED7vPnrhWn1BFrXD+pmraBBbUtCJsOmPy6
u21lHYeGKEjuop0W0Pm6ENJSULk9NOpUBU5tVvTL2frHbkt35LgYg5vaWhlUhQXJI44abhX6ZYcp
tx+3R5aQFIzEaKkQK0UZhKl2sWgQEgvJy8JqKINmiKpg/QbjqEp/3F+XFkU4PDjlqBTBdhOlITFy
CTe/79u2wNqswz7X7BzXsrJ+ZldyvQ6XsFn221c3kpp1JT3dfaTU2HBEHYRdVPlzTwjOWa5V4Vfg
3RbD+PXuXZeUPz/nH/elDQAnpSWTiz7py1I28aG1VIxMXZz0Lhc0iFBSUwasfMqgw9aZl+nio2NU
GXrUGIcQjWo1l/+82e6LrDanpFedpfVX327ox1I7TZyM28mcwN1ISCQ0mVF/MBIoW21fBdn6QSPt
/Z/awf9P9v93yf4s+//QY/ybzOi7pCy/d1X/8Xe0//aqf6H9nb8QtaOSNXTk1ii4EPf/So52LOKh
AfibtimDecIG8hvt7/yl2XB61gi/VZ9tIeL5F9pf+0t3HKBPSLdt6nf/MbQ/H/N39T3BRijuod7T
VISbom4KtD+ki1pM4nCvk+1eygTxNGJfW1S3z5UOP8ObO1ysZ7xU2nc8rQuEGNvKbW1HXGtsPTep
WkQ/LEUbjW8ciZX0oodUI1/Huu27H9Gs59XHYmmD9G2A2N3u0oUhZ9EWcCZTPdC7aWyb5eKOyx/8
1Ko28+6pNaxZpZ/bda+JWrJcSIkqE9AWuaivo7JSHRyoOOFXIxZTtM9NNVLPdTzk95lka7UbjhL2
qaEis3enywACLwK2AJXRkhnyTrbjGRWfwFvtm7ltqL6Kl5dWR6pGiSuLvPxMvjYWsN4iYsBtCamp
9mQ2ENgMwoFgbCbnvfJdJaEKVRk45AkZZ1TUu7iZ+pV0g4mJAo3ozAtgomyI70WJ7AxVWJ87Xcen
pbOMJZPkGDBlaW4kyocVt1l0AgOUrrKPXIbwPGZZehrjYqTVGOuP+ojBJNWWhvVsZSlkA6O2pv1c
hcSMdSMBCJLu5PFdHw0FoILcCmlty7pOwg10UbhZyIac8BN2f7gCctgtXMwNrQBomihzQINHI36F
icPqfrZmh5S12BpftNFutCee6NTfzHiKXyJnzL/KqBw7v8sa4C1p29aACgx6cfvZ0PrPJpO/0NNA
EV4Lh8FRVUPtuVSwaScKU27Az5jtqHxCPIRXOKlBpqv6Q2nmGhYAahHNvlaqMtt3TWi9CAsb/6Ec
6n56cAR8R8a8NE1dVQXDH7QtfypNaA2pkat0KvVQfenNmnzwzki8xJy53LdNV6/tUlVAleng2R1Q
XizdvEukobyBxpLsH4Y1at1OcpYR5OZEPQ6eSYU7Y2clrcXcf0iiRDoDf8KCXKgmS3a9rhcbWrY5
WP0eI+9oIYOxdNtP7ZHaR52DafZCuSuAE1BOUo8gagr1QHY704+6HpQnvORqSinYGJu7HN1zdCdN
0WS9lgbEmCP0H9sOQkYUTafxRyRU5iVyzf/KuKPMMrI8E8ycZpqaJtbaIFsi6b3Wi/lpsDTtUYHe
4mHM5NIH3PkmW3N04QygU9IbBgUumZLV1OfJt1xXs2ep7UZ/LCEwIYtOvjQDqLtJInyK8l9NdVQP
WVAXpa/WU+9ZaLA9lqgVSaNy2Xpx3mtnvVWaO7JEaVeWFF6kbMHAlkjTc96aqj8mdnUurMa6TDEB
o044EsSlWCazDr04tUY0PplNFLqsKOc9CLT0GAlNPclhZLzKc0NWbOwkBp487btejPMH8tD2qkuD
/lCJMXwYh4WprqKUD3U5RPweXUzZf+ge7CoSX4ZcqU9CTrSnmEUvShxhxXd2PvFEQC9+N43Ke0E2
ENkhKR3SmVMFnFh20JwERI6dFh1smxIpSBJlaGuZiwG9iy5RFSb2DqEk61lGyHu8FuXnctJTrxFO
dDPNFhlrm4aeZVg9/gushMs8tbDq1I6+L40WBwUAloe+vdM4FP0BWt1Bx0xwG/RQ+lATQOeNqOpX
+A39zRYpK25iiOCXpdD6UHGdzFTOGRtMgj+NRL9hNFehs5Fyds3wExBwnMo/Cjktn1pRdFdlsmMg
HFhgTGQbhXrSu0V6Q9oKLGSwcgoD84xJWY4zcLFajsN9oPQKFT1yVZpA9N4c5LID/ZO0QvBFNYT6
n0bgARQFTnPM0NPjYjbiQNSugowrnDE4wOo+hpFq71X6Dn5W2OgCOgM0ekHhYEe/HVMHBYWvQlFT
jhBMzC2hFk90+smenwxyBpu48kL+f44YoYwTOLnppNa9BFUklQ51rGlBkyjTkahBg16uOt1JqZpz
tZqhp/XgmMOCBDey7ayv7ahLMBWa5CJrawm/rRE1qFrtjzbJGlriNJA4zfZqtz2dw7mOX8Iun+9i
gSZRVeX0gFRg8nsw356D1zgw7KLfp5Te4bWRkYsOT/VFrEONKmb7FSVDCgcuNc44aihwZBhskM9M
D2GBAJ/fwGJILtOUNW9V+Y689vGBMlPXQDjmkBvjzy01pUpd6gM1wMQtWz0+SJFSnhqVVHjFDPur
Ndd4tvJZBGS8hLDhob/0jJveFFkU6atBOS7mEAL+iwYknTiauCDY0BV0bOnREvpNXVMR1AlT6SFI
fqPWBN8iJTe8tqBLlHZV+MiDkn2dpchbCnCKtj1OJymDNJcugg5WigFSswT/4/M8nGI6oMeyECCR
NI3lg2yhVUcC9mYhdHshO1e9l0JLuFwwLX900vxQ9DhIQwnLNqc3gyhRmJTIuFqgtZoPja7ZP2Jd
js5KImcHaZHaRyhx1LUNMKHpCPsGRSTKgWJBcLrY0cpKppsEjy4QC1bZdBDjPdzg2pNEMVwVRg5/
AWPq5ZYZ7pdpiEg/13KvTCxIDzIJBoYE1ZUyQzJRCtGGfVJGaYA5vrurnTzBw6KJFQqZu5NDlKdW
kSrjCGxrOyR4yzki33m94ML0QwYIQm9YmWLmchIpRXVzIe3AAqvo0uOncqhwZhR6OR9Ax3XuVDoc
w0nbHvo0BbpTjoCbUln48VisF5ARYQ/XOxoLsgFCT+EoLdLIzacQvVS64EaFNJB66SBzDW3l/JLM
QjxKElB+o1jK46JU5qmfcZ1LxsR/e7Og/WwZZjrNkY4U7g0PGcVEpKEp/CUzBxIm56z7qNoalpc8
6H5ZTRqQiUmMOBybOn4YzLw+5bYd4+Kwu/YNlP9y0MalvupbRBpoTZVw1Ijl3KHLui68mxJk9a6c
RLk4kC9uG0eCo8blYvMj0TBsCNJ8nvSlZh0VirZ3dQpzd1zUc+KalbVMbeozJUHgFCI5pLqjEEaP
EH82wnrXRkKa5YsgEetLtAy6Sjtmm9r/v14F+d+r60fxvfuv6xt/req5RRDT//e/73Y/96Pv1bqm
+NuOR9hfPz+I7+38+J1VIS/ljX498//2wf/0fXuXf2d9ozE2sRz5L39+wq9Xrn/Cf/vPL/1H/OfS
5tcLfi1tFNn5SzaYD8NXw5es6biQfi1t0BT8JZuECxhkaOCZ1tHg/yu1TP1LJl1oXfTgqnQUHRrB
r6WNZv1FS0XWZEPhymgr6n8otQwX6z9sWTKWfg2DK5c1bOoYovhj//T1Vw0pDtVsz3emIiHyxKJG
HMu66v5j07TEmgGABin4ufnPJ+i5rxVIVQ9jly0FMbvLjcYRbVGQ8j4RN4AaRud1qBh/Bb31aIax
QRP5FlsKbC1hX1oaWYEe6jYil+XHVEnJjYRlelBAO5mDZCkodkimkg5g1WT03mutOvupBaJ1GUUw
xumnWFreY4XqFpDb5FjrUka1a/LVQoCmsRwdyYDS+cxp4FVDjNp1CZfW/faX2IVTVvfbpqRU9vK0
berFkg9ne0F0CHkeuAxVhl8voFH4r5/ij7fZXvXHr7Q9a7uT9a0Pt1XxRYrO1rOWsAoomJnD+7YZ
AtdE6xE/G+sD213bTRapVYCWof5f3qePPZWO7YlES/9rk3lfRr1/feX20Pby37vbfb8/ptxeuO3/
m83/86f//oLbVrROP+aknU49IpJAtpMa9Rdbw3qzbf1+oMso6Pze3bbA76zpa39/ye+32V6y7VKF
JpiFpglhq397/+1RSggElv3zHX/euz3BiCw+Z9tMuJ5Cfvn5Zf/xnX5/3vZe//iobZcCNosiVSc4
6n/+PfWk8+tv+zGTFAJ8wWDRZ6XWV263AMioPyFYA8yzbuZrPcosGuJLWnSD610/n1iuD/x+ys/3
2J7980nrw793/3g462I+TegZxa5tc3vWP95u2/3fP7x9xB/fMkLsuC4yqnHn5GWzS9eaXbZ+2e2Z
uAeIjHNGCU91rwxImNd9kux+PWl7+ra7MHsIxsftpdsdv9+JKxsv2vbz9e23rd+vLAu4XD/fc7vT
llAEi4I2VBtL91otNUGvYBPbEbj2r02aKm1QKGoTbI9Pa8egNvBej1IU0YCjzTMIi/whCW5upj8U
IGpOCjWAILRFFxAZd7HmQTpYvTQfMZrDeCz5EvZaVf25qayFWoNfM0OxSoH25+Z2b4wCDTcJ+VLr
c7ab7YXb837v/vGW253bw9sTf79uuy8kyn1fpUBnyDNFwT8U1ZdhbvBRhe0ZbzvGdjwQO9OwoFvl
/Wd7HcS3G62bGNSrbWg313sVJvdksbb9XhcTNH0nmQKdzMVjuchuNq9Om+a5YuLsqkOLEYWlfhGY
xgWf0XyK18Kyvf5N29bvm+2+0qTAxKycbsn6eyztmnBTNCkDe6u96WlDjIHFPD6G8ujT3ZmCMOIm
p8Z1SBblOSlWbCWRgnIQDuEzdaWHLgmpuLV9H4CbpKcMmtfddosWIVfPX6GC0IX8jh0rVcc17ttW
qn02pII6E5Xseq3JWywXfFz9hz5pxpMiXg1t+NBsoRyKLmrOSSlq9Aot/R2n5woho30gsvopJArE
rAVROAgsAwcXc8Da5NdWh5bsaKlir61jNFNTAhZM1tBzR6U5X4fgrraTNWeNzd93JoN8r43kAE/r
GbTdkLVQ/dz6fV+L7fIAqI/gGE6k7YZAYXCUpXJyrHzGKWbKciBF982qIzNbs3aleuQUmIuOBUfU
QX2TB1ZG4qY6w/jzQNT+fjRuB9l2X5O3oL0GpBa5JZ+h/ucApzkL6pnkPaOlsLX7vb9tMcckaH5m
zX8EhOxK1jAFWW2t/8MaymDsUqmXbPsxXNdgaug3EFc/7EvdQjaNM73BHVOCV7BHicbdok/Bz03i
rRyB1CBeFtRNLTiGliSQqGZtHhG9Ycelg3pTwcmw3jTipI+0dcw19qBvOzvoNHSxiY12oOo1DF0T
Yhzwtwcpc5EmaZzIOGwJNEpQUD9AxZmf1oCn+NQ9TZ/t2KcdaFfI3PbLa36UftCMjDS3KfayuuNQ
zL4lNNJuyeDX0bvA8D+xKj/O4t37qtVXUqN1VuNYcGIs/ureQ5vvAXQzkBzN1hG+YrJcI/mmwPjT
v4nwg9Ykb522e83Zg9PLJ7d/HWO3lTw5/oC8CvFk7VNOZ2Ef8wjIrZtCP6ve4/lULN8JXUlZitZx
kIwHIzrBEpfpU9o7FkdE3B9G/cXU8QJCiEcL92Z9N+vTbLwYDspHD9xkm95V5mus+aSchLFnr24t
FO+XkgBH+VTLR9qLHflMJCFB+oA2L3q31lD/u5aKPIMBR+drJXcKzg7nhCdEW/YSBByUThQXR/EO
EE1ZgIddwvoeSE5RYpcARohsjhAgfxRvkHIhX97q/ps5+G1gny106TV2Bt9IghRZ2eRigI0lg7U1
lSF8MkGUPVqQmmHiyddoCAjo6AooCEftY4yInql8WQQ1lkD6vd0J2mJFS9PZd9Aw+X2150R7XfJd
cQMBjPejc3wZ09oPNd/L7+2rjRBQPmo/UhM9li/ulTukkFKOVsQzY2+Fgjs+/avhNT0TiDfeUxNX
Xvq7xEUFBqgjCw8Vfrr+NJunSfPr+ISP0mi/9xjqSOep7mzciMmxCg8mizr1S7owpWaYFCSWXGSH
SF8Scny7JWYhaC36l+c0CYaF8wJuFWKFNPsBo07v7mCYLOea3B1I/8tOZp3O32bupB8lqZMGlivU
XOluioMaO5DmmfwHDqBazsYPzlnd+IaeIZ7cRnXtPlB+VO1DmZ3qhXbZ+oPxO0kN/s8+4OhUrWNj
n+jgYmMHU0URjDfrP1fijJ4FM2ZVHsAWSw0mA3xudwgTSwJMUPDZZ7k/KpMrX+pHQ/IUHSVbsMhH
HYz3qeiPYevCabLQ36KtaJk6XCySg6BT0tvOEVVdlmzeedPn6SWmMYKIw8uNh16l6i/thgENw4FU
mQkA8GpRpM5zFP2JGgONAOV7+tnELDlMu5GOguyO6uNYXCzzID+rEoGpn+TyLrHuk3eDMtPim0Og
gBPU98UnB0w8p0LkF8qtxgckJ48LaIyFrjtnbZue5KTekx2kEBwg6Ivv8wId/VmN3AFNnwJpMWBb
AeMJnVvQ3bygU+0LP4uwyyjPwr7vkaamR+AEy7w3v9WoFF9sapSedkVARzHX4tq8An6COPRq/TB+
omlvWv7Kaib6qvBZFlXvEkkfDJz1TjNdeU0c3XWSn8Z7J3f5za8czNadc9XOhV9SoV67/FzHkb3t
eiCW/GCYvLBm5W4i7TTCGfsXFk4acvqzeDe0d5JGrdwDX/NIDormZS3qAFYaO8g4+J+vJCDwncLO
B5OgajDid84+eqnf1rxk7BTOOT/LlBblQ6U+laDgyXJjKFbGy0CMrXyIvwhC1BxXiJP0kfPf1fQy
AjK/Q5MKB0dFEbFPXsq34q4J4nv9Ge3A8hgnh8Xaqc1nTbuPQ1dUYmeWzOE8mcYMUWr5nTKR3XAH
ThW9QlG/zNWhsSnHn538YaCcn+2LBzo/WFElaCiAZ/Jjf3PeCn7/r9Wrdc7143TUvfapRNcK4uBh
OWc6fFtvekMfTRKUjIg587BdFZzLWBjeZS0gvTEpkUU7xy7nWkdOBp41Km2Uf3cNZ9+llp4NCfPW
M4Ef8/wwsijtPhz5gp3DAn2b0nfiP5nQMkT9hwhMKZCe6ulZxM8IwW3b2OHZwbcusDwS6iueovTH
OH9aTQCsJyGRvNGwoip4p0b3QzztZXaIwxn2lL6RFYD8yZtjFl5M/GSMLAkMJTdpPsb6okjnLvP5
hWDhYi7GPJMQ7mNjgUF0h6Rpt7CNefmb/cG3vI/fE/3Mu2dnFjSxhgAJq+UufgbL7o+P5IJTblt6
D1t2LvA0+Lm7kt8wSXxRrF3lxy0xue6zjEVnbwbqXtqlBwstvft1tae81bNr3jKP0KwHEnuWA0mR
CFcws2qfwyOBr5WxtzyONMtbEw+/1QwHr9FzihH7ybquMspdiUOOFuMbZNAwPDrdLnrRb/a3+ojL
9H9wdx69kWtpmv4rjdqzQG8WvSEZ3ilkU9oQUqZE7z1/fT+kbl1lqW51o4GZxQwyQZAUgxF0h+d8
rzu9V08tjkHnqCH4GWDWGfFB5Y5lQVgRoWtrt5QXHW+bOpxTO3BQGq2125/2Ox57P+u17u4C0ZZv
lHO2lW9GGgU6AA94XvPEZE/RE0RVCfecJ+228xyqtKnqDsXKu9dBywoQoBOb9siuO5w+3XiDJ7F3
QxW6kx+SkLSGDYE3CCsRpWokCg5OQBaYbeRuMxM4V9QPbey7g8bJX+pNcQlhVNrirBG8ZbiUk+mI
6Vu1HlfhXnU7J+FKkFSurrvsPO0Vw0kl982yS2faRgS0yWvpaae2bv/i+Y5yHFf+1iDY9Cz8FB/n
/M/Qrl8xRV2l+/yqbdOr+ODv4xNucZiDpsTbRmcQjfwhB8iz0014NZ8FRoa0uE8pTra5M6ElWvuE
PJMMYwf5LncYaSHFZMo6gvzc8FqjYGlsg9P+hOcw9xkrxAfpXvad7k5+rM+Zm627Gw04zO5u4gNW
mlS/7XWL6piT5mCYcqzP3U218zYvuNdPx+lIcMbaJCplK7BoBasTj3c68bCxCB2tukd903X2eqKD
MGZ3bJHbgs1I56itg+dmR1x8/TquwBT3L/XrcEzPA7bKNmCAmx3lfXYk+mda15zH2BFWiWvZ+HXb
0Qmnd5tN3PyUrK217EQ3zQ7udXEfn4t74Ud4ix/sa3Rv2dG9YYsf5WO/KnYAoK6OBOPZf0IMoLnW
PWiPbtAEuExTrB5dTNXfmidaMm4dzjACFth4dBBR9ftzG97fTLfYSoID7GLcs5FdHLV78j9cz8k2
1k3mhGvjGXK40LikflfO9Nw6uBrDYZtFhY7m2/qzgLTDMXm5PKcc1cbf0CmBMcbt8BjdN8f+Iz6b
m+5Yvib0eqh8/RA/fqTn8HZceR/Bc/Yr3YqcCdoY7aAd2pMFlxo8+S67a09IqNfti/gQXiEHEAnN
bcVDFdr34nvmsqE4OOMDHpGDfW+9tS8kWKmr+FBe0635qj5Uz+OZhpAGUn2tnqOfyJTOVPKHu/gQ
H+QHSAQ35VV9iFeiw0ndyCemDkawfMFbATS+SdYolTAYsbWjsdWdfB/8mG+6rfCE2ojmrWVMizL8
BSVQeyLli5V4ElylbXbhlbgv37lX8wd8jHbTIVrXDwAXtDHNUx6v8hNvp/h9ue+bp+gSgL7yduEp
cocDPG0V2h+kJn2PdCckFUIkP8fheQ7fm8ltnvgbDxM21zoxaoxRODUq1XrwdEcX7Jx3xtv0Ft2R
lhhhQo+he7eeHdfHDcwDZGbig/AmnmiXdUdbAzR5PLrZjb73t8Nu4IKM5+FX9VwyArWVNfc7DgN0
yX/6uo3W9FG44Ai39lE0A0xJYK22+NgrP+INYuxduEO0kaE4WU8rZS+clFOThyvjNn0f6dph8m79
IjOh9PFu4JU53MRPpmFjPBRcx1txY1ymYzte41N1oEuhYXeCaPUZYsiq23o37+G1n+NVnRTO2+T2
dJX30SW8Tk/D0gAurYRH75YXEdTjh/zdtzn7HLn2Bi+B/w1Gl7QfvAbfyNGiIXhsdohJMGK0zdfm
Uu6ttxRPIqwib63YMV+Zq56DH9qxu+jD/KsnnPOc+raDjlA5XPfuzngSH6pLjH502qTXuX/wIr2V
L/xEnB5CzS3fO8JKnnghdm8TlzEihW9ujGnY6CL0p5pmaVzhkk/E5H5cvWGRj4LGHm6VM264NvYA
Dsz5VXWhLeU1+TKlp37c1A/JhSYvufQnzmu8FZ1yRYyPb0sXeR/whNIFcqQXqJuVjev/itxLrn/B
SnwP3WyLybCLvcRF3BCPQy6Oq937T9Ua+ynqVXZAM/bob98Ct1hpmyHgnTZc9WNnI8dzIjKI7aFc
STSSsG7XjMaeSt44b8av6RlduPZLetYuSGjcaG2ds6fiAB52CGrHupWjVW+sWtgUZK7e0B2kDsNN
+4Dumea52uH24woH6c7clBt6qOx5c4ONxi19iv7dnI/e33eHfDNt23fUe9MW9adTOtI2Wkd34TW+
aods3d+uIYVKT1hQ87QOgis/dDyZV55Z75HaIhdQfVeAesOV+Di+jq/FTXUf36bn5pjRCho/rUtw
b9xJF8yipp231zfp2bzieuFGz2+RK9wOh47HWdnO//TBDnrkuI7+KL8mN9BRooLAOmS5KDAc4QcJ
EgguYrpQGHvYPxBc86YRH2vvaMKYvZX3+h7KCWQNG4Tv6F1RXp7pZnLXyg+WZCdr2um83w33/l7d
kQ9HPBdawsl4F0eMN/xrrI9cxYkc2/vmHj95H8crGyVVdp/fWk/8iDdUNlgk4k7ZLtXWjo6VLhsK
YyPGR0vZTZgLkflM+Vwmn+tqz1awQ6JWQNHJnAGFZU6aS1TL3Gc1ypTadd5HV0YhFKGAvf+YLJWo
r8VljvhT05Z7qDZLFWr5PaaIBBpFrNsb0h0k9AHGFulkcNh3StE7hPgZOwltSdaFh1p46SjmSCRD
AKmsyk4Ot6OY+3uTp3r++QTPbSUjzrei6F+I6wjgifsMgOcJQxddFPSdD/1rX82lvGWuXki1Su/K
Mxm3juaqvjQTRSkApX/Mxg20AShBNJcJEawZTFA5REATmTiWIqWbALDXfZbdYgCPgD1TGPDiwwJD
XylvKpXaYKhTcZDmVQOUmX0QSLiZjLjNNxgITGQ4RAE9arxAAKjw3KFTnhIdkJzGgvjV5XdS1QIR
ECNsX7Q4tLBeWqK287OsKDS4pXChRrut/Cqh4eQ3KT56KS1/GjrIH22MU75mzViKMcMjy2w76JQ0
QrWgNZ3RuqXGu9R1lzljAetQcxwIgEfQjVXxfpmMM34nV1THv9YVQhtuq8Bf+9mIiVAr9dW+KbVq
382TZXGZiAWFK3y8IN7NddBlUghCKRNUwbLuedcGAsF6qct+1mpx+EkYr4VM+0AXtnhGFejtoDIP
c2UYlf0fc1oLqXlZt0y+LS7bLR+LkZgg8svGFyzBKXTX77FYv4uD6YCt0gDELY+qyHsGH6OD1Mjy
3qrOBDJzXANFyv2ImcK+lJRhE+XTOfV2PVnjrtwqtEQqVfFiRnEGwnE+52LTOkxZAIVvGm5ykkyk
FV4h5R6dh9FhwtteUL1JGP3r5X6SZy45VXWuhv6IoUe7+1xa/oAvJjEhPjX731Yun/tcXma7YWXh
LnlQJmquGg2+PNOVGxIiwJM0zEbp9c3zy+plkoFV7jG3zbmobLosfv21rD0qrl2y+bb+cy94klck
sP/5Yb3PrmYLEysvsZLENYNQ61HUTqEFCmpjvUEsN5VNb1Bx4JJ4Bj3MqfaC2kHGkYbnPNGqTW4h
3/vzb8ucP5OzzWnidy8fUPSSuJHlT8sEdzkumlonsDah3rvLRsuHqF4TES8tMOK8z8FI2PJzV19r
P5eXDywfXXYaITfgbP35S377EcvKr49/feZz919f/7njgVTMdVV1d98+suyxx8QBwTw17a/dfG33
/Zf9tvyXv+zrq0uNwBjZikCe5/O27PJz9vvRfR7o8knv6xz/9k2fs8sGnwdotYwzdahYn5dj2eG/
PSfLNxs1XJ7PrX87r1/H+e1glu/6l1/w9RXTy9SoD8B0z98kA4tu4Nu6b4t/tQnlf+pai65h+fMy
kRbQ6mvzZe5rm2W3eF4yAvva5uvPf7Xu+9csu/i2289tDGW6bcDb1u0M2pgLAOtHI0FwdbRfpA7t
/L5d/vpt0VgQTtrn7HNDc0FRl80/Z5ftZ+GFbGotJqB8wbddLIvL5Gs3n5t8/Zp/+7lvP+zf7mbZ
7uublv19rRtmFOz/CqvohLtaXucfzT/ziBbmzhfJ6P8h7pEsE+Xx33GPzu9v1Wsd/7O04vNDf/CP
LO3viqSqKsoKTRc1nOS/+Eci/CMcnXQFGhF2ozL6iX/wjxRIRgSowQmyMGxWld+kFeLf/kGFuvk0
aYen9Um++mP5P7KWYNIwa+r//BtC328e2/CNNLhLqmIZIq7C/LR/5hslmMKJoxd0x6xTm2EMsJ+q
TsvT91dipf/9ukX3ZJnhP5qFf7tr+KIC4eAYgECSJFl6vXzXZ7uwfAhxR2R3RqiOBSxsL7l6CRTD
xMIR0JB7SqcouyGC3Af9Y27m8g5jM2p6Cs0KFtjPqSAjWGC4FGlJu8cZ9ykFYzfWUVE2tvratujg
c0QeWqjbJLp1iMxR96LrhPdZ3Htm8AN9bowXDvZFgvLQtLhW1WV7oxUgQVUOlbOv8nHvZd0piRAG
ZtUugU1Oqa6S7MaKiEvpjR3ie8xYPWEOqxNXUuUx8huxdfDTR8PSX/u+VAhoG6inU0wvRqAoTcSx
I5YFEo5mS4UGd54W4fzYKr/o9NppT1GB77FhoMdrdRAyRwTVsgjVc/DtbuA5Gu1FzL0OoJ1Rsz4F
jjpC14ykWnNBeyKSuaOYAXhTZI9yREa3roHfCt1Hrwaq6/fZXYzrqY2DMLGecZKuqRVit5PZhZI8
+lyolQHuS0K7myO/2A4IYFxGtKFdaIKGAC47Z11iUaEYYK0O9H/GX17QWxgtEyunYiWwnjT/CC3r
0fJTy8l1s1x11X2m678an9KYKorNaQypUPV5clMFDEZagqxSIgArxXrqIulu0nMNtKjY1EZ6nQrz
ucNR0oFxRpfKn3OzWoAnqzICYIB6N8TCyYyQ65exZSuW8rMLy3GFhX9DNpf6ElmQexk2RQh1HsVe
yQHUwLlVscIo1ugZ0xu5E7WMXw2fygO+IJV4rJPBnI3NUpTd1uTgKhPDyh1IMCtF67XTJQ6+CGQM
E3KwjsbDWP1n3nVgx9orTj3EcospRQ7dYsgZl8SugmKhZqI+HlMMa5OYq5cXlyK1dDczI4FbOihR
jOBdNWT6Hs3jwVCATtJGwRG1L3BHNPOVr+ePGXmR2PEU5XqWIM/Gqjs9VVZ1iR1uSUyhPGm3A7Zl
th8gfkkCFQQEwrIyVPuirFJHN3oMR9rcx1DVKyEOitFKlINz6s8ZGImwlXR4HfxUILjSeEuq9C0o
WzdX6Z52qnEbNcm7KArYG2i7Niv0la6NBT3V18wA9KU7o1FCHonA1XY1YaRRN6DGaa5qp4BKRBTx
UAheJeAt2U9e4oAao0RJLumeoalXWy2ecjynslezGCknoZMXFOXBLGYjK+Th0MFKCgnNQbDeBqm4
m9tX2xxV/N8qANEuO1llP2ybltxQT4Yj06viJhu84tB44QexPLc0j0jdiXXNGRWtwt5yBB0FQx/I
ud2vVFxS5Ky4x/DKA8bSAPoZRX1ODMrEqfoUpoRMRqF8E1UYizUCWRQeibBaTW1Wak1xj+AkIhTp
xoi7TU/eExGA4mEKLWyEfZVxGM+EEQ1YO2WgT1l7ipT4vknbnxFPlypMaxoARZNuBQA4BfZDKkvq
oRRW2Kg/aVPT2VNDrT4q+8QZ6+SQpElFRdWfZKjjSq8xEu7HIwHVG47l1+R36klJh/MQetwacrnF
p8rxm+GmTPzQNvza2BqpgmI6fhgFYu8IFESab2lYh5pvRin2xwqGtBlHWzRbJBPq5m0emsnaTyhS
9qWxIiYixEXkImJrZOOiPa3w9qVqp+EKoiJzuoZdn128UnOIninEEl65HD2rVrdPCyXFuXMc8Rip
7QiNvxOoRY/ahag7k9qyNL0XqbbVodBDUYUfL6vqS+ENTt2ekMFEZaW4hRoXboEfjROk2o2KV6VU
GU5YSZ4j9y3FulhLzySf30p665SjqThmi4V0NQlvrWqG9gSN3ZEJoIHVGobQsVq4Tyb1fc/1OsHf
J/lU2Y2CXIlwVWIjiAkOhhR6QgtBIhDX8hTgO9iqiM8ibz0/WsPU9kc0e+Mqjn7JqbjzcPmuJiLG
JZ3M4TYX3su++0GDxFqKT+SgHPMg/1Xk/YWXwbGax7GwWGHSqMnVEpNm5edHiy4uAYcfocxwP0ur
9wDTGGodxFbKzcfoIcGo4+A+aupi20H7ySV/Wjd68xENzeAIJjH05OAcQ634kYHpxgZmZI0wl8mh
VdO2JQNyLfNjalKF4qsGu6XzyRbotlGq2alQYp5jaZzdRLtg6aMTCENy6TgE+SlQpTdkdLc4Rhwb
v293QTdmuLCsG9+vbUtOHqVGlfZZrHSbJrNoasPxxvSyh1LE/83DCMnRIgrgky6vR4/BsA7WPvbe
qUFqONvdmF7vKrE2rPKGPFUvfbfCrHbjEo6CIS+spoNFnWZFPDBF1ljceJXy6pGQrrbs2zfaDwwJ
QLbV8Jg3kEKmOryO6aMp+9KeF5ChzjJ/MQFTG/UPLRmMtalINqPlzvUCKp2NZtyyS1xtKM8HvRjd
YI7I3Sn7x7jHjLZrg4NINCrFh8DaqvFcl0SJE+MupZfleDCb276gl5GDxiJfAjBMiHQTeZ7sstWw
bsq7M37ctVtI0nvZYX+gygU2KcWPtNTwW4uyD6uTnLoX8WChS4exUhkAr/jbrq5Ht067Hl0GUG1l
gI5UHVJwuTLJtUzdGJNk1yzrjsAA5d5Pw0NIQso6jCtKXbCm+MH4wHY39CNrMIUAu+0sGCFsUESE
d71tzOHVa7wBtlaNoFXp3/09JQ1jW2ex5eaT8CxHeNkNtdEe6CtQukgQ53UV5dZCUsjpHXBwS+Ly
TUrmLp4JJUXQY2Q56SFHszY2OP1MCuZHrQ9pe065aFPVclVr2ow+BBZlSNHEE1Bac7HsLgZQMUlg
EUdKycRS8P7WAnLyzPK9RZloKwreRkYIO4e2DI3GKAXnUsOKsytBylXciTeNkeanBlMI5HoG5oci
N9AQgUAo6Tup3PFx9tqJmq3Yh78yrmQ5ySP9q5QAE8p76z4B1jIHbzxSnQAQ1fzC1gSZx0iQV2M5
apt+4s1a+MaKzEwZcgD9FAxEnGysy7UoZrJb9xkUEpXocG0Qr0KtkDBVBs260qVq00XBbVZU+Ifg
jLdG+UhXVm9P3AP0QZJdOYmAwD4sGJSGv4w6/jVF4ltdGXceVj1OoQ50mdv2pQwmczW2pravooyg
Yt7vK00bHwjFjrZ6lg6wOJR75KZQSfORwFXJ1rzulwrhSmgCrDzaCZ5DwqQagw3vsH6lh/kBw+mf
8pxhZhnhKrWUZoO/032amsUVlkFIvJBZgtOrWZWtfcs8IX3I3UjiRT5h/OAqJkY9GG+1x9oY1qgH
S6esDbw5SsStCYnOQdKnFy0T+41mkOI6oj52qok+vT8J3b0waJe8qs5xEvhbSVEpZieqZWe810Qv
XwcBuFFDDsE5ynWVvANQemPOHNCFFLpGAWMoyJGWxwE9G0UPFCfKoHdJMFiPZFp16y4u3wlDLzHz
U8rDMtfK/UXRRHzVBSoOOSpdezBwduoD1MaYJT8JYyqgoR2PqtZq58DgwdbCZjtGY7vreW0CuCXk
sImdsKKTfh7SWNkZ5txtNyzMLxW6cnI+8/V87zRKLaZcXaGtew2kTh29LS+K4+Kyl+BVt6296TpG
HYhTTBZnLxKqbjRw4RAt7ZFQ3iYdNoCYi8c7LyrFR8SON5GkOoM0NqtY9oOVTEDzKAHNjaJyaIsB
DzfPPKU0JK2UH+t8Em8GwrgVaUSxrujPTQiMLarwPeIhvy/ryTykRXmnAUpMYmZs5fS2Fs3pZhKJ
Ly2ntMR3K0Wra2GEHCK/cSLRM9Zky8Gv0XE7TbGP9BhZIKgmnyARpafZ5pKem111aY/7FyKRrD/6
Xl9jQkXnNM9K+gnzZJrRgWXybZ0ZJz8p/QKZi0aHN1/Ha9FvKczj2h/3+2WtSIp0mtOeFZhU7vXB
6/diksUkIPy5jGg93OnyPH7AEdfu0hF39sz/iMSJ4dokUDNeJsTjjvgHkwnkl8pr2ChQoDO1TWyh
xFfAstJ5VqQY/rnclK9+oUwrfXZFkWKhhBrIu3YbahBQZ2uU5Q/LJFRKV+j8dtuqQ9ChaO60rQZG
bQxpPzkLppQuYpJltkt9c9VK9dNfwUn9TI9egKVREK6lqlVUy3Adbsk6cPQ/EatlR8SZrxmA4P0z
w1lfk66CnygRg+ouhOllb54gIqtYZr9WWkQC5LI4bhboSpwtS+hrYb28zFaWT1S9hDnkTOFfADSr
kf8x681caVIjhvWIxqCZzVcYeAgTXjaDDroqrONab/ZW65FEgP6IIWqH849U+g0jfpHxRukXzT73
sL01WmIpAolTv0yE+XD0Y1xqxLrHEz1GT7TWOJhwleZLtcwNqQL/bKbo8db+xL6QXdMxm1GwQtRw
EVMH40dLC75SZuxrQYGw8Jry7WhCC/IsiMkz7BPMKBDBJlzgLxiI/sm0VUh9xlj9D9hnmVOruN1q
yFAX6KeeMaFlLqlgbTfy8LyAQx7mkA1OtqEEP3y5+Za50Aw57m7AdFGKEsgy893m09eRVsuBc5Hm
G5GUtMhQQFDnI27mW63FvrbY9ilp6ZGkb/wY89RlonUq4Mzs1tODafSin22WVdME58JiGEp6xIO2
yJ4+efjzHbTAnctiphZISZX2l2aKzdoam2u5cMKjmXIfiTnIyufsvDzOLkC4fUj2AnJaSwm2nkuy
y/IyWRYxtQKmq8jePrYpw/BwHoihjz0yiPPWy40jMGRYBV76I8D3I7Gr+QiWA1qOZbhtc3yW0XmD
Vo4kdQDtGLjt00wUyBgygtxb/RNoM2bBQYV7dLU11YimRL7V1F4CrhvjZh/lKCOSeRLzoGAXTUYH
en10RPOEZ/qPuXHR13wtL38Wl5VWF/cra2SM/OfndDEWp9Wy3LRyWv34trepVtJdLb4PxawtWfCz
z1kV3zBacQgNy8qoQ/uaVngG/rZlN4NsC9K2zC0bdgPvYao3eA6J3BJyRHirpuOlOS+Rn81NNM9Z
SgU7tTFWy1IVU2pbiT7sfUS1mluQDuVGOSZOCt3Zz09o89y3RV2CJKXTqvQmg1SM7P6xe0XBzyxW
US8s53Y5rZbJ6V8WlwnOes1vi982CXIsQ4llNz6tixb1H+G8nkiMDxayBgVPhtlqeskDGs9BKuEz
+j73YD23Lgbg5x+zxBLAUI5IQwB9HLVuZ86oqbc0Tos9lLnMUsYt3ankndDkV2G5mktB/rfZBacw
K0bSYdBtrKWR5BVOU5lbmbqNVfhMs55R0TtMDAXxiVdfsV9clpafvywuWsZlbpkERfmM8FJZyXN7
tNgvdYv90tey14/ixmyh9c5HtjhXLXNkaayGmQFAmbhyiRGG+j5vsUywGhzsghqU2/sjI7yR2t/c
vvAA4cm7zA7E60CyhDKdzI0vngY8A/Pcsjj4FSPQNIwQCiSvQP/drlOrlnabicJbn7Zpnu0l4Ywd
xPebcL4xdbxv9ss9qVF/w1Bbvfnt/l5mkScTNdJD9FsWCxyCNoSUHH7bbrmzRXJCJU1Q1r/d/Ms2
X99R4jbiZGlBFuj8vWEwQ/rZQA82VM0/fuDykVqf5aeDbqCNEPvJjRZsKVpEePNDHsxz3xbD+Q9K
nBuf6YD/p3Xe//8hMnMi2n+PyPT/sX1NC+zLKjKePyXmu1//+bclS40Vr3Xzn38TDPHvukRO2ex1
hYL7H5JwQ/47jxVFQU1GiG1I5m+QDEDOLCG3eKEB6GjKlyRclf+uW2jB0XEbkmbKovK/gWi0b4Jw
lZRL9qSbqimiW0eZ/M8AjSqgry5NY9pafr2JQ536HLqgcCU8lMdkS474RHyhsffkVV667X3zqv70
75tH9BEZ8Q4WIVFrDPYN4alBTOBtJHQ02YaRDJELtrjFUzcVXGwWg4cYBma2K7xbHCFceZ29Arco
ykqKSPJ1gwfpV3mwXGNnuQw3frsmfwVDfQs0/jxGsvbI7qal+Jd4ZfJRR0lOzWkrTsZjK0m3QTsB
6DAg6dWfbdV+CALc2SIOn3Gfuv3vvxxtP2fwt0Dj5dtVrhSZxhh8aAqeZv8kuSdrtYx8ZdqaDwS3
ih/5bXVR0TS/NOv0g9dl5tnth3Gn3uaeqx6ogcR3wto8WXcmwoPLnFlwlaqTdITN85qep118hVtf
n8PK7q9t4dSr8Dy+4gIOm0y7I7YLT7J8OyByCI7KjbgpzHefmOcVfk6P8Ttvfv1GfSYQCxt5uNR8
5oSEEqbPzDtmrP6QPnQICZUd/HQyKQ1MZydbIrWjmg0osd2sj/gRrsVfUBeVbWOQPEJMqsvrxXQJ
pMEY0pEOSEX2ipu+5A9wOoOf0T2Hsx6esg/M/ohwXocnDChbm5JE9+qb2/7YXij7k1r8Pm5Tt3Un
6O24nhf2h3wAamksH6XwTkTL8oanbWvYuJC+UQAesGHZVS+diQ/VqnowcfpSbTRyNPX+fY5xJqY1
myS6jjeT4SANgLto3ufX+B11zsCY7JTfa5vpFl4a8pP+Hm/rHD4vQ7bj+CN71deo6jzqyR8RNbkT
SWydtI99VA+w3Ledue772faTugwigBiK0vijw95WOU101hJplYlXVVyPDAau1QtJMW/5jXdpoILd
MXIH1iO4LYQt30C4DDfCOd33Z2iT09a/0Q9d7iCSIJkQ497XZF+adgvz+Jq7SNVW/pryegqdl6L3
Gx4ncbcOGNxjd+l4PxAfFvlNeN/g63RQR9fonYyx7wq1xmHaqOtgpULxRKqZ2dqz9Ms7FbKtn6Yf
NWlxbnrxnOQlOMknxefUEnMK4jdJNmVXjzL/Bs8qupvRhjrikxXZpDxRCE7eqytexcNZJkbnIj7L
3Uq79XcGRuCojEInl51ecqz7jjOBkoJUGuMIGoaJy2u7q5z0It+SDA1J700/t/Whgdj95D2YV0r5
3NqF0zVuq9nKTj+nF8JOmhUySeNaqyshWRXb7A1LtMKJtuU2+WG5tCfWNgB0PFk31uNU2nm7QWI1
rAjP5emwk/furHI2D3J0H+VOeSFf7lLPKCGhi/QkcC/d9z/k+aKptUvNXrZ7QohWzSuJABSHbGll
4Sa/qgUH372rRgCIjeF74ejoOVAaExth6z9R9swHqK+zlbEjBdaHrg4g02+iExZQxVY1bEyWz0js
qFCfcDyVVNpAapSj6JBJM4+OdRf3Lp/g8F/JQ7CCnvpMtgVUIXvcwsYmf2dD51LbRQ/Ny+hux23w
oFK5IWEEAeDFaFwfwcW991p/CHRnScU4dd1ufILytqJMZV0RvQ7oA/BVQuJmDxucA2vZNi9K+2Bd
u1PzTGgJTurPsL2fRDel/G+Lt3Bt+/+hcf5mtqias6kJgfOGJEm85rRvhiSYg5parwMF1X7jZpRa
5dR4MsP6f4hb/ZdGeP4azYKgAA8BPuy3rGUMR8ZW9KRyq0n9/fwV1jjsRn94p/5OgR/vKnEqecX/
6QzzF+8dAg7/5e1qSkRNmzAxVGx2LJHX+O9tv+KXqo7Vdb2l/v2kjKG30oYs2sIghfqrK8KLpJFz
YCVrr3iMfAtqgvkKzp25Hhm9HdDGTi3G+9zzuu1kyjxqIEDrVqO0iHf/MW6Hy0CqtQM5oV5LCphV
KOJFZQ6yCbdaKtYTdiakR9TnZqDJSEi/s3KEXUoCOXxSyiNCatNVImMf62tMb+tHuWhx8DJge3ci
Apwky8H6TEhOKeNc7nJgx3ErIwcbzfwBLAKJmlbLJ2wiDmVEVTWNDYGxr18QPVcfgclCaue8yDyx
eLa6fEe5NvFTA4P8nwR4OWXWJtSaBYQQLRYCKYTEZi+msbRRxGkHtXVa6wRTzUXcjaCjxu5h4RWW
gEttD1FeImFzTu/FQIpmQYCtn1n1Gp6msM/FFAezwHqSi4oQIWsqXKkKP9qKiCa5r2qADvEu1j31
FHaIEDKcwWio5IJCuADEOm61srrqSRg7IvlxQwjIQaryHI1tfsj3AUa6VGyR1HLLkZmZNLm7JGfL
wqRu1DI114OYrQU5BgeADHxqauMEgJ+5RG3x4jPUy1gp40YX1LfeGtSz1azUGcT0QPK2XSdD3Gi0
egdkshr66EbJhZ+Yogr7TJvuNfnV5/fauZn+qnKVbPpC5302yZcIaSDS6dRpcl1by6H+2IYacmyg
exzooKvrdBK6mj5ahWfdpOt32uTfiUUFR0M6i2awJS3iRhp+lYN2OxWCslH98Ym47cdiYHh1wWA9
XdVDfTsE2V3k+fcEdvyKzKG0J27gicgLkOeneV7tV3jfw4APCWHUyF71h0lySQ/jEGN1i6yrz3Dr
BmdTADxlV8W4Z5VGkeJUkX8OCu0hlKeTQIagg5GnaJvyPo9ygZAbVdhWeYWvF2VZBUow9Iv+kTQ+
RzTJcxgK31wLw/vIrS4Kyf1QIGk1xn0/Ys6oWlRZsVwU4na0GX8xxGx17CBNn5gqO2nOHVdgxPsk
4ewk00kaQXMLf932dxRx5mhDfgeeIm1Cjl2wycTWna+Z6Am4Or9byPUNFXeIQHP7zCCNDbTOLLfq
jV6gptMsEEIYI7OlZ1zizkeOA3KWfgDHrnYtMbNLQVp60VBMGJVox3S8Mu09Cl6n4W7qNFcZugeT
jCsL6wKTlDAVs2YD8WkNVaKmi9YNoY5tYKUfFN9XN2GaXsZAQzPoe4a8gjnJS6NqlaMnzIkYvnHG
JQ4H0H6nNapHDC6W1WMmlTtZz0aQ1nZO7IKZrElDe8jKCg6A723U3EeaRUYeKk3gDL+eJKp1mKwU
ilm7Zif7W5zi96QGqET1DJ5DVZscbTHcjzkitVqQ98sEN1J5n4REr9uy1QSbsjFvvIbAkUxAfQR9
iJSZUSE8AY/Mw6D28d7QX6N4Zrgsq0LzKeuo1+ZhmhyWNVpgxZ9znfyTJ4L4eS0DdfGp0aal2q38
SgElbxKaT4I4vH3Qyu/EbwprGc/Q1U3o4KRGotttDQxoOHQBiq3p1qf8Ouu5Nh1Brty8z/LDtJWf
o2JVu9UpOQ0n6ZUkoxp5raNbrnUzgaTUTvw83vHsl4ganeGj2kgrUM/0iFbo2c6vKCTFZzTd6iV4
rY/qeji1KI7O+Vt6oMuODIrq4A+ukf7DPNR3wRblmGojECjNi1FsDBgz5D9LLsLTCMSwIW3JJSHN
OIs3kLgkuqfwOfQ93dkOtSYkdbQZV9Olg48As3qWaqwpiA2x+ZhBB9EB3dLeTPSz5q58D7vnYHLj
yFVnvxg+2H0QzaT9F3vnsdw4lGbpV5kXwARw4bckAHpSlCi7QUhKJbwHLszT90d111TV9KJj9rNR
pFWmKPDe35zznZeRRAUWh3Bh12VG1bPOei8/uxv7pbpRyEcPzmp6sTf2Rr0kG7tdEyhPyIF71f/m
H0u6KdfO1/IBu8BGG+tX4o6nn7mbuPIIVzz0W62hVQnkQUx7rCK55AB11056Zurbmhv8c7ixI5by
IwKQgHRGtoB6d9CMHcu+mXdbf3DDtXpqMVT1vkm6IbaiZlUjY2LEREIr2h1/tB5MbT3x5V2xQi+H
wh/9xAliZWXji8SUVRJjvp4ar+M1rP3oNe83tWdSnJ7JdbPxQe/IbW7fRL3RNcRn64qQzmyVm2tg
aiaOLifZ8QE/JOiiFXY908GmurI8olSofHl/zZseO7q+Fbwe1nEaSHpYs/AtyCEEsYxEzE+uFa8W
1eUP4m29PbRf2AT59jSYFn0VoxTH+MXFjgQhJWJ9+jjK3eS+K2eOMPdsmnucnmy9tzwW5GPxEtsI
hSKM08YfvLxsbGnJyP9ocS/12pp0QcW52WcM+116dpKD9YfIoOvyEl7on7r3tqBrfwRC2Hr829EH
pe9beax38g89WYkK7kcPkrN1Kj6Hao0xun8dnyEnJdbaPfO2IZuo2jojW6l19UyYw1NMq8XO+p13
gP5F4J/Azo+X+9eCjtG+eW4i3/DMc/ZsUqountAOFkhJ7NVe+ypxr7E24/+/5/+rDidwULwnKaEU
H7S8ra6QSq2bZmU3m+ZZi1fMFPky3R4v8EOlvVXVGss7YeCR6SVwtMl34M/SSJ6zFpuxRgjWIdw7
dKAEKVd8pwI+R4MlJF6VZCy/DNlLhHkQTzvzv+GgfBmlnzxG2havguluGgqxs3uZCx+TLFvtaSeP
OJIJNuDJRYOPAXnTHoYsmPZM709YXO/CgT8zsQpvqnvEVlYSy7OCxEkgh1ruqi+IR0AhqlVMbQLn
443nisX0RFAY8i0czVvBmTF8pb6xLTs683hbQmkmqvst3/TWmmKABmz0p5eE5KBLvwmLtTJ6mc4I
dkXAmBArEC6YvWx6Bssfjw0NOUbak8tTQ4vKXMDPP1oAtUQgoYe60pGzY8huckOVR9ygux5e7yn0
0wbb6Q7P75sWiI31nG8Y5rwXKoKmlbnLT0mgP5fMFXz7eKg0f3kaCx/RF2leD/mVfua9D9IdohHj
BETcjrzaczm4/8TJKtoWZ4PPK9+MjfPB13Cl03XKbbyHEbzACOKrRsy4+O6uQs13ibQ1WVakEpdV
oJ7Dxx7lKfEHd8rG6NGW94/dRXlvDuYTq9H+zbmiEv2ABHQIGaRQJlwhfroDzfZ6kk9wcZ27u5EI
zMD9En7xwhXaP9zlNkdAKOfo3H4v+mpGznPKMFpfWK4ZlFvP9dfgmae7+OCmn5Pn7IDHXuwjfU8q
Lmx1MSOC2BIvW/cwdx6sq3Gyn6oXdGcUmAl2+AgpLNrNbfuH1gCp1qHdaW+sJZYLLd2ZG4ZRCD1i
8tXjMBMrN/Jj3qy2B3oxh2pSeHW453VH5PnWHPCJ1oAu3jTd19nPX5yz2RMAGBDXw/Y+VkCOBnyf
wjjga6myqzodK2MncF8CzGOiQPbbibHKiHiiOtJVan+65ouqwkXX1R+Na3xjY+mstMC5io37pMUe
a8cKdJO6JniQIN7Eb4dVu4sF0rTVdEy2CRWBe27ObcyFdG4sjD8r569sPeQI+ip6Xb7x49+POQPj
cPHBdGVk+/uBNICyyPXnh2ID7e4aJXtd+4pxujrXaDwlH0CPx/yw3DeMqGYODjjg3Dpx+A8zq7hD
ON5A/yLy+4sEZ+PYfpU+cP64aP7Izsz2pNL48bf2ioiSjmA85e/3zNM37cIARMJ8uOS7JWiuWn/3
BBfX6IN7icNA1z9dXJsneakeE4RL330Qdevilagbx/XIXnZ5AQhi4SrjfEQswj1saX7+PNX4EqnC
15m5cblbqoBLReO0e08/AAhlF0Fdep3ewvAJvTPOZULVeGJT4ZmtN/gLAUQfEfFjOGJIdP5qnquP
KjwaL3XymD448M1Y2W/T93vhicrqc0IPzTok8VCMZ/ixF327cFG8ats6MDYDoWgQHNbNVt30O9pT
nPKI/tpNI4LhxwExVK44NqMGSedqeHee1OUcPpVbNHDvw0+P4pwq4Ea+HPtNvfV4o0Rn1S+ebZJn
HqorMs/HmjyedfaJYr75q8MLqJlv/J33xafQr0Wy7mjqFl52eRjhDlKEP3HnJVfS2h6gRZvJrt8n
/vwBzaJ55lRHrlnyWZmNncnffmKNyi2ib50X7JLoLdwLA6VPPVB/+ImGEiraoXsHJWNM5NmgWPXB
54c31mnlwXysGZaQj51fix99oYr1ix/TXpXZdXEPmRYovgPD2T5DzJEP0tqFXIuz+mEwbsmNL7mo
NCfYtqO3xUIaAG2UzXnVoexmgkVji+x31YyCvRvyIkqgBh9ygsQMeWmXhozVNLEyTjMN+htJpuGp
1f927XeLKOOBrwnfOGiEcBf9UMOUF3TiyVXHI03UA1XC3u79log34MjvLFH5xhk/mNRYBJkZ7cdq
eAZCw3Mc3+QRkdY3JBB2WRHkjuaHrhGhH6GG4d/OYmlFaU3PvGeWbL5G04o7SyXbaAOw6gTp/0h2
AtWlN5JNeybr7r2t/dLYoODTpIekGQTOOfFRE81aYPyBMTCskw0S7+hgnJotAz+Ol8aPzvl7uUs3
0Gu6r6H2Uc3HtwYB3jofV9wUGNKbs+Mc1M30I3+cM0+lAsf6tpziU/nt3qJLf4KxZXyRSv1Cvh5P
QbhqXqY5mMu/2vIwo2LGD44cOd2VUN3aYPq2nU3NmoKoT20VOTzoCvyXhLQH6USgKKYZRbQweJ2n
xoz2C11sbALFG6NcO0y/v6FhEpAF2D2V+EufdL07xIzf/f3w++d+f/T71+wRpWmZZR2H8qAd3ClB
5PT724ByidaZH/KoR/mQxtdO1bzInABnOyp0H86ZvgHi7aitAMbO61Xr0bQpatIm06mglncg2KaX
KJ54YxcIKYuaOHSSB6+JGx+Qg/B/Q4rpKUahBlLhBllsFbhU2RggwlhzC0lc1EC48TJYVYAag4pK
wQcKnt7v7LvFBVJ2ELomc84wjvw+7d+1DBJaM3Tjk4bwOCnKnAAkJuyqS8Hds9jymjCd6ITbJ1za
DrG/zqdALUxZjYl/1j07byMPx7PwhEsa4Ui2njcJcPpQxWOCagOzgcWlpER1JlHfronBbQPEpggN
ED0R2l71j3deHenGnuumDiy/iGZtIjta7cYDxm2a12xhkOKMhzjNr8o92kiqWniKO/3dMsBTLneZ
xZDFu3Jmkmko6SMK571T2webywnJ/EHqKui6vKd+pEIeq/CaJ+GHoWfdvodtJ6uJ9jnl/OsWM8Ax
Md5VNMKudll0oL9+6Gs194gCYCQugOPAJqcTmSkqyJLZRaP7HBc26djINmMJstCOQORNbyRzip0c
CXspeushTD9zrLr70NV+jBr+mymdyZczYHw1vEsdgH4NRv5uODQrYSZdhGm1siqWe1x4SOJAdC3K
0nwrhrdOqYA+qP17OSyMl0cvScNbY/7VFHBKQBJfZJxzrzYZxpfW/duU9kHrEGwqSsjkBJBqiGAV
pJPhj8JRaH2XV6V35Laf4CQ0avx3CU3GSHRDTpR78SjjbcgsrxmW54bkj+2QKhitFedOaxvZMETj
63z/x4SgO0X9KNwQlM5ECnu7uLD2+sDQIMUkKS77LhZbtWY8negu6HVUu1mJvLYVh2F5ReT8Ksv4
jFTcly5y2lZWcFZoxn7/bpGaf1Vnl2kEc9Yj/TvztMTGT0Tu1oVUU6I1Z/XWq8ZbOWX4D3yU+IpB
ed9w68yL+8KpHIOojPgf2N9a2L2Csd7HBQ1xTWDOWq/657JRci4fnVp7dL/aydOS8MuwKI0TiVOm
omCuCzYIBpIL493NtTdCbYFpGSyw+mSEijkfKzkEERaYtYhZoaRNYvtJTrJtW0S7x9i8y7ZnOjpk
UZtKS2hmOpBUjX11Z/tFSUfaJrulnlbfs3r8SiduGmI5NrPLPKiAb5T0yMZIpnNTOHVG+gxNAeGT
zpGSq3TLMR5suP1I2wodMuUs+q2TNNbKLRNrLzUuADu6DRMQSFvfSPrStJco3RRCYbmmus6FAJjc
CGr/NA0NaAc0B9/p+53IdYBXHdaNXBCorEvmFkqkl7uuYaKXsEHkiPR18lzugUmeqrNvi4b64rjl
NRnbZ62Z72Oy2QFpA5VL6x/dEeIZzo9nwjjJyBBY7DIbB5HoWFuERE4QQOcJ1Y62UMXMyCIGQ6uu
Oi8tT6cot61BSWu2KMplNrymFSDpMGcXwxleEALzoju0aFqZvts9kQEGKY9nowTQGTk3OabHxeq8
UBjkk5bqhqghXFcSCZ+pKDOp9rO41OwBFYi9gUU8JkFDhA+4BNUjvH9CCc5IIXc/m5zOtYrhpwzc
SJLvFb4w8B8Tnncja841Y4a+D3FRGJ4uh9ea4KN1N0OBsvI09et7BKQKLbWTWIzFRzxRyNb9u2od
CGw7s9fY1jaeCKfvftyJxT0ISxWBt62Up4qon1VURKf1Y+WYu6JpSF10zlONunsEQZT06rgr2vZP
ne/dWf2MIpIzmMpjAUsWEDgEiNPf5O+ZQmIB29/WjE/5XXHFLoGChxZnfv+0ZpcAwYbCvsN7RD4R
1Zkijv3AVKRV7r2qMz7CZ6XwSJOr2gJjzs2CiBnWvlM1oI52n6I2LYJ8gGQ0ZPW265ZdD6aR1G/1
AAsen4aaP06yf5c19oymWChPRESzTE1UlBKQpvI5ycGfY/0SyfKAdOIyTi4YMsiyqyWlldS6lUPO
SJB3sbU2TH5qFaLdhng0YpueuMQhQh2V217lFs/VNPJLNWO1dpQHRN7PKmjSDjJq1pnaBsMTIcXj
yPRXik3HabaynIxxh9TP2iJecjlbG8TPJA/niKvK5XMxkwM2GGWXqtoVV9F94Fw/j1NOE231T5PO
BDcc7evAc7qeDQ544W50g1ApZ4AFQ1qyFxm0VZLsvy6sg6zRvTCpt7qubJKaQZ+euxqpUuVOz+uD
dJInha//BXL6Kquyt8zOYm7imGqRi0wr9Yxt26juDKmiLgd2I/SCEXJK8lPWGkkQ1zT2dtfeESYW
174yVLuU6EoMVncPaJoEeFHlBSn2XqYAL6wxknxLXIIaRzjG7HXWMwMgIxG0htb8aWSAsMapyNcV
rNZF1bZF5eyMtB98R9GUVTxkGcNxy7OWyRtRbHgjIePZIkgVU/n+WyFRGjF9mYaIBTCd8jAbfbEz
awhcrVPSshcQICsbffso/o6NZIx7j/G5SYxzvoP8u5lTWgfcWp3AWjLI2F+MEuFs/9QVDnPNHsDc
AN3WJoTcbs3rWHDl1suwSyb3nPES4Smwj7UVKh6Q1QQs+SrPk6dmBsHTdOarmGpsZVnxnoXq89jG
QLwsgI6J+2qrEYM+Od0tcWDC3K7Yych6M8D1rLtU8UwNaaxRYAHRDPw+Qz4GlSbeUCCbK8tiJuDc
Z9amyB8XRTnE9fLUZmwgONhNw9dq3saFMd4IyTbXkaP9GYqhPRlpt2GODyQRIWpAosFj1O2q3P6y
RKJ6Ha7OqJj/plUUBw5KwFXIK1QZhj9MzNc0hYotMWKxRgy+bibe1XbzbTe4nDSLRyLukED3U2d5
WaAVGYnMEiJjKbTnUB0iPEg0CgbqiCocQBSmyVNWENjEgob0XAdVECG4TEORQCxBkoeuR742k0rm
GlFvn4ROZcDBdrLVCQiqew3Drlr387JsklJepB4oDmZKEQ86cNTS2HfFaMDU5Uf/10+nvAJgXtG4
NtlXwmbI1/TG3I9O/K8ffn/NaWeXSLHo49dQ/vuhkbwDOLA0v6ip2kJNvKt37npnld9mpXaBm7nC
kyp8UfUuATdjyYQvjmhKNRrZe4ynN2G1QFTFTDOnc7urw2UUVTuDqZNJ3ixD3Py/PgxzfVUK3Q4W
V7H2XTpjzBVmZe9FrIPQvH8oS/Qn/TsEFhvf0z8+JMgLDExYu3+qIn9Fkia62cA21cdidJiKERD+
oIaj2MjBzI55kxmb3233/xcJ/k+RMRYL/n8RBvy3SMzXn67/Xy9JGxFr9m/sBv0//+Y/RIL2/7YR
EGjEXyJR05AK/h+hoIPkz9Spfw2XfJp7PuY/2Q1IC3VVY0eJgV93LBt12T+zYzREb6pqW65qEPbi
/r8IBYWpIX38dyHbr0jRMG20Gr/Rnf8uZiC9ciSvNYp3owK9FjnCTyFRZxGSd+kIbjuMOtFROeQB
nITDZz84xW5WcCVqw5m8rdiwQDDxsJbRJrn3JGWZhZ5pFHDFxyioLfuTFuUysDf3K1wxK0IA0cI1
dYiCCxvgiCmJ/WY9LxYqmb3QmZu3ES3DINrMD0c6g0/LMEnjGxqba2rrDPXo2REmA65oxuUZljcL
QGGvo6Bu8P9NvBENfIlyVlgnleOnHcXF0XDGILVQ0WghALkoX44j+9XFxmIYxc2lIIob92mzzhla
xqz4xlwA6I879sFhCTWO/C0jlZaviachLgCFZ4MMVANug6ovDxOZoD6pXIaPD5KZbZ9CSp4zcH89
WXKT7rKI0OJiYzhsfapIAbmZUETUAhrmwDbJZHwnmY3OZZOwovxsZ0azBvFJl9SFfpaL+/SczRpB
D74116d2ZP6ECVHxrCbjflEmGrK8JyOswUHfkBo1JkOKXa2GjcWqOyaW76ZL57FwuHirvNpNZk+B
bXYnAh9W3Nq1uNU9ZGc1Vm6a0Py5716seLyaBp37aAWNBX+NbIGyZT6cvC7UrolLj6Eqh7F2L1a1
nOTgUk3VnwajG1kjkMt0Ur6yGahg7+zuv6vnwA/wiayisvsYU3y6hGVG675wyeTTjHOfMFHFzdBB
HKgO+jT9Vj7wT2Ntm0HjHKMem4Uu9xG5FgdHlSch1bek6rIjgeoOFDlSUzlTV2WjSroKBYlXxRDQ
zQxtk0rEIjrQHS/UrJ5ENCZ5krVD0aFsq3jAV71ZdGu1sc3DkOTN24JqoS8PvY190OZ89xq8J16t
LQhcBPlIs4g2ecHMwpm++yK6qaKoAw1dOrL37CRaiMuhqj9i/j5moXkVuXupsjhaN+OHEeXsNrX0
jXyxFtKhupqSZdwqeshKk2WRidHdH8hL85XODXCaW5AUs/jYmZJJbBLDu9M2mSpYlZQNDUQNcHqk
riTg22vug51IV8bNEIV+MQxYAfJiF4VV6g9x63ES8Dab6rWKI2VVt+ExbJWrFGbj2U17ifXxFHas
tjs5AmTQzVVVVH5e2FyzSfyUdejRaKiBx9PKNbV97o2iOdkJ3sa+H5/jG8bix6R9JKdQ2VRGiQCv
htDQF6wIK4F/pzmHqIvdkoBRzeiKzZDjf7YlU32yoka/cvr4bTQfwtzqt0zZFE9iU/H70N6yL+Nt
85YSk27m+MRxluJ+Snz0Z2e7TckeIZ6hnV9LDaWIIu1NLE32ENNuoGcMbNINKtOZgyXT6JIn+TDP
cQ6D3CyZGAoGEQM88HHY0ts1GyuMrm0fB64aXjt5CUW3+C0SQR68s01JxgFw17jUSItsw27WcjEn
L6oYX7vmQCmVqFsVRvi8mGsNFPE0FGiEbA9sy6e63L9BEUwVTRiBHaJkpPlEIdNFW8XBvm9G7feA
Q9ArCsPY5O2ya4QrjvkoGY3p4ePUuCFzJ2bk+VNBXJzfJ+XnTCwjMJU42lMF8sVU8U9dQ4txR52Q
emSguW5f9CiU+wnWDerxYh8bL6FF32XROsjR2SVZ7Fwl84+sZgA7SULAHJeS0Y2q2s/jmGD6uj8W
jvljpX8TxXrJlz7BAe3CL83Ezzhg4CmQJ8zEJK4UU73ZRdH5Y/cdJfqIm7/K1jTqKsZHdiKC6adr
f9E+3vMMHWaAOgdWr6/1lLQKhyhCp6mWDTRBBMy5EV2tjWZTAZPiQ1oHiSTgyJNiE5oIaqFFsgxx
lZXRIJ+zCXXM9MOE5g3ddbJuY+O5qNlv6Bhe0ADsUBElMHdoratc+LrC3jyiVykSDaw92xlVt4dT
U0TQA7ad01xGYlemunYYZjK4lNySIeLzawFnBpcRnvy6GPcd5jVPI13QhJBDui1RuZMfjYiYzQx+
eJOxN7UQRTiAq4lSJ3LgDghZMvfDcm25Lf66ef+WOgZmzLy5dnMNFnc7LYgtnGy+5Cphg5Z152QO
Xl9jQjREuGp7BrOJitFejdqNDtRgHbqECSV5dGjMUH3IB5JMTZ1nJ3nhLmhwxiKUQu13x5zqO0mi
LfmKzQPjUIdVOktGZiiIHss3BuSMnmO6ocVOdkNf1h7OweqYWPWp25a6pVwMCNZpbMkz8ihuSDpO
Q3Wfkk7R95VUsgdlUPmA3XqnpGQF1R1WU9vX+uFpsZtn02A5F/KgRNkrxTwyE2d8dWE47bWpCcZ6
mHeV3UD9tfRNESnwhnV31yT1spXdjnO1CWYksMyeLg623WvmHJgLEm1ht2d3nFFqMENFIsOfYxIZ
zNK9LroyX0N4j+xrlz8DPA/WOI0T8Fb7qNvxcehntNERz7/b3GfwPJjUHOM2CUW/XmZ9Dz1cVEPv
8/xeTLaSVQUXZCjJCqhGZmNG/VOZxhA0U/XTDDN6AlggDBGByuNWChKTDroaGRJn8z0JKH4vJv3W
Dk4WSMN4ZIYAGfnOTHJR0MXsk92B9Gj1DveY+2PX3oM7uI4SNK+0Jxm7XkuebPmW4MIKlwmxfIP8
jW2qOSERU1vHjxMRfTS23QWJpgAplqgdqyV+lnhZWZcwcgoTWAIuF3xKYlI3vVptVvuiKW5aZr+a
wxTwidcWYFqGUXqtsTDoS/TPbj/AYOcbWmmgrafk01SW8a1Vo+8qxifSOkwLBUzhZux4A/GKqYqu
rXThggIegCegkRGWIQI3GjVg6WRgRKZ4KXLqLsvKP1NoDIxRwOc3yLDNBvCyosjHYu5f8kEurA5i
9gfwkOylQe3r9sdownm52PK5caH5LyknVzcq2alKMZba7GdO1cSscEDoV3+pYaOfdbggAAB6NkZT
ul/mflck8TXRavOQ1eYnqe2tr7XLNWEZiEMdR3P0NsP4WDvNh9UqtyztmerFYci4DKpPOCnddiZ0
uTMYPMb5wpoBv3Cjp+Y1dLS/RREzPbTkivLB2UFq4Vga7XSHB8nPHfYsVfia3R/UVpCpwPd5R7WS
Exg6USJx1iUjyxPQYexuurH2nchkbpFJwmPnieerPSEGRO1uf6UMjlfTmNebEbdCJr4UZZJrKaD5
KgKMQyQ+DEFEaqckl5xb9KAV6JOLhcGqciGvnGkNJkxfmcvHsGkumt3R0w7pY7qcmyq+hkZW+L2V
UFJC4UCX6yRrbWFvWlfFjRUZAinjiiiTZHsI3XOj6kHbqY/VRJBBT+1jx5ToLnMZdWScaIr74Z4a
zWa5dw3DI9wyhFzk2Ni6eSR6+BRmC+N2OQ3bXIFrPoYYxg2FTCzXROY40YhvOZHYmndL+14YzSsl
L7Vdx3RSlxXDi7p7GEq2jVgF4Y1X8a429OaW9exQS7LFTlouAfjoisO7m9fbZnFZ83ciyGMbQw7P
k62higY2gTl4CgPYNfOBFVziGXfVxaRHu36ZRi9MxQDG9S9nDPj/ZijQe+7sRtuH+vDSMlVgD0aR
aoizjOADQTBrMLuil9PqdjdLXZK0S1hyZ7ag0DlXbc2lNlMWJ+jgCa16xc4uaYgAiTqp+WjqiX2o
Xg/bJWScqytwFyzEkGsZji9GYm8WuzzNdpquqr4Y38I6/ZasbMI0my5dLH8GHQNKyjDSawAaqTQb
R5P1aJuwwcPzv9JDS9tF99/i+atCo9tZY/LV6fIAiQGDO28AL87FV5wflcLkn1IQgcZj8zqb849o
sscuVUnNUDIoZJM4didDMTdlU55Kjel31bEMNVPShDsFkZIaf0VQf9nCgW3v2p1jIR1aCOlJ9t1Q
f9JFXS05v4xKG6hKiXZMHIq8+eiVsd9ECFtXyeI+FmQcmyGbGBZKsZoa3hLlcr08WrX7yNbl03GQ
t7qt35q4LYSK+DD6RDC7c1ttza4jiGhvbGM8iSwnHkwbPFTtgHscGA72LimYMwtpbUxCj6zO2lph
/OVqz9Oy+Avdm5zq9xptoWa5z4aNjouB8+Tewtn9pvp8tyVniIGwR6nfhXZyjbuMk7UNVwv8bXqD
8mHpOf7s8GGJxKGM6xey0jHxjsRqdA+Gywi2z+1HM128PIaXorLYAHOAym1K105Pv0l+1v1TpXlx
rY3ek5a+Z4DHdj8UCHGV6WJapNiM7UO6iLeyrbYpYzxTIrgLOaEV0qjN6qCW0bkyO2RQk2DNUrjA
1QnccKwGDLq4Vqr2okNPyw0Ws1FmfiF8DKvqtCj3LXeT3VxDP6V1e5lt5UGEud9Z70Nd+UqGvsgJ
1+iDvbo1/KWuk+Nbm8BS13T1FpcqW0VOZW0XVsLi8DYuU2t8NFV9U/EgRE14HjJfKApFIY7xKfsw
XZN6ryFVoHCP1L9IMGLAYJoxfE+NFcyUOFlIqAZcoqyZuAooBKxp1VDaWWl5tgWa9C7+BlVwzSF9
aWFK2yfsB1ydnl7LW5KINZyl4vdbUzIYN90CY9bWjWneC9pR0TwxYoVYiAjDnmx3JRBD1koBeE3s
e1ffxjpIKVO8OnC61iln+8iNdH/NldG5Ie7fuFF8C+uTHOtPW2UAinYslIR6V6aNTc59AArzEsl6
XXeSoPSUoCOYZob5TFnxwvQip4yie1bi8CG7M8pTbF+GNMynx9qK2wNI6AHpJLo+RrYP2aQkO32k
nmLiclIyVQXR1ZGXtnS7XnJoYFuGCk4fVRV4hfg25SqkdpKxU6uraZSVZq2T5MbdP6B2IyYtUi/T
wASAiwvnYF2crFF5SioRKDhqt0poPAAWbXHv8eBXeT9BvQoPZTSRBWbfzRyF31bNT2XxHwhnyRDT
CRbYxpeuwcFTSLmt6CJii3HrNHQoTFK0e4uynHNkNZkSbsVQ076SrNdS1sF+IyqzQp6pOUc2hBsm
V5RxkX6G2zQE9tlyTm1DWZDGgmY+PlE7km+jfynjrmsp49KR28KCtolE2DrP813ORovGajlBSlV9
1Yl0doVRI/V2kUxqxRjEbvdQR2BseqV6tSxS5Gz0aGGnfrXKON/U5NI4GA7csAQs3Zs3I3JOXH0P
Uk/RkavoqWflZknlMujji+gYwVQd0yoIX4GSCEKMc+7FavkgXhj1kx4bQe/MvNuGLc9lIFqoRlAd
CZAps1OCAficRNohCwVT/zrGopDEeyXL2Q8gL6uakXETzx27MWLWa/GhVxVFdP1tyD5cT62FAiE3
d7oKT0ro6rrKqs8qhII+IgVf7CPz8OqsRkl/KxOwP5gM4xhdds7E0zPVGCzgRh1R/iaA+dgtoca3
MhLb9fpQaqGLBc2gb9fGP0WK0yi38YrES7slVJONBKNOv8jGoz5KLDG2OOCG4U3GljVGfeQWJPOU
Pah4JME9hQ0iE1TxyrwztZq4EbM/zDEDtn4I3yLDWjXt3UKUqQF+oc4jtlTbau14rhINqKPJcDJZ
qpqO4m8heYMONpGN2CPerB6lezU+5bmCrqlFOZJUKae4S1cysvs9uO1iBaJWrkMuSiQ3IvNj8ev+
sDeT3mdbIcI7JdXccqfahKsJBgKyo0ugOHNTLtvR7vNdZprbebL2bUwsSIMN1zBCgquQ1/iFNsvH
afiDS4w9WVe13NwQ6Rz91IAQ3GmROnqucVfYs/esi+nY1wwq87ojOKt9sKdqA08JdeMEgb6BaKM1
32bIKDC10j8LuIF1RkNHuqL2bYfmT2FrBHXkSJcHx04PslafWrfbqkrdeQYxjr0aXfVEOYfOfYXk
2gV0MkT3dDnUgtOAsFO9q83Shzo3vpMOO7iTymNSRXhkwwAy3P0tqqOZs2GFVnVFTFem7EpxC5fS
X6TNJ2aJN835OVcZX5Zpf80r/TYgboEbpXyUisBnbKv7XtrE0jUWESyqcgpRU0LBDRIVMaCVULep
6BLMAg2DvWnD/qXqIuaxaJ5rN4VUStSuIQgGKAsmo2UkAHb7MbKYP4oqni1gsHflD4kxIHg2DFS3
oSy2oU3foSR4Rux2KvdRn2zqCFmsrRXAmmyK32lw1vFdowMaODzmLJz7tvluFUPADczGe8t0dfMZ
Q8z9Q9TVJMKkuRlYWvegT722TXB3KBkpp2oFqneMu//6EfERRCiORD+6oaLseaPQEdLreKbD7PP3
QxGzWJoNwepobngAf38RhQPCG523OivwcT9ErLV0Blb/wd55bUeOZMn2i9ALcAAOx2toQRHUTL5g
kcxMaK3x9bM9qqezp6bX3B+4D8UKMpIiBAB3O2bbjteGiLC37hBkXDJ4eXuqCjPaIM1g3dGluo7+
QKyINAljScg5xcRNO8QzgQqjjWLWwZnjeY+cTKPCMmBwy+f9FcljDxB9rrfGjkWNmo+60qTMZHTs
y4fcquNk26YN/lzdOnv97Vd2UOUEG1mUdByiyav19fde/5jrLSRxChP03/Lna6xCN1NSiUPr8iIO
OczG0feCzdgsCqMNug8yNPVekuzR9UNUsG1lsvJma/bTpHFRUV7iZrje9K5c6VpTcq4VzXHH9acQ
7k0dmwCnW8clpx0nsBh5gF0MwSjSBeBWTFfptVf6+qHnqMFEZX7++ZJw1YlVboW5Vnfq/rnj2r77
59NkJuUzd5za/9wx0nFL2x6LubLi9BZSEcxWEqDKvz74jS7BvX4ex922bgT2CZ+jQOHboc8JSIvX
EyXUidsuJNCm8vrJy4L8tgxZDw+QraYRAbvOA+JkhXlUZJozc1i2FvCEjTkQ52vw6WV9rjZReizJ
XDNzbgGksVlJfMPgxJPilQxj7Ghc+Eeyt49Z0NzFFWukhGvpahKL4Ho6xjdeEmJZWhB5pUiDbTTI
X4swugNMwSN7ApeeKWykncq3FaqUMT2JsCbLzeoWFRKXuaOeRw7DjWWgKuK6e5mTFtysDr7wpjwn
jv0dCy4sk4sCkc7JsxVk1Y1RkeOzvGjLOfpEDlhfBEDQumIEdBH0Fyfz27O5RFurnKlbKordomp6
0SY7OXRIQ+vKwykK73fNaY4evKHHht9Dkc5T81CYAFBhYv+ojfzFnFpKe9GD6MboR5qnPMvGBVV5
xyzo2S4BiOUkaTMP2htJz4eSRZwIv9j7ZpfKsOKdDABch9m6L5wRTm/1sxblfUsXriMOtc1WhSBp
5qF75u5rauHDTRv7V27Ip4ZNdVZX5yyD1miTnBsMBxBpltzatnhJa39eufBUU3Wk9wbrXxS7q3CY
ntvZOyXp8yAoaw7t8T7onUe/qY6jn9yZ8byp6vIVMZ79fjFPbCWLl9nhjLvQGjf0w0eU+xf9ayt6
uVcdqQZP0poTxcnPoiS6goLPIG5+D2r84YENNdvMn1zHe3OMgsQaomwWme8YSGY0qObn2NjvHY/Q
TRBGOlIbdi/aH9GMhk3faNPdlD3GK4RKj8Bg+6Yf3dpBbrhNpVz2/tJ9ekN48eEYuKXLXxlVp5H1
RDfQMafYueEfMt3nKmD9s3B4ZBWIxKAyX+pu2g9iYZcY9z/bsWN5xT4XBZxrpThWpkOjZvcsEoDS
rpnTkpipI/03oAbhj0UMaiR1L6sxzrFt07LtYSfYEJ9LYvzWETZtTLYTYdNmWUE4fK6E/y1Ddzm3
FRqU1Y/FOqVC/B7EL2b4sWbd12EmMaIGxWHv9sj0mJlcErB4MusolpcCFbN0SauYzDKysii2edOR
2Ft4CAWTPf3UMSiyP+t0hltvfNzlJbtUETCE8Hr33ZAjzAD5ZPXJnimlQ8doAUK5M9aBQPMOLATf
oL5tJP5P/Xo0lALsmgg3iFG2RGXV29CYn5wr7U1R2jDSqRl1Ah5zTSQPO9R32uBGAdkQiibcdyN2
bydoniWASJwokoUNzq2iqnZQ6jFtowuv4oRQFmLdQXqlecq65Guml8gS7UMs299EX2l/XFLS+yXW
I9fAAepj/E4ZRJi8iuRliahF9gfIdl4eX9Ob/JvFrx8DWNRjPhB5C9BcyxbYfFdgZ+OGviuOQdfi
3/4p8FyWynmVMQdpEA8cjuVr41n3/gzr3E0HGPGOsc9qoMLa7cjsnkCCg7tspDnYx6Hfpmwp89x9
ZqKunZCIv/7osXOziRx69dZOUkyNLTkxH95zjcFkqTcuxiPeJ7wkqjm7XvlmGu6dQ851g4yQRMtb
OxDSdQA0W+EONBW/WShnncYU7I6udRgk6OXIhX8ptf2+YXinDGcfhvhJO0iQPK967c5uyxf7udV9
jUJ3oOPLGd6NyA53lGs78zn14D838qNmCdbq7Pvog66v1GPtyy/lMbnhbQOF9Zcol4eqvnii3M4O
MuAU8F7Ud0DaYxBcB+/6Dd/QQd3HMF2d8Gg79G63RECj3nlIU/gxc/IJEuzgY0vnT1toKECLw6B2
mQOUGBYLpF5mqqHLa1jdeMzT7KYavkCVQuEduuPimse5Tpy1bEJKDiyGh67a2i3uQihrW1Ep7OTQ
bALbOFDGdodO9SA9ebGz7kHbHYtCbsrMvr/+3rnDe22mKZSuDj6BVz5iv8UihyvBWlhyO2bMu1OS
/GeBxIoonXfYsl+8iIxBnmH/F8X8y/C7fakgbU9oKjQ/ILK5ot4m/WOLM3M1mID+VQMjvggepZVu
7Hls9rnz6aPjrqTrfmPqu4yQOtumfknqZN820dktjDsbXHkccVac/ItCTbI7hKIQjDAGLvuzzeaT
MXsfnVK/VfZFN4MOzEkaD/xtmyR4uz3yPyVTd2rsObmOiMIorJN5WMbmAxmXzaJK2EZ2+4ITrVHU
n0mYP2KmuG9I5WWVsxy6AZP4kHvLljXITWSGJ9N3nl3TwbrKc5bzAFhbHmOco8SrvI85xM0wo7xX
WCkqxjArWgmYnmGTN4ZT4pI9zBl39kjGfVa9JMN0GuJH0+2+zZA1jiDJQrF3xnHChXafdcO9ycWA
joJd48zHqkQmtnRsQ1VWvq4tpu0NIatkZiZWJWLfmJRoz6W4VTEJIpNQHMBYplfBuQw0dGTe9t6c
sUtklgJl36srojTDW0uh3FrE8b0dNdWqw7o6dsVPpVCQUqd/V1m9bbv2q56dj7wuXouMZUEfY7Ue
fjgeqayhmCgRqYod+0eyeTW52GxMP6POBrNOeBG5lI7v5svl9QxgdnAwgDQiH6kyKz2omfZno3tI
SgrVJyzOdb1m1mffZ4GVrbnSkK+uQYK6HEollHyPV7TqdQ3GSDN16ZIdzePqHUF/gzHJZODVMZe0
0s+uxhEQcKFgLGbvZFffmjnzYocnBjuBpk+PzG9F+KM1KFCfCRB2rHwcxZUSC8kZ5fXiGibm0OiY
TM7nOGDBTeZnNVufiGYZWYNhb/h4Guy8+NbHd1CG9bolj4rERoudwPU8OfIZWhbp3IGzDyyA1WjP
N67HpE01kHSkoGo9zPpD6HXufdunbECF8Q0dhCZU47XgrInDmYA8Vke4nM4b1oCDU1AhDVUNzx+S
8XW573U/hUSf6kKjWfmGpS/N98VAh/JQc8oEoWel3bfh8Fe0hgW7mmAUCdnFJ2yTFFuJkWctGhcw
WWgdU77vYNApR6JTFNj3y9RlY3UxMQmeeyYlGsxfLgsTmZIBaRk8+7F8NyPmAmEw3c5p8NqZw1m2
ihB2TeS0j2gaKCoaV8kTCbE8FMmy92IgFW2enku2Q6gKjEKgSJDHTXA1eZ92G9Nz7Lkbb0oshCQ6
OtPpUOSAh5jwr60SyFWEDELQyR4JZ7lv9RKPx7qlgT6xmE968VstlvueReQ+UIJApUgfWALhUZi9
d4w3h2Zp4LclEbkwE2hIaTPj7mdy4wWhuR4iE703PSjxyZQfMJ+z7YJffcOL6+wKI3qs65DS0aCE
bZHsZBnCvmzfxZJY23EiXGdgTGqJOwrlhXuLIBvPfn/yQ4imTG/WHhNXhkHnqmVXUbbunRUM3t5W
0wtvBaA59UW443jE9vNgeMnLCDoZ3ZpLbVxwIauDbptMRFWxh9UbFmtkywseOaeoY4F3KJjRfdoW
P3XFsUK0LmWR5xkYpqQPTz0p6kMVHpeFbo+QDaFZ454fRsalVgfRxEnlxZ8xhpRufJuhW+2ZOZv7
wUof3cr+qsI0uTHdo5/eNWyyH3prOU9RCDOAELK58JJ0OSsbLlh5MtBPHKoFvM8Cec50SUoneKVQ
86o+Zx0ZQQnwp5cOWQgQ9WNXEs4ehCQ22Lx2LZEH2333q2/Zee3GaIGlmSJ+zOPlsbCR6RpmlnMb
jo9B+qDK8LygiXgGsliJei+1vzhbjN/NsjBSisnzVctENY4Yjq7b/xZ+LjcgvvdOYr44xkeWyl+m
swBsEcXZLnDOEOu4WfCyb/1QuCzfbZpLijuxZK+Oy9u68CsmGPgJlnaTQxzfGTKSu74KD6Cg7wZr
MjEvUzEbdQTPIiveokdTOJrWIGlsgC79XGwim2sIrxprm+TY9rOeB0ZA5wMdFtjLiYRRWXh7Nb0i
z6ARSgPjdDd8FYKxTF4FT3BV3i1B8r2vX/pCsz9rH4ZQLu+mokeLnn9aDYps1rOkaXTQPJMQWPoA
EoFxXCqz36eqH0m+h+6Gayhv06y9JNIhrljCK6VOZdcV7rH20epDlXwu1F2KPn8fM+xPQf/RRv6u
6Gg+MKugZkE13jIQv50nJge4heUDs1kqMX9RwqHWacDUo++nZDOy/QwX2nIX717FoCXyBTzCzCX7
IOH7uKHDQgup07V3UQuTZCRhXU1UXsxFt04zkCBhcuDaFxIaeulpc1wzJsZ8kuXkV0ljqCy/JG4E
z8AeHvxCPA3ezzbJidXRLc5q/avqelAV66Bq8tvMTVjb8N+CZWnlU7m6D4LlxjZ7trmCWE4hnBPj
7gMOZ3KHC1p6ax7Y9RnofsT8kttm2soyJ/gDIw24NTl0SlJ8E4d/R1dxXxA7S0vy9qG1UbH8cuaJ
dE+eyO0QW4+RY3bHaSw4Nc/yvf+idCs6pDXTJCTG3iOk584Zck/HlquoqL1iS5uOL8qtbyMh473S
DRBLQSqofomDtt77+fIkhZGeYo5fFnwZUDxROZt+oiGpyXqxxSWzF13HZK04WDYdycy3npYwEBys
926Dsm4F8adUIj4OYrhvDRoxmqkfNtmUJ+sonubN4hDmLuDfG+68ltK8SQwIDBHyCnbKgsKVhljs
5BDUyA4Mc4ItAJ7h4IJyqIb+IQ35y0Qy4NAbmOHCILHN6efVffz/jdr/D6M2GCkb7Nu/CG7/y6h9
H8Xl/4C4/vUN//RnK/MfLrZn0yRM5lIvY8NyG39d+a7K+YeyPJqPfCK2wrQtTNj/3a1n/cP34Lv6
tuVJ/udCiPtvf7b6h67FsyjcE9LyNP71b916/1fXnvN31Jzn+1zWXRf5CNado/7WtBeMRjhEhevS
e4zaoJz5PvAnpp9MQPM8dL9sTqKJ+lKD9Vj5ZEMzPV4eWvVe+4TbXQeJrMNjzY52ONYhy/SG+7Ha
LTskhgtjM/yJ4xScSlwyhwLqp+s3D5UlKcgaAGhaYy7WS4CaaKN/h3HkH5fkruxYu89a+nZJKqZm
tPUKpVbtc1Hu6diIDrklWHK14sTISWz/7dX7T/y9//CUCCzdLs+KsMmD/o286veqCazRd46L4fmH
UMTUZGTGXVahUxMYIx8DASVqq2A7LTaDq+gglvTDsCSjvoqhxMwjxZadrnu/4NGEN35lDiR2GOOm
pdypwWC+7cv3GYHr+H//7RYv3/+y2zPOtBzpMuZT0tGtjP/ODgywmVSyj+tjEAbveR1AArXzh3yS
JglPv9zPi0U/xVsRex0bAxKVtVePR6dRb2WCp9fS++CJy5pG5ZHfKcVWjvOh79Kt1EvHhDWk0IvJ
vP4aKgjmttADNZoGyQRpg0l2tslIslZZ4BPgb2LJuiqM5lfuYlyqgu5cZzEAznI6z0P45ojlNh2d
YcWA/R23zotXdQ691dbRXNheAk2w9DJZqgtNcC6z4L7fxX76stxk12X1II65QRQoVgAxjJY1AQFe
2582aQwrd3G+kA9qRr3DN564Xi/ec72MH6N74mPNttULfEsv9SVL/ggDkW54UMQ5jyEbcqZwOX4E
+VaPZJwtvXUo2UNI45V+Ronryfju9CYj0tuNiH2Hpzcg5uDrVqtId3iYNxAc2KboDYvLzoWE3nOh
tzKN3tR0/BDwaPUa6f+BJNd3SDZ2JdgJeXpL5LM3SufnSW+VUvZMKjpaCuUzqLtL7IJpNSsHFi8i
TJq35xR6YJglP5ZFMtLPWIE3iEetgwUyztvb2lnAWkT41dxF7L2i+FzSWa2lm1MNgnzUD817pbd/
pd4I1npLiPOhZwe36VAQcn9Z1nkHvdlNAMzGmbLvEQHZOsBnCaybcK65DhlPimTsIQNEoBP3+QKi
ImNbnnvdVwCCwo2WhasrOFkcxYbMWRF0o7cJzAGlHDkoVECf52r+kQ8vDRfsdcYOuWKn3LBj9tg5
J+ygPb2VHthTt+ythd5kW+y2G73tjtl/S/bhuKLRrOdVpzfoTPa3oQKtw8690lv4ib28x54eN8Vt
rTf5Jbv9WG/7Uy0AVCgBnpYEaGrAUaxlghq9wEQ3WNAPUnSEGT0hEt0Ni7p9Z2CSmZj1p823Jx60
zNKTBG0ZGABinT4NTLskW06pnWwX2DWlFjJKFA3tKaRKo6b7z/uItOhhRD0AZZawJXqIgy6iUu85
S+MTlXo3SRWZ9Lax7IqSkGmBwxAhn++HuHxMZPtZank7G0AvZrur762I+o9OHewCx03poQcX6tBa
FrEJP7BWJj4yzw84scrnRYs9XvbVov0E/C0NWhA59U+jRRwSWiby0ItadKN4cN8TXk8rie7TID6n
6EtMJ18m9KYa3clDfwq0EFU4n8xSmr2HQhWgVKmkumXEA+xLDzsN9zFzgE44IDks4YNdJiy6XvIB
J671q9BSmNKi2IA61qOSSS2XJX8JZ0hoQotpNqparOW1Fp2N7eTO0sLboiW4QYuAFapcqdU5VDp+
8sPsqUs8pQ8JKh75f7LPUH+1vDdroc/DzYUxdluO7d0cE+uVIZtxm8LWlnFL0rDlzoIv4eY3RhE9
0Q/SrCW6YqUFRpAG6PJojn/9Xi1DBuiRDBkP4QKaAZ1SH9+zFi4bDqUmj49BRqFkgn0esubihJSl
lKSFhukXgQ+9HyXkY4Ax7KxLUFkP+o7E995THCuAYb9EFzyGMtu0CHErFqnYZ9SHmmx8UOcgPXqt
jxiLKrscZ3MmZkrwiFPvvsyWaRvjKo/gcqxGA8u6Wcl9KWhx87ToG2v5t0cHDrQgDHTiKLREHGmx
uEU1tlCPaWo5Fp31ZrtbJ2lwQHk4YFCbQ785p6jPXcYpTC0O++hPE5DrBgHrhvQvCS78cUUPujqJ
QK8WSNxVr5wVPR3PbTMw+rei9TgvCQMjJdekGRSzlxgUpP1qx9Ehw+OxnQox7mwHOatqXukLu0gP
wmJYeK8WqnuC+h5pGd5Hj7fR5Ust0BfcaLRkP2jxXt81o+ZXqPrMe7gGIvPn6P0C3R9PLO2nTAIi
PRIwHIYDkx4TzMwLpB4cyGX4TU3Mg4z99RTmX9KczNPUJLi4paQvFPpIGE/NrrQZV4nZvQ87RwLz
yDFH9c+TAVc3pFt3D9CknS0ec2p953rUYTPzYHeIX9F2f6RTC2MzEJ+VEbw1UX9r63FLYZcFTjmT
eLcEYmDe5l6MuoyjZTU0M4m2GXAiBS2gudM9hN6nhMiIobx3cso+Qxx85B9JFX/OOYo6yUFc1RxV
ZFAag3RK4CCjVHFXbNMG6p/C2LeAEaqrTl4WxQM0bTQiX0fGx/QQxV1DU6Vks6191HEwrlRld/eR
gP2jcr+6laiH564Nfy7KfK4JezAkwfGn3/D4awE9QsfqMUqaLpP6UZa/YoCyq8zCojHbLWG3ZB9a
/rFjbMvCxQ62yn3uwpiYcHD09Dityb2L6Yy82M74c4ltigLEvBezeImattg7Bt5uC6NM73nPI8yi
lLmdYH43gVximkc7rw1cj7+W81bAvI/4w7J39Qhw57IJHYP+bVHAzMoyZ1AobsbOecomFLQu7X7o
p64LdJsur8fouu9h3f9cDA7inCnkyDTS1WNJog5v0A6ecg8tv++sbQtP0GtEBfKVeZiT/RyKwdxU
rLa72GUE4tdnPzMuJB4/HD0YXZiQjkxKyWQzMtXD05opqgIMPtrZXSTrI469R4OKN5yRC7PtZ5af
J6OfoGwwliUuwKlp8Y+Wv2r5rtUSui/XR3cd6TLbzfWQV/9aWzo7kfpPKpG/2mTiPT95r5UXPww8
Qok1aATAq4I7Odf3ht/whzNWjkhW6TEzikUMKcnPLv3wtQw5Qn7KUBqTAalUeyur0QPxOx5xN3vH
biLZNDDTtvVwm1O9NYsttoaXsZt/LLXXM/AmmmI409rG4kKeeYbAOMbeumtiLJDgQBz4wAeDhi4K
lEtCoMQfFAZDp8q7c+mPl8wTYstIHOYM04hNJfCrItdsG6ZhLs6Km9TJni3ANLtED/lTpv1Kj/3H
XKt79M4uOAKEtgbgbYRTg1sg0baBAv9A3/Wdzrkw8iSMCpQucJM9VcQc/tZ4ZF3SH/zC/xWHTbAt
tEFBaatCqk0Ls7YvpNrIwHFYrHO8DYBRzMdC2x2sMH6otQECaABWCG2KGLQ9okLRzCiIDltYrHqm
Ro8n9a7EmyZhLVuT3GaegWSoPQoIHRcYvLZiFHgypDZneLg0IkgV1MVmOHej6IzJzNhjdQGdXUMb
khRVr7Mgyg5dLJBt4I3nGyRUVk9jU50G/cFUFPj8+fR6y5rluWEetr/eSRoC42pR1JvrnX99g30h
XDaxMqIq6M+PuN6azWXY4Vy+1NoFQwDE3+Dm59pu76NwkUcDqQa5/S93TJkQLghn1sq8Ya4fhP6D
rj/o+mk1iUuRUER7dd1MQ4PP5nozNQP2F0zpQ6V+XN05jHYhZbpaSEuEcayI4eYNGpftgf+M4WUc
vcZ3cAP64YnLx5OH6btnJvRMSJinBVPP9cdcb11/RWjBSGZQhwko0006ysFO1AacmEIjrfPDLCnm
tXKYXVM93sRtyPzCG7fkvxrGTIA3/MY0zwFyFg4Gtdwlvt4x2S6wWDIfKnaWM2+Z6L4xrOh+UhFc
udnzOA+0BbHp2oIbAIM1CsIM5rdooEwwVPYCaJkTF4WJMqhH0qXZpkl6rJ1uzmouq8Eaj7O7cWQJ
4Nxw3AdXWPEJAhVkMacWoHExB3sM17cxImhezpReBKpm3Y7FoE0T8z6NjK0cyg/WIwSicXTdxBEi
c25MrBJpGM+A7uJpuzU78stGzuJB5cWWoDAWVFIwWAj5/S3e+ZtxcH+gL3wvzZIeKeIE49IEVKmB
XMkqzPGAdEHmOY+RlQCb6UnsuEt8I1vOD0XFpaLLyda2kQswmAuSSqBKZtXQnHEwgShUAyaZsHkg
6ticBcXKW6rqnhxE3ttxYTNl5nOLy6GwULhp12QOfG9NMXt1ZFr2+M6xHYLkAT4apiEOGZYaxdfQ
4TQ2/FPpcAFrjbzAicpKLKnD9iWcY8wfBu2xlmdwooiG7N3DZlMGAClFmkAAjYfweVyK33bN+XvE
tGpNTXf0x8A+4RD4QZRv2nujt9Bq2aiNEl3BZlxTe4XGCHrqDILHO5PD9t3kce7wJLHlfkeFYbtX
+fM9OaBLmib+Pu3DL7fs9KzT+aIUOMLDO6TbSbb1puri5O5aNYrSCGY2nKC0YPybl3p+NiQ1tmkx
cLbMxCN9Q+o5NNriCJWHYDI+d3b18jLNDVXUKba91ZCwYi0SJW4q/WEwncs8usM68q0UXHsnXmKm
5mSH8kPcT7ct3bYXQHC4SxE0ld2153AaXzIvg0zItH1ZvIvaFEjuj41l+zdxRsAPaitVxvPjPAO6
TRrXOo2V8x7LRvIiIqyPrq2O0QRrdJSh2BbaxW/W7wGrkQ0XMfvYuol/zIaSmVdT3VWEfFdOHjpH
mYEedu1LiLX3YLRUpqSEJQ9ZS1xgfLZahIfFkbeyjMJ7IfBFhBlTsGkIT7GDxSvKg5/dkFaPekSR
IOJSseFAT7RcnjBr+TE0IMPibm9MZknbfHpGpC3PLu/cBn4ic5CXPB5OxF/hmI5Tu/Oi4i1YmA55
hNmsoGlJwLMFNaECVB5viEHbQPo8PIeoMt6KZ3hadUUw3rkTeomS00M8Wz7TpgWUmpO69Bexj7dc
qu+6VjBCMyLjHDigF2kc7RuoNGGP6SLrIPVP6keQ26+Dz0pmWpp9Nc7NQ8M7N6pDkpOE1Jd+sY9w
xXbVEPUka2kUYC0h0CHiD5sa6Mc6DCngTU9NXoQPyVzdBTac6rjoCjYg+ToCsU84DpsXFfTEMaEQ
L6+LmcHKTXIqVxPAR0ogvXTehKCwCsu5OwNy788rrEPNgxvnl5glDRhOBZRT0klMHTpDtWgqzHNk
zPesp5Md0xZ1DAwCsL1/b5qY61HujW3ozXdkvsSpyRw8TzmwpLjz5Z0r8R47TTHv6bQ+Ob3UZZHj
ezdY5m3zpn3fcM36TYrKcQnIAImJBSPjz0czBH1EGMgBagn4ThBu9liddw1lA70c001uY+SbXMg3
7aR+htreuox9fZ6yZeO5C7bvzt2gle4AzSCtSecFAFJ3GEji0xhQr6cs8Q8MlgYNC7hp0hdGM8Qy
Ayio3RicwFmorjrnJb2RS9aeRdmaD2iWuDZ5c2IAHZmV+rXvnzz94Xorjm+qmkuyURseWyN9c2pu
2AIHpyKKjFM4JIdxxqyc+JXupEVLMppJuziMAsiUrQc5RmWcsqj+TRRk3oJaEqcEvXhlmYRLY+IY
QB809eavmzEGBBSFOjvl9VEVpD3vYQYA1FBzx/qDY63vkt04pcuJ2gbsRjn26sylgCEiyhV5TN7Y
Yaj19UvXD3Prv07QMXcpM84rL2o5kdUf/nkzLev4aA60cOSueZr1h+st4U44GIZu/Ofn3ZzFG5NY
E+RZVZwcEsin662CfTgrfG2OpemMwA3LtesdPT2963JKJHF+Fi64NipqKEH4myXugevXKONg6fLn
bsm1fxu26QeneXwIqU+Lz7++9/oDrh/+9rU/n5qmbv/EG0aGX6d4/3xL7bGeDemQ/fsPxEDPt1z/
4V83rQrJ1o3CfPPnu//tH12/qAw5rDmcMmZs//MRXO/+8wddP/UV5LEpZNx/vSOqAcR2YgLGrp+S
//Qd/+lrf36oNXHkxsDTK71a5ERIntWZsm1QxvayNiQl8y11mNvr3bWjeNpHnweZNI9x6JlHWcqO
TR0fvCDuT4inVD5eP1f6i1NLXiYlx7Ot5pnNm8zzYSPxna7q2XjKCvUs/bzEtcE7gOPq20fy2brl
XJpb3uLlibEGd4QNG/ygoUdbiezJ75aTrmnbG1g45nMG9ozqRR83rLa9J475MRXLsRnGn7jDxx2e
LgmNphfVqcg93eAZcIGcXcEpA3ck7yIC2qzT3eGFFGy8Iiv9hKnwN+a1e9Cqm9D2ydCHn5IADa3G
6R1K7G/i+u0QX+qph/HRx96mkiCP2/B9iCtaxVyMj7n9JVtqIxB8iAA1xqcmn8oFenuyVAejnr7T
PAeqBTpzExmY0L1Q8du7+Zb+mN+BZAHsW0/F6Lwk6fgc1XO17YW6XCcIRRCj8Gbjt03QKSS8jh27
emucX2pCyXXVcJ+bw0FALjNRgMwGAmUUdb8cmgoiezp7UXrOjXAvrPBD6McMCr0iziIsdfbcJGCB
GPHbxk3H+i8hL45rGlpZWDyR/TxD6oPtQl1ATcbDde6F279CYSPO9ODgrhxm99GF3bICULbvYuNn
qxxz47fxvainJ2UtLynJ34PlQGZv/PIGysOhMppTxtotTYP0VHUBIHl/fqxCKARD8NujZ57IH9B2
yKW4cBlmt5IITWhnm1gS+eWkRuMGVg2KcmD8WOwG/OxlshVFt+OyU+eGxRZFLhC+fXQIv4YB43FO
IrDL8j80asjzL3M6j78FW1MGaamyP2Zj3NVTcLT64K52x4M/+LgCak6TFCHGggKe5Nmx6FLxACJC
G0zm29p11kU33NbKPUis1373QfENdOnR+B79+iYdrHSPbf+1Sl4rkbxNQdQgwoJGU1Vypig83+JQ
YKAfxY+K8NFGyeqrtEFM+C0sJE4kezuxvfXc26CAalqDePdgOxI1qOTA11GyxNAjr3VfMYTIbZho
TuVOB9viKKTca+eULORDvZGRJQ2GNZ1ExjgReqHCrj3YGW1jEWlcjPFw8paEJ7AaKaTzZ/aC7NRP
ioTM/Eilk7muFvXT68G+e3SPYLakfa/OeTMGDwSF8NEWcKuRFJ+VLeet5wYvcenRwtO+sinDusIC
Jh947YBL0HnjuJfY5gGTgCbQ3Cxnqp9/kT5Oo/SpzPzfajTr7VBWJ5CPADkXiOWBLz5ICkmcwNNm
SSsQ+Ciqa5HRgefhLkqAcG489HvxVmYEvUviUds2i5lItNQZmlNdrTilpIe0ynJoHPQT9gpzTX0e
PZ43P0zfZ98k1RCvEYqqFb6pdUXfzWYqPshXpDuhj7VK5mxaTpVr3en/gmQGdszSFYHT3pJHT3aG
2zzzhudMIyPeWo22/FNZ0ZRIdnWGyoCzB18z3BKn0f0zph3BK4TvF0EmzSG/xlAzmN7ICXtIeJcz
KuBq5oFyN0MCdtoMBRB3NsQ2C7lyZ2OBUPyjRe45t4CJiELYGCUnwLdl2pJvavFBq/Sd5qZla+cN
rvSmfgoyjzYVJ7tPW1hcgfGeT7Dgl5HjSnoIdvJDlACka/1EWsnA/MvN79itMNUKngZn/mhd/7tB
D+HVsD7UPmwmnZsCl75MvzrmkE2aPsZ+ufVGTOGBDF/0QJppF36RLur2Smb7ZqxjnXcnlZUSHx1r
Na0DyAQrK12mledi2pjH5GgrgJAFDB2qQvTD77x4ozB91Q1QI+L2+6zGwxOB2VpNtuQXYpZrXfPS
URu6HWT9jV+r3SdiDsFcHVsGaU2W8xYUDjM/5/eg2A3X7tklxjlpwb7TR2TRH4usDDeC+AIMc3xF
vvEtouQmzcrvRuvpYsAyXCEVnm8VJFN3ADJa2QbtOhLeUVcdoWR+Qw5QDbLzf7F3JkuOI1mW/ZX+
AaSoYsaWEzjTBpp5mG8gPmKeFePX1wG9Mj0jsqtCet8bCEGj00kQUKi+d++5mpTvfUzpRk3xRzD+
HLWpAptsgCxtroOkvatR+sboOwtKp8L+mVIy2FUVrQMqMmtwuPvImos9KyciGVnM4K5yibeZQR/v
wKRRO4mtj1jSNU7Sb0amZ1srm6kIJpWzBs/xPDfuN0hHl0qz3pxUnvKZq0GX+k3LsRp20vyi2iWI
A+MITkY+U1Zy0DXyIYPCviVpjrW2aL2VO6oNVztH3wYZwQwiqR8/hXmnsQYi1WtyBqqJEyIQkC48
7cXlskTzRZqNAtFQFgFWUgOputJgQfxosjqjbkBnp7M0PNw5kQn5WBPlcctKb95M86Cv0H0aRqVf
uoeuEYFj2l3FoneELrNFyX7xFiWkuWgi60UdiVBv/2j4/39Vzt+pcgxpo6T5n1U51x/D//lgyv0n
Zc6vf/RPcqL8h2tJ9KIU5PDqEbT7L2WO4/3DsQUsRciJC1JR50//VOZY/xDSci0hiF7+MznRFP8w
Pc+wgAiR3egZvOH/gzJHLiGPfwoAtmzDdCzDsGiBuGi+/izkkIwQvRBgPycRZrdeZOolgARDFW81
dPm8wQo7A8s112DYflpYovczLuy/CcCUi/7nr5/C9aTgMHEsFrXRn+QkPUu7uXapUhZQy3aVxSDr
5Ze5n+QVQkq+m/IGc4+zhjBGz1SywrbUTwR5kc+4AEtFb5q/if7U/wMoaZGIbVJoEQ58SsP9y4Fh
CqXjhifpSJ8qbmGZpoDBzHKdZc73XCVQqfDa1mWrfMMIv5pYYdYdUcabRd5cWNpLUHDP6oqh8w3L
QjuR0YWGEQSZRujI+AUqmMqgruqUKty6VQCIyYE6AGto0GVw1MLx7d/OzP+L4kguaaV/OciIPzjb
EBc6iHf+cpBrTbRj2TbFQXizOBnOiJgfacG2ovtpVJ6514Mm9ls81ntZmT6DHkiZtV2q6sw8+858
Rr8Vuvsp0IX3N2ooyan+H5+NE52eIrZE11lIof+uJ1ILa3JwnZxOHMLggVAyQ2SHEiueHwrPxsVO
/Mtk1ATGdOqYWQsQZKgP2HRp31BqueXajZbn336u/zgxbclFyKcy4ZTyQ/0lATYRGiGNrLj2OMEg
RzhrBKYk22r0FytZnJWlVlOkvO0MzMTXw+EdiFq5KQsU6LM1y0veR39zYlrLz/Snn9GxHjGx1EP5
LemM//lQwZ4XqD7Hfm8kEqNXEmgnuupbobsaUadx85rRjNCN8BkMeHIvJI1hi4kWtcUY/Ec/EglZ
jdfCLGk69lq36cfMPE4ggIpyFp8a6EfUfZrLbGTkTOLjY/Zl3pEhyLPdC4pWCOll0lzkeEtcFH10
mxeBuD5v4lHbTugDtn0wfS07EICu5o27tizPZuvQSq3ag2WUH0ir9RW9Z8hOGLNpP1yNodF2ZdlM
V9TL7jT9jJNa34rI7jYgKfqNYxIdphaxkO01MQ4IdOlDMRBZp7v3//0q0c3/vE6QUCJSlFz3whO6
+ZcDjCTfDZNcdXt9wMSh5+UV4OCpLjyPXGajOVCAJ/ugRng4BiOKbVonc1oUT0lUQIuDf2orDYA5
UUonr2cqmDvkv2Br2Ezd9yEq+e5THVAjn4NTFDjfqjrBmBlPHscXH5lNw9NGD/8RKKJeImLMslFv
/TLQcdnr5lPq6ndvivpD1DriqjVsHo9SLwyPyu6eeg+ugBHhWsQ1EqEDZpNFHl4FtzwMpQyoGJYn
py1e+Bm7K2CTcd8qS957s5ieo+DG5LMDfZJLX6SzvM/Y1B6tIS/BKzBMQqMIWc6bNtzYepmtQbAm
fiWsZi3JtUBMAd0/CsviUBUJDNs5vSivgiRqfZ06uBPgUMOLjouW/N8uO3CD2wgbyisXNzMqvaHr
P7Xm2R5IoDvDuFRnm6Tcq0LQd5Gsu3M9DJ/z5BMGoW7PrQ1OmZynU9H08sqiQtcm/HOOeHKtGuhm
RSVb6oV3HqK6OZgLszoTo7OSZSUP3NhJVMdgtBrMqTxJd0lejeL2jBNwnagZr1pkjmf6Q7ss74w9
i8QvRd+/uZi6jo/fyM6WSVdkyI2DfWBnGOKDpE+SR+tFdUXH/pyo8mDk2jXExbl1tMw5c1c9eDUt
b6wzp1yRFx7JNH4OtJ74gQSZUinqqwFaxte0Wr52hQOHInAh54zmTup2eLYoLl1rt5iug8bZwkx+
BC45nXUnIdaDztqzZ8fJoTQa4XeV+hyrsDi3oyw2E4EDSBXMtZda4xGx0rA2EGpsEi3Mt25vwlSn
EnymIpac20kY+2CIrunsBDtPooqPSskw644vyVAUR82S8W3E7LZjhVSt547QC1xOGcYpmnGs8MRT
QCJGHCfxoZ66L2NTT0/d0rrrVf7upelp7pSxn+VovJii1gB84vBf9gxT3IEfcJBl6d3oxKzsqvWO
zOkPXeg5t8cGukB88FzKxo/dGc7Jrz+kFt8DCjAhmstzURIPzlJ38nO8oOfHi42FR2y5hbn1cjI2
gXT06ypsgaUumyyHbsdFQsFm2Z3A7tCdiMaL2dj+4ylTFKg4B3nEVjWsCa2IfF1Pw1eiYBw/TE3i
SHRTe3lsRGKxTJ3mq1heEbkCCpwLkcoAIt8a9tNjQ4pPARJj+vbYyxs6tHy9zcjE8ThBxl3Ro85e
H5uxDz5c0Gg7GD9ktnQKiZpGbgNIAXPL2i4/zqz1n7xsQAk5euqVZiK8PTXDFSjIGTK8dwkiYpUP
pCYZZb/BlvVeUStkjeWgwbUSDMl228GjoekvvFYj+B7MczeDahgDdI8uYMnY/j7EafymJk5i0RO2
mVnvBIbTKKDycJAmtpWuNslf0sdvWdl5T1iuEUx8dnOD/iL26m5672yaLjbkWFA8extVAJFK/X5S
8uFA3ySdl52yIDmMXBcwhLEAdkN2sDILc+OgrC1d23PXBN4qdprGR21BBdwBbDy5SFi8egA9kKfz
LhzESO8wRe5bxT91hradVw0mIxeFiYzMnk2jowWT/lySnYO7Z5M3Y/AcZflnZdDONhl89zm5egVL
32upKeAjSJFa0ec+wgjioZADJcqeVgxd9ZMdFc+xGO7QFPGOhqi/RisKjp4sCzLSvWgbuABecO7/
OprkOWPqITNUIhQ/VKk54IEGW9mpJ6GgGtVojR/j04wa9j5xLjftH67QqmfuVFecK8PJiz2y0Nzx
FQFm7HfWaWQd4s8ZzzJ1t4EwjIAFhvGz2Zrzzozba6cPcEEpL5S2627MmWZ+S9uUCuG8j1y3xmEC
Tos3+AAy/moT2XyOQ4pyBfIwP8URKMbB2wovxnJIbo5EauVFMgeP1T+5YTycVOg8OVi3VmgjnG09
pRqB587eyhBVatJFBjmnC5Qc4pdLTZ+vBtI4R7k/xiGqxKig/IPpEVZew3y121ZJkuPy6spTAn6K
V6noPBrypCJ3OJsh9ORivsquPxXUBD/N857+lrkZ9GhC3JCleyOurnOHmYAFWeY7dRHvTC06zsO0
i9L+U1xSggGNeMf3C+ZHWK9pOEERwurG6ai9h10ITgRAkdf18I+tcH5y6+fGokYYtHAknWqs+O9B
WQvlcmPt55M7NukhmkCojIPMbiJ37aNHcHdMfg4K7OGAbMM6Vm7ODHxJBJqqEg7cMg/IiexWVnO0
qRMe5xbpoQiLpPwm3DLdiKFK9kZXXdA+ALTyfkQDKPEgIAtS6tYhtZofMVlc6xpJ1EFT3k12hnO0
oFJvCyAcW8TbA0muxvhC9pg8FShPLroLQWLWU/KR1dg8ofWmfVXY5peydauP2Ine+3SwjkaLZWwg
2XvTZbm2tqVhHAAtNccuODZ2U/luS2SWG/fpQcAgQ/7hVDGYg5Y2r9bm+wKLokzyEgcu0eVViUGN
UopySoSaCeUkl5r24fHhNRW2z1XnAX2hAyjqGPoJTZK16mJx8fLUn8Ncwi+7933dMAz0oOHUUnN0
zWiPT/ijjtCSKLwAJt9s0hp1oz5CHR1SAbbH0d14SReQgdijQe+NvWfUt6zpmz2N8bbVqkPZV/0e
PWxjFeVlQEyN/rb5SQ0YoVzIDTyxMAvDbZUJnCqXtLU96CeDcm1abE1+vLUn0ePYcM3h8MNUABaJ
QzYYP+l9BWFl4iukZKBvUq3UDnrC2bS8hwoCMsahQfqcQQejo8LnzQnEAD1UWwPlONoBa4v2gHsP
+hvgV/Y5pxAUBJWGVUEBYWisdNO1zpbTRN8otZRWf2RmPD8RrqPHjnPQlef6TWISDjm5x67qcJnE
buKjnABbRRJ06/XZnWZIpxFDHVYNBWKiCsrIgPIrVy56opz+CNqBodqp2LuDZ2igVwI+HeoS0FlN
jJdXIJWz3QTSn/jZkHyFudVBZQE/vGsn40uPeGw9y4U0r6lyHWk9YjXVQ4OBHXAnf4lIwA4yo1TJ
1W4d5qa08PdaNKaQK9ntun48c2fhEPfuKVLco3oA1a8dElgkM9u+HuyLW0TDqbItCB+THVyYpuob
h/7PHxLgoDYk/Q/DaQ/UHi5uUxH+ZmKmQU5gn0i5sE5e23Vb0esEPUsuEJ6Jh8E+0ZGj+jdDB0iy
GCnp4y/V41911anpEXWZS5ZeVsTDuelC0MoCphXwruFkO1NIkiLLJLPR2dWC757Us90wVAKwcv65
YUFGrAPy08ejx8aJ+mgzCNJzrbDER1IL4C6IGNCh9ubx8ZI2To9jTQDkOHs/HaXHm15MV3IwjKOt
2fqvDQQASPd9HWzi3lnywtGkI1lONpYosxu6xg9RkymsiatkSfds1k8jWtUnzeLuA0fvRWS6ta+p
4Ky0fqpeHs911tjA8Ohdv6X2y1RaIz95ipoXCvEIBlT99NgjnUYebZd4jccubOciVGiMVUGfOKcI
7pKMwSljPKe2bjxPaUyoXtbQ/5oXEgTVlkNtTPQKbDlexaDOnQjr15D/g9vGC+Y1NHQTGjg6ufSJ
G1mfXS99kwRWnVFfQojC/IGLJdzhopIvKpXiJbLl2mz5gIHyzB3CQFZgerilNDXglF0uH7fY6pWz
Z7lRnl3G3zW8TqBCmnaTrUe3fxbiCPuWXsZj36lMWmPEGW1oBK8SFkgnbXIBeyF9RdUeoDnQwhcD
15c/GyOYb4LSjj0Tu24YZ6SobID0dPm/7UeQ/bnexnmLoICRFw3uj1i209bGcOvUUbWqrees6nog
a6o8MS8nShL4dJ5X3oZ/kdD4DBt/bOurHszhTkc3ryGIZBomANDMw2EsyC8vYjfbdmF+1rvsj6a0
sdCI8KRlzV54NIvzPD73pSA8dQqfxZBcvTm+NiTR20q/M8PbJ7K7jjEfdZI4rDLUfPASsjNapYNr
DdoqmUYoLRHZ57QANTgOchZwe5P4bhcsvRrjYDBH6+kAw2Eo8azm3jdrNr84s7Mf3P4NK0RHMAGJ
3fYMci2GGnOPKig0vUpKvwBZTfQodfOBNCjZDvvEVM9MTj5Fyx0mMwd/KnetIEu3qve6TLBcHfQm
ekoLO/ARV2NOhyoii5Ao7aEsGCvCs2ZOhwHzelv3R9GKL2X3wjw/2Abkaa3mkVkNCj95SODTrS2a
u71pErrea3Kf2VxTQBhOMUqNtXC7H6bmdDvbSr+gO6lW2A0+QdtSB9wrY8AMnYBK+7D0FyZkcAk1
paOzDJePTW5t7Cay9zLxfrQz33NBcNUGbjVXia2JntIm/gsVULrWS2T+WgHdn+7zbuhd+tUGsFkI
I/vE1l40Ay1VWfcOdqTs6+gRkoyjPXNzwEOp+y50T9sGthujZx3JhSYaA3IFUrgyTiHKJLTolsCp
Mpc/Aw51hVh8gw4dqbBkIqDS+kv6YWBLfKpETsIxuIXdUkEuqll9Z+C4MQxBpAadjiGO3LBicOq9
kZc/Bwu3cZBY+k6i/HkPbePq1dahRC1FBdSWxyKLTNZXkfFme9UfDYkmx7hiCWyS0InsjxBEHVhF
S4LHc0ooLZnAzee4KKtP/CQXLQvem7on46Wpv9iIf0jcrme/HXBG2z2m5zgiDtliDGHRnp5MR46Y
0GmiTY4RXbXM26BVbq6K2L1dq7T3nuGniFm1J1PvbquK25eLGX2jSwMcRRNEe5Vpnj+LF2++dlVc
+q1TVc8xJkGroQvUpXRvbcdhUW6TdSXxsZZBfu6zCiVV9yakEmcxGNWGUxhxblFzEPXmZNbkF+F4
XWSSDVY4TfQHz1Kfac7Hq8Ftj6U+Yq9oJOOXJW5GJp2niAJ1odlPbnKgXSm+VIL05Dl0zFOSedM+
EcVn8nWEjxfkmSSPC+bYmKhvsqhdGUncdB7a2aFX2+w+UFTea3HSQy4O6huaJ9TK6UabA/fMr9av
QeSUp0B4ztZNKSknACCcbrZPZsrVj4uCbCPZO2rzuG+Emv7mTZZxYKJwLtNwQKnOp8/M5Nm1h+Ct
TIod3J4l2mNYaJck6UwEobpRA8guToqFVvwMBZ1xC1fbUaI3ktW8jvUhg50RgCrgnIb9WN/6sr2m
Gv7HKOHvD7FYLIKAZVEN6wH1MY4xF5TVYVBIG7VyBjG2KMgeijI7d8pd4Mw49tEAWZSuZ1DIPGxl
DFO2BeIZq+ozcXjBahT3skBvjMMUIEbrymOVZ+AyUc9D4jM3Wf3VnbOvCcUI8psD4l57HcbiY7/Q
+9UYxdHhwYmsdBqbzbJ57D42ppxRA/2Pfw4qxOq/Xz04XrubhujV1Qtfgsuve/vDSetu3ZqZbm9t
zdzlU5Hu+zr39s3yAipTx7l0E+4mEwoVzFYqcurjY9Mn5GVP3yPW4CB1RyZr5yDr4gOIWaZet66i
W9PF/XMRYHbAi4nkyMjWWZVj/0FapRmty2nfaUf4EEBeOlaamrt1MEDih42GXRgmM4R+GKZIyfMd
QItnGKgE+L3GxCA0wiXgdRHDi0X3PobeamwI2p3kvDH8yhuc166hreL17icx5uXdC6byPjsYA0kI
j/vhoJV2ehwMd7pGU4wr3CFcOy3xjZB7y6HJjoGIxD5UWsUP11HJmPBSg7Oloq1yfaWN0LBdMCsU
V83XhVZfVenRK+fv/NjoUnrNOph0+FeQfdUmrqY/9EF51yGaDT/z7IqFIqHKM3fjBowuGnBz05cu
Zd2MykqXhaB1ExJiyrI41V3he5zJG00UHq+CmmKMkVyLdqu7c/oHSjIgpAXFhiBuC+TgM/qarLga
ssQnTLj0zmGOcMhUCDtDI4uC9oP6NqaE5M7K72dsRaQClD6XQLEPoqh4pxd9KooEoVZA9c50JaYl
yKxXbtEslDzQ7UzGv4QVNZ4uXpfOaH70YfRsB7HzI4+GTY87UWeMgflk9OciJIKnEdO+Nlv7a14g
jzcVwZCOoJCeddELSiQqgx1FXhbUxJgiVTzo2kACdw60qwu8mfgEho7JWCSbmoI+T2GyrAbipevR
p8TRkgnUokeKOvsa1iEK3qyUG/w52tnBUbtBrUk8eZyheG/3LCjtg01yxSp0ilsqe3mn2HYMKSgw
R/Gmk8UKbkIx9NqAzNwue05NO67LlXNVuiFXpEpr+8Yk98OcinvEGmGddKyCQ5yVwAr60ocBQvTn
lGw6ZubPY3iZEsu5JE3JfUizvzVuCx/sczEqdUVcIMcREq4l9FNlAL11PGkehmTUdk3VO5ehyS9u
UsRncpuwO4kR37VZIoWfLr1Mumc9t7+kJlNiExlpScX3KRGtttYjblJydBEkdC8IqpBDhQCtR3f+
3mK72ZsBUQUaxdUVfatiZwsauLhDd7gPgWSNcXvBST1skqFjlTATLU7Q2b7rpg/0c0zRh0ZeH2Up
zzIAT472ixRfasOsdgWASx9B0x92RXxMVEXGMYtniypGRRQN2cbBSAhEGs7vMQSpvT4Bpi6hX9kF
wO847eddoXeo2FxYqJ7T6X4ainknOcEYIrK1jahrTqkOtyWvj4zmk6ecbN3TRqon0Z36DHPEWFvn
UX44XX4rrLZ5jmaiVkliUhcNsGduPuJJ2tG3po/JG674pcQ5TNXW4vAep7j4I5sJZQdYf0qQRV6L
afgUFlr51EFEdiJsX8ZgI+7FwL1KJ/vmVZm2TlHrp3PY3mZK26FDx8YcCKqbIRyfVNy9zDacONf6
XhvAziwdak6oMdlOTPTLBi6uoCLIjehx5sfw5AbD8W3bItVhACc3TNFpBtuC1nIs9/DjG7jNeTl2
lwi+0jojHWWrzReUQpZv4IrYiApO+qNy0OZwkQJFNI4XkiuN7OjQpwDhY7eW+wnj/so0zWucu85H
80aCdW4F6jbpfYMXJH0NRz2+IqLXT6kiyqY2xXacUJimUVVegHtLj1Wkp+v2XlvSdycWnhEFvaHr
hD/jFKM3V1WfGO2ZhYtkNxtJ8VlhC47jY2eYMcopes1Mklo8FE0gbnHITMih8/QUtQyHRqO0c9Jo
vKkePmHoAMHbzBfXDOS+g6+2kyxCtiFdCQJsOH5MbO1TVLrdqSu9N/SZtV8jwlvLpjDeHHPaMPDw
jxbJe4QdFNmNSPTTGCQ/eiOzSeVLAAx3L6TTdX/0k/ijU9xhnWIu/EjyE5tkQ/j4HKND2EWYdejP
TzmtMZkQ4lQulqVBiP5qA2uoAD4GiTLP5Ag5B28s301M62erxRE6FbqHdQo0xpS35HpMGrwr3gKK
xDjjQEsCX0R+N4frfnT2Mev/E9owAA4elreSOWNAZt8m7XXls8KtL3DtOlLPqJpapbzEkf0ucrPb
M1a906pAbFyUdbsbl6mFXJR1uttSX9I5+3SXSC1vwn8zqiHecneA0t+FKYWTQIIYWxansT4fKzPF
2R9PZ8mE4mwsm1hnRG7CbuFfW7tKuNCNaEsdY5tmcxXL+5CTDx4kWrzR6hOV1PxEorpccot+ZkTv
0J8IqruBP+qmpVDO3Q9hTda91RqAABT91ZB+xKJXFyeTDfEtwd4ZgCfJOQmOHJGZOl18V1NlXet6
pp/nKpz+FM4ITzHzUxRm7rpoQhOuYl2cRk1ngZiPFy1hyhcJ09hklt3BJwxjwt7qbNdFlnm0BTRc
T73nYUnnQCbB2nbSFq4fN3bKrToPmyyccRVU1TagZLGyWwYMPuAIl5quAPJUucOYQ9HPSSZzrUO3
OSTUhZD0Bc2+6jA+BT1YqhItBdhC7i+zHoQ6d8RquEaAVXYJvApKrOpNN+JhXwwIKelo02LKCmO4
AHuePYbktHVuTd20N7VsHsNOxhWMDiXdO+ONpiVz9Vq5SxoIbWpzlO3FGm96aEV7/KARAD9EPdMk
01u0PHJi7Udasugu1GDvB5BccBH6Td9kPEdAqF327dlMMt9lGovtcrS2FdrTQ5TkrBQwdRbwWv3a
M96KJuM2aQoBMTUgAK4I7cugRhwdubikaOK9tshP3pBGh1pk/Z5xD/mlRwLkxNjsZ+X8JXKMkBVy
7r12Mr6AIxMfgTFDVxvsYitm+dS1i/Un7yo0KOm4buMav3VTasdKZJ8HqUebdPBOVWFBC8EC/e7h
wme+f3TwkN8bJSnYjdMptDodloVDurPhfsMz1fhTUA5bjRwNXPzNxyjCzWxjvGuYkl5lhXjeHPFc
11a/NSmg4E111tIp5dd0gM1BWp+D5+8E0phKaKc19DZ1Kjt+b8Cby+vWuyeF53uRWg/MXc9jRj2h
z4EIyaa+1aK8UaLfpqlefRl78QOD7DerLMp94LXTvaI8TWnhHldGvB8UxaXH+fA4MwJR+SZTjm2l
UMnqeR4cshCgBSc3Z3ybvpl4bMB1IxZoC7N5Jh9+M0Xk6wljUkhZCWwarc99hBRRct+AWVk05zCR
dxrgYpMV9HN61m47Klss+2h3rru4fenT3DzUJZWKZESj2Tfl+I7n7YfWgm5Oskz4D9/d3DFrLWYd
HM8yCBslXaXYZU5njerbgCzlkjet8CcIFJupoLOJz0TzOyjRl7l13qOyJJcDTuslMvT3tH626f+/
2qkV370GuktUxNKPEg+ZgCeaozmgDaUswMPHvoGs6dcjjJ/N8bELhBuZVYzHMrcUt4QYV55hes68
TjE8HR+bAkSRbNIF1Bb7pofZt3MqOvciE/98mNLWPgxo3ZdV2WNjLbYLb1l2PR6JLubuUSoK4Fzy
ySNa++iSC4gjgDAkOD+Px0WMXytsjMRCopAdgjjIj8Ug/3tDABnuXrs+SbWIdI3ue6ogVSXzxBtA
qyiOsJGL4+ORBO/EGG5/ApIUEXlJ0ez46+G4PIwJcjvWpDasotYiHLcoqqPkpnWcl81j9/fGcrCr
1ym92tjCefJ4g8cb/nqrfz3XmN4GK0e5z1mAzessBSxijcP742Xp47nHG6QCIfvq8RH+8oZphTgL
MeN7TY30WNoYT9daQirBr/3lyTDCUT4gytgUPXkXwBkxAfcs8und4eBfHv3eDSKNiSohAX95PnGN
4q+v/f2S3//eoM2Trn6/cxZaQOxdnGePd4iWt/n1yz32Na3il8BWfeTkFzQuY/MYmI15zIYIzoBC
Hl5TdPaHwfUoHb4+XqCZXz29rQ6jM1btyVtSHB7v68wFZ8fjYVD2BZ1h/vJ4JCO33YpEffv91ON5
d3nZ41Hrua0/OeXh99s9nv/1nuVI4c+s0M89Ytap4Klj0mJMejx6bB5/6MhfJFcPF05cvXo0Pw+q
Arw49Xa29TQuq6wmZoN5EbB/A3LDcmJFj9Pt98+akfi4XFSPK2lckjUem355ZNoT1ngCfLZaOIxH
Qj7Go055nqIeu783j+dyzJqHXqNqniqcFAp5+vbxRX7H3U8OMR5h2ozIRdzizUt6pE7oBTKLBjI6
FyDc6Joggxlps3NsSOb4oykMiGnr5hBasTBjCLlrLqAK2s0+HtCRW7S9y+v6O5GJb7IoXoyUEuww
bida+QCEQ4g+oUR2MPlM0PSTC/QglinES1Z4KLn7t4yQo1xPXBAs6XcyZgOkSO2bje/DyNXSWeSa
1orykzsZh75oMcsEWFpaw7iYnG4gIBDqhcTbUAV912vrpnQwbqFJKuG8FJtjMo1TOzo6fMAViRFT
+5VaHL1yGqMrBGBpFfDL8IZoMlZtqybihan+TyTo2VTuIvKSEbWk9iFA+R6YJjSj7jIuveEOmkpr
JzfheCdyCeCW2qde1fRIO4iUbUdQQfNExczvgjcpAGBGk/utsj4pO8eooTxgmuk3Rmss1APfJ4z9
RCOaLqmnb/NM997M+blpzLqT567CynrTB+eLJnzRYmoYHfXNVfRZJs/REOHTLwjaFA/ORAcn0lks
cBuPzWwVWV0BawssmRaIbUcNiHzI+HMd4x0cukzCXRkPJWKLhM5Nn7O2DIKnmCS5dTgxlS/MYOVU
TrX2MK6bHSnHDgUZ19V3ZK4fTIVXDT3KzNJNKqQOLsFJ9koaHLmWldgxgDgL3IWAkHaKdhVhR3i9
5Udp+zrhtCsjZ4pfNcEOf91zrK5FORnbMk/XptcR1Ma8ZkMKMJxM+AIudjQidzuU4CvTkH6A2Abk
a93RsaLTruvxhViU10npHl4RchHQRrxQorrw3aHZTZjfEFORqBlz9BoPPJ4FsLeyi3euzp+SoJSZ
OmnS0uBmgg8mgZNLSp08VZMehhH5cx/XW7sTX1lAYJc6ACggWlAm+MjxWlOXX5GRqqpPk8LGW5Xx
17gaphWa6A0KyWA7W84SMCFfJsf6HtjBxhqOVQrUplEc464ReF/0HA5xkQd+M5p7E5HXWqDc2Qmt
Tnc4XsY3HYbpbtS0acssWfehmIpNU5f9Pgkx2JmRMu8jGQz5IIrTvBC63SWaYC5k+0xXfTcvy4bH
U2HqYUQd5IsoJo27kOVt23r+0APduuSzcg4Ofo11YlIuIIjQOYTW6Ny1LiLQIAjEjr4igk4ruI+o
iw8ei8RVWRdcoEaMv8+2FtOYqW8Ic6FkWhXPpl3MoE2gcjQJWXVTwIyHyHJSXxfrxoReyaCNRmWi
7e/jOCXXvkreuFH098dGjcdxbAVJe+c44J2S2vheu8AGpB0Md8dsqPZDb9GS+UcW4yjV4yHGG0ak
5JDvjCrQGasyb+8483KZaPFLGDlEXhvnksasi3/7VM8WPQIFgCx3XgxlOC8juSxTNvdPotNf66L5
Fonc409AusbJKG62Cax6EHBkXJkajBoNYpsSnoiEWLDNvYbE89a4SlZ2fVmoE8LvL8x30l1CGZG6
3xgzXTQH0nHec0AMzP6HZhu0I2fBcEfogXG9H4aVdPGTkW5ezJm4YJgxL5Y+mRfAsuC50TXsbAJE
uJITC6SvnVH2d9Zkn8uzKc3nuidzWrPDcUu5ql2V2icD7sDFUO55RHe1ByYYkywejaA+ZbVpYrWo
1fMIYK/6MWX6K8qK6FVRno8Clb/Zw2maW+/VAq8TWeknksqGMxbC6pJo0HwX1U3dUJWMyfII52bf
2/z3/7uyWC6OgT8Jt11UV4C1bEeXsOT+arWYe52gI8eo9qn8L/bOZDluJMvar9JW60Ya5mFRm0AE
YuI8ieIGRlEUHI7RMQNP/38IZaXSsrL/st63mQwWDAaDgwCH33vP+Y6fHeCRQF4rSC9DM/jsI1p8
nAriBptljpxV3DG5XfoffgTz39wePq5HjCOGY+gMAq2/yNkDoAK9RNB/KDTkTnFPSF/CCqCNeMy4
kX3NTfbnCALqKKgGcUNoZxiYBUFfdQVbVBGGVtA4PK9iU30witvBT546hstHylX9ZlWBXrpR//8/
nLkKrv/yh/M9Xcc9gQ4fju1fBNm4GXJLVhN/uKBzcewb/jEZ4hvDWpC9E5Kzdwa/2k6DcYSNJ/aU
TdnXxcJym31Lx/kqbu3gfdoRNSe+uab+UtHMoflD/rsvHchwDVtgujF32BjJgU/T5fQffv5/Mzfw
Vw9MXAR+4PJrXATnH+8PaZm0//yH8d9zK/HMAKNlqSvZutsaJseu5ZdwGoZss35ElVGGSJ6GaMm9
1wHs25VhX0twMLvKrOwd2v6r0f/mZLI5LK7/GqwdECUhUJbjnZzqej8Raxe2hXD2nbRv7C7vw8sv
8X8WsKe5/vznP97Z5ZXbtO2a9KP7s5sLyfbqy/qfLWBPn2X52bafn3/zVf+iMxu/uY6HkQgKMx4S
rCR/eMAC/TfLcCzwy0CaLZ/jHx4wy/3N9Q2ddZFTx+CS5WL9F53Z/i3ARxwEXsDQ0QrwgPwvPGAm
0/y/XmEmZhIjsHXDcnU4O3+xBnk0kzUxQpIRhqeFywSMC4wEmlHb6o6d/tIr5IiVZVJ1LzqicU0h
/G/XJy+fuRy0AgnDpoN79PPJSROUEH+85vKJy3NlDzJjWiennodE+Y/iTr8k+P0sqi8PfcwWZh6Q
9eLGLoTcGOEAFbO3lku/amfG2Oyz+34VLykLUwqVm3Gp7i4Pxxgj5e7yUK0lZGbLYgkNDJWbyiGN
2VXcdcWoHRWpl6E5JdnO9rMXJ0e6p4p62qwBOd1yHpF8TUXTnwzdgwu4xNzhJrM0dp5LnP1ikGjS
qnmbAsGU2HawcifvxtQR+zbVz+CFML9m3od2i7b9K5FS4oaUgZODGCzK7CU+CI3Fs+htiDd1ftvp
w91oi2yXzyO+J5j9q4gRwCfswj5BQAhpCKgOozG6PwfHbij7p/TcdV5E3zAmR0e81o11nqdEAqdi
moUg6dpLSErXrP5+ytt9yngutPeTWqDDjM8ZMrNohWAhRbLXXPPILOwvups/obRedu4qsk5zE30f
8A368YBG0yxsIQ6GYLOcyA8e/YQQOwkFCGWf/0ozaG2PTzsnltZ21oOrGaMhiDJfO+j463dpC5MK
YbgRMftiVqwg3hN6XunLM0EdYye/5lOJOgmWr5230Ephm2XWYETBgjrRw5JI3BSGFBDLEPfHK7qe
EBAN+6CnqywvBR2LV8mjo79JUjJgjbylEx4geRP+td3WE7tv44fGBHNbpmZwUnl9R/mo7s3s5MB2
2814/sJ5HfNgEYz8YgReMJs2zh6YfLW2PDBrb4g6KHcovbR9mgfnpCN2aWqggPbW9NVM8cNkYKaj
yUDZXMbut3F9F3e+htD1WkJYPtQptmDUBW8pCgzoZUt4uVCWxxaqOf6m6U4vmRampCuQUjcSui7s
j2TVmg8WuL0cyRkTiPoIIpC8rKLZ03DPww7EFre/PSTCINT08YFWGZsuFbfYk9f8q2QmPNqKJrxr
WzdjO5IAMPM7tznpQxo5zXhcXBAStICvUo1aJr4nieUIaWNb+gMRwo3zaKbDt7wH8Dsv1X3XYe83
EEZpkNKZJQNYaUyybshUMTIAtDH5iJbGQM6jp1g2Y7+dAQ1UE+oizcG1rbVciN2hxGW9kdR2yJSc
MIM7d9YSaJM6o7NUMwg9PCjb/k4kmILZUICdIIDIwN6CspfUnyklK8i3qm+cHYhle4YdeupaGyKe
xLZURIxpAZMXOKWcxds0bV4HsLxnO99raz8PPeomzkr7bOjjpu/mMTI6RJNVhSzIWeAwmiRsmATk
tMBEGOsfcoAqBMw1e0YKQcQJdI+HjYJtfm2hxoDnsExCx/jBVAnnt7doV8F2bo+F/VQY7lvmxQhg
UX7qW0L03kieMcLSEAxEYxCtVjQSheh99o7XHVzfXdZys9zapk3ue9aSKpQWB8/CepEA7O0wU9Fs
WBF/Yty1yDPq4BrXMf89zCvYs2+I7tpLtnZ7EQTkspiT3AfNyOBrNL4rSORF85olPSD9mhhJFpB9
bnNpCIHSVFAzrN+kUgW15Kjthed28LSvdUMrQmtqnLtet79jy9xUSY8iZLqbBoriGY1xODRNcmTr
HU9B8tJCxlgr2gnbT3kE7BjqyBrZ9lD6CRPG+5wm9Fskhh3QC06QBdtx0D/MjI8KPXlPtLBJ7SSc
spRolBUCm5PfLh7mBAqXKVg5Bx3VjQMkgeyfpK05GwVACBWnIU6IF2vCCjKliAAmaIXh5JfmNmkI
dkpAzmmlh5K/9KrdMqoj+ka4vTH8jVSNWPUI20G3tnFGnHWYiz4h2doRG84cqwHXeQ0jdcjechfj
W8ydym+KV8f+oRUEghoakLouB8hcpSDs6x9+VZonKHkHrTHIkRrzp6lAijhp2FjKtQ0lc+HeOYI6
tqSEJy38uBism/33WiULhb31QnTZsJ0yQ9tk7VhiOQ2A0U3eEJksUzWUsCSfj573IAlPabS4DykM
2nB0MiKJfELDy5mU1sIoiC2T3xbkuwgGO+ccy7BwzTd09W9Ws0rPjb7dqt4COA+LkRjoEvXg+D7N
UV0gxey16bYY6n5r6cGJdm57tgCheWRrIjLKj54Zf22IQT/6oucuI4xjXIg9iQh2aK9u2txa8oOW
02lqcnEYHYxTAREzd3C/fNLOAAbqZrxDi9XipMANKrrmFEzn1uCStCY6EY2Q9/MkKU5emmJIgFby
x0N1SFPNmvdTME2n2CGgsnUC/LJwLyoVZovV3KINJz8xE0+q4F5E/yTe53rRQqVg0RizH04CXrJA
yAqrCgKJpJQ+tqgKa8A483XdY1zAqLoHK/bF15k01Krf5vQc2M+UP8rA1cLAaWgZCQVhkJtK0s63
c7Y8NS4+wcyV89WggZwxcM+khmU/JEQNSW1xzplYzqzTN6mLYNmx1EvDrGE/6+6NJqOhzae91jJB
BxaOx00xVKu4JhDGpOBz3QdNcw5QnDKGwWa0bl9QRhNUnBRnaeg3Xuk8cuW86j7sdVVjiWsycSI8
Z/h5yNhIZK1EoWU+1A71t50hmhIj24d1nKlE1dLkI8NIjdWxWJBBE0uqnyxhvhXc0rdkuF9PGBZ3
DiHhQGrye0S4nHkiYO5UEJKbVYcpWaUkiT6x1tmKvHW6PID5S+r0+auOSHw3MmzQfAE3ETUpkUN+
+V6nEl6vze5ryDSU6/CYHkg2GyJqqzCRbnJMa9TpMLYXryLRKPge48TaOQbM8TQw0nAafexnEwgR
TfvGmt9GgabAZg9OlKhVQafZWN3HQIQZtpitQfQ1yDq/IjJccprOYW+SyyGd9p70+G1cMMLpkDuR
uR3q6/otR1RlF+WeWQ4KQGzzYK3zpDFbYbfFMIC+pvbH1s6uOrMeXInoQ3NhzTTr6EMHrAr7YMZT
Vuqn4kKb07jy9q4z3qZ6u0WubxzANCGFK8snnN9uyPp/PQbpdPIsc0DlLU9MAx34dvBbrWpcA7ax
5BLQjAAyNw+VIgliFfbZjL8iM/cfSjyBRyt9nMVL0kgIdT1UpMuP4wbdusKKo4c9MoLYp0Bxgu2C
enSSjRn+zKieBaFUmsGeMMDEoHX1kwwyftuZnXTUT9r1EmTOsejNkXXPJvGBvXuyjhl07C87Qxqf
ytG6XVaQta1c6EDkrCM+MWIg+IhPunRQWz1tvVXEsTb0mSswHVTA0N7sNn6WdDejFrTmlotEt/wH
+N3NYRT6i2W6wFaTDbSI6jS2OdaUuUcQDblpVavvlgEcede4rz6ZUKe29EBMB2jXL1P/CibHzvOL
tyJtWsSi5WmBVHXy2EetIzknQTk7PBbS/yQ+t0VlUN2U0tDg2+dwD63nCdU08K6nVGlmiNmHnIbW
YtIk3Xfccqsub/UC+vzPA81XK+2IvTmXk5HkL0vQG/zgdpgUwSv7QBEFprwiXwAyVEXr0hw+hyzW
dswD4yTD56iLH92Uny+S1Vp/qn0chAkBuCd7LSLsSouE20JUZFZNuhMWN97GC8uAOAhOI7jdya7U
2YMhJPK25ZTda8pRaxb9zvF1ddDA8J+g2TGMw6oADgpBG53EZibxvV4PY/KRI+E6Lqt60yRFw7KA
bW6Y3gd7gdQs1Sx6piu+z1dOy1gE+uEorAhYzld2FIjMCxYbNLJdx3hC1StjEPPtNpnKZ8ViGyGX
EfU8nNNUPQ6jyPdV7w1nDVTSvPjGce4P3pJrpzbt3tk9vOQKbo/mtmcnmMKgl4hds0gfxXwy4Tsg
48SfcdGA9LOzZ46A893pEWp59Pkvol0tq2ggV19SzZ3oNKWAK9fBrw1H3FRmGQZTAAxwPQvNBhmM
a1fZfsq9GbJtZUTe8OZJxeleF1ZY6BrmmD6/yqeOpcPF9GYEoFWSYoIlidZPoyJMDpCT2fDNqX9o
gmRb9AUIjjS7hkSZnua7wqGTM2ISD1FLPFVz4kad7OjAFdCru2Xd8kn9FLsSS6vwXhLPMkLhLSx4
69DYUWe61/KkcJUxrKo2cNLQas2YIGJq5gq8pUox2yaG1f48zWdBcgkLT7YL0A2n5pvI6irE8HMl
TdjFltXvLHBl6/jKGR1jk9ZLs5VksJ0abPWgRldRFHGAWQ6ggOjRMiA8sgKCqPwfFyHw5aDrUNc2
sWPdj4gsoQVQu9pJ9fuB+dYL4u0pGtHC/XxeuTqYQTEQObYeYtcjbTFP+isSsS6b9N1iGaQA8WsY
KulOVtYzuevUu2PhZCC+2A0nDXuMvjDEQ3lORq1r96d8EURzZHTmCAolGtbuIpErklA1RYLel5TF
6BQvun1KV6vm5VE2uvhDFas19yGiXNAd7pJydb5rfbVKdrFBJWN/aJW9g1FOWWmru4Bgwr3uKu+w
KHfrrYhUgOd/Plyey9FTgOebMEOtL1FVEZ9cKR9geHjRNFcZk/B70y5mvmM8f9g0V2Dj+c5JVvAn
NpUb3Kg1Xk/QhTxVgRdvOwUopWy6Duio7++gS76OhIpybwgYbFWYcrCCf9YHVGpf655eAXnrAoFs
A//b8/17SjHFGBzd++UQr3dJQ7DblQoq5eWg43U9lGhsrNYtWDaIH5lWRdnloC33ytJIH11va7+e
JumzdriGfiFTl75+Kjs72BFsqLZzar8zE4TmzUThvKBsBqzG4ruwFB+SoiIEMxvPpTsUVdSXZKHW
EwzbmRkC6XbHRFtjwYOINUDn7kLH3xKFfXc5FJr+Te+rR4dsyrALjGfETD03zniXNsFmXlOgqsbB
/Wp2NUJ03H9sSvctkihPU8u14MwLbSNB0ZkZ9pUuwU/k8iXDif91Kh/I6iz7zl13X4R7eEb6bg+9
vsEVS/LkgqMc/dRjXbM10P2wFjWXehk7d3GQsq6K/HvXaPsYNTseF+i3ZClVW+KwMHxlWQWDchie
emGRup2grLUpDCaT/MzGfFv04uhnmHrQR6N25F8trS8t5h+sozHITpDJ50xHq18mWTjKdkTqoE9H
x3Y+uz5/WudDB6fX52hCkCpGyrNYVNPDkqY408v3uCiMj1JVJ5oCX2azsB6a3E22jixttHWmOOHT
2lA8TTd1qr6DQwAGs1BaVp3t0SuUw3msgqPTmd71oHdVFBSMgAp/BLldfzPGnETV2ykvbGZUDny6
qhijJg22tmBFrOalPkqTyjepSUtakh6qfMJ+YnZLM2pGr0eGPDFKJB41i5vmaoynmCm6fHDG9xm9
5JsJga3DSk/4qgV/1X33v+SJEdxwV0y2zUo+EQ7Dsy4wj1MNQqQW5XzV5UsbLVrg7Jm748uuGEPL
Fu1UU5ASmSAqGMR0qmvH2A51Nu8960cj4LC6jiTXge0IBYiv7fI2fiKFiV2szgZDevZ0rVosfFbn
Dlus699yLW1vnbL9gp6VDBxjveGuAow+SLwtXcsC9TbPaewokSxnxSHR2yi2esDUBEGEwbr8Z4O7
ANrru6jS5NPlKfZC8+lO5UFPX4vDPGMTlKOlNrm56Nt+7dIOa2+2Ww+rkytoHS4+3CMWMTRhZXAC
5oZeRdJOnrPVwoG3dTwkloi0i2ZlPcxmc0dVP/58itRNJDW16T53k8JueNEbrQd9PfiuiiooLmG6
3nGUuGtX2cnlRRZ3ekgaK38YMjSEP31C82e2bK7dJa5O+SppuhzMqd0CRKVroA9kZLiiIWiMDsLp
sumJW37pyyM4k0CbS+PlUulUlDVeIYz9BAPlMHGiuIbx3VBQOxDcHYvBDYj5qMH7JC1JXAMNw4C2
CrZV2i1zKQ91wn8enCQ46l3QH/j1aIr0ey4YyCSxYP3Q7iZGqeEQo59e6Bds7Mn9HIAmnWfbP/u+
NGj/LTiHxn6Xk9ieyJMgi/rEu/cbGWdPLqJpihe6x0huiaeOibSqK3UrFd9rUDY5Nsq5S0xCELFK
tqEzj/E1Z2u9zeeKJbJC5LjTMsJH/IXYOVSCYznsK0vhC83JckdBRfto3OK4Z6lJ7nrLuwPbku36
LMGhZJqMzb2HLJE/aGplKPNO2TQhe9CbXY6OB77n8JxJPPy2Qg7t92AqHXoGDf8Fm0abs12K3nnn
t8YcNRJljPVJUFBJcQRFeEzEO3U8dJaJ2BEwj6KNu6gJJAHm1PltPkST4hbttWuG/Z6mBo78NTeK
7uKwY1Y/beweuyxmadZynwTemvCs0FsAsHotcoDOSvsIs7w9+mSu6O62X7xvZRYcuyC/KtQ8MtLg
1w+WL87onWS2Q8iX3aoAKW8DAGxbt+iuCVmoafJu+c5sbjKXr4Y2Qobacu5R0O7xtD1OxiXDrJY7
mdK9RvqyyZVVX61U4ZCoZuN2ZfcWpsYJ6qdXZLNvXIMECeUSKMU4g8CaQF279EpzTX5OOj3dFZQ7
MQ9ABV+8pais4RjHEExzzPwdSItWO8+A05D5ao80+h93Kmb+UhuvQ0vbd93GluO7TnW9kabePhRL
+pqwK3pogbIzopF0z7uChjPbwTRPHikEpHXdzQURUal4bJcawXvMHW9xHIIuiifXTK499sQDYvRr
FPLouGZbMesPJ9Jn8C+aH57yl8jr0IGimMkL75nRz4sDCXUneiDIxKRdjx6tkMCNMzZ+9Y1KfHQi
o1Zwy0B1AvXq2AoEKmVsXOeSu1mpZTj39Mhvpi+9TD0SDeYn3yduzZ1hRbBmcVdrSJkGRzv34yGz
AHEyTMNrQpyX0GR8QOn9QEw51w8o0p2ejDDZSFOgFde2OmOTom5ORUs+XZHH9xmA7FnrYV40xk5n
aqLHK03MtUEkaYpGACnzmpMNoY42yE4Y9RSBFWxN61MLuu+WKW5MTKZholU5G+OvibgT8BGPqEE2
dA0TJLcZrFixJl44Hs1jdw753ldAss3Vo7zzCkK82Ugr/lg6i0p88rXmzWnsH9NHyZRwkyfltTbr
zlWRiC+l/KBSJbbMIR8TAXxP/hzQLJOSrb6bUwuqNplgOxtsSNHWT63NCeItj8rRfeola2sndnnu
0zfA2Vxpo7vqvV6lQTi0MVtRB5AB6V1CMEfuoushA7qu5mgYaQnYwii5dcG3immzENvog6WFlvNa
EYMDa9V6tjvzW0oe9k6Rdr4RS/VSFrTKjZ4EvdQQ56YnOgnEGFtluonlDE+MdngzRyBQiIvr7ac4
DZpD7A1XRZU9ZTaaxEAiAyf1ZQts2I+EnBE5k+SYYM8daselI4UG1WJyEhrqAePAAZYDXF1rjFyo
tchPnzOQm0gbDzjKsK162gN5C92jsGEjz8HXMgP3wA8X7DuW9Fa4+OPTH4m0V+JuYpExRrSoT2x8
bpTcjQQ7KJm0uD59ZPKEhxCAMotTmzNT2JmZduxH+sbBTIi8a2FgB4iHvMbAt8SNDc9xqn1rtXbv
xPCejRZaVoqvAPqivfMb8rm8AYil9sHFvhUNPntYdy5tBZPiWmghzEWrOA8GV5qSz4r6bANppdpX
OsOKNjFesNFgEgJYtfj1VUKcjI2vhQZeVm3tqsGVif1vzCP2NLet6QOIIh0A5nLL21wvVHf8IbJH
VVs/zGY5MFnj5/fGr6PXeZtYBD1w4PxaPGUZdSPICqdkAqRc/gwBbzGIWuEPAoWk5W96lrFZSbsv
DBGcUFnmraQ5eERveFYOSlJ7GfzQIm8qz7vbSQjSdIalCLOi8qJlVzukzNW2qW256pH8uGHnlRZJ
fBaTQVVFsIg+urjiL7PU7jW2UcAdXFAtPaJYI5wzaDaeqikHVlXNatJqXVq9JffLjWMmxqadqEHn
vqUG0jEqu/52LPFlUJZzFhJ9nROOWbUfqoJcYqeY88ejB+18pV4yDso9agg2iYn1kRIUksGiObLW
bJepOLo6M6LAA+L53dsjgSO9GPQnSK61ZUReTTFK8uv029yU70zYVJR23byhe08wkiYfmwovlONl
D8PMKaZPDOxKLmk0ffOavARzOyuzHuzJ9GR71QkbqIx8BUR/EkwgRa1vC1QNXF2CRdXzqwgXLx71
cGFuhFfRi/KVFG/P7Ct1tutY8w/sfl8VAersBeG9qAE3EQPOMS/f7Q/p5NaNWQ9fNXQxm8ap7KND
uP0yeu4OSQLqKXA+qO58d9P77Q/WGLIYoBqE5TScu4TpwsSasTcGOq9i6ZHfBt8qWlTewihYohPz
PP+GWa4L+YXWYTXYYC/23WCLfbzucX8dvHUbjDHv35779RJtMbp8QzmWhKpsDeJ1ELGXnZWgQV8f
AmFAjk4XQYWMcPB7Eh7yu2LeWpM4/vT6JjaZfxf5c335cu5+bJh+Pfz5dut7VmszwTW5PIz1LXyr
vzUWY2GKt37D9XD52l8f/vwhfn2/P731X17+8/vN0GB2iUFwGY41+Hzrd7kI/5P1zUdHssm+fGvs
KsahWPR+UyTms75YwLcTvYzspPugKQbKjdCmvar86lCyu97V0v1Al30YwF2pirsheGsxi+rG81bB
d/lVLuP8JnKWaeF5V77ZOweNFFTaQ1QgwRiwG/rrw3LViSufAqfr+zcgALxw/X+7HKQPZWFzeYjq
IDB+SssF+lnGPOurWt2Tp8Kh3zvYxwq/0Prknz5/eT+vpGP9810uqvTLiy4H15T/eqefT9oQNgRC
RTZypEn88XP8+rF+vtevj//uNX/3nK3BkVmtT2sD3WnJoR1pNcJ7mS300nwo1vO0/eOzl0eX5y6f
vXx4OVze4NeHf/e1f/dWRY+8S1r8X6xOjF++iYTflhN89VH87ZNW3VBz/Pp8tQ4bsA7+64suH18+
jffETHr/OK6jg6bnlGZezcO48ubfH14+dTlgUaVFph1/fflfvsXlQwuWxU/47f+p0P6DCo2E+JXc
/T+r0G7wAov/Ct+bKmcn9Gcp2u9f+i8cufOb7ZiuZ/so0jDsrqKy8bPt/vkPzbd/sxCm4tkzbNf2
L5nuv+PIkaI5CEctmny6ZfJlf5KiWb/xUqS8JiYK3cAH/r+RolmGuZKe/yz2xPZuWlbgOaskTrc8
i8//SSzpZRTXTd7KQ8r8d+8innJ85sO0GXdlbfb30vLEfSJHUBNGvtc73AlWrVsPZc+GKGPveXJg
fmRj6T7UmoLM3JpllC5aeTXOuN7GheyNIWbgXw93bp+AoCjlY6U17LnTsbhqVyez1VwHRhZmqb68
xT1p5GUwAlHqyvpMHZVtEtnCrSNv4F4FCwkh5G49etykswQJGWotizgTbY460zDPhAsHZ/wYfWQo
BtamUPhoJ0r8am6njy7QroW/DvELNz/bpZsflikuVjjM+Ko3zRa64PQ1RbKjKYCXdYMmWxZu9WVG
GkQXxQMTR5rdVCT9M1UkVnmiFa77bume28InSH41Qdd+7W5c3RDPmEC3jBT2EE5xG0/Vzbzcz7Gw
j4Ov3lEbEkuMS5dZXx4VqeNfSXcR+4aQxHHc1VVn3FhW+iWAXYXqTWwViddXAQAbP5vPbYxonj/W
i94127x2raMMlqfKLSwqqaHZuq79qcFkJXTcPurtAohjUR5c9GlkC7ItQQgcymV8APsWsH19HD0T
NbhdRKVutJFmt2ADqyvZ9sGLfpb3OnKWu6SfXmMkVVEx5QMmbW6Xc9NXBzIJx2SI2hEYU7C2fNAG
39nTgPIISnDRy2njFrnYB/wKpnul+WAL60ztugpTQ9foxGl2vnlqPdyDTJ3lSwwoFIgefGefbHVb
GdWhtr9zHdFzlIV98GaXmXwQ50TSWE+rXoONTrsjR7O99c3CDJG91JgNBqwLjjnta7ObIof/nKgL
BByJeYiYTzXHfFIahRaBdGUxk9Qu8Yh0GeQlJHbibGCqJnjtW63B2ZgTZd3ra4xabB0viGOnD/Ca
8abkrKbI+nU3OVkkeEBkVPkWf4MWabGk6HGBCcshsO7gUPiIgxhjxlb+1lh6dlWvB5AhJHwP6UGU
QO30LOe8F/gtW4vhK5sQL3hAqGxe++lkXhMtQOpcDhIoteVjltZRypl18uOZPbacSSqN5epoCF3l
u/eTNWMUESQzuS0skAZFJSTcEtuZnsa7RFGh1xe6RQIdsdA876QNVMg2hCytInhKMALYdtX8Us7U
CpT6wDJS6mhJk8gtAHbLWC57WtQMY2aX8Ne+3hk1TbancSr789SIb1bc5cdGcTN13C4sfZlvKx2+
mq8I8vOa5jAvD2PanRVUqTtPL4jQNdZffyajFPxpc5gYBWw72+/23Xqy1jFCfYa09rY16myHCsjH
epx90fEa3wWVCT41O6Uxti8z8V+EFldnXIMgIVc/LQnwr0Vl7D3SpEOoKc41184XhwxqVi7Di4x8
uV8mpHS6x7CnSeUZ1o6ILIBeO1FWa9Awfra+A8IhKQE2vU4Gtj7n/jbOMy40m2WiqWqA+mDEbyzm
qNcSR5BsyjfbVmrL7lAC2Azb6VkL8l1np/11ZUpjMzcNLvle7oiO7PAtku/kBMtLOZX1rWdXJGvD
42zHCULaErz6AVXoUnp0oZziq0GpW7l2HClfq76mFP6z7kU9nbLrpOjKGxddzgP0gCLMvVpceWu8
I91YWi2opElacVxEpUV/23mNeU/BRpRWV976o3fP4AcFWEVUkL+mZSlSZ4DGet/GQexU5RwToqaS
kagfv6j9HbIoYmqOONycTQ9k+zh4K9Wt8AAzNCnUdbE6X01SnmWNLERW4yN56LdV7kSoxnoadUTS
S0JudtyHqisXQmE591/0mZXf+NQ9Yd7WnP07oaf6TbuaDEuaDZtkGvp9Eiwm41+A9ulgw0dtzdBW
3nuSxsGLFc/xjd0YpyaDcjXVMURWqZEoKovpyi00Qm1J64hcPDKFp093jCmrN+mM9q1nac9wuc9F
4/bPlbdrzZjsbsPzgZAhhwG280OmQQ/GkTDOjCi7K6fEHQj2Lz0UmT2fFVlIeWo8YhrXzn4stkOW
I7CcP+qBBq0w/WepEYfk9WckARINDwbEzByZ4oreDE3At7ui8LjTLqq5MQWKjpl0jLVwWGCKzS6v
HLDlRH2jAgwOZUCO2kxXPe3SQ8AZv+0IyYFQhBfb+o4skwl0opzDoidY94jQ6RlAPso5M8NxTh8m
PVN75FP7FVR0XQhrW0xWvDXqYDjbrSkOMAFeY+GocKSPQPNKDOHgL8V+WjS5H+Ia9B5O870rzEO7
ONVTn/dWWLZE317Q4r41HHTD8yKv8TpQfo5+FZBFj92o8/c+0y76NNBeGfCOW1/QhG/mMoG6jlEd
F/abaehbElTM5xFB2imVxh14gAQNjes82JxDNA4jtzIwq8YG/U3HdPbcqeutCSYOyaf5w5znd7Bw
xsuMtnUog5c5Hx/YGL0v+ONCaIMB/Yr2ORkCaI+d3rdXi9KQUfnvwp7HU0V4aN2eNMJrEc4wqG8v
pH3bOP+8kXhM+qE5c1eUhIHZqtEPTcs9se87kz0Aswr0zvVO2G0BLzxv6Ie+m0p37jPcYcdcVxad
bbLXGEKQzUrnn7irEqFCx1CzMUT1VKVy2QGf8ne9STQxCc4wMay2YihpwZYuaLz02XzS49w/cLlv
yI/9cPOHfM0+IGxO7jsD8FijMuMhyxNC74fgbKlqf5mOtw5DKs+6TXpbf4ChNLU1Wl0CpJu5qgBl
d9amp7k0TDHgIHQuG6et2/s2iLFax/EVUch9KDJIu23TuldDKU6ugtgka9yXXp5/qkWxKwAvCQj7
XhWc2SDgp4dE7x+7VnOeGqPb5J2ro8lVtKa7ZK8R1nJVyLfcIhfG7+bvKMCqXRnEuG0ZDa4c3etp
SYkvawm7YIiQlCj3qn4z+DlmWnrCQ5YUb6Pt4hnWEfSOxHy6manfpDnnflU3BF3Nkx7xP40cO/nq
BwnMHFXRt7I6LTmOizTChVw/MGL97eBCBvIlRrYZyk88kj3ZNo69tX10dc1giivXqT57WOZRNRmR
K2iWtLZdHtvRb+6g6HxBArDyBR87T6se5f6yjcDD76Lgf8AjbUS6UtmWWNzydVC7fmJp05Y7w8k+
PMm2wyb1Xtm1d+2zLyQSvG72SPIBS9FjdR4ITxhvAVC9O7boaVEeoMe0dNRle78OcsBieWc/zyNF
8XOlJ5vOzstzPsw/LMcSV6Qi4sdMFm4KXmqFASEG4EyK7Nxh9+vTmOgro0YD2cjurmCrNdkjFnHZ
3/0/xs5sOW4ky7a/0j8AMwwOwPEa88BgBOfhBSaJEubRMX/9Xc683VWWXVbVDxkmKSmKgQDcj5+z
99rUrMUdA2YTrAugHSGi/BA7GSAnI9aq+ciiJea9FowrV0a2mIeCDOO17WfEqTGdPmeAAAbdxxUk
oB1mOb8IssH2xPU9+0abHCA0JHumvFe08xQE7QLLs6el3vHM46KnN2Q8o1YksqF9pyXJd9jUQ9pc
a1FuHbLIAjtp8G6fLJx4BzMT4SawZvPk2icgGNZ9k3pMkMZ+2bQtwv/QG6bHQtSvMVmFGd3NoxwK
9s56ecyscmUm8XypMDxM0TTdKjC1ZCVaRzUJ52hMASoeJPuOQRHejpViqJOZSFzKr7Jkyw0NJ7nL
yplu2Uy4edz54r6TQ89u5y17Tl10wQ1Gxk1sAMCUS7VO9Y6i4KXThRTH72KInxfLMC3noaufVNLX
+hRgXwEircNxCe78jOlJn6N1aO2a4MgwouOcpLsmzh9gi6QX/v8pxwmFDwFTkZHZBX08aOWMR+lE
iRlupS7KRn+c7tIYOHzo2fRsuzQ4m2PxiZ2RKZ5R5ndNnzb47GHb+kaS3bkj7hHORNvAJ0uU8fO8
DQh6OvQTqHGPgHJyXPinptx9ah3sGR6jgS2xavXWncMtc5pqRKhBAlXrc3rS/zMZZMyPRUxdUc8w
IIwt0NICp7bBs8tyjO6mO1ZRgGMHSTSa8zSgH10ulBgNKvElOBpkUoNVoaY2dKh5UqCHLbgrG7ha
e8SNB7+TlxJZ/prvrDaWOeChh0Rc9Z8oUrjtOAesPNfcpmL648tabhRe8U3eZb9wkfFAOjWt+ZrE
gBS1NgJbJsWRwoQxEpy9x/jVEkHMWKuBa5gHw9GO5nSdqM6+Jw+FUSEUs5BEHptbIIaYm0fpe5rJ
CHOvxHOvlwE+uq3KX1NAqle12IR9L7I9dk1GGF+Eg6cax4PXWuhCCG8MiAl5turyPWipgKshQOpO
H96GibMJ0WacxTQ9wfVlUN0xq9IgQQ5X7HQTBxYz1/jlPiGAJpsBeDJHcnXQZR+Ab/efao9cGrte
WEWzvmAD91qq6bBFqGMM+zyd34K0IaFSY+NQYTDX1bdliwjO0sD8Issu9Vy/JXHgcfsBjpOlk0AT
mj9UgfBg0IkwaRV6O6mguowLFqwmyd57zHgrInaSTdajEBmkh6vZQGo3oqls6Jbtci+NTmLKzthF
mqPVuF+WbIftBG50zQSVFIkkN5BBhyP7qsIaNVREDqjN94E7kTPBol3xNM8ZV3yw/mA7twHzkEkc
R8Ov2a35uHOEk42AIcfhc014NW+uaOSh18ZRc+RRSwq6wuNsRLu28c1NnRGLm8F63VRx4exITUK4
2soDDqzyIKwg3iS4Fw9ZbVPYMTXNrKS6oPU6eT7VikiwzVtoRclGdn8lDjGVZlNt7THCcRR27cGD
XAmHAsGntepYt3ehgLfrzr/Ucuw4dx4WNQWXeiDRtirL4NKExrGeMnVoJ6xh31kEoBw8PsMZm3at
OJZ3LMI185DSXsLLFA6fnFz5Ah0evsjuTfpk0Ne2293a6gZpfc8u3l1D9qO9oJWzaQCexTSt9kw/
sRgEd8tIikKHGHLlul2+M9vM2piAB7CELr9lulibqZmIlWAUVKazvMttw3r24BHfJbBb94mPfwmf
BWBZq3yMiSlwXLu75rmswFAj7vMkWaeyUMe2vIcXKO7s0c+PSRmSG++XEC0sHxSqwoO+RQTqIb1E
54nlI9kbIickQzGPn93Suje7ekdq1qZj7PgKTgSRSZ3tohR2quVQ7VQlet5guVuCYg+gLLvnRNDt
CUrBbZdjCpTJgs6bAJS159jE0OgtcGptE7N7+uK13XRXg7YcGAMsc3ubi24GpYY+Ig3VM6YyTGHd
2o8D98K5Y592pbx1k/kI+VD3c14he6Fb9qRHDk9IPDXKgi25HzmYtqx5q7D2WKRNs10u+yZ0+22l
CBNNWns4+BwzC0wXR2ORD1ahrFslPwdFrIw5VjeUXTtLkaMGT93dGGwHR8Il1m0vzmIpjcMMm3Fd
2N60y2qaVL7Ax2WNyXG2LvDl4kuSje95Z6hXlAk0DMqfpJ8mTyJP3sNUI+nC+PN7x0pRfIQIvgG9
N3CGF+NloBGDUKB9ijPWF6d1LhkCqVXMqBzNbmMfWVYo2R/wbuWvsePEm9lHxU8iCVavDm9gsS+S
wb6OJlP3ivjvfcVN3sEYoSfvVepA7CEzb3A4HERMZC3c1OzV97Z+t5PhAFAsBTlG6UiQIPODIzYD
f6Lei0ZrPowheAoRUc41qU2vyYr+EKk930CVHEzHUI8TJaA9PxZuX3+k+Mpll9I7cpBOyimnNyWq
s1umf1LRmhc3drduwdSd1EP7mFolkbITdMFOmfG9twVcIo/NhAfBS9cwZfZAXo2jSpbsnExOieo1
6HbR1PgX2J8GZov+qcL1v1/aDAd70R6Iryn3QxyENBFTps/4Ay756Nr7Gl4U1slpRj4txM9+AK4m
jrU7qneLUFVh0dUkiXi5wo2JD3kaUuIj+5eVEVzM6ovQVZRbzbxuVUcIixl8xAZXS9KfWVPskWjN
7nZTBUSQJUNW0XOaobIZb82nREK5G5222bRYJ0QYVndFYbiPcRxvUmW+xUPnfEbGexga/TlxXCRG
XnhEWRGdU5mfeDPj1VMCYIrd7kUqzUOesM6zixsbwzBoxhTmg5GSGl8DLL4fLc0BHLWVSmZPZd/s
AxQIrJo1epqQe7bSzVpnVI9u0tLMlIzHUoZt2yVFW16JksXCLF9V9jCBYKeV4v2ynZicAAOGrRDg
CvvxGXimfxXjkSAs9y5gX7atMTy4airWyps52mjv4+IZyMaKKd0WUoZ7Gud0sUpCj6s0BwLDzB7X
IFA95MLGISFuBeHqHO3KLESYOozhyu5QKrj1QNK27lgMAN6YZPvF3ki0lyOfu+0QGcWuadtsB+o8
2Ps86gsRRzSB4ltlzI8VWu117on7fuqHV8BsqCNDsnWF/DW4hIhnqRU81YIOwURvQorb6Bkg/C0Q
6rSc050qvKNB1MPakGHzFBO1iL+xvIxR9kYkmzqxXGJAoc/wQH8EL2mVbUc9kGc23dDWjzBuzg6h
M+PGYEBwmq1ZE6mLeIWaG8Kh/WHTNcdt6m17NBRvnl8fZNa+Nu6vYVhG3eGQGyzLfzzI1rQsaX/I
iMo5noKj72VAzOrmHk4dha0q84d0qp488DN7qq/pmM/inlInOkbY5g5BDM8mRtMOPRtxcl7ZdFwb
24N6BfKn760T2R4tveAWwdAA5MHAjCL9kvqIvQLlPU7rUv0cakbPY22w58zWbSoIRpVG+UMaAPKW
DEsqMkl2HJxLBksyFp/y1E1EeuVYdmDY50dPu2wif9ynkX/vm406DS1OfNNZoSXr+JpHY3FgaAXT
ydIv5tfE6FwV2Xz4Fmp2iftk0kLZEVTzaTQ6yKRimeyx+1Hco9Zs6bgafNG3K0H28WEupLluGyQQ
ajCvVCC4WrWNy1eiWcsehwSi0QrtMXyiju3LV8QGMIG1V0kaUPl7PapBquopljs3DWbaRsn2297U
R9F4mtCVSC4bvds2W/ltfONYgRbYNfCaiHszAlpqgvZVvQebbWkeRGhz4M31/BP85/b75/yWz1oo
+bdO3uWIY7j+QfXi99UF8au1ntDs54OcDpTULK4V8a1W4lYbdFHx+te3p8rTM+CUtOZ9MRMU2iwM
xfVLRLmOo8Q8zg3NwXHM1LaAVVV34c4dsreqzb/qCstKqqK7QnPaSm10c9z8j1/1y7aPegK5hQQD
25Yd7sesgUTs78ep+QWNnF3UoFWVwc4NPpbwPU6BCtqLLw4VrATX8LEt6ZcIvcoqimc0+poGaBoS
wHcxQWPXt8j3Cy1fuMTMXzZGMA8nghKzfdgPd9jX0B1P9rit4vFnFwftLrKzJ8wo1ppyT63IKGEu
AalaIGmPSvSTeTRwIrQsPukyeyxnsGheUroblSBd6j0ULDFyHu7301IUdzowdE+p62iafzlvMw5Z
cBWycUukULUzyuAnoKWvSiz7rvaflzT/HZrGzqyGiOENgwx2ScIOg+OscROWE8U7GwtYiOYY4hyg
tnmYP12QxfihN1SB+V5Nxk1N2jxUj6tFAiBbx4Vxms2px8UzKdpufBBN+WI6i9j0pomFUJtF5HTj
zmULrNwL2Ugl5h9cNzjRztVIJqyV1sue/gQ3TxS9DmKwX6qls3T808FlETj6DUEgEYkPu6WeX4Ic
jc/3jGRRVXt2Sv1v3d9ZyUyoJ6rLD1l12OKpPlxfgTy13OfYmGyAWr5zgnz1ao+TtzWTzlhN0gUt
J6N9Zoys2X0k3mcPOqoFysgKBVYFutx0rGYTz8FicJbxJBiBoOMmqHVmxASJukL31tCn1y67Ub/M
qgaO4ZqPf92XNkzXmT4jcDfvRSTDpZ395yL4crvXNokfjTnGzdo3P8Caj3QuAkDcJKfLwnRRImV/
JnPeiAAOp2eQ1m4EYOxsIXXQh4E+s/Nw4YRwzCrhHOrSt08Gfzm2S91w1MmXZefrzXiNj4Gi6NtT
Kegh7jzMIt4vypTAc7aBUtYmMcTdmItHOo7rXLtXDOA/0q4/zQRdd1meh4wC2Hua1G2JCMQLLJYC
n/wl2g3vBKi8qV8yvsed32+N8M5UgGCHXh+qbeII1JPwvZMx0paZh8da9kh9sUWyJaDGBxPc9xvT
gtFBtsJL1hL0Z8gXbK3DyY+t7eik2cHVptAprMfDuBjrYgJk3zg6Wbg/FbHNJfZKyHeqZyLUU/Eu
dMiaBpYdHW2GzGuvS9QKFlDHcbCxZmDRc/UgM7y0NpMk5LV2EWw4sJorfG/xEkX07jD54Dp/zOyG
bkQJuqJQ2b2AvLewhc/JU0T7ifIF12HAthM5IzpEZ2B0rK2931YiH44/dr9iq/rpK9UqpPJQx91G
wgJl/SGqD67hpp6d4tgu4hC3brCPOBBZXjcenBmuZhyJA4jF+i8Vv5kKwDC4j10gsAffcNYRBlKQ
7+VhGHW8TNNwTHKCryI2iD+IFmrmwoaH5tP6oj+wNryUQ2UQXBLPf6cghp9OMonUXoG+JgFgNbnW
IWojUp20JSzHWcxkgiNGKhOU8xHPRmimAI7xPyriVqmURgHTtSl2y2zeDSGkbOpJengAziMH34s2
bRYNZfVEXt7KmyYIYsGwQ4z+Wuu/FmonqWz4dJTxQIXQ02EOrybrz/d29/3ybWIWZJhsU1feGjM+
T3bM+wsr9ZcLmEhkRLtAoaLQoSAG7rwZiDZkrcM6sdicCzFqV0yo9U8LMmpax9HCo10WV1QLEDFC
ir6qj+5Nk28RRKda9Ne6I2jRy3jQs2r+Icd6GyXM0bqy5dCMeQRlscnjxq/G/McAhWTlq8lG7G28
M8Cs1mZZvE4PTgl7nQtb16T7zhS+NeUM7VkZru0SnnPTrmttcCn8R/arcdt2zWNQ4b/kULqcvi0a
pmWBtS78SzBZ03pIhzfbL370kYcWdx6hwULc4YxnC07Izs9AVyfuNnBYnp2SoZrUwifK01NWWfKE
Xhh8xAg4kPCdPXaWV9dlz2A5r0DzwPgn0AdjApDwVVFjxcuxYKxdtOabPAjZunK8sKTOBVC97T+N
QDXr0secyO343rdpYPVHQ/1wTOMZPe2VJGr0nU54jiLv0FjiUaHD2fvKD9d1l4HHYQ1Y+8N87RUG
fbiHE3590g29vXCa13lII27v9j7rprNDR+gME2Q7Oy2Gp5a8pLRGpF540x2fZIcQYHyOhvFKZfvA
aU1upAYJFBopIGALuBYLBGflTaCxA7hf3yRPUqOBBCFkghFCQfeWaVzBosEFpUYYeBpmIMzfamyo
nipSlFnpwn0Cv3U7huFTyxEQPqpqr3RE2xAlrlLyENrIoIMchsDYT/s8h1Tq68ac41fRLntuUgMk
Shw/sE6EtBVpY7hMtiWd7dpiZbQAnfQtIFOlrVOdL1c0b4tbVZgmD7Cxb50m3LuZyg+wD/DY/0VS
N3Z94ZpHU6od+DTaBYX8SHJJoqRFEePP14GRyLlNJN0EFDd9Ml67CBEAhUne9j9C+BSwWCg5oDOs
XQt4BfoNEsngWeBa/zRSmBNgLswa84qZ/iw1AKPSKAzcWuNx0ngMDuwKOavHu8tjJLyPFQ52TjwW
u+QqDcwBgTBgF/bHchNkhHqQbTiQh+S8BqOYD1b/ZcLqUJYdHtHfYa7JcVxb7i2FQL/p/KzdW4VP
LkmTPvsMbA8KF3M2hBbazt9hBRAwFtHR5Sy5br28WwfVn7YK8/egpL2iiqOt8LQFe9wr2DCpIA+j
KAWZC+7voFaY3JTyV1pgHBbhOSH8eOUtk1wPSX104GZseQME4Xk0yISbrWgu2xsGoNm6C3yyWDUe
JYSTwk2wFgsNoVgjVHotDIiICtST+TAoSGrOo4PdPZoD0h0DDguZfRR4gFl01xlOCyAllMCQWzyN
cDH5zaiZLhrukneSBTfE0p+ZLY6qCI1rWZBo5Y1MiHD/h4jw6TQ9tW0K18FcZnjTQt336XCLfPhY
GQCKwPqife/eZO8XHKUuHUrgzRDVxn5MaNf1iqZ7nl8tDthu4XkbhS2WBSo9yKoGeyUQXfTHOje/
Qo3AiRxgOInG4jD8qvchpJyQxhCrFVUKCB1SW4nFWoWBT6QpYePTBDJG4Po22latJ4Fqi0yUN0ej
eSoN6XE1rqfT4B4bgs9wWbZTQv+vLcJhNQthrSsvZVi+bKatyQBtF6bi026fHR/iGW4CtUkmkn6Y
X6H8Qf2xNfHWriyaXJWDzCUrHxBXyJ1PSCIDZSQMhTxk2D/oOgAMBFIUaFwRUxmO8YjThw6UkQ3T
yNBwo8nUpzUUOlWyT/08Ontm9e5PIKM9uMKsgn5DUiM1NXx9xrj0LFg0DMGwSWXFz2CEcGTqH8yt
QRw1M7HjZSgOidIkk9j+kvSDG/NsuMC7ojh7zmsgTjM0J6cxON8NZLI2oLsNtjkfyQxysBYrZ0wg
YNsT+NU8cspjkzYx9NbJsrWI88iTfj6KHB1Qi8fIxW8QFyNo4KV4AMCfbhxIVD5EqqVrhzVt/k1d
p8fw6uGepGnK2Ii+4xoX5NEk+UYSEnmqlL31ZjM7dD3c+jC3d2k4Mj1061UuHFI0Mq5dZI2PRhsF
65i7o87cE4PRfN2E9T4VBhRfAEbuZJIbZNvZJvLteRUp6xejX0giNawPlZJrtWiCF9nFm+mRE04L
M35ZozFJoLItn42Gf1UaA5bDA/OqSwRRjPmN+Jlj1dzI0TeBKfGcF9Xwgfin0DO6EOx+cGYQbOzz
lqwZDSHLyWRvy6mn0puQIenvMnqm2DVQSRqByqmrcp9W0DF1jPrBK8pbmhOxx/zG24hw/lOZ8XRw
SviqGpCm+SgUjmqD0YmNN6vEzo7iK/EHqzDsBOnB9hPcJdwm0lo5YgAmwd1aN/W4MQ0wCB5zi020
sP/SSAEHUGwjI/po7YeyK5eXGoYUd5QYKa1H24Z/lWKlUsCN6U6a9Hr9EccyvDh0Yw4BUPgGikXD
l7x3CCnQZFSP0GV6ioqUw71rkwuqUXQmTLqiVz5TeDB1Lry6VoPrTDN97j3rTTI+wt9PfwWZqLSq
mGfuJUeHuEOiwTGd+wMRmaMenFjGZ8ZUlxHh4arJYW8EoA+kF77FQRVuetxiIIuTs6dhOQVJG7qL
3ykPYYxG86XU/wusvkVD+wqN75s0yA9d1q0ByhH6RAxbFreNFG2IuI/84KZITkU7xvdtPX+k93Cl
fjk5j+tcl9gRGqa8Q/CZaKhgjD8Uo/iMDA7gIMvmGYSBtS2HjmcCNRj2Mw5vp0ir/Ztzxyg+sdmX
A0Zh1PPJa+gS+Dk7drQmTAjnitudxlI/iRM1NGvff8P7G1gw3bn2XqTvd0eQM6Rq6Or6++Wv3wLW
A2QncGMleEuNuclocuBv/bZYfJsWvl++nQr/+O3/4c8KuhirjoPnEuT4IyWN22/C/ZBiNTEnzpmQ
oCysgvLJ5EiYVeGM2ogQmjYbT2naoVnXv4r/51ffv/1Xf/b9Jf/4G//qS4SYOCwkbr9RAkeukzQ2
NvA2vsak3WmXBpzrCpDiPIdEtynaM/FCNGHcvohRfEWEY4NqSkaIFZm/AndEbAg8ghoH6E4gR8Zp
KL7EgMwUC+uKWgkNUX2S9kBDcGbs2nd0C8chvePO27PEQtCeqUn6IJ6uI86lDrDBpnRnE9t1x6SS
NofLqHYl+uQcaZpajO4YHcu6J2LNaMPPTwD2Afj5P6yZ07oyWeZ6Nbtb4Ht7VwSE31o/otQBzxeq
aFOOdJGslFXS8SmhenxMgXWqQvtDsnTAld+Uk/NZ2+EN/pq/9znC6yG20Y8/7dqzziHcRatjCOqB
2AFlOXN5rvh+HXqGMHGGAUWR7cmVrStKLzRe++KPqYLiabQ+Omv+TXM13ixm+BI1IPkziF6O6upT
lWV4gyd0NUsLSayV+wwj4S4cOdmPU/W1zOmF2oVt0FSv6KHpS+Ouw7Wc31MugDlEeAnoFM+y1T8W
IXAb4xEVEbFztvsytt6eU3rCV5gE3NnJL0WDghTbZNqRdlkc7FY+l0bs8KiN8wajY7fmvHx1luJD
9iMQZwoHU5NjxoIkt6oWNFui6AwBzQEaCCnFcRr3NGhuh6jkcw7niZqXE91UTJ1uF00bf5rlbmrb
+1wb7xvy0dZhDysv7L4alwe3a/iGlXKMUzWlNLIeIjqwjU9MaEX6D7PqFYtmj3ObjWaTFGQCz1VQ
ko9QPJCo/BSTIcF43R42rY6CNqzJP3kFfhY5A9lQbimOKeMWAFC3ZgzyfcYqyE9HL70oZqCBJgsK
sAQZB/l5Dir8dsV4ECY2/KGqM+YHHW7RFq1EUHEtrKiwyVZd3jgoEquIDSgKxhjkSAs+IUPzPZHy
pd+/1V4dz6eFMpn3TMvpZM4eJ+/izc+ymzs5t3RE9xa/wszPztLEJQUJgDzAxH3sU+odoJA/vr9R
4BJexXsyRlrOsWfsOnoGQ9x6B3Qb8ypf6MUGvhWh5pMhySr2voBpd2jiYTgMOKod15wZWtlM1cFm
JO7Kye/TMj1VRc+/C2DEnFd+5Htrww1PfmNw41APo3Hl9J8FO4q8jzbmLCigg0C5GDDPU77lpIym
yUW61ls3ueXaCcIfqrbunNTDh+p/LGX+PrUDmkbC3/wx/HDCOGSKnfZPgwM0azHjUx8XnGoYmQlH
IHnOv/O13q0G67RP6Nq6SeYPUqtmJv70owasYtswDflgibl8qtzmtwm4oo2z9LFHyLAyG2+djvl+
zETyWMZMtvolf/WlH5CdS73O8QG/HkSg2ZXptcjgQhqhBkCIGDo1DvmJXIJ9UNB1GcVdNQXGgWQR
Jo4tQQYYHdB4x1ertzjO/PDsPLsrlx8l+qK58R8nWjkRE0dYjXhw5/gh16eo0a8qOlPoFiSTB+aO
ZBTk47OEQQD5FhSb0lOHqg5+prgPUHP15dbSNDtb336dS6s+UFz2qFzUmvEy2EYMUFFGd8ukIl2H
1BnkL6j7OPKYW9XpW1rXzoogYbLIGb+eFh9GBft2tLD6QWaC5g2EMUIH3HvYoWaoUJhX1uQMBRxp
XBKs0Mww2xk/Bs1iczSn4PslqBc6/jZ9gzppL6U1DHsC5O6lgygob4C9wWUKO9tkjFA/DJZ77PRA
4/ul19Qw1zRMdIPh65RN3grfQU0odAJ+aZi+CrPy1zJA6tz05IwfQAPpHSTroINGzyVgxhXOiXE1
0LA+kfvQn4R+WaqBFmHHZLHXoaqWnbwuADCYIwzsap7dn+1SH3raLzvJCIvUfwcFAAcrvaZ5pv0H
cjSxVol4FeBkE26NQ9A4zDyH9iLRN33UNRO8GqFZGU5vrZ5gE3eabcwx+0IuFR8HWZtXjLsxCcFk
50SJATdgUyxhckNkDHTOEAT++hluVOUpds2JOYBJ7kIty35DO04HJP6Z6ddzkhBnTyXeNdCheeVi
tb9lvQWs4A7RWowWu4rzPvYMik0TMZY7aiIwIAP65/keRUZJXdZfCn76Niirx9B3f07KeYpEvHwY
VXUO/HH6XThEc5BIuMQfBM1W5JK6CROcGnWyTNWGqd2rTURgurjjbkjp4M9YBpaYIWpg18m73Qcf
zui2X7N6I3wVY7B5izrhcVoacf+Wzp/QR4yagnBcpa1Mt+FgczYsEWw5eFE2VhzBhUjC39kCEy7q
CLWD3LSKqqW8zD4S0dZagidfS8CDqpWfJDp0tbp1pvuosdbEzkbZUUkJvLh5oUfF4CrXboGC9M1p
/uGmNzEl8XPZWrTRE3eTMNTnyWBlA8X3w87b6OxCdrvrOqffUWXXRzdCVJJV1RNYSYwPJlxOqUyO
s83jiGxUBM7wV7gL0S/tM4ijU0plu3LLR2/uCQ+2lm0zE3KeJlaIVgBh19zUEQ4YC1MUn6MX+/Ux
kvRg7fl3QIw8ubL7imTlP3YTH2WL5JvDu7dLRi5U0DvutYdremQp7PcChcUTni/OuXiafrvRwVoM
GABUuBs/WvpzFLs4Znrr1oKhuE0tY0Xf88i9r8iIH5vLAK741nt9vM/smBYw7baL9MyHDrk08mVV
XqImY7qa0kwdWpOopby3PpS9JLsks/2Tr8cU3y8FZ8JT9jbGXX0ps7S+FG2Cf5o4j9Vfv6WRv1cd
dFyHWmUWy3iTXfwez3i8yOh0WFBtyK2hu3ECqKZhk9RbHJfaJhKQQRp3azKKfda7KcOLTRBvRm7M
sfPVO0Eh2V3k6mtea/itxlQ1mfHi9qRR0gcot138x/I9vUXOr4yDBs6oC3pIgVraZRzckzLCx4PK
UdUZItd8wdfqhvcDegAnH3GPztlNPo0wqQ4L8UtrWfUIJALCOVto6ApY3QrzBiWxLegl1ZhmKhbj
g1GUcitDsl3/yed4+8sZ+F+Y925VUnbkJbh/j9XAMOjiZ7SxDdrgve2/sev7GERvTbzbAWIQJp5F
2ZehM0+J3QUPXK5dT28K6rtTdiv6NluPwCN2cSb/S4kphVIKMXs+JzmKlvR10PHdlY7vTrLEOCBf
KYq19ApS2Grn/1uhnDzGuN76OUQqdfCmJCVENaF2znLvucsDhfejt85Ohg6/smyTRoK5bOknxQe7
Dj++E/1U0KRHu3eudbhEl3+8yKJU+PP758hqmGsJ6qQBBZw5+x7oyF7V29q0Hns/CP/DZRR/D6ng
MkrHYt4lfOlwKf8WskGMmcWMoYsO3eh/1UNkfcCXBxjppHKF6cajwzEk78t7PZPjt5DIsaGN7zyi
diRAJ8+rYy9y55H5q7r6AqQ8AoKdJwrsLzS7n3hwMeP0/rM5K+OYQWtAXxLdpiz1oL3lalt53i8S
NtUJcXD8YGNDRHIRf+ZtjqZoWopXK5mgMVUANVii/TXyz/Det/qjnObmjCT01tn49IRqjh1zZ+oz
Zb1Kwfz8399uzt8jVLhABEVSAtrwdIXva//qP/lTS6cPqxhdwKG3w81Ugsr0QrWvAZzR4rdnSkk3
heXTdOfBRMoag8TnHtiPDrHptIfvQ51CHDOh8Oe8PXwb2FK3aw5uRJBRwbxx/eXWRXSV22Za5pdi
Su4nsyCtLEPLaITFB+Gmw5MxijMann//3vh3/7f5ljfn6f+QC4MH/9ubm3GxlsOC7N3L8yPyUtqn
u7Fyks+4Vlggo4rkRMEHwfRK7JxGTavagG8iG4u9q6IIbvP6IIBIbEvJsJX5KWC4uTdf2sAF2t8W
tLq5rVZqIWmS1pW6Ro6f/9OvMjcmzNSBHd6n5cqws+7XwBLpgdp680gq2sk94p/phCvXul8qotCj
yPQ/IG5CVWcaV07mq0l2QGIPyQvVTb/PccAcBBHTj3A6AXv0A0JMIN5I1I03uj7eE1YJAiTSRGxb
zhwQwOCwN8xNDnPuHSGQ8uRYZzu+tRIOURNZ8olN74S0HDRnk8d3deDF9xxmWRBCvJRtOoVn1ZRv
g/KG3wPDrlB0wHdm0FA63Mx2H7sBHUPmu3B13U481fTy93UxgZPgQL0xLIykRYOcz+8H772ZqqvV
Lu5vltYD3c/w7JE9zIYN26jrZfSchiLf9gSI3GOzw3FhFAdMlwn7BD3IeMe+3YKyw6Iy7uA9qQ9s
bwjH1ZFnF//uGHR3dorLRQxsR2Nbv5e+BzQTkQJaLAHV2y0OoHXnvdshxRxS20dZ1TnbnDIjDivr
49/fhc7/Xolc37dc3yEzB1T4358wBjxgY/HkHgIappDooaHR2rz4w1s+2LdEZ2qKqPW2NBPtc04c
Ji0/QKpI6Dnxy7GDcaPTe037Z+HS5xXM7va+yZzcnF0mvfO8WQLsHbbCKdBrVf3SyZXfqYIIOnqQ
qpVbh8yQNWl6HwjbEG3QHV2LYrmYHV+Zy9E9wBD9Dw+fo/epv7a34xfbGisvagpcb54joLSa1t8W
FsNtjKW3/fgAzO2aZLN9tYHhrz0IgfeE2J6L0ga/FpXPlR0gkx/M/pkTzdUYew6YrepvSuCxHHyb
6Y8bXYwwh4PW0YduFjzL9YD6OyoGlINaCLlMPyzcfytiXxibpOkLD1EN+mwFDVjde058siv3QDs6
2+UTKJfWb9xNbhfurnH3ivnXZmGc9R8uAW/4X1wDT7iBh9+D7uPfk5L8waxxBDfxYQBBc53zSF76
1mFeZr97ftc9LCCuT02U/AKkiH81qd/GBAg85Mmd55s05Iqg/sgzUgCsp3zOUDEXtvNc+JFYNaQD
SzaR8/9j7zyWLMeVLftFLCNBgqKtrQdHq9Ayc0KLFEGtQM2vfwun6vbNV7e6ynr+JmGRIuIoEoC7
7722bNTwFiRfQmQK98M4fGsm0zyIZsbnZjjQo1NvgyKFO61N8avM1V1nh8j3GWPHVf5aMni7WxL1
ZkRdsk7CLD2RZt0/Bd4pDMv6uacjtGkK0qr6vrrPa3O8g/I0XaZo/uqbLShjZHvA2VCHS/e1nVN5
1xGDecd6+Z47iblxhcVl2iXdI/ohm4Te9lY0vaQ0JO6hG42bHlcRHExHbpNxqe9aRjWbbhY3V20J
a/YR4jUSQXPykYc0CyR369Hv6+rcN+rRtjsS1BBEPRYUg3WwoDhGL7ln1no2qhrPSVcme78HYTUs
PvHkwbkzG0YFo5mw5PkP0uqzveF2pg5Gd7ajgSAVm2IEu2lVe7V/EbI1EC0hf5mQlu3of/zwSOnd
4qbOVljASiLf8vA+L6w7Og75Ph2IVqx9lMRtGSliYTDOm1bRbCbfQ3xnGdkuEVl5byb9Ackp8r2E
ujxcaHZLK8pWSzymZzTdEK1IOoG65odbq7HE3oGWpvJXDlec/wjXWxkxxuf2m7RqOl/LjJRrGb6Y
ng3mO0aEgjOSs1+PwbEuISkMKXUDKfCfTS7u0W3eWEi27saC5qiDw9RHmLNqKLvuVd4HW9eT0KrI
eAeECCwwGUq0gB5qizkxn/GZVw95TOLJ6PKTUGQ5qy/+K0qxle1R96EwdS9FPzPgqUPj5e8XVDK7
//O28oTnuJbvWI4bOH86IseWQWNo8MioMWlYaxPhHVSocI2iW6zmxfkxUEQ/lnUabmarzbe158Ac
iq2vA1BX6Ak07owUrkQVBNN9a4j4CM1ngowWPEuiiw8KZMFuIEjkYNvuW1ea66meixtZyfaumw2k
e83QQtDKu9sg1MkIfkWBdw+cNb7X474HDqR4KyzhbZMS1W/IcN43Rbr3h66DzDrwcxHtlMkrc3Yh
OyOpHPHDIMmRGbFK30gSJ1dxZVlMhqsPxuZ0qv3qpie3EXU/12MiLe9W5MDwbTdpd/Go0tVsYd0u
5u6tGIV3P8LOtHGbaZ/erohPBdT377Bfj0mA+tYy7oX4RvtiOBgV0/Iq3S0cIm49TrjsJON4AB6C
/sRNNyML8nYceJRIuJK5VLgcbDe678oUyQ0lGKO5+Qj3Qm6uPnjpnW2Xtl5ORPqhoGOzygkieMVG
e5PNDXQK56Fc0Fxx8LZPMVBjQPdeQ3AQE+kiCuytgw17tZBheZeVHM0RJl3QYa4tQjS0zPWkcpQx
xGB5wMAjc4eMXYvatBICcTV6F/mc4ryh80XOzxCixUyzajkEftbcJuhBFrAVWyfCjIdKMo3S4nuQ
IQwIUrGyoGadBWDMzfWK/R/Mzz9gfnRVwbb//8b8vP5UBe6RX/k+f/zMv/g+1m+cHmzkjhwgXGg8
lC9/8H08+ze6wp7JVJ29ldMgj/QH38eRv5kWf+1TSXPsF2zLfyTNOeI3TwQWpjYpwfFIx/v/wfvo
eMlfjjgikNIitI4n6Nie45h/qjF9a+iXpPI5WLjBd6QbK3jmizXSFwdmsvrljfmLvoCtf9kvDwbh
iNwUXhVJechJbfNPix7q5UYQjhIeZmVlO+H3KNuGCX55YxP4uKyV+QMy6LGHBmvON0HpvzcGwv0C
jGUyEP/gFacqryRj5HbcjN24yaY52jhZFGAVTF4Sn7yFnFXIde1zkkswpaIZNz2CEOVk/nqaUDyl
MrlUkX8YW1NsjWGutoOh7v/+hXreX7xQ6Zq+iX0Vqc6f4zFjSrXJBt0MEsY5TB3ibmp2KKGJbIEu
rjMrz9cyEd8dM/8EzHuoJ8VmWhYccOF20jtBLFgcYIB/Fk5xyfMB1kGGpMpVEKE5dAJWJz5YoJkX
+LkQsVhvWR9XJ7En+pvWj2+Tu+m0+kgithQG5MxlN3lKW920t9doCkMAkg6Ii/2Fuo+mlYCx2Dbx
WcebnE4mOlwGZjDJ0bxjmF+jfmDSRM4wxXz3zlIIUTBqDuCSXkpk0vT4yUeiC35I/RbcGxwafiT5
tNL5UNbj/eBqyRnZGxsWqnn52eTNfWZioMoEc6gseaoJu0ZFPax5Wf5mdrIvVVNFqHyGjwG5PjlI
+fj7wvZ9+l/Rz+ovLkrvz4d8fVF6Dp+TDDjeMtvks/yle2AqpyYbnOiwODb8ldWEz6mNmgv92UDl
SnMQkZcq+34NwFxuhgZZXqXGzeLKQwt9YMVEeG8RlRThMFp7WQzQATBjiI5iQ3LwCXS5u5WN/z61
SFVombloB2YS7/CJhm60V6gpKNE77GHzg/U2mLkE4J58yjRokdsgbW08Zk1pxXXfDMZWjSMELSf4
lseEt9PVeM/j8uJUlQ/pU6YbH9YBcbrnQtSv/VjeF7T7mV7CrJyHC2DRrwwT73GktDt5qobxOAt3
IyymaaFxR+l1kej+puJkcy4mzQg8F/+BiTSfolOachX7wYNpIQcJOZas4jS9C4J54znEZbXZp4+p
mA/qscAq/Q+Lx1/dUj5VrkVyK5Lua5/kl4+ppRnao0MJDomNqEWZBG34kZxxwVYAfp86J3v/+5vY
+stH9E1bOkDWODT96cKQg4UY3+IR7QkavuveL7jDEarx0jAnv9VJeWsbDHITv3+nNsSToMVIXiWQ
lpT+USXRJ9qoqIkOQ/8PBflfXbMBCE+uFjQmgc2+8es1K2h8lwQeEUItLgEAgL0X89TYyZhuSqhE
feUO65Jp3N+/JX/xsLT9CUylH+kL+8+9qEAJ4eOl8w8Ayz4n6T8z8TVX4Io+26YHFTVl+6z1n//+
QS3zzy0w7lAJt4VtUm9T/7FHpRHH65Eb92B2KDCT6C4aJ7WKx/wS1uaw9mp0L86QgaV4YZj4jMUy
XzWTGNbYfD4tKzjjHkeFxrbEbVfcuGl1blIWmdAkJQDd5CUnG2eGF4toCvICTwSnc+7i6naLe6dN
EtKmkrdSGQ+490/lwFs9E9y5ydxq2/C423xCQZITsZTWY8e1ee/Cadx4Lnb4LEdH6bIBRPa5RK22
qr6SWEnEX8k5zo4n7IVoAxpciCvXV9878wUH8bgJ+/EuCBssQ+GUc5L0vnbM1TPJMxszQiazpk1Z
FjPU1j6E6l6eyeXINmnSDWu6Vls/y/sVyaFaID7rhSeflosTsRmYzkASDR9b3ewMFyhnMnEktvP5
2R6ql97S/5etlfyb+dHr2HMaaF+rPgmenYgbLwx4c2Vjv2s3ZEbhjXifOm9smnJDwIfpx9mBiEs0
7/TwJ7qTKxRx/9SUEM6fW76+byJO50IUHr3RQOp795fVIBRMl+JFTfRDhA6W26XlcNfPy7I3wpZ0
nIDWEr7Z2KqBoSFeQqR3s+DvgA0fHecJ4fqwxUBmU5SUahXiIrV8SGV5kfa7ImUj4qyyluNIYcyg
wTD76FIJ66VPQdqKImvW+a5nQd90tEQ3sQNErmx6A67t98TTuSfk2c4tkDnpjyQI5R3Bdp7chqC0
QD/47CCYohAOfHale/IELQY6MN8gGKt4RKQ/QiQerBpLercXJMDdVBSEmYHNPAzn54l6dMWaBbcP
pjKMt3p5ss34kjPS8xuf/INJ2XgVoKfUlngP+hypKY0oiduU8VgAsDw10MMuEFJ6jliRVZBbpGlI
JAUYZdnv4sF4c13gK2gm9n5hv9Ab/hJWvcTvK98U8K5VkSdPaYqeqQH0i05ok4bexc+BV7utcdss
/ZH4xGQzdN4Dj4u30oM00atjV/iwNeLxyU7rAw3hrW8WCZyREfdS2m80bMzLeauc127MEfI2EAIb
+Tk3SbUvVL0ra6oxYFPEknk87zCNH2IO1tD8EBK6mbWjbq/X+YKdc2IMPIWC3WmZELXiGGQoD3IG
aDTgwH4b2tA/Ig5fdXacpoIrmZ9dC5cpbALvHTs/GnmsMpxOrZ1jUYjjXCcfkE6tj5Mcm8RwB64h
2Q1LUq4JAt80qV0xwETnQZ5RsEKFF3P5O8luRMa4sm1NwWT0iPhBnFWJpr7Wm7PNvN/P427rOzUC
X6t4nyV486mJX5cof0qJjEpSAlfgf6wZdgISSWIoHM2BnAPYXfVu9OQeX4hLwKOzMbEpcsidMi67
Q2OCPA8ZB67FHDwEkUugsTE8RW0TrGtLvRTcrqvBsh/i0TPAd2dni9npB9YnyC9M6D3p7uvQeZWN
vHXNhphVC/lpJu19abK7NNp7kBE3szeR8/py3oDWfCmziWhD0jrGykSrnNcvk2g8OrzMlIKpomjt
mZoWQh0cHJ7IqwoXn5M30QJYES2LfbScWVHmOF4Pi3dXwWZZYvtuRqVSG8ZHUU0PHFrhHmXIYWwN
05sKuvZIfAZRwori8y+UaZ6lmuBFQgUfOKFKTisVU5xd2RtPdsjKTFD7XeBE5aElSyNPk4fUL7mf
/PGxNYYeC7ABVtIQl0W1+Mgs7uoO3R2Ty2XdrKYv2C2L1QRfvQ5nsTJGqDkpFJusoHyvvigbB1Gb
CFTbxYwjNMRPMuX2R9Cdwrj/0bDa4JXhPg6mdt8yy82b5qn05fFhR+IhGBRbAPopb8wJx1/abWov
fs2K4WfjNQl9RMKprfq2nc6923zpmv45aMXXzDllzXJqZoH8HKfPFl8qWixVIrbzxrec/Me+Czl0
oyukkbBMiBfgAxLkNBCxM+OkqOPiReWDtyLi+yPzkQJKRP95gKG/8JBQ2wVS9GoYiL0LdqXhi7tO
5Qu4lJg0nQzWFba3vSEcAt5cAhLzHMRX+DwSSIsGcNHzajLdRP4lLXl3YueVTixcKIW5hawXTMnj
+BYIdhMjNbOH2sB85lUIOAOreXAiRGMV1QFU9YMxdQXCDlwGSDRTSJ+rWBAKnTsdv98cX/yxbak+
hseGiNiU+TSroQiQXXcvAFUfjK6+y+wu1cHJm3REYt+RxAX4BWP14r141DdkLBXOqp4S1silrVcF
kM196zPb7OIcNxR+/iBOP8LkWbUkM44zi2YMipCcD52HtHLtfYfIeG/FOEoaVtJUuSd6ey6LQkjE
dBXMaPTMbTc01YZZurcdekIjEh8Xwzi+1AFzkVYTAkjWPvXWMRkrttuZdiH6LkLz5m9GAn5wQpCT
jrhAguC1b4OHyWKvjoLspYX75UwWH78JxuvBVEV0dNsC3WDiEdg2V2T4aYPY0O/MwrwgnCCZRENN
9XhWLvZ7HThfwOqIugDDU7FvJkN/lm55qu3ouy02Qx59LxysDwzFaE9Nw0tXE7jS5XW6ASOBT699
M43ge1gkB7ceKSPQkmYuJn7Pqph/rIGXkTV96E3nfVDzc8HysoKReZd6BFNACCLUNdhkI2Vklp/6
wPtMU+b20gfE1A7V2xjQkPRcPJxlfAvW4D2M3ltmT0BnGJhgkkvtYG/VEzlTgAavPzsyu9kkbG/t
EmxnIFMr9H4FsRByXsd4YhvgC140vsXuKPDrQ8FDrUfrAKXDQfVEoPc5IhfUgISs5LTCQUvimZ07
kmkHl9AIenoHa7beKrBLTGPlVjRk/poOOX6scfQiyDxJfP88qeBz0g+2+BW3GiGTcU1cAKIbcjqj
l1hQrtkp7uXxS2dA9Ay9dxFZ8t1QD2liPhagNbaGh0tXGJCOiWbl3KqK4ktWGXuLPXec03Tv4o7f
yjrX+drWzzg11amfP8rOvR9H/BkeXYSjUU/vnRddOpyUQzmQ1GbE60qCs5wt5ziZ3Rbw/YD1W2eD
OouzYRvIN73n3Gf1GfTy0dGBixCN/BapL6O0PTy3VheA6vcvcoEQ4VRkDXaufOC4uuwqG1gRcGJy
iheDvo7GLpvg54+8XCgYYzycrt/9+0uknd5FirMMBfz4e5LdgLV6LkkpcCXmNpT59cnFVLHrFvjJ
U7ac4msYXpGk6yCHm379bT5hZ/seMyCC3YPjB8QwFcwO6YDHFpD8rClflU+46jWcD9clO8eIVCb2
EEEBxgBcJG5qScJ2aWshIkKCTtykIuYKLV64xNl2nQwNMgOxFY7vlSuJmAXrhdhOdOfFH8igtSBV
G9lPghzux6Ug5MUvf0orvwGgXSfUHssc3YfhdMMxibRML74fq/albIkDyZIzyPmfapzOCYn3li8+
/N796px8XX4yLVj1RfVT5NG9YBBk4c2l/PFgpWLx5JRxM/Qu+zpI6j7/yRnqPDT6mOIAXTEXtj6a
Yeh3tfwWf91MIFTOCIzcrEJuMRV9pe6bf/eMjlrfOXgtv9W1CrK+cCJ3An3yYGCFrev9NJNr9Lsb
X0zhVvbVq6v9CB2AAd7ko5W18hwV3KJwS7CoacHv9Us5EhtKOtUt5+5wd41cW3qWMRQ/e5o0zUmZ
RKesE0Crq0ZVzylChFbbtK+f7vW767WSLCTAJaj/CWyPUI6FFhmnVxDD9TsUKOBZG7zTMV6FVgXP
LvrxjSyWb8RiYkQl+zZR5pcopfszDuVrCK2l1A0NM80+0yF8pmA6AKzAnV3KC/qclwAlyX52Gcn1
ptRi4ZaloehI7YxO/kx/J+qQHCdDh2g8yI4pWlaaBUjGGo5uawe+k2GWkIDE8sOZR0xw9DC7lHhk
0n/xVhoIuiwKtkTuFtW/U7VxPEKLunUX0pQwQPIPjEin7ehSnoS8PapLPweHhpyUxs9pSHHeKF5A
JxgD1hMAmQXmisMR8+RRXiov5EYEX75t3M9Mb+u69XctEkOU+rULidApOox64FavJfcy8LuthJlD
MXRQvwp/M+mHA6mMQgEAlc9sT7fwrm0uowieGzP/2ixgnNIMt4+Zp9/bMPt0pmXrgX52J14fbtzY
ZOg3RvhjBIGk26QzH1MB0Csc+U84TY0Bi3NQsbu6sQVYkfVw24eguBNrXU/RgpseWXlnERftglBz
mRJ2AyO+mSMcGT+EvYRPEqInxlZvrezs4OX9R+HOKf1lccRn5l1EcgFS4G8KhIEDVsx17Irx4NFP
7T7aigpKXzHTErubRvcx3UVsYesOFt0D1RWQCuWEvxW/XGT6ZJDrj9InyYrUeDPHzMo93uu2IpjP
gJc1PQBU/gE+Ea7aOJ9ri/FjONCocNP2LfTrvTfT4ZBm9Wr1yKedJqSHQdCmIkQSxiC79qicbWVz
aKLnXm4KBaM9M3hSrtHdT8Oxas+9xc19/XjAgt0kMe4IN0y/YhGot8NSvgqTrSylMzjK6i4lTh4X
qKaOhOPj4oCCJySP2yOzbw3bf0CyzZXccJr2A//R0BOvibRyoJ/Bs5fSxcCd9SXpkwcjpNd7veqy
Kd4WljmsQtynuEFM4N3m57JwfojxL+tGSKa4eBY7guJAx5H5A7ivECNG6rRcFvwbVVvDBXX0pbh+
AHasS2rdifEK+aCU8z2v6Q0FYb2ikfQzMczb0nnCEM9MMQ5217c0SZtxS8CKblTOEfeoLBNSiHji
VfbB2Rb4+DKAvi50H9fAkOK2RNxygW/HLnsqpuk2rejODxW1XJE4/qrHsIERdelAjpGapp0TNBvw
6mFFXrjgV1PH53ptbgP3LOhsIwYmzYlYJt5eLH/bKusFeTEEZsPj2YqJxjDulORAhg7I+BljZlTI
Y9+NDaHx6dfIoQtjGZfBoimhUhIYCegM/QawhJ+zHcfeuRmteFsaFZlyg0+qZwJc2ym7QxA+xS2J
9HG4cNMmNGvUoewrxOck1e7ykUphCaYjsJOjMiR5dcUnVUG9bUrsGFH2DcTTcMz6hoQif/kszJdO
X8AyprFmBBkpeQTkKay0i469z+ibWcp8GGtvX9h05wD+5OtFJkQs9NqzWm/pXxBul+Hb5TIhee+T
9gof8+g/4xW8xQ/y0IZcthygWqjIWw+9uDBIvrteY4tTjhtAhYTRNjO3rsKO2zcPbetQCVTZp7mw
0vbqxmaphMdaEIMApXHVk/0AzIA44L1lFs0eJ1GwngaEXWZLX82oj3M2IIiI+egCkqfCMLzRXdww
u3TN/BgP0ZtZcFNP8GSBFtTrYMCkXzecgqPBh6QlQdFxP/MK259Nnan1nMRntA2wOpjxHVKHBilY
uYPBmrKOMQzSf2DUVkSM4lVQh9sxeczc6UM1w4ktdhM6TKXnCEFYheOQGwUhPqfEiTKndUjgEJ1x
FwXQcpNj1RyUCR90qnaZM+6juq6OTAreEqd7MNvxUNGRsgRTZprYHVM3iM5WCQKLzblDTwu6ydyM
7hdlEW4d5fOLu3gHPPEfg298Vx3aLIXwbC04wQFHcZFrQINKaEVJkIDUN7VI3+ocrkkyT189CW+t
HbLjgFo8KyzqGswWcAsGDDBuexsG4iA78dzgUveX5NZs8lsbyUFfkbWWFwkkRTzPIVpMjE3Ruanc
b1afv6O2uRQQybfBYJL2SJx1hhFmE5rLwF4k3y10u5gUmltY4M2elm16LpYURIXJXtf1AyfhrDrj
1htObveQOPQzVwhY5gViopD2z3ARjb82w2bZ0mfGW25Xy+n6JTKbHkrh//2zCmhrNnhPjLbyz6qx
1N42okfFMzhZRT6vPaJc1sNkkMGxSPziWbNBX0ZDdDGJgY5tVCWzq8zT9c9BHN5ZNpSMrPcLuot2
eQkZyC4jlFmr91De+FhJE0EwPIocl2ze1WzY1qnLMh3srr+tMQEAkeK765csQ2aQsHdvc1RIp+uX
sM/h8bfAFLo4s3//u+s/LHFyoec/4bWmT6gqHy8tpgugxZd6EzVjg+OeDHZY+bRFyIdkPknLlNIY
lgTbkTybAQ9UsWuvQs0s+fcXGdSgUBySK1EVlWcDd+51NPA/ooR/FCXYeqT8N6KEREVJmfy31CFb
Xn/oX6oE+ZuAeW+7gvGWT64PI6R/pQ7Zv7keLQcHWqEefGlZ5L9ShwKyiqTDpWoSLMeKjKzpD1mC
TSARQklfT2l8IXQg0f/53/9tCtv+6c+/WgiYYf3HsInHtxEmuDZPwzR9LSb4pcXvD24FLTCyDh2Q
OOaCQDJh5m69C8mFHGUjvHVBX+49YEw5UKZuXGfOYO3dQjKhKEgUOc26pMTxZB+Fd6vpZCBtKdEn
hV+1VqSuZWLLlG04FbXx0qqEnBDjZdG0KNn3m4D6KLfzad0DysrJhg6t6dGjVxX1/qkx2ydXvCx+
i3C6LCLaYje55fZbL77NONuotzokCMeDYmVrntUM2Gps75NXjuFEFpCgnsC+8oBgwZn7Nmm6F9Kt
dVS7j4lwL34LN8sHoDUYx/kzadWGkWi4i9oSbKcH1ebg+QEAZhwuoxlVwJrgcoUAujigEpKjmV0+
ts1MhuiunHgyVgimj4vD/uh6aHKjepk3wYw/uiw/PU0EK/jhRjPCeKfHzYxvM53yEDh++qjM1zz4
YcvgGYfyDVkWL5OmjsHZ6k55C5iNj+8xCQcgSTYJ8rRkeTGg8AwgLxwXi63STDMgSD3LsAEWUhPP
xBV+JjQHzTAhok0B8DYv3ihVOu+ppqYt2sO/hA6mV56/QMa2VVz2L7gY3ytamRpNz+jpk+NnfQHD
eM4bXnah7bmCNhMxicm96FsFeKCszoM0mBuwhe/KIDrYc5TcFWb3o8ZCvQcmAWBLMzVnZ7ZeZ/bl
GmE4sQvxijraOhDsTDd1geblZK518NMHO0PUWwTjjowU526AqHcEctWubY2jy4L7WTcyeoOT4qKR
dZoaoBF2gYbZUbrwVJzoPJDVg6wdm4rS8DsFBW/WOLwqIOUV3zgX/9c+pC97tcEXrXjFwxzv6JTh
yaCLdJywrXl8/H5uMmXSPRE07HIMnhEK7scI27VvfIuhBOxGgeDMJP8HrBVbJ+U4WclzqRv5fnlR
OntcWGW1S2IfrzuF3NLKTaFBgQPEQFR89i7TEEGjACeIsGdtasDgBGkwU5zRB5VrgErxhMOy3VXW
/G3SgMJrVGQAs5BRCWnN+laTE2jsUoA2/DeBQGnw4aIRiEJjDQwGpGw8+KcHK+tOnf7iMFwjtVMe
Al3MT/mXBL6iYxYXJMPGqsN+W3TfM9/fRxrISJROx7EXSGOhJmpx1ALs8Pkn/aD+90s2ge7I8pLw
Rlc/cq94U4VJzyHfRj2gs0mjIVOmx8cxBO6ugY3XL1ilgAGDlPx3hCDDwQXmJMMurAEGk9Q0NpiQ
aDZlUHsbW78xRkHCT6EI6+4OqcKVZWqyZaoj4n/fLDX3cixp/UKFa8+V2T4oTcdctDnVBbLdZfIW
UaCxdwMSqOr03tNszVbGzFjAbV4dqtcUQAGKE2AmjG+8L52mdOKIuIs1t7NGerIacPSt5rEwtzm5
n0pzPj0gBMzsYH9eralUDfZOAQZtNCE0cYFKekBDf3+eYESTKMZXCQkTphDKCxvYaKj9v/EYfxCt
RXOV/2TpdHmlGaUjluHlB32b6ST0l3Ahy3d8zMaOprmmnAJCKDWWE83tba05qPSYcTOmMGNz9L8T
rNQrr6LR/NRCk1T7vib5UmEgALLqAVsdNXWVPPD7aCQlttdEVgWadWauuqvJSty0vUC+zRBBavai
gdMOV3aGL9DGqCBEOj/CIru4/RLTBdLSWBIDXHXP3MC+ZTxJi9Bbzla6dbl4d/6kvNNSR88qnsp9
HlTUtePosSLQ7Rhn69Q4Dt2Jlha4zH4IwElb143gD43Q67s2R4nuEvgAk/S6EU3KuWEsUm/mqBwv
05Q9AfwN9yHAYWRG6pbGSPWoAuh9llKvs6pYt5r2y/VPGLtSTOaJtqa+jaWwboTVOrfUWWrd5Abc
a9ASaN6jaF2GEe96SEJcFJgGUxQ8iFYjfnYDslpVqYcMhCHqfaJ6uuVDkEAaq0yPPWz0XqOiFGkC
G8mLu/J70nZnswbhU+AOxg2Epjexdzg/el3E1LQO7QRvcmhFgvh3LAlRAAFxFvXeJ94e6H3HVUfo
xKZ0jHFn5kZ4aJksQSp2vRMXfrsLWpLmmTlH91H8DWeEPFeNk+9mVZNnPvX3all8lnyQNfEIPYBB
X35TTdG3OkwhO0z04TPLP0pZeScRGO7J5YirkH/g1RwrABnQijvHvMiwkmggSvtSdUx2abBkG8RH
ycaoDGcb4stdtVEHDrBNX12cDyumuNNmlGEPlDpvNmBf/FPQxG8uI+5L1BMXVScEz2T16B4Q5otT
V+FOmWjOPjEbdcK8vUPfB6iEsJzeM9191qFSgU9C186CQlnkP0qbXaQL+EwbMsvwdfdHi/ZZMlrm
YeRExjrRVzSTLXnIdZSxRX7gjcnvIjyZf+AtLHWxvGdRYuiSZPcUDvegGIanEpjQvmqjx94IO6q3
br51g7K8qRV/wtH9iPY42YVm8BxFJJUY9mvYZSFyMTHSuszqG2WthyHNQB9Q5XjOAH51AYE/Wd3J
95LuAzsSiBzjFC9tsbVxPABl8gkYKDAC4wgMQfyn525wDCaYtTs9jnZ79DwDhkQVPDgjYgymYerc
ngM7Stc900Ka/XZ7oPOhs5MVxzgrOIx+90zSTrEdCkYC/px/GH3wSKVf3GUuXlk5NJfI9+ZLWV+Q
xFN7ylCcem+68brBJc87cHZV5NwtXjviEb7rJzs6+s4QbSFvTEBKOJeR/vWlX/zoHufFvoTSuZXE
N5c1l2w42E98RIx0XCB1UQdmtV52rmW804yCbRWUxUsROYgt032EJuASgvtcswstZxOi/aKMdSzG
/NYJY3MzF1Z1Fq3zJAkGBBmmjLvYnOMbw2Vp9b8SbBXdc4jA3p2F06FnnsiIGTJohqymNrz+ZXDo
gGEKrU4WOS8vvZ9J1sxRMLRsyNnhbpv9qnkprPeltxRRH3w8sMKLWHk3ViUpTf2ZjwOjwrTJoV4c
Urk8dUlikWORZPvOrMRbIva+3bvnoFtA+3qTvNRdcjYCwebbd8UlTZebsBwA4rZCMz0CurBLprgx
eAqYmeo9HS37wuBMHsKJNIzJBIArO/ul4fpaI+6Zt7EbfSiKEcg82KEDVctDGlXQcO2x3I9VUtGb
LfyHaVB3QTo/DAtO9iUW0xZtZH+TeUZ0inepMvJznc7pTtSp96Js8ZWlb2XXSfeSTN3Ojii7i5gr
jlNYsV2mSJObkvziNcX3NK2MNSQudB9pL9+zHUlRX/G4DHcxR8QtDtsYVYEDPIcd8m7u7cdgDuSW
Bd/bGlWrh56xuwO8BBg/J/LEaD3mmehvT9Ek6e87hHLQ3M2Ib7MJbWtn64lOX7fJyjZ8mKrurWuJ
Xzcjr34xxcQTG5z4hxzIgh9q/0UtBN4U2dqYPPVSppaCUzuxqjdL/aVN6S+VlhGdUeWJNU5B2l1D
9c0r1EAUHPktblXKXdk2KDPWfm3F39JR3Ul6f4mOmnYqFKDhXOdAlRj+9r5LfHheMwDAyXhK3f41
LjITA0hJsqGsqwMBTXuX1Y5lSokVwIHlJul/tkxw1/PocXhiBmh3GQfiweXq4H01DHqwZcEhOVRv
c2gppGgk03D0GHaDQS6pLGbngBFjI9LYPSsdoBMV8E2D3vPfY01NzBkgzvOAZs5Xl4zRwioNCjg4
XjPdVkH6wW8Jz2UDRtnzKvmBY1Hc2fHQbnGBR3vqvu0STtY7gVarZokeoymyV8tQljTG4pYXATbB
snjfUwxUdeeR51CCWjLKNmIEHxcbEwDILo89ay/z7nOyq/gpyyZnbaOsIMJ03BQ2h0MTYpHD7X9c
FlvzCbtdgeiAk1qwWrDF3Q95+NDHUnLnGJ9lTSCbaxzxgR2jFMPSFVXddtWy40Kjyw4GZ11Eo3Pw
5xo4T2vcCGO+pGyfLYv9HXlfNQPEeN6UFVc+CtBmg3Rll5iuccPp6y7KYiojBGQr5bdHNgmGtT29
wlLKb/G4WLs2db0V7RtmElHr4ZCiOW0wRryZcvch6bvnkfC6A8dffzsNwLpzN7rUDdOAToiK37xw
S9B/bBd+s9fYnzL0+n3DnHuDQCJFpglVJKqt9hH/bU0jnvCBIiVkg1WyW3VgcE6ljcfRwwS5Njhh
bNwwup0Iyb0Nv9CCwL4ftOpQ0MRYAVAGKYLi4NjN3kPSGp02QXn/xd6ZNbfNZNn2F6EDCSATwCsJ
zqKoWbJeEJItY55n/PpeoOuW3d9Xtyr6vcMRDIoazAFAnjxn77VpvIJ1slUJiZXYxBsjPc8SiQwr
EzjQrggPfmi/TcRrMhlJn3Nfv2hWz7EYZjfkoiH2q5KdhY8pdPnU4jLmtTHh8IohrzYywddq01Y9
5lVx0oKeU31gyR+y5MadrfDUJTNvsm8jWEm6e83mwIwF7TEa12bZfs2dVZ0wMvPsc/UB+AMdjNVX
HjwK+L7ob1aDM7gH0ccEzPr5qm5Ud5+M5TcRGpiPAEBT9SEEEoWV7rQ4GDY9Upt9hnKBOA9zP/kS
YHnZj9DMnQjwY3YXhb2zgV9vbIVy2mM5O99beFAnOUGG7XLj5MtFFFIlw43tDxcmA5vBnpGGpXF3
JvXoScsepNmFjyhDozP6hTtdw7lb9gXcRcIuHMaRjBc16zxCaUUpOaLjsW+KULmXUMKrWmQEWcU0
tLWww9s/QLFNJyMJ6DnHFZ8l+G+9eBw6jFNJz7d82pqdSoMDcubo4BgD224jODWBpra4q/wny0HP
boO0GufyvcXLnQEKyWs7RO21ootTbcfQuG16H6xVQdSPUeiY/RG8bF2Z1J6zrLi2LxRXzGzct2T/
Adrr7ke74egdYn0fOHA/LFK5QmWjiKnxwOSWcSLOrz3FuGpFISgQneZpAsO/CVoNki1ECU9fVE8G
WLFNzkBj22JOb2xona2M31mqGQuKfDqqDgJjGHSHsLGIg83qA3bA5yDMu10yoatREH1RDGvGUT2n
GhaVgsqlIoJvdMnLTRrAL24Svqg6paxZMmoN3u8tS8Cq/BySYLwfwXGt577/Icb+KSw6IFSJ3JtD
JfE5Wl8oAL8kObO7TGTfpUrqQzi3Wzq26sxmOF9VKuemVsaLaR3QQbjPhpt/JIPv7GeXCfooSvQd
ZOfNCqRrbtbstJucmWJernqSuT9C0TzyTrxZ5CUBjz9RCoa44/ZFw/JDKyF9C9vbysinVz+Y5YFz
jnytysoeGLMd3CKYDpod3/R99wLuHWkVqIcDrt6L5BQ/adoixalFvsEQ7twXSPIaMGeBbNrv3Hgz
bLMEF+tjCJeSKKqtNoTUv3bNEd8PaHdg7o+US5coagzPgq2+DWDuK63ZJRbv6ITSGRdG/U3ZSBnC
BLR3aCIttOP5IdeiR0bnDk5ujaTIt6mJe7bv3XaoiTvkMVLXCjw2cJuJACBjLBq2QSLpD7bElbYt
pFTa5vvQ6FsY2oJBRQbJgDwHAnOKLmOKRMOvFx9As4rNnWGPr/1QcL0ZC5bCjvFcN+uMYnA0doNj
3XHplzh0FbMO2vae6sp7lM4OqFhQdIbmUJExea7qMvpmhP2BDVX6js5gY9kaiZ9RFZ4z14yo1Bu8
kyOq3bkCmFfXdGIawo0uQqf/4vCyPBX6PyDKM7CrAW0xy6aTqmXxoY/b+9yZTeymBEFVjgZB1aTt
QQh1t59JK4FQq+keM26gvbkI9zWHXFXUDK0sJNrlVxaw6xdB5Qmr6b2KBusdvLFhN6R1y+qP31R3
I3l2GS+B4mDyQeL3RzojXqiCc5qj3JlY0DvJVdkBQaCMrLg1Ev8mSnWC4Zx815hd9sQQl/MfRmjX
WY/RgHqgapHbwunqXflUVLPvZccx4f2vwod+uQlV/g6qL0OpzAHKrg/6KCPRsQVD6LI2NuLiap7d
HZuYoL6xYtQJRnfdT8HZWKTQUzKsWsX4sikIZcISgizAhdpdl/aa2FpCqMroU+sHMHHVq+is2wop
1hgZ73XQ7WofYcZY55caZY1XzlyxXJiNaW8+8y5D/xm6izTKb6Nv7ZORXneGQY91kDoHJWDumGfJ
RJdWxqe0UVNRK+KhL50QVctgrvAI0H0OVPPTitCogfZF5sPcK6XigQJiXJhlrhND7rqhO9G2rlcO
RyLqldbjPH4Ohumcp9VzmFqBV0Tac572LmUn4RpGUo4YvUHPDd03czIDr5dnO6JoKqIBMpyp5Bb+
WoL0MXtFLeXQdC5eJb0RjXpDDuhkMSR1eYjnauS3ymL+ZkR3YUilUKZvHJPvVgb6us/NYAta5lsb
WtHOEP6L68ffkzGxCNfQT+XUDXvW+PXAAoCPYKU10M1mY0K7GIsHOQ3HjB7FCj4HdsGULKbl4AX/
ep9oD7YAByMH0z7RfHsJJsVYL8xLOgRW59UZfvWphO3lxM8W2gMjTdEAyZFNZqHNnsUb6QkNqmOj
VYRNGnCm+fiAY3zr6A+uEkuRv9Gba6CU2a7N5p+p5twkUOwgPVOwY9Iob5SzEYnkg7HKbm835P3S
v/zsnPHT1kraxrQPkpJL7TRhKyMm6yQYiItAkcvbuOuKbnI9Vl9wR95n1ZBPOiZ8TjA1Y8fGjmOd
qBkMtG22W+1hNp0MK4uBiCc3HZExoAiwhWfCvisSujR9bTFvIB4CmAaIz6J59xPn3hZJD+iQ3btw
m9PEOARK595yj9VAXifcf3pltI3cmAFhE53qsvwe2BRycxRtGWPnZ2Gf3GGGAJ9pIL9bLCIxQtIh
+gysoTkkJCHTv7uL9UkQzOjYJDrGntVxjYK5RfC2eWcqQTRlWJjrpGy+/EoOlxmrODD774Nh9W9U
KkgI7fwsI2J4/OHFpuZmWBmENLyp7AqTt7YuCecZyq56T5gXrzrNhkgx0XKA8AEQgde2ckncaiUd
b5xAHNm9SSpmWR/GuTBWMraqFcnA5lq3jFvSvuAmMu/QzO4Fzs5R9QebCfG7biKtzLSfWmyg2p05
4rCBQlpE2YvoMvL0Npu4UBH+O+fw1yebqbjsu+eQ8PVdVTZ3GHWvfOCbFtrK0Uh7WNQ9lVm6UE4Y
b1RPkpIWAAMrR85uFjrEndUXiNYaJOsROtJdblWvbMnqb7Eq2beOvbb3EfR6sDOwRPgIODJaXsBH
xm5P1i6Bc1lLWDC5ZXmJQwABWXenzb7rGdpQ7chIJMFYRy1WuRg3VFgdmpCN59jnt3k5PaixZTJg
4Hhh7+nljXWvhiXlK3vS55rdNkIw1jALreTgaBsDAsqmKrQ7s7gVDRdeA2UZTI7LPKQPMzmLm3gg
FTi+zWoU/YTXARtWsJ9B5lzw0alD08/vCDM/O6McOPLZJLGP+eRyI1q/2KEnBVnQfJLTl257Igh7
pvZh0k9bO5AkcTewH9KmCjaVb9ZbCEE2ku6BNPkAqJ2OgCanPnDQUW8tVMATAaVpA1aum+ODiXh4
TUAHh3ver4za/+lH888psax7qTPOcePxHgcuHsCERWHpWllqCUeIuAboM7YMWWsIwd9HxJRrOQdv
IZxK1cA+qsZ7MTkwXg3jQ9WBPGWRdpcnzaEdyWdMdSD6Vs78Dq37rWuUnxwRGeorgtTLs6VhwnB0
kRBQS0XBYAkp8Nw+D/1i++rm9sZMy8PQkmzeOhpu0mr2sqJ+id0WGiFwQAfUGjAHUsAl8Sa2Sj/y
FEcjnfmXqQBvNpLHjWt5MrZ9Pakbu2y9ubWfmwoOd+IX7QZQPZmhkXEydaCAGu0yU3M/3SIj/FF/
L8C3gqQKm/1UobuuJk3sZzRWXJoaf18dOgC6aYnqILFfzSp7suk5b3y3GV8HkutG1M2RDwsoM96H
wkdMN4fPooftCWgdl5lN8kCELOJdgAdSY5Zd7CzYM5Zc8UHgHq5RakdvPWXlGVXbetLowc4qPdGD
x3pLG2HOcOAIKjzASquMbPJNZTIlHBx47sJ40LhGsj8UwJx81qMyPwa+Ok5hJZjp4ssokU5WFv8T
rmWF/LD4yqXVbQv1YyjROGYl4toiARklAMDHFYkwFe8YORAmYo1onCgLmSXtuwL2twQUr/czWiC/
1JjedA+tob9PPDm0a/aSbDD8yFRYH7VMn+4Vrqq+4bqFAWdr1UibpFq89NoAnxgHlTOd9NDo7iej
oFVVH32Unts6OShGr3sLbyot9dlTg7ELmL0huMymg2zKbUky51EM3atbx87KMl6aBkUagXVP/Vw8
E1zwqGJ4ICD2gkTtg2zIDkGvJ3dlryV3MWUhEmH3MSh7/YTK9gzot7+VXFYLU2kXZl+qhLrYAhpp
WWR1OzrY4ULEJh7hhB4hf8sxlpeCizcuUsL0qjtK7cobQvPgaIG41RIdjEvJWpVFL5iQDPgs7qaW
vg47P6AArhY0dUroolVSXeCOhzm8bOgnRHl1y+U8A06i0yuX5a2D/QcsM7qqfT2V40Gl1X1v6tSF
VvXWfSeutweErN6lKyPcTtBAiNl7nIhXBoGto0UYS/ABEJw62pBOQYsC8IGHnjUZ0ApUk8vuZyZt
IIPj5cvJuK8FNKMcC4LbwyKwsn7naHw8zV757hMEt+4McmyV1YCDCYCh75CWRyfRiDjB/k2cWoiZ
ibF/TAZ0yXikCq3nwEXbWmL+zBLzFNuUXvp0My8GtypG30gl5zGETHet4FIXymXTQQbPedpmXNbv
W3h/eJTCeaeP1Xl2jdoTE5ZF2JmM6XCi5RyYYfsZkxzn2SHhrCO6zFlwhS5EM9wO7mdfBgwy5+lJ
FRwogTkAuGVTaSXGVzpRxiYz48lQUy8y/tnF5hfWhZsSXMJmBBC5IbuR8J+Spp4TYRKd43GFfNG+
B+R8mJATZTMdWrd6ob+WHVuzfbFL0R9HKS8Ru1JmLZl5cbN5Yw7+j8Q2sBrkUjtU4GS9cUgATyf4
c+WDEFxHm8F/dmbnYfQJy5gC3bgpnfFgAHtnZ4wEUNTF95k8k7VJbOO+tx2xzo0WiCCZeTBu1427
6JG78aMXyhN9iZ/D/hhtLJFN+kFc1350KvDD4YwitdBHDztPtSZ0F0RwJ8y1acJyLbT4ts/CtWs0
M9OGi6P797yDYNb9Oxka1Q4v8b7voGcNaEr9AIUzxy825Km9QyjI5Eo6E0V1ucbEaTAOGw5iNm+n
qQD07nRfWvKKiYQOsFNua2XezskYbbq5wCqJHLs37+n9QqYmSdZmcwmr1hkjzXNTxf8q76AKh2/j
XA8b1aO2bOE8Uu3gGXJIj1lncty2UXkbj/MPrUAjrE/DD16QhCjRabuwfij0/IHczzkYnhl4baVy
yrNq5a1khDglsiddgQ2t9P2HJLMdmp3FZhntwRCA0WEk8K7M4ayqGgqBrDwf+pGIgrNTac1KmGO5
xgx8bEOUMFmMVDZy00MXLRppZ8OcYyBghg9opiZh0uruIBfMxC+ARgxBqRb+vMsIzt46EKpcvNts
/EdSPDOurgWuRKEqZ7OIR2MbwWhb1Ug0h5mi26gufRG+MfJTmyh6h+lMtFBuX1Jf3sOzutF086Gr
QN/ToTvLABmDMOgFdVnw5I7fyV2I1uVkoMvARy2geKyV3rcAZFXulYLzLWc5As/ctWb5loSTPC3a
JmrXlLKoGfpN0fsYeKZ623FE7Gpd7zyTXCkvBOy0Gx0yelWofM+2B2ImQjSTKJ63NE0cj91ecuOH
01vjtOcCa8WpyvDXBC0K7VYdgwg5qmDbZY0jEpS0OAnVNiSbQKkVgnzYDKAdbKJgPcYuNL+8ee9C
Nk+hmwGrYLgCLwsIHdn1EyuL07Fqju5KL/OP5bsRWR1WbV8qzT2x8drQ2oO4+hLzzBVi2VLRkRjU
1rIQ54TD/dg2LzqjTZBfT0XbDzdpaTzpe3TCrOT1mZDtzIPinh+wX6/jRj24UTY+wf/aCLjpHuKn
eFtV4RY/D2l5QVF5ZbDk5fQBndlWaF4e8wQhTZ5nWOCbpQQ2CNdglhd5bM0JsFIhQ7Hgo2JzDf6X
vFPC5NNOOtt27B9HQZEUuJZOXhd4d6GrdJc2sl6LJHY3pYWkqUkCInOyZvnYdNLShkjb0FSZ75Kg
O9sDTVEf3b1nGI8S2QdkNpa1ws/PftiEzIsMDH6UXZmAkI1UA9wnkZBJcQG77bKkTGw90vnG8MdT
wmeymMq3TkAH28yHDyLl25UE7+s1zliA8y4O9L49YCQboETl1tIqY20KbK740xbVt+Ykthe5M6lz
3/xkfO38NNmY5OdQE7UuiJljGnaKVe4U5M45nFyyE+zQ3y1n7doCCbDqR53AvNi/tLn80Bs+Bhlp
IIvZNEwEFa1ruS16+ARYF9Sh3iRJ3d0qcRPWegbZrv4YRYIPALDBJrGS+mTowaWL6ew6fvplTXO8
tfTxR4hGvGerZsa9u0sD9sgmbsV7pe1LRFL7woB2HYt0HzOE6Yu6I0+H/CEi/rA/mMPGVjqqIyyi
eW8/EMu2i6i4vLDDEUYiQu8RaxWhSG8viBmjg+FHFN/O5LX1JTfpi3HmP4I8pXUT5nuzbU+d6UA5
ZajQjyHniVGSk5SnyJALnpmNQPZIe++RyPZqp6rnbs4nD0LwipU3ptHbnPWGgNFMPpMqXW6nuN0h
KPB6m6ZR2hMa2dgfbgFJu/9sJ/UGE7paAeltD0MkHoASQJCZ6Iu4kfoMnRR3U1QVm66ofiImGrVl
eLtASlNJyV6xG7GL7LkZWWTjs+FsKkcwqwsafd+58yGFep0zXqbSymf5kcTjtNFYJI4xEy+ApCPG
tSA/EwzP9pLzyTfT/C3B11/m8Y9cwi4bggWPxtQJ6Nh+ZLlq6INu2BNjNumnl6k6N/XUk/AqB5RO
OjLLA7WYy/1+Xo+yOFd6cmPRk6fD/Ji7xb3ZGQ0+qoKUGF4AzIgE15PJ5hNzNJtk29kXHYcTZVe9
MqcSmpwW4QZB9S+5eh20yMWb9xOGmnXSv+fsTz290+RBlgg3VUYaUYQEgYsAWi6S5LdBKOubsAJT
KMTPaMQxyeDzSejEpQzKfuusbhdlStyJhUtOd460roDGsMlYmNHevPYZye3or9ebccCmMfbyjSTT
LcMPvLZsucOcRWqQ3zJBEl5q3I/ubdTmxivrBK87ViOudaye5IHRU3FwTkNrQ+RYDBurrVYpQRdE
XUEgSejFCsKXCefgQobubF6lsfnS9u8ktaEB0et0N43dPUdRtoNO6dmNf5NqNcUpdqW4ZdDUlHdR
P4M5r9sejtCS6VpHr3a5FlqL1XvMLi194m2O3y5nmdmES7ZWoNpNBOCXj6B6RBl1N/lThY8So2OW
PkzKOfdV/q214UEpcp4TCWuhTcgWUxUlsaEYR00oYtsyJbieSF2/RHCV+VBL7Pp7E6dMp6c1ZfhR
NhKsgMDmP83afT8Ccg9Kl2F3mOBjMLdy8TeR5AYYlkjTVWk1xASAPOHwHjeNX9msqWT5MeWhFAJo
4M/nOUOuqYOv4syrOLB1rnuTJMAqmw9Z6FOsGpLmcsc1tUdwuG7t4rNnwT/OuO1SzY2ADtPetYz8
Fd4Wzk3Xv6BGITNUD6c9XYOmzvZpWOV7tYQvJYp+hnKRzOfxQRRoX9z2ojecE+acd9h5JaM1P9ui
vPrMwr6CYk9sT531XJd5u82adpPBRh2DvtZ4ZahCBMSxfetSQIFNx3eKnsqbnJIGS8gpOLnWOYcF
Udiu9IJecSWQ2rmpsi8/jvstO+lR/1aHM9M5mBd1/SC7qT/VNlx9LRX7uuip77NZrbm2bSIzndFm
OdY+RRgDSI0AUMLy4B6RKohBW8XyNmx7RIz00VhS2cARCjhy2K3SkcMya9MNIyB2Y9BtTzNzs2mM
H8oc+ovZ+M9G8yEWf/BVD5ymcJ5nQKJeEzEBDS2KlamUxCcSa+CVi+Yvj6JDZKXdRo/F1zzhOQ7M
Raq8JGhP9KnIgCZ7smzlIavDW/RtaouAGxx2rddPqUtcLbk9Bgw5jpfrQK1HQBiMfnLUq9EjzZF0
LpQrW1Izw4PEtF9ZJeEiHR5LraI5NxJjEz3aQsxM5P0Hk6TibROSP5LDdk39Bs+KA65ntAx68vB9
jqwEF2tGQgaX8ahMo99d80Y4w860nmmutOVTs5he+6kVwNwa5BPDBc96s/N9GuCrph30Yy0n2uh+
cLg+HR8EEls7xHFJ/DjU+JqZ4RDHYU+YzK7q73mRr2MlfaDZDcGnVCR9GTWWyt7XPcLdiG0leoJp
KpOMxNNkd9/5JaBoioCJsJaqcgiQdZdTEwqmp6YwWivSXcmJQIAW5IbcOlp1sRAEbLHjfC+dYj8M
nByKnI11GmIecqem2rjuj74hBBcqB3AMtR+AkhzGBtREwoHYZNlDxzqcrlromcQaorvV7Pyj0DNj
4zuhTAlCIfzb6eNNQBTwosRgTEOYuN45qA5Rc65FHVg7WxZ7EnbIOZ61d0EHgvFKft8KYhiGLrdJ
l3XO6NBjxqLGez67+pF5ETfVUBwigsHKsCBuNKCGcY0Z86qFE6eQjqeMh0QvnU2MJ8VhcPjrpkrC
IyfcuJsXuzP40TeVI3kV+q1qk9Mw0dfugnFJytgSF8Ssbomf5SFcheOFdKXn2f4wnaBH1YFkOHWt
nblk2JaWPCSE2gYa6bbxknObLIm31pJ9i2YZ6mdJHm61JOPCbqCQXNJykQ/iul0SdFsxvJgGmboV
FznyLvNDfM3bXZJ3MXF4xjWL1ySVl57UoqUNJ/WZYnRDwggTO1ySfDGlj2ujLT/Y4r46S9rvlEFE
WvJ/Lb2bwCoy5QfkRT4hMcFIpwl5yewHdwmtYEeSDe0uW5KF05yu5jSlJzrPFXInzj7wD+KxGYuX
eckmHggpVg1pxd2SW9ynH1flMOj/fxiDJpqoOyt279k4UDzB2llykIslEbkgGllzyUiedSgtwS1q
7RxRJoBY6KeXYMlVLpeEZQbN1pGUC3/JXkZ2utUlZ0LHEs14S3iauyQ1SyL0ajN9vJ5VYslzxsvf
bEoinjXLvzP525vrYXlVPV9vZqKhFRHRwZIV3Wr3oFaYCizPvCjJkzZA2QMK67cUHa+DDZiPpSfY
TksOtWagwFuSqYcmE8fOR3c36TdcthEmL8+2LlCvVMuRovukXFtL3rUe0xsflwzshDMgFGZz1Cry
sQeCsttrZDZksOI4EKMtlzztqvDfclM7+0vStsk1SRG9neJP2IprHHe6JHOTEvHl5gPrHEmtqwmB
M6rRbAsMcm0tyd7tkvE9x5BiAp7yNTawXZLADThHumL4M1gE4hJotqtmC+Ul+eEu9RSNOVL1/G5e
uQTKweBbEsfrbvxBg5x1HwRAoFjQrydgYHJJ0Ig88xyNZvWSYh70y0XOSB47QVoSMBHizjshu3Uz
jQjDiELvl0x0F6gI8o8tadeojsuG080q0F7ZS5r6H3aof0F9XOxN/wNF6uqmxBEtTLpyAt/L4j76
w11E3lnHxnysUajHX7O0fI8E8GQFZXpxDEvikXuOX8ORhMDNpUELhanZpD5c2ni7f/9c+KW/PRnL
FI408JezFTHkX3B+adhP0DOaYq/ryKdtaREfOhF0RsPzbJTVIzsSL/RJdtdQX9EKIp9VtGbuNcKZ
0S0XwQvxPwmn1o1NShRc88+SVvNDGSbJraJTlveNF1tTSPcJIsMQOrlnkyN6sSgnYzuhLR5F5rHF
aOthLGhufMtGRNky6RRRW69bJ56OTk7hNIA3ioSVPLQtKX/ufFv6fvSTyf2n3uvOXhhliC4XqRFL
Toe5gXmsnuX+utU663mSWywBAfSPSL/Hss/VfejlIU2YGsiC2t6S1D9ByrIZWLVDlpfYcjhq3wo0
vGZ1IN8Il26l3Rojw8IsHCPET3r0OruUliolTts1caiEwSFWTk/4SXvw9VJdrKh8M2pIQ0GoFbDe
2dhMfv6glbVzpA2BraDuxS0pkIFX1hGXyQWr05vLijk75kVf5ov56N+4sRa80ERJA2bm7LrNrSPj
28G26cI0TCWQ3Jq7FGa0Zxexc9AlyB6OSXdncCnd0PjBdoytZVto+lsq5+xBk86DVZFkXNCM9toS
VmsVlT2xO3FDcuOw9KLrz8TPg9OI2hePBOnfwki1GzqHP1gqxDGZeJogxTC+isw5WT6BhjbxunbO
RZAQ7SUzFaVmZsmLPlTFJ3zvYOXcs0rkHwgNIhzc4Z6ppYRMhVPCMcqXyB+TG40pJao2i+Me93NI
esxEp3JdEAb/ZADFoXSMv5GOtrfL1NmgamtRCFrzK6zveh2VhFmWBlSwjIMJP8qEfjqpX1y7fRep
GOh90gobplQ/ExCVHUgPvOuWr2LVE0h5/UbOAXU2jZYgkrKANurAiuV4sYl9rpj262OHIS+wjREO
FL95/R3SiugYTXn46wd1W7M91U/T3ld0JZCfJUerxZLa4WVbciopSYlvY6ojzUO4ULwbAh73lkDm
Nja0fJwXK0Y/kDOIDh3bWheBPaOZTUnaKirI60r39CTWOSvppc5UUqhA8NdyTuaPsPvRDmV3pPsF
+1KZsCqc6cYl2mOVwsbSw1Zho67qraHVX5UG2s21G1aAgi5GnQw5YN/aeqDeRFXtX9KKQ7/rfHS/
oWFtgyWSHKpgemkH0B3ukDhnAr3h47aWjXlxmB/QnxckHbqkLlskb3c+rr0emoUoY+BX8mcV9HCy
UNJI0QbkwdOlQ5kpIc3p29TH+JI4rWA5ROFrq5he4GR/Okv4B0mo1o0fdI+NFpTnsVfMMcW4jUpz
2LZljW2xm2nlkYLu8Z7VW9+aGeXSyAEthYYmnDf+qPCCUxeHuXkbK510vqLYpADnTrFZX3tMLXvE
DPhBEVrrdhyGk+0iKmU4XW8RjEY7opc+afHWa8R+6U6fir2TOpEnA9oy//7i/DcKLAZQqSwL6qy0
dGyxf1kokprQeNXoxR5FwZrSt16Tux0fdSOLb+Rg+GxQkq+a4xjHTIpkwIkK9O/g91ypRzdGr11E
xUYpzzGRMGv5STfxPzzFaw7Un1jt61N0lYWLl8CovxGMnVrR5EMDtQf4ZW6aAKPG4DDAQ+tlnPQU
VE+XZfGXz6XcSjI4dqlBdSpN7a6PB0/o99f8q5D2IcA9p9319WifFWK1BQwOlc0UNLqZV9EzJIKM
gp5WZ2H8h1VQ/C0RAVy26bjAUC3dNV25kMr/WJFLDSm9PhG0idyvOluBvMOAt1JsPjwpZH5usmNZ
9CRcY8iKVLWQ0CwmmgjyuPoM6NvLZ6uOIs8dPxgnoZorKg29boYn7N8fEpb5t+XaQeahO4RML4k4
f60dsCFqfuHXKOFhMq6NKsBsWOpqbzjDEpeOQ6YZvo9BfV+1Tv3Wqu8gkdobWzX1rs0xdjh+dlJm
nnuj32u7InNf88omTGYabxxE3Js6YamXdeVSYBvGavTB66i8lEeQPggbGYCuSnh8u36ol0DUbGew
p3glmfGrny/a5Iz3ZRmggU6tfRC5CrcsUn+9pb2TEOzU09mP6CbBi2CSd31r/s+Q/58M+co1QND+
/w35r1MBVCX4HykBv37nH358oVv/pUuqQIsRuWHbCzv/H358IQTfsoHmmzRjcMP/045vLSEBpqVc
/ukWJGgKx/+XEqD/F4m/9I91x9R1xpXG/8aO/xcvPmcmKhaLk1KQe0MZtRSwf5ybApxqUrvVcGtW
yHmBrXYIp7Ykk0qLFe4/nF/mXzIJ/va//eVKUAUm9sKB/80/Tz9H1p6XAoAreIl7NhropuRrkZyC
s7krnji5rTeIFF/BLjpY2wwLInbodXgzvIgbUpsPMDfYlFKcaZu22BSnPz7Ef7WNUAvx4M+NBHMC
VgZTGJCpXcmH95d8NijoIpWpJc52ozOTXvbfV0OrO5joQ6ylEdAHSzpeC4bSzJ/QnY8HLZt6hKX0
kLE3472+3osDlyYPhlAvNCCYVVY+r4wuSk7Xm14wGPEt/b0q8xGP9AD8XcwDcviyWF8fy/1BIUKY
Sji0OC6TqIkgZFb9dnaQo7RalR+vN04Tsu7nM70XtkYYpFInJ5vrmjS/7OuuX/f4UI7XbR6IbWbD
1YABnC2jkvBPC1EyJ1uae79vOoqDI8BRRYRPcUsMAbPX5QbXj9jBJ9n/fogtFBLQGWnhijfJRR9D
S0tfIH4d5STvS1cmG1QnWOKW/1Lag7FfmnDX/TAUEhgI6np7feC6iZ1JbF+HqaCx7NT+zkR3hKSy
OjIaxlAeg+u93nOXe9cvmxrTpzCQvUw8RzNs0tW12Xe9ocKsjmJEgUnEEq0jDXoixkh0lLnVUW/9
82vGvi70b/+V6pS9tW7s+sWtjsilJSYbVGDU+tvrQ+2VdghUnWgAJ/rm6Hj48ar/pANWoaLiq+tD
15vfX4oqfpMDPU6talGTLf0AudzEbTDO6+srv34qTh3c2E0W7X6/yus93IpkbF3v6k5SbuHhPP5+
hUZC2fDrZdvtQFuXUf6Pcmkj+FVDX2wsOUh/v9jrPWGl6Z7TYYOhhHJVp2txvcdAiv6nNR/okQYE
S8iX6/fSiM5mU5qr3mgYLGmw7K6wixBVMX8beB6Cu+Ll15emY+bHidWMIwEzYIkAknvXo8MgpoXe
RLO+Pn59iE/cWbcuxzw7Id6iClntkTqZbjrGK9KKmt5ej4GGasCFUGSxBfG0sIqy1TUMeiCYgn5b
ThsqmqFnjG40HiMBM3iwbBzoWBjs5TlcD9t+AXT8ujd395n02+0fxytuQ47a65NqyGHYNn59vj6b
4vqU/nmDO7A4ukvH9vpdv6E/GhWz3PcTB41PuXbMCo6c65fXm3H5xu8v//Ij6CrBgDWTRggnn5dO
vu8xyBJG/MR92zvlwniibibTnu/SFq2Pf/kyX9DFrtuAQYh76TWpma8gmDGKv/6KErO9KdPu7fef
v95riaredykRRMsfrsOGs26cmPtavF9Dw0k/LTfXe9fH0Fdx+c7rCJhHHxKnsfwgoBX4whDkN7++
/cdPtvqX1mvZIV6uWcnCk7zeG624rIGD8CBueXKLr3evN5UjP0KWDKpf5tur39+4/nb1+8Hff+36
M5qTiVWaO8h2l3c++efbryxEpLSxHrqwGg4V6yxN1IHrVABUlQ87q7AiM5UYri/NBhvx6/VeX7Rh
grtwA/3067uWmrnehdNy1fv1/ZCxbFSbr8W0jM1i88af7I1c/sivn73+1PXrQkBT+f3l9d71sV9/
7o/fyXHu7SaEHqI27J2JJWWMl5PsX/2Z348Zg+nMa6Nuf9hNUSJNaYlu5DD9b/bOYzlubduy/1J9
3MCGR6Mald4berKDEEUS3nt8/RsAdQ8l3vfOqepXQwi4TFJMJLD3WnOOiQi8XYrI/DFtwU6kWjhe
r5E3YKIeN1vB921a+1p83xd3HvdqXfXXEn+NWJJQdU3nJIS49eN//r997fSyryPp9Lqv7Wnt+4/6
81dycWDJNn+GHoM9Dr6PlLvZciLTqp5Yml0WbaREfiKTU18G41NvWrTjUy+HHmNGktJl60YBocn4
fhYOKTodMgYRw1f4W9qxrTEtLF2+UYOYienILvlaADv5fXM6kPj5O9GfJNCNP0fO0mDOtLAjzJ7H
XNJWcDkq8ulHbGmxmBCq00IZH9Bfm7/tG596WOA67lfReNmbjkxznz8yJWCEuz3Sj1IfNkE71q9t
bWtFNXy4guhTq2u2kpAPzGCitW+Mng+eLczyuKc3t9pZC8Pw82c2YzC9OX2Dci2lM4sQhAIJjjxf
589TFOGy13MTra1fLRXCm2cTupX5e8uQbXxUYiv7tSgqD8GXgQfC6tNV1/bOJmt+Tn8bpqNJugGw
OGxLAIDjX2T6K332Wc0SMuWApb4sieNu9VFNmO/rUebcWT9yev6rlkKLHZb9BgxmLVJ3p8FSRlu2
LccRVjcOT2yzjuV5Q3fPT+ldTfvGy4Ho5WhTdAG/cAlTedsqh1bwCClzIHwMlq50yB4qxrp974Y7
v92n5FftGizPa931tvCElZ0Y6WvTYqCPwfQWvlTVb7QwtU4ZoQyeMtzlsUP2cB/vmja78UdkaCrM
Amk+BCBkZVe6URldmk4sZB2lxbQYb7Y7G/Pi5+bnAaIDSRbBzj1hbafF5xUwrfrA+6myjshZj3ad
Ykon04MLOtoCFoWnHXBJ0EVXcHZUQ4lkqHXPVacLrDAh42WFcatRm2djwHGVyTqqDRGLD4ryMYhK
boHTQkxP6bFpOG0mKuytwbDWSaq9gZi9JJHa7EJaALtpLQ9iDJoe+j0vZdQb8z9AjDDwyfy2bUMw
3MHQH3eHNjby6ZjFraPRETt87ZrO+HyPuG4YkoGhsoF1pMgxx2dLPi6iyFJh9Y+rtRbUM4eu6cLU
akZEcot5nFIGhzL6gJ/nT2vd+OSa1r4OTOd9vmTo/LcoUErUgrzWzHN7bRXaysjAEFvjYhT78+cb
V7nYxUwAkl8wZqt20z5T0jicFYeGqMPttGs66Lmgyqa1VArdeZPz60V1AVfMkol8cqxtUuuXzjG0
FVcKj3TF20aFg3fOcEPI+dO+qnh3LbdYKhkj82mXHqN+k1Uby+94xteBr832jI/L1nAVIm2aNe3S
khZcAAJP2VpYzSlauwHm1r0AgkGl9zF5t0R8JAgGaL+yLhfGXXRi2nEjIdyHlr2gKYUxxevWVbBk
RXH2ubEDgdUXN2V7KKA9MksKFoFLQvtDrfwYib5euKaKDI3NCym5nkWwHn2+0j4NzmawrhS+M2tT
7C0wmcBi7OSQBKe8O9TdAX8PqjMAAZW0hYgGJMBFWmYvXH8bxrAz03nRrXCGNSuCew7UFgee2PPq
50A/bRl/5KA5qjXyXlN6ofsHJai9rcytHgRzuT/3BcyFRwXREQnnC+8eRkf+KkgPQUOm3KGAoJOg
4ZfB4jYD6lBJK4McZBXQ1cqIEREsXX+F9SzXzhZRIvdFcCnl1+gor7LZQd9BI54FJ9SQfEXnaNF2
qOfnwUt/oFfz0a9UaMMzFKAL6YKeu0xm3Yu9Bp2+Vd7ENVm22/BJXmQP+QL08sZG7HpWN82mQtfl
X8ylgbP4wqQT8+UWlvFRbLJXn4lldcIigs8GJkCEzFvakh5nHLA6ZYiRGGFXCzzJzuKVtJJzsoU3
fWcMc8RdV+nkvvdv3kP2kR5yOEUzCoPL+CkBj8U0+74CcHRS7sonbfFebYb9tn5xtvxWuDfW/pxf
mHHILr3s1G5jrnFb9NpSHvu1PLIWaIDBkMXIh56qYON7NyCTIJkWJF/kG2dFIhi5PIS4FzPbnBu3
Q7TQqrn8pqVXEkL6ZxfFKyhs4o/7RRfPUCS19aZjWouDxJwFFAc6CLYzpKPUpTNBPEDxUuwP5tXm
v5VsjXlya3Q7q1naS38L+05yHlXsy+566JfcIQcujvt6NTgHb2Nf8Tgd3VX3glCyfFNIAp7FmF2J
tvEXWbfob5EMGZC3MJrb5HtuA0JHjJtRbfdDzfbysHomuCJQrklIBMQJ+NHPTFpmw3Lp8SQd/wEz
6F/NNzPhSgTFvyfixJT3DkPhdq6e6UyED3k/3+t3DWFDe7HKFngq34CYzJBelFxJB4cElIX53CTz
nnY9OXYLSR0PantN2zQv/Z2dHRRtIx8Ye12jF/EuV3MqE/KrncyjXfND5qrMDyKdM/pBbbWAcutu
sf0FxtxDNWDNRmYyXLzHBJE1dIeZ+WC8Ntf4QpLQtjvGAHExcyYHvv5Ss7WcRXsLNy52ZvWbOy/e
EVDD9E2MOcbhTqyiFBXwmt+Qt4+QOmAvPKo7gjR6rPBLO0ZXMvPf6e/8kH5GF0jXcyZpd8qT+xbe
gXlAc0cwnzGr5s4pfMwf0718pTrgrrwlJsNsZpzSDdrj4SnaaqeH/ka/lTbqJXhHXmm6c5XGxEL+
AIZs7LoVXoFqxo2muKcCflU2iAm3hNEUD3jIG2TNs3BbLrqZtpSeYAiYK2cBcn9Rg2aacS8Uc2YF
AaqyaIFlqvLmIbdsJhDX5iXeYqslfgQliObPkKUuuKc+ajTvZu5tSuPZmKfLeIbXT2H2285oO6+s
TXK1n2kiPHRLYzFswpd4rS8lcDDWGaigTJLOnJvmwt2RrdTSJ587s/TA1y1YUaTDnkORjOvwgP0C
S+ySkgS6bhdL7Ho4Bd7c6lb6urv+dDakP+ycTbIZ+KJG4GEu1QbqHXeeYqWNTTJImsiFZsoiv+Vv
uq32HQCvhZLOEez07gZ/r9ssInkR8LW+2E85DJhulpIJpZIIAR5uliiz/GTiQZzjtkT5RHln7S7D
eb4OnttjWtwz9wqkORTDhHr3IxDvlGsPzsuBcPRtfnBW8c540Pid17jgNhi3sXnNAV1jV9qoPFPm
UHTMuUs5kgSrYPnen6Fz/CCj4t49umvvNRFz/dRFSAm/Hn9WklPwmR6RKreNuImqDcWjnayZxdpT
nZOwGNhU4wzHSZmva+PcqG4xVPswOpbEQz0Z+MZKcgBwUaEryxDmUwHbNeNLpjV3nJBMay3eOkTE
4+HWliHWgy7eh1oZoEnmnGia3fzPr1YJ9ZnnJQHbJmiJRVobcwhqJaCFDw/cJxMqz8Zt+tciKGTE
ViramGltOlCW2QtRInTHcwtLTVuAJRqGFfoAZVtSubJaScCMIlDycxWB9wC1JkNCSoyotizBUdJ6
dyCNWk238zAVYe6EH819lxpEMG07JodMNVr0IeQ/o7AZTstJXO5sPJVoTVir4OJR9vlru6DouPY9
eW806E6yCG+OMgIe5XFh+ij/prWvfehvCPEu6osjNwtfcPEbPR8w0xNmunkCmKEPhLR2yAgcBSlI
uxiDGInYBl5RrutxLD0tqpGoiB1x1Y7Vha+FO04FvzYVDD2kocnnqcrWjbO2aa2Y9DlfOzWDJpvp
E7A+ESwNBTcfgSmbqRw8ASyntUkWBrVV3oywV2GI20hWnZVlU5rKuiac9xmPCdS9+b6QBaFjKvfj
+qHLCYVowUtIemevvwpIspXU854UQr6MPlZXfww9ATIB/6QquKvbqIk9hZFnjdGh04m9mDbl1seM
w1DJJstiUmZ5cYcc0RvEHZqInLA4LgT6AB2Yu05dq761cYfxEy80/THukc01EXlO82Cs1xF5AsSf
qIKFlTbMVMZP7mvxta9p5B6d/SFBqLATTUHyvFYT6NRr+Z1clieTWY9qOsZmElFOJboRSjzXmxGC
NVaSNURmfGmn4vFXMVlRkJrrJjdWCbKZlHbqLoFQyNyXaBMjfyWfx+Y7UlfeKi3VR2yTgpkbC5nk
mURu62VZECM0lVWnD3hafG1awM/5TzIxlBmTTx/vhLeUcG8zMcptfKl9ayH4sijvTHKzz8VYQ9az
gp2uKxYxMqqZmlfOXBqg+8+mCuvER/3ctmRAuf+/GZdUftX/QzOOVhpNmP+5F/d/oh9l+Aca+/MV
/+7EKfa/bFOxkG2bqowyjGbYZydOmMq/iB+Feo1Ei9hVg17QLzC2Kf6l0nvn+UBwgUo/mp7Vr06c
ziF6ehxVyRmWMa3/v3TizFEL9tXs10yhIgG2LexzNs0463vzWUeqrCTEpf2QNAjYZlDju84zABM5
AI1Gx2BsEhyYkgq0rzywWMW43woyFMKZPpyjQXIurq7hUTb651aGWFFmCE90lOOPATiMab/nqP6m
KbNsNW0KghrUvsvvRAAsE5508fm2ucgQylVyDHPUi1f4mFr0N0wsFMtlBJNg625VKhVD27982x+7
c5AXYxhqyKzSKQKms2n9SBtqAbi4fwlyx/zc72uifqQy/bn/2/lALRdJrvQvti8Fyybb+4WV3sY6
QLYs8bXVtCn1VXouS2mDDH8MB5RRbZQ45bZBnWa3MejJfVmV7z3Pg8+v4B9Y898x5hZN4G+flilM
Q1F0Pi9dUZRv6pEiL9ED66r3o/Fq+5KK9BFOh3MN4tw8tSnq2gq1znNXo3MxXNvY6wFR2v4Qr4px
v9500ZqUdH+twzfmKWwxVTKVcs+VygBArcr9tDmtTfs8oAlzcp92AezCCz0dfTnIrsNwrEkuEV1m
iE6wudtczg6O6NtDRjviHv3+2SuC4QzOIb3n6n+3kfsfpy0E1DIzRq/cT5tx7UNesM12W4yvzN2w
W7iDSrdhfKlPKtJSjYtyRS5rvPPcjsBFLsVDA4TjYGRDfcCoVbblQXU7A93cuGc69nVWjqhmEVjZ
kwsaEdxs0L6RLGiUivEWK4aGPFL2birPy5Bf4GkyYI5eqYFwqho246ll5W5Mx1b3JVbPI+JuZKu6
lpoMNrVTker9Nh8PTEen/aIyzH/44KcP9vevKXcIXRfyeAcxdSG+R923Cc7BFhfTCyrTYpEaWXfU
qfN9LsBrFZsqth/Sgn6paSoBxlfLuMaDWNDTj87TVocH+qw3ZH05ChM4TJGUAxymEEmZjBRneILT
QpHV5GSZ7pLPTJNmSaLaF6tlkB7V3amppWD7293y8vmf+P2i/qZ/0UzCMGQuZxVioMlNTXzrz4ea
nluqCMSLKZzHMpXTY8Vd5rdF16LOk/jiguQfTIAjsXFUGrmFZOHYlzxWKEIjeT9ibCo3epI6u9zy
jR2hkc2mIVDn6DQjX0Ev9IuhUo1vVZ7oZDwV0BWBD9gF9ymCJ5cIaZytZhvU3sa1TA4Q8o9ryV9r
/93Rr31f51mq9ksM83//5Vd02/jUZOk2uD35W4JBFVhDarV98RLE8XuSnBvddo5dANUbNY5xAs9t
nHSFfLjWgrb+tW9aIwxEOSAXwYA7viBvaKJOq8GAG2xQ8341vcF08nSgVZmct56z7+GI9bMO6zjz
0dH45fXeIU+s9vi5b1qVO1AvetFHo3qzZeAqICa5oTjqnlKezQTQK2Nxvm5+LY6fp1SE2k2b6niK
WxH3gyEOdAZx5JeijO8mubQnewkEGRaurFcbXYKaNO2bFtO5aRx+njsOJi06LF69caVu1VJZxd1u
1fiDQRIEXm+9EMaTYhShFoI1x7zBs/ikVa79YrQm3rs+rY9ktFuXIrIpNo4HonSg3Yxv80xWq3vO
Bmx/04Gkl0LqoH1wrQDMHetOHueOvCIYsket0zd//zUxp+/BH/cAQ1WVUWiORdHk+zI+yn9TzfSa
iyIhM5MXo5PVa176Yp0kaIuJNzAfcg2+jF6WxsYbN6FoMa1nonicjvLo3iheIt9gktLvkoh0tPGs
3lA8bgntq6MG5kMtBIiIVJPn00FbSduVw1eFxXjUokDWtneY6PKTnusmBnUfX4YNYMrD4ucWav80
lJlYSW4ZbFHhZ3eFVDxOJzSQT2kC9NW1C7G+eO4QLSOnk35QUJhOSJXEXmS2B8ExS2yEhA6P/vGt
4za6I93UuGMUo246ujr4vrxiuFjwS3BSUn61dLtcyyIorwBOyquWyb/2kf1QXKdFMGi/75tO/nqt
FDQg8seTv/YpQdx6jCn+eK/v75+bb6oCe1TJSQczTfnkCcN8jlSvWdJFSzCwSuZTG+yVrqSERlAO
1ji5WGFyNZ7NfFhD7unuS8zNMKqJXZ325wLiUQ3h89IkHT6VyDnBa8+3tJkQls/aiK8JxBd/6bqj
cs8o+nbPwKP1Huy0urUUj2JaWj7YXlUfB62ybtu2V5etrSsgBwzrtneLBkh39AD6uS/mDFx2kujq
83QuQXTyIoLat3LHc10BeqVIB9Q14zt9LtIKc1cwXCO9tQ462R1rBR/gXvtrIdxYAdIF9HLaN21O
a43bQ8Mf1MvXrmn/t9d/2/z2dnVMKzLXFapf40+cfs7X+8UW82+cWKs0NaslBET1olOkXbYqP1Yd
17px33RUzmzlc+3vz0szfO+2jKXISWz5YKjaQPdnXEU4fQ/LWvs8MDb/DzZxCb+OWuMp03lZ5z7o
43mhrINSb4DTMxZbEEkWjLlkwTV1UPNHDiAhPXPDz300CIetmTDhm06px/PkqsbzGyrnr5cGYI9P
ylDP24DERcTi92SR9ldTJt8PVlG5njanRZdg5m4bK942VTZcp30iDp5lyUr309a0H1voNrWy/vi1
qx4DLKI6uCSQti968u4IT1uXkemvtCzrn9REfnfc0r3YkkBmLrwTWN3uSc+JVhw6L6Cj9cdZbcid
xhP9qY8zgDkpbM0Ac1AOS/XklN1wQ6pAd0uQQbho0OavXVhGt0req4e8tZ4tu8GIlrnpneH2zXE6
t0kla4V7JfdEeKvwjAj8pL86VpTdMhWul4ZoR6sgm70d+hSEc/gEbH2e0ef451xFAsRQxyuN8s+8
x6pKF97RVAJSG0Z/bbLxGehtdGp05XY6MC2iVrbAf+kj7ylpyeQdz56OVKZ89DDj3dCwxipZ6S1s
cUucnBqYS8+g/TWS601MhPpjGseg4Zuogb2bZvd2rl6nE14AUpk7zywlf2kqiPHtClauZXXnNOi7
s+KF8al3xlTZ8QzBSAaXj3b4OmM6zc0SMWuNKl4ZmmwxWC6sg5J6ZDR00In5m0XFfoxXqKjcNBgK
KoY8SasuCcjIz9CxoUOiGn5VsTLnSPvfqgjFptbW1k0zuNJaiitj48Dc495rgdwbT4n4ztmG+dPQ
22SO9bu7JAlYKJ7H8dpMH+uSKwrSgHcIyYn+XNjj5te+LNb4GBsdM3lm+/bMa3TnKdWleaqW3iv8
ZSLpZUM9BHlqwrnnsezVpvc69NGNGefKAdYOYSFZm888Te1fBgsPEKi77kQ+0ULXwp7CFJNUOSwR
U4r8RRNxveoJU9gwuYBBOTAXSPKXoR4K8jOGbD1tRsouA3v3bBJBsBl6rVxNL/brfp4mMU4+SSq2
uRP2y2m/V/qbKhD6fTbIzS5qNXhP47uKwjzJURHeOQm+nKBG8w1uQZsHqdM9a1WIIJa8kfMQDuDp
A+9l2i9cmpOdlxrbBHD+U9jtvfF0pZJkupgkvk5n0WI/a6WR3sqD0x9VWNazPmm75x501hzgSBgx
O8Tiod8bMiZraCkDWXglZVfFxz8ZuHeJWShvapBsLAi2HhywjzQyAogJwTlnxu7NVJjXbRoX76Eb
X6UOFNBAftge/A4fczy2M3iAr6gGp0yjpNrZ9OAYGOvBuiBgfKyURwGaBilxZiqkpDk4RU5P3Bta
y+BmZTp9el7gTWyFdOxMnWBLJd9Pu772T2sy2gP+Uww4vx3QPFVaDvywdYE/ZEiH8GxFPqxBTXLu
e2Ix9nCypIudZu6VGQ5aWjJX19M+w20TBtLetZSbQyCr7V7thHaWKxfXE9iTo2lBOBl3TQvSHslf
qrt6l9RC26o1QwZbFt497jaZzldF80Sq/fsOY9k5bHLuVxw0YKXcuup7mvv+fSYD77F6mMGEZlbH
blwQgfhgNEmxkZ2kOsqWyWJcmw5OpwFwzBAwQrye9n07L4+6ldwad51likOhyMMekUK+In4+uBu6
GmmwcLx3v18Hlea8Nzp2I8eouvu+cIel20fK54sge+WrIELMUXbG3lQSgl4kgq/IFlCbjaRVcC3G
zRzSx6EvM5/q7VKD9kEP10wWRcbXJNBJK8obEdPBT7215YI0SVSoUtzVTbBdbCo5zKUY7tli2vRN
09zgLbPn06ZVN/mOAWbwuekptr33wcDMpqMACEZfo/sWKXdOOMg//Kb9icTMf+7KHENNoZt3GI/K
RWoZ3jU3YBoFxMYeOynvNtDG8HdT1eW2lxmnOlIMqEpKfQlRr2CglGV8VX11qmwBIqEgzystgGML
r/3gqyEVUfQRMLIDz6r5DzkJCMsC0sbxg6jfeBEaEd8A0krtQ5srmxR1FJ5azXhI8kTdZU7fX8at
vMr4SwHxvncqrOySUIdDncnxvenSqDJcCVXkeNQWZCZAtCw301GlgT6klWNAxnhyVQUBbt88wDtG
agg+eCBEtUT3Ki29s6KID26GzaPvxekmkzIa5IrdPLqpTb8jyGRCiDhqk1ireFV6UyXcQVAjbabd
Zq4V+1aNphtq81hpubLMulJeT0e5WFDRA/g6TW/Ztouidp0HDX3O2Wy1336upjUkZYw/iIr8Sskd
eNNNeeP3arq2c7gZSmj4J7e0tYVVxOVjrviPNE24PmlYu2liv1pggWbTi3QZRmfn6fnnizwLJJoq
acXj4EWfLzKgcVr0ViB40jBuzKC8IcAiXcNw+f0nBdpQErrgPhqSK73HefPbT8KPtxkkA+imQ/ec
rOdi5uVC30+LIq5Wfz/JU8QfBT6uasNSqOkKTaGwS4Xvm/xfoO/vNKsf3kQa/YxLs4IkCmalzyCg
6Hbvr+M8nRsK1L24l9du0rhbr4f965UZg8oWtTAqulcl9etjl2U6nIZe2keDtQ6A8y7atlEOQ0vP
7O9/baH+WZjk9zbHSjaZRwqMGdkwv9VwROjEHVeL+eYXdYCNEQNo3RIcIkQHGMvNt+SIcMUM1YPu
LSsr2bpWpI6ywS3wN6DOegNzBgrrSWoyIu0BG5RmTwfcqtJFT9mZ3ALNI3dC3PmIZ4HipJsq8eUF
zME9sqIFEGf/ZJTxIm9LY9vhYIeIplnr1hLmrK0iMRrnM3y3OlApJ3p0pC5ZmS1pah7lTTRF+H1z
x0Gt6voN3iqECSn0CuBnA3T6FOFFHvSvwHAZalFnBgrV18ve7cwV+Adv6TAXWQB0z6kx9/aKtNPV
qDW7qogwZxaBX8sOuSt+Cy1Apm/XoDswu2r6AEytUBGnaC6ag6zIV2SPUG71yvwVaZd+zCNuO5KE
bYvUVnOVRxg+zcAnYbZ17ihAIi7U/I96FY61oMnL2PVbYFkEfJQVYzQnk3GEOWJnFVs/zqyfshql
cyc4qEXjnMq08rbG4KpQkpoL1lZ/HqiehorH7Zat3sdzGzP+LUpJc2M39btelBLKgkIRG0GZ8ZKV
0AzPIe1BkMmMRnYOnlSFjA9EzmLWN5o/zHiGzfU8mvckF15UU9KXTQ4EppVtL5mVmKCvPqROwuTS
hyoU8b71/GZJE3bhth8WuQu30KCMjdaQr1BVEUpGccGeot8ZJOzN0qEq/8nKP16qaURCd7J9+9//
6/NS1iyFkCKD57452SN/K7PUMsIzRTadN6OAQZLXDQHmpmSvQp4SKyH79aqom+ZkGHpz0lxBGzNw
92lE6IZd2KtOa26bOLzk1IPvYj6Uv/+m/ecNwtSA8dD+kYWhmGJsTf1eBFIBIcBhbMP31q/PDMbE
LSJ8gNSM2yBYQG3q6yK6ADePaAo3c6H01PkE+MlKN9H4qD6B2aVIXzqL9Gs9NFUeLUFza7Z3dmq9
9m6PW76VtdPf/9rqn7am6Y+KlVQ1bBVPJjagb40LQ/hlXNL0fcdptBCD6960KTIvEtnBLwXdykAm
OvPwQW6phODjYbBx66fpxYzsXSIMfRsobXluZPUolV15LpKt0iYAw2sCEoTs6qQkpDe4TsqjKrIt
9DcftaGLa0OjXBEIx4YzNsgz1SnXqSf97GtdflZDq1sEVUGYIglLsW6Hd3FTrKe7T1V3j//wJ/jT
5vn5JxiJDJjfFEYQ9rfy3RDXbZN2YfBuxQg+gZ252wTG1LNVWlfVz0IaIsJYUoF676XGpZ64k/oS
FmtXLKkJ6XuyKI5qJxcHPfYy8KviyYyq7qJaSBWdfSNV2gMtlDENA2oJUmjkTGVEEI5aGLMkcPPT
kDgvtVxzU3Nie0/34N6hWrIvavTCf/9/5fr5jy+RQbfCkhWLixRgz7daNXgEvYTHmrxHui4vGJ+0
J3oscHMEFMWtbyjNOfbDRepSobQH91arvA+SsoEPyCCDIs0moWFckMVEUUOuyLzR0SVRxIK9GF65
VVGft8rn0Aq7A54c36ripS8Vp7CxuyW1H2tBzfik8btdtNxCFDIqPYmHoNAvaZfO0rGkJ8++ueXB
FhEbP2wq/UeX2OpMzyyaCDJ5YkhzHDQqaqiJPYn2zJCqRn7VeayiF5h35PTOUao8OlDZN46LDgpx
jIlsGMB+lcvqfrghyA9tIurJ1IyrGV/b7CwlDWo2bGUXNwbOWHGjgGoyOg31WnqQeoIACS0701ok
jaK7q6rB37jckGeDbtAqi+H9AX2MoIcjwR7Ue0drKWOX7Xtt1Hs7L8Czcrf2UOEalhGeo7ijYpqT
KxAIjxRdxcmPhl6IlZ4np4goz71lELPi0iklK0DTN8Jzul1v4ZT0YUAzlBQ7x/SaW0dJ3r06z+Fd
a8FsSLzukNUXsGn1gVIJNxluhSudYQqFRyDTOPTJktKPGg6rg2gac1al+Z7ENUhNQfRgaMUsiYjD
6RSrg+YGQytJxB5hUHnUmo8yiyuoqELMKsva9nncrjVSax+YPkH1w1WQ9q8WkZSHzAYY2rkRqmaS
hlHMAXlSK0uGfMqCvhMo1TQ7uE72StrFe0F3bSNS/eTkoXaj1TX6Ub05tBHoZMWv9l6nxz+TugAk
4a4oebqXNrOLSwurqhTgcZIw/Rh9AQ1KwDAwH3ENAR4rm3pPSNOpw+962wtvjXYjvLSGZpGP1lcb
bksEsbcedm7Loz+Ras3G8LVyAR2Bh3EW2/B1NHvPPKI/urVcAYyyywvkUfkf+ojm+Hj48+FmCAQF
slBMW9j/0UdsYqfnqtPqdwMBDlGRPcOemGqXZdfcQxkynC0L8HBarpSMUQT5ZcI6GDAGvEYt14Y/
/Iw7X0faB04h0IW3ehFQNGamCOwt+FL4q7a+4fl3cDqFKTZqP25x7pEZ7wzWaHvNLGR8ikrziSwQ
ayHcHrx43PYHuXzBgbBRA8+/ofGaYrxN6qMQ3A3AU31oFJt3zMXXURsQ6NOlpHN0VfgclygkKcjx
FEFAPf0sLPr6ikoDcRuaT8Xd9dN9a62zEB7yMimL+rYOFORpzV0Ma2nbJV2wlBMLNvWQvHcWMDKj
a6q168AdCsdL2EFlDsuuP/qGfqmGrPgH4ALPgD8+lVETIhShjzcjuno4rL+Nni2zYe5fy9r7UFYf
BY1awsR0fmgdRQsIQcMPPzBmoaiCN7j3CpBeoV6LgC4Lo7BmnVJB6by2u7peMyzrGpqhTVjpbVHQ
1qh9MvX+KnS6daXP6yjW1x5P+ls3z7RjrVsXkw8QHTug5VkZUqiaXoFHp8fqADQTCnPEpRxlK9Xn
0QSF2imj9Pi1MEn0Olpe5XWz3idNomzzePF1eFqbzpnWuBtIB4eYvPFNpt2J4jwUJvU3Sq/tomR2
9RSZgjZTUb8L6ly9oCLXF12yaDrdwM4TRrtQVuO1C+H4VgN1P9bLmqU5JDzs5JTp0Xij0yon28BW
uP/aNe2fFl/7citalrAViXbhRZJvlIeW/DU1NZA8Q7giCJAFUN6OUHDWUPtEdI3j/9hvwZ2etWlG
lW06e1p8bvPk59j0Rr6F2iFCVQ4rln3656to5ZGkp0JbLQiBL9KyvLotwGStl4iKBOa2l5pxtEMA
RbyHe0S4zPdV+gfxXstg9dkECYbLYuzRGlQlj9Ma00M6uGTBB8g8wuV0AJmPu064WZKjQhoWqIj8
2R+cMfKxwfJku9YTmVg8qbJn28ncdZdSLbARAnhdPKJ1TNLlhE+GD7HdeyuotQeBmNdss/y5U4xk
Y6oFVqrxtBZKU5pq6o0ZGO1vL4ccozFIcb11Bv7chA0m/B03ocvnpuOH2slw4PrHYHfWRiIT06xZ
Z8NQHL4goHebLpdwt9vW2RSpfdbHhW2IvUc1bv+1v/YSZ2cq7nXaNS3qYbDPWhQi/YzbX+9BcB+A
71FoUiZBS6AQiwbTEukOxIkxayTE988D0ylf+0o/hjLslekyMwNzX6rErIoyf5y2alpoBZBKDnzf
9qSIQ3VUmfsowhKX1JoKFP7fZyYFVYuF3ii/XjkdQdyGtxp1doPO7WZayBFgb0hFpzipq5uajte+
SPxrHtvBWyPKUy97MeYBH5tqZrv3fRmrCz81lTOsrWHNEDTeO0Gb7U3f7cBo2fXelTOGijzVnWLp
KLF08ko5Qfnbo54mAe3yueDReEgisftt13hQsnJ9TvapDc/p3+f6SDIvb0rXeb9eOx6JgxIAcxJR
AlfSmHIiCPVA2HcN/6GbaaEpfM41aO3l1z7fGUaOlnqM6666KcB9HmRL+nyR4wfuFlM2I7BU0Q42
EOUDvLFpww8GCpW/rTLuoHxpo0WlzPjrSDu+DMod1U2NQdGyV6klFCS3nqz/Iuy8lhvHtTX8RKxi
DreKVrLkbPcNq9Mw58ynPx+g3qNu7zl7qmZQxAJIqS2JBNb6wxRATABxEiP3eQJMSr1LxC3WQEJc
ChWEHDOX7XVeN/u/xrNG/WGg6IftYrtlwa4+NnU6PToreXxtBr2ElshjsaoSaFBi0uxwd0x8JAZE
aMTK9Ng6yfvtJHTsreWniwLSErOLoD9XgWbwMQKhQOIdAJfenfwroEKEkq4hH+qQ9RIzUgG+8CYd
AsZ/5t7i1pQ3G2i32BrwmwYbjGUYUgn+CaSFB5+DxZMLw0hJMWhq7WoFhTg54anMBOvXU+HfJwhQ
OgIP/7YlUT8/ZD1kgHRwM/xvmWIv+ufOuWhscvHNbP204W3etfxhj6NRa0dgNz2oKcov2yprXxRd
UzGxgQu/xnOv2Jbir9jBYptG3TpDBFYftd4qduqUY4QqBmUsDKACOWMe7nFmtU6UVXeZWQvWRhx/
S8EzLqGubss5+JrofEPTHqOecso3siebod+ldpc9XztldFTDOWInPyjPlkgLq57XHeUgycABjHZd
72RXrUik2LhpOpjWndPUUvawECACpWr8NqcVrudZ/IPMBbrbnfZS2MJeHcP6zcTajiQBZjMYV16i
2HS2NWbre7/ptZOZIelu+2r+gjcjhkvNmGzBYnaruNOTPbvvlopcbz4qHQ1VTeqGmePv0OwV3T69
x27jKHtymtuwscGD1MCG0zEfr9N2nQbjI9SN7IIjprkd7VjZksRwXixHPWNf1H/zwRBRmfLmy1zV
86HzAn/lZmPxzUcqD/lHjSTpasb1Z3xoE/tf0ha6/mfeAikch3Wy5ZgWCFkyF5+xaU6sjxmqBMGP
wVG1VdrXyWMfaPODAeck1oHYV+w3F4iKXmzqN5vJb9q1EY/4VbGDQTYPTYIhiMeDUaV8A2bTP3A/
UQ7ggb2FnykgGfBkONwG5JGMyXmy+yl2O/fTwD9NvsVYYSKgOjootuv5GrlE61SaibLTLBcx/t7s
L+wDkLoxFfN9cron8jDmX4izL8rGCL53YaYhlRMY1nEIEwMRFRxXERSGiSj7IUuEbOGI6PVQRu3W
arZ6GB2v08WJMu7pA7wfUPjHIbbju0rHLhl4S4kbN3wP3Ge8d7doz5NW+D8jJd/i0lTuMg/7SM0b
1PtU7+b1AGhn2fQZXczwyA+IwzGtznFpJyhTME+GJt8u1laGoSdf+YxHg/VtrBIPSzR+azN2zdhu
9gZlSTURuM/kQS1blRirghp++oOBGdGDa4bZNomcClEKYnIeImnKXeb2VNLEabIZ3ErZd/H0fguZ
Y5+dnNnYGfzJVwhH6ndMjyG1JcZLAkE7G22bLA8NhmwDIrsaW2Px3L8NyCMZw5Yd9tc/DXc1xsAj
MpyrT+e1etDUAF6Nr3M61EfbC36a6ajdkwG0XsmvUZ0PomdycsNTOMEcQ47ssYT9wN7aCJYarONv
tmOS4HD1N2fOLAgsQbobglB94uHyXU7Qk/QnyLLmCXejamdOJqRUxVDe6s7dmuWgffPIjyxBtw1n
O8GnkKcPjodiAO5anmyDWc+WuWlAXRPbxQTRxRPgNMSWgQ/uhkYP8H3BRrjy20tUhCpWwnb4hEK6
dxc7fbiUg7Lplfoy1Zp6kr3bjArxb9R7Oevva8gZMDD86zVavLpR9UVRuiIThe6iEES+HrIDdeFA
kS1b/HY4XgCiK1sHQ6V1JZI3fh/OK7Zx+OWGrvKqGuifmJSlTnLUrseV4rjKU5jkyuOQdVtLzOrz
udr+7/Sb0On6bZdvOioPOsv0qMRYGphR71Oq0Q9x6lHYTv9MKPFdCp2ayoCXxLcyCQ99Uk9sxu+1
CN1zAHSUuFtHf0E2x9y3sXIMU3ymlhGZRpT24VPKp5ubpMa+mcIUqfC88DZxO0yb2RHKSUk+/EuS
wvgzecjbtwzwwOQp0BtzDHQS/3xSKxoqO0XqGN8DQznYNVoUmDMl/V2SuXAwZd+LwvDSVCZep8LA
/Bp0KzyCsBxaOy00gEUYGuFlVhEYEVD8lTyFEoO/BNFmolEi4Axm1q9ypDupHNrxWcZkgyWzvW0i
tVzIAUuMgooItj0FyOnf8qWCA/LpAzP4dwIUtjSXx4z76V88pei/zPbo/1CG+FR5efE6Tjkbddd4
b0Cj7HLMIvG6Mcz3WGWP3veomYkUwXNVZAizl+Y7YkfRXVRg0yK7flf8SI2mFulhpKet4Ol6dpk7
5LXCcCuvXeGW0aCaimppPnyJRsTGgqxsDqoUM5WH137rNAd5lFiQQzZWOTWHtuiUdTHluJsXRdyf
YQzCYAxxPepgCfhmtwNjQr5vxJ/sEKVU2WQTj40ASYn+ELvVai51HDEy5FDk8970g3XUtu471eNm
M+rFiKtzWT9x16Agw4Kg5n4GiVlxH+c5dXZ+USebZvSaj9SCjx95ydemCZNNAioFFlarv6BUhAB4
Uxpr/GN+75oTDPzYUJ4y1LdPsRaFJ3kkm5BcOtKKbrf5NBDNQbb/379XmQ2/ZeXE7xX1aN1QedYa
DuJ7n7LlmoGLtDfGNhr4bg2ImyINbgw1tgvquUFcEVxMS+NQFg8jPdyAApse5UCqtHhQ2NN1Gnli
fxcGKRr6ghepqTvQBK3uPsRK4j8kdegd1C577QvXfzDnwQcwS1rMCoAA9GnhoFIA6muZoAi+lWfI
iRRr3ng6WQd5howjuCquKgN5YLryqrInz5BXzXCdB0jM68pYONXGMrawcpfzIniRFZ4AhlFZezTO
EnN5PRR9eSSbgfzbHk0KNnHysItxxK0N665Lknzzvz8F6E7/9St0TBc9XgNOAmLekiv1W+VPj3Cr
LKmf/0hLdFkjcsTnrE4fMR1N9w64zLNskNpIzji5x8uiBMMiY3KuPKpbB7QtvNLlp4GxGtpdj4PW
p/g01sl9OTx9Cifi1fUgPrbFFB5u15fTGiU2FnpqKNdXl7Frg1LUuulaPOr/fr+/zkCATG9Jz38a
yJsgOVHy+u2E24spWoldm6Yc5EkyHpktRBwX+ZQsr3o2O+CHZ8mJvPY/H8oJPoI3YIjF3N8Ofzst
NAoQmP91MXFCq5TKChCbt+qkjqyauid5BG1bNzt4MHH3FI3Bk0Q1VkVTLdwBWSIrbCco8ALlKEck
8lF24TOUm3bA8yeJUTnylHB4aXQN4e8meCTnNt47QirWUWb1I808YLR9oh3nwM2fy1Q/yDjpA6jx
rVtSZY20D91+RBmqfrfJy+EBWmPvLc7+h6siRjv/S/74qhD75/0D5XldhWSr8wzhfvbnAzMuCg15
Hj37QZqHT9j2RySaO909JUO9aSmcHGSviMHWoQaZpWtyzC0K0Ez5bWSI70Y/ra6hdoJbvjJ1ZFA0
zxxWt8njHHjXOU2ZZMcp9gGO+t0WInC30BPsjrQRYZB5cB9Q52XF5zioUefegwzlbd7sMaKIsVd0
3QddNOVs15ssxnRMxuS8pHVhPdt2t5WxAUfOjBXIzq1z65CLgqg8ujUyZocYS3KLRpVczHP0Cg/s
T3Nu3d+GccaY7hRcMefINz9f//99udulqoZH4mSv/mmq17bOPuVvdJjVUTkWTq4c5VEUNa99Yinb
T/FRTLvF8PVBrIRCFosxMue38z/NG8ygXNaDba0+DRRFBWtAXpDqZLdyebfoIvwdlFe0SQreeWQO
w84yD34ymAeScvFh9g6gQ+HgKSDSyarSuGMSCSmHyLrOu51BvvHB99VpewvdTpPXBDce+U/kszG0
4L2sVRztX1vd+jBEsj8Z7VVLZuUrEus9KPmw2vrkai+U+KjwudUXd3JnHCxr9lRd5RzDxgEfY8Kn
8EhNyUSHnYblQoHn8zTqQPgwBGrv8jhcDaien3V/vgOjXL5iXx2cy7T9yPyieo2DpDx2FaajsttF
obPLklpfXudmnb6t8W1eY1JcvQ71TnGOWVRghpJ3w8UY43o3qfaMLqkSPcEv6Nihpc4P1ftA976h
hqBRhFGi+dGtZhcvLZdqb2KIJ3o3P5am4yzsuFbuZMyKm/kyRe71BBmivNFt8rDqVkEQz4/ySn5g
PHhlEZ7kjH4s+AeS1FsHfoUtpBeTFwfJWSOtwQ1wkjBvxyfvNWkVyQvw37KRo7c7420g4dli6WTi
b6ErVvx2Q7290i0mZ2t/X96/03byuY06BM/x1kPOXj7Xr33xcJ80iyqO5p9uodvjX/uH1YCcd1sc
fLrc7Vz+BOmvVzO1IfyXxYIkW/1xy7XYXNniP1hosLs/AVqMOm1qL06a72Yd7HQ7KnGZ9PVNV8U/
x9rDcsaqmvJ4PQy8t7YEpMCdUv0eKAC3uIu/aqGhIl5veRBLnebEAhdjprrQV3VSYWDcaRRKG7s/
zaPhgXbSNwhbuO+5luf4yZr2esQ98701u6+l39iXtAjSBwiQH6T1H/73wkjw0P/cnViuBuTIcVkc
ATv6nDnVvMTVR13Nv9vCHbGOR/vRT/zFjCHzRfZQjda3OZmLZapgzb3M7OKBwnF5kqPZIEwg9axG
W8sxN0kFUiLxZ/8AhN4/yKPSGAD3zCSiRJyKp11jCM6hbCwUEm2B0x0Cy6coYUPwVPr60Catuu3R
2DyH0cgjlyzEsxtWAaQ0iORdnYfLsHEVXteKAuwbacikKngscSRjs6nHu87xt7fQbZqc2yV9gHOA
OEOpxbWiqL8Ppqh6YRFmbRw3yjdzXCmv7YQWYGr6zV52cWh5UxTPOsueiuCNAD96MPcuXTU/NEoe
/wtBEPn6//qcPL6QLA8o75u69jlZ6SPAOJa1pXyLFKvcdrnyBdmW/EE2vjXiSp/GF96mR1onytRT
hJ0dXuP5Q2TF+QOY3QwrBzB/SuUHy9YP7AuSuH3UAzfsuq/WoGBeJy6I9WxOSqyjlGDW97fXsCI+
UxAOR3k9GVei+iXQ8lWLU+JDVwYgFSvfO3S+pSHH1s6YQ+CdlcbYGEdDj/0o1mYZrO+/3HTY5qnt
ftUH21sElhc8TfHcon6c+wc1EeSuunYp/Rf3t3IQ3hC8VUNLfi8R1fajBzsHc29KRJMHqiDVqn88
KepaNV1GnAAEz6DsR+lJcXHSFq/SQr7ERXGC2XF7BUupLpE1DEtpkJNlVXeqo/o+StT2UYb4UUzr
KjSStexqvVfAMUmDsVhVk2MfQbX8zJOyuAxG5D2MBnQ9flXvtd2A6h55+uV+Z79DaD31vRc/jVmY
nusB/cdSxHvAGGtzctMd0rvTIk7SaEXmDjLXlG7sdlBwTP5PE6r2r24Nyt9PenLsT6HgKpHH/tXo
gu2EUS1KL7C5zB1K5CsZk1OmNjMOOMxq20Rl51zHCCzo32unN97UtppOWaVSuBZdRSlH7LImewOG
0nhDCrOGd5YH97/OKYLKfNSC0N6GQ1jdu0ZlLlP+Gd8b+zSrpfolyrBItJX+2Ndd8QQa93FW4/xL
NVn4MUeKuXeGdnoB/HCXUXP5YlB9WSsGEn1FF0XvMTAEOT8LNYdfZ2mywOJ0z8KgRTE/UHnI70jk
dv8GHdV09XPuil8digEiawUW2kXH98+lOLDess66uvgGkERbGqVrnzXRVDNyZ22mxhsZG7qyppiI
CnXt8py4zQvdcjj4qX+sBqM9uKRCFh1aNttg6rw3wIHruNfnr7GHTtyAldDRLPxpb0wAqrHtu+SW
zQMpt3dOGAEgEqEWd7RtL2xHbzE5YGHkOatpf/J9plU17j11VgAMU3W2RpkB7IJywXDQQtek8AyO
RHZ/o51eD2XUtvGVWf42QR6WKD7hHDPuZK8VV7vOFqRVr8aWIvYT+9CbsHrh5ZRPMMAijJpdcn3g
1R+DGlGHfIaZbcXOtIkFVUw2vqCKTaVgAUZmvrrF5JErRv/fmJEMycG3n2+z5FRqZNPSVXtvFZaN
Sgmyc9aKUqlI3aVOtehsH3V3sVnxxVbGLlt0uTUgKiI0OWlxVrJ5ZYieDDV9nu4pTCDJrfvxRXcE
XpttmVE000dVp8GdGRjYzAnZlDAKDzrLKTyo4e6pIbw1OY0Pxlrk+FvdD7lvPPY4+Mg4aBhMj/Ad
38muzg4nnrMPxD4WiMgsvBg/gxgu+KKfwvC5FU2vUYD32qdrJMzAX6VjuQ/t2joneVYeQquFptzV
fAQ00Chwhw2HeD9rdv2EHi7OkrHWLORoOPegG9Sp3CksHFZTHET3wFTqfTOmBZ4kSfeoz6i8sWH1
vw1Vu4wExci2qzdK0vXb0Azo5ImTKsTh4bfY8QaUVodJUZ2wUZKHTs6e6doo1OGX8hDnUH9bxvW4
IIddGSvdMl2qUOglQplTtyUSHwtXye5kbQc2ZUX5IJi2svCDcdiwAwCzd0HlvLGIAME5eyme2e78
RELzPhcb+cCHRpe0yrgyZzfeW+PsXEKz9Y6apQA7o1eVhXORRy7gPU8t7HuIZVQlEMFL1MkH8S7u
uS6KtHetHn3I+66FUMWvAdnPsFOdp1I/fLo/R5bxOHRIJWTwl3hGZf4aQuLwAEa6gH2kRy+pR6G3
TbLwwyzsHw5qs9/HYtpD6kWqxBselGTul10iJE5aEP6ycSs7O8Z4zqtObxnXAUWx/Psi196j2aCY
LQeUztPvywpnHslcnmboy5LTLLruldgs+nVjN3eVg0CfnCdC11HZ5+ehHuWRnMdX7OKLS41Neo5q
1BfwsDaXc4wutGw0UvPAvh7tggqUH1dQnOykxlWQCTg2FQgy9C+y1+G+/VTV8TcrDVUoIaQAS9fy
z7LxqrhZucBQ1rdYZyfKefAhZGSNfbzFncQRe7j+J6+knHW1YgfGvTxDbNBCw00E5WQ17+NdHef3
iVO0O4Ag6ftkeCCFM2pfpFgvXRd/k+E4MpNtkgF9ld2eL/oi5mZ2tnPfffZaBa8Azm5dBx3qFOSz
rrkpDM5QQ3ENKTZXC9j22YX2pVBKj8wiN4J8nLxLmWdAyiAQf/Ux78UDPQwewD4BWzAGn/fbDxtz
EnpsvoKYomgS3TZKXH7+0x+hsCyDocKQV8QQvWE4iMsO93e9PaAoke6gvSnrKlbyi+Mp2bLBEftH
O8P6bcfv1HjHJcLmHZTjxqay2vEMS1LndczGBzkz0tXXePDcF0ubpo2S+uneC9VP1wpcFFESu7w4
wwycOtUcnBnFoTkmKGfKw9GMtmgfBjvVdDVE/L53wOohidj9zhEswSrTWvizA2JSlHleVB+J8IEn
CPQXGIbFJIzsw0Zby1EPp8wttC11JUcdt0Zx087xDBCTm4xbmokpx0J2EeXLj13POkV2cz4wJzXt
x2CG8WPmffjT80Bn+UMTLPDcPFIZcL7EWOktI83Nn2bkoNaWr/n8NnocdDH/uxu0Jbp9Wpo4SANi
ZDh4hf5s5tigtU45fW1a9dDVhvIl0c0dFYLg2UaQ6TIb05qCAfKyKDd/YBWWnXQcRp4xz+3XFq6k
0IzNfEcJdjoUFk+YKTvKRqPedz2S3U5zMlTHaW5TFDyd1nhfkQpqg2mD79haBd55kA154PZghjEu
dq1rU97JXJjdtdlhzzGEZ9kUXhbt+rz9egvJo1kBUG5GhXanZJg+RoJvneneGSBO8tw6UXWQ8UDE
Y1U5K8n0NPa1ASXVYL8bJP4STZninvRqcS+PVKcu7rGy/zU6ia6MyVEvBQqD6NH8bjb4WOuTat0b
9ticagpAS/zzqm99rSzn0s4+JsTvN42e9Ri4V/pTaQRf9ZkVMHDRO+y16/tiijFbE0c62a8Vm2x7
SeaIz0lxCcoR144pbgV4tMvubUCeDE0DM2hnyrdyQMauV7D06MlhibY1saT3eIyB0I3O4OuoWSN6
dO1OTYDUiOj6JK5xNSmPQz36+2Kup0MLgZ38iJNc5hIVMnzEeOtsl1FTGYHft068SrTIokAaGy+5
a1Vk6FDkqv/sKrWNlstEkiv76rsFX+IqM55VeIIfvWECwM9BFJttam/GqjVhM6lIknTQDVNXLR+A
axjLucKf0IxCTECcKj33nvmaR7m6M0RPhjCsSs+p08VLu4vrTW5RCufPwnAWJtXa1cQftq5ObmmH
j0hToAVio20NpLn7CLMUOJndPWtR7xxLRHqWOkzMjxbnhMXYReMp0u35CZvQk5e53YeeF9lmjHTA
I+J08DsLpc/jh0qJt7JwT4ICwLio28vGCXPveiQHClnhv80xUz9c5Va11nAWfdLNeIMUQ/uW8vs8
ZMCtlr4Ztm+xMaBgFyI0IUf5KNEurgYHg1NGVdRDcyNzn8228i95Ba4vntRTofoxUKzCv1CkjE+F
TTVX9GRINnn+MY22cTYBCl5mxSt3SepdVBzMV5WeFTu/appXPcNEtkX14CC7qT5+badBEBkYzH0d
qnIVP8qeq6wDZ+ye1MyGz1dVK6O07WMzDfZRVKzgaotD2ZdNNIz+oqqbdH2bKAc+dTunMMCG4erx
9/VuF/kU+6drthUVQRQyQ9YhqXXu9ADj4TpqFxGJlWSdsm5eRmacrdXkbbI7+0fb87MyjUj4ujTn
KsK7tfGsGtaLAX9MfFv7QZ0OU1qShy4GbaNNanLnQ7PBujDPUGymOI2L4vQlsOJzHSjls4xHUAyv
8VxDEo110qPef22zKLxUcLAWZTnW31oLneFYCLf4DYv1nD1YAy3mtSb/ICcodiru/uZ4jhCJPdpz
V/L7CJpvuYVZHti0L5lim+s6djFzDtPh0UZW63ptN45/BHpWPo1BY+zMDhu9hu/4x1z0S3ltAwme
5QjXgNKc6dyXhlBIFu9qwIQvLNCIptCHgEYMFlyiwGUj8d8SKi6PbgOf5n3qyslVhGOya48wPQTA
/HaBT9e7vYbOgh5k3lyuIltNNhbmM3dNNbUfqKEUfZd8aVDK2UJ+tSmhu8kXkjzL3ncmcqHGDKKh
qtZyGk45R48kyrNvp9EeS2pky9upPoyDUx8i5DkOt24vYrhAdCxwxKHsXyf+fcotVhbjsCiS2l/9
0+SwrSN4k2juaAjHR4nBt0D3tOeuib+HJQ6RpujVE56VyYDrSav4xkKJeGSFi6LNnKVMKPHnQU3E
jvzfUk7uGB2qyA6vSSbXI/MWN9HbNYN0O+Haj5Xg0IjJ6lyqK37S4V7p1SX1ri5k7zj/OhIxJDqr
v0xEH4AEeEeEPdmWiEZ2b00RAHxvtZ+3yKdZCDNby7lFIF1sF8u6aB4TgY2bwBIB52u7vexiWWKy
uEy8lTfk+bNduzm4K+UDXxN3URkzNgNFqp0ULVFXSuHlHykE/hBRzB/T6LwayGi85oFtrc0a39A4
c9RTF1UqtlAToMgyU/a6k4HQ9jGNzw1bOdsm7qayGTFQXQzsWra2lgYXGWuVoT2r3UZ2ptj0YR1N
9bAhabeHRrzM2wBnhUBNfmrtvgy99K8+Qt9Cdan1KAm7ghAhwJDS1L6ehwyGFZ4pQBPD5cwD+ls6
pszgJNZIl7bE5VJtzHjl5dZ07myA5MZorrWo3oS+h4eLMrffcMKTiOeocjEGyyr45wLVp0HLmYq5
eDCVFPF1M9e/YdZ2DtvEf9FaXKot1WT9mmj1i+n6j01ul1+QOHmZ1QwGa9Lnj6qDTB/b23Qru3JA
qZs73F76exlSnAwBH8pirfHGbhkUgFb+0JLmrc58yC5O024MLxhxD0nmM1tD5PajMf9uFgd3Tqof
WY8sBoIWyUPqK9WOt95sPcrHz2EbR/gNM6WZbHh02vABlcNeBZXjH2dPRzCIx92q6+cWMdHsTr4u
CXG+qKxRH1FYtNcNvoH3oz3/agrATocs6KFT/CfuuWNMMikG4V+xbVreJt/mTAPlgmLS0PlPrIcI
7attPFbhK0s9bCrGMLu7diHPLnGqr3ayOyMou4z9dN7LrpUY6qJvVO9AMi18tVqq/ZWGdoIcxUvv
nYS0c8+tNHplG3xfjk53uV6IsnOQBcmjPFHDB9yHyf/QTePy+tzOAJ0NiaIt5ENbxrohpoZY26db
SMYByQ0V2eQWwi8bvrh9NOsu3ALX/Kq1PfDRCs7nrkjn7wCH57tObbJzUfFDqQqjeu0mDQebpPF+
TJRcdXxBWbsZzX1HJvlLlFv5Up2r7tH3xUZQAWpr+0N+8EhebEstbx/IqqtLFcDpChUIf2X7aL5F
FVjr0rPiR9l4XbpTwQXdX3tRQ57WVtAFSJPrBFex5q0R993SQcYn6PS9YiXjSTY+ntrTQh5O3nuP
qeTcoP1RwBk9DDAIsQievddIRxVBz51wo4uuN/gOouKat5OjtZH+KHPTvZenWike9Oj6QEjnJ2qk
1nWS7ZZoOhnJvJDnFIGd3uVZHqzR5RH6CwZYFLM+DsXkaZupdKo18t4ath2Ic7MrjJqjGhew0uRQ
4RXaQs435EeAcCSCA2mGvxULobPWucjdG9mD7BVW0J7/jKv6MFms/Zirp+kg50oVSxmSkpd/X0PG
ZWiMUMglVfVSqNlaboaoYunrvqOi7OhZ9DYiiyjjmTrqa7so6p0n4n/Ol/G+LornOmDLYRv+oes7
UOTiSM+Al+spXB0lIVk+TgrmI8KC7Pq9FStPbEcNVECqgwy5jutd5Fe29vctFb5dVVZKTXllePt/
l3dyQG+tn2UD3fU2TR7dloJdMmjknqWh0jtJkwG/ErXHvCH21o7ohtFwJj/KQggXpFPQUOqRcSPB
PkStZ55tqp0/96zza/YbgW68KGEWQXIzYZdkqvKR6Fjt+L31gDxkch95iHzJuO2ykGNrXpLQ8vo1
moL2Hs0Jf89Xj0T337yNRnPSZZrA0g0EtYP1hnLx9YpvOT3J/ShjJBvnAWt4GcscSOhz3DVrrerX
QDP0Sz3W1lOcOuXKQkt2y5/XeiJpriIrYmBoUSrmk5zy9wkj4Ea2ylg+mJ6aPY/oAcy6Ez2g/gn/
o+aeWGTxMyqcuCY0zr63Z9J2SAD795mT+dCMssto4WhG1R87rLQ99IGQqCnb0yTAabLRxcYrsZx3
f+ibnQzFYoMWisYmqbUE/5hQoKGEp8wYwM9KMHmrvOi0veGPp2tX5g/NpDxFpa3vZa+edW6oLsYP
1Am3LIL8J9kAcHwzRruCVuD5T3OCoSKLd2ddi26HLMrRLJUvZtI69TJACpzV1YT8EYNF5HnLeO6U
69WMSOSdndiCS1opT4be60/z93FQ7XqpTAUm3mbU78d2sDYobtg7M37NQav8hQDWi+ZZ7XsQlsHK
ye0fdtSYq6uSZ5S0FDFM+15qf0qxTy1Eh0WE8rxnPy5mtGPr3MtBOU2EXMRT4HaUd+zxAJQ5JgJ6
jl3gPBZp0ZNa45POggblQYSZGRHD15mVNs+r0TCa5W9nyklWgN/M0OFdSlrtsW6Mh8w0EU9V2eqT
Puo3sgtf4EvKzevSRPN1ltaSU3NbYOdoNcuGNQ1fxrkHRvt3LA/ycEeFtILGKASc1XRe9LhkxWPM
snRoooM/2uFBdmUzo3RDWSkt8L8phYeSmKilShhu5CG62LO9lIfyzHZDfbO8axv8lNKwR1SpCuHf
mk7/A6AQB3r/DTtTwAC10Zxbvxv2CImSfxhsgHa98oXSRP9Dj/W9n2gPWaqq+yzIumDb9RYl9Ihq
v5vX4YlcHQsq5LYvxqAOa73OjZceBkOWWioalCg0jPQS0ZNjA4wbOaaKmWKsrBPtOvbf58kxTSCC
/z7P9FKw1WESLpukbJbGmFNRm/xuB+Z62PIYKJ8Kw8ODSYB7EItamOQEY7Rvuywyvw2ghBZTl+mo
FddQzpOqWGsg2L9UrM3K2fjWBeIjxwGYWm6U3AO61JdyQDNQ+dLYMdUDP5q6CY19ZLX1g1Y5PArF
tdN4OOM9G72GGmkTfdCKO61NlCOQnoRFr2nt4yqz9k3a/zoa7eLORzHkzigyAYMRU26j8uh2WojM
LXwyP75nub4YK8N+Dxx9gjKfjNvRS/33EVvTMDezrzymcGXUsmRvc3t+5s90sbnxLYIQJ54qhlTv
1yFQraRTNx46Js9KnOBPHTb5Uo72agMfkXSEkTuoLVUudkOdkTxa0Guf4cmTCMbp5HC7UuOA3i7E
hZmPeIdRH2o/6Y6Z5xnLoMfqp5TdBqksqZfVu7bRYqNF/zpRHCVK/KrxTdrK+K2p5uAB7BlU+7J+
5bbf/FWLnAPMhh8seftFH3npc2k7AXDSrjw2Y6QezAg7txIdyaR2xofeyaaHMa1ZEgEUkCHZWGO1
1MOmO8seGezx4ToqTwiRowPw0i5v16g9bt9pNe5v14hQAjt4Yf0qQxm3knutHAAJCSowcG3ngNGQ
c2hFc+tmSvAWqW2EkI1gFMsBUO5quzEFe1j2ZdMkPp6cMRok4gKfr/pbP46CxwrzCAjpVoZ8Rohw
g6Oor6YODMNutR6DnFZ77bWqAnozWlieaukOWTJlEegglcI8Kjap0AQMHQ9fqM7WVqGdpy9xXuk7
O6yb5TSo6UtvJeHRzo0aNXrRDWEp6V7xInuVApYVfZN2OaMLfahjDDvl0a1RIpcSiezH1LLc68wG
H9xDjDreIio7bW0r3bPvWfgNBe3wEjVxs6+RNl/Kbmxb6SHXsaGr1Gx8KcIJoJBpwgcVk51RcY94
KOClaFvDyxC51glbj++56OWkO+7RVH6VY22VGmcvKi/yxCTwjcsUhAc5lpqR9VA5ykaOFWXpPPp4
KsgxL+eJ1+Y/5dBohsmLxt0oQPFrGSd3uZOZz3JePnWLuCYjKl/7/zg7ryXJdWXJfhHNqEDxmlpW
VpaufqG1pNaaX38Xkb079+k5c21sXmhEIACmJIEID3dI9lak2Z1V0NZwNLQWTIL9uI8FqUqw8/nr
FBCfzN36QfY5EaBYPRrik+zkb54uU7eK0JdipGKH+cpkRY3GFM28I06QDYO6MSON6pvCOWZeEZ6L
/zyM46pTe+0kzVNbFUSozem3W6QRh4XCYdVCGQ4z2zxUjRR8pmaadoleXX835UDZL0cjR6JuvMBE
TaiAn6GwevXAcoCYE49sID0iMU5GC4OMQjJ91XiGy1c1G/uy8kBhSicnBFesTgQXe3063w/T4MMb
GZnJAYTfXptbslPa45H4NxXibrVFlzlYSGOmUcUOKT7T3AbnYYjeTzsvaJRfXQG6jZQvuNVeg9to
sJKTPAQ+MOnuVq0kj07bpLeutMxgP7RnPo4/PvJUUaL0ZPNh5zY8v7GNYJYOpfqhNKP6LSx5ug+u
8InH0Kz08mmK1ehRtpCUX01GNz6zemGrkZ9iv4SqAUmFFRw+9SKcFGO+Y5nXoIQEdwxTfxWhZA+5
pgdSy+hy5BRMfnPL1CbT7qvkzW5trXIvAQzbp9TUzaucxyl4gGfG4zTPl0dh8yBGDwA2l5Amyo+m
wxg3v6TpZp8SOEsCxNfli5C2zkG4zun8dh10Wr7R3N5k1cQ9Mp78+uJPVIuannFu5g1XNR+kXYGC
ItDgBJOuZtn3Aqq237a7mxz1x1faU2dElFDnd98W4fjF8yA00HL1YwjtZje0brOJqO2Tdt+zpg+n
mpAeUMt245roBLJQCU5mCSdlU5bmtk277mm00/4p0HaB05hXaWGFou+IcyoLe3K9ZBllqkpOSdR7
xbe7JxMQ36PG/v/WCyCIUpwQIS85OEjjnx3A2hWs+fEb8gUQ1aT61WiTmMJCizIObhRaGjqvwVdp
rEOnfa7QqJcDsoFwRW41R9lnsd6/uMr4Lvt8wrVnXUcDtG1C/cnpxJs/VT90L+9eotK3ngtrUysN
0t1M96q4nnI25z4rqSHrQdN8J1075HC3kJXU3CzoTSHmPP2ZRx9rOU8Us17tQ0qHa02/GPPOqJx3
S0VmPGtRb5xly1cbYkENdKZKzmbJDb3qYfaXnfnsr9bib3/it/1adnrGVD3Yo4mSXwBoKfHgp3IG
B4lcES+KvjCfeEiZT9AVCBii3HzfVIF4yjTdv4xFuJOd0i3QBnNV+4Tj76NE/5xTunWVY/TCaLdT
PIrlfdCgVU+Op0dnOcZTcgfpXi5sztf868Ky6UfRKa7CV8vqtEslqhq+zMB7gy7ll1sZ08/AeMkV
I6HymspjzdGnzyb0W9AqBuAjHjObshLTMc69WQKdTVAOQvIa2mOz7JGNeINPagcxKPQPA+SJ86Hy
eyowFBAyWZ6kz67DQkIPxUm2pIdd1vbCdc1mL0e5XRqdqtH9BhmhyJk2Z8scly1ILZR6qAYuFnoc
xA+dM+j71O4uICIGtLvlMfTgbdPUT+lxM1GIGD/INpR0a5Bx6lGbTdJuTWxOsqgcVmredhfYvdmC
JHH5OdVGtSpVdBTr2vDe++oF5rzic+pVb9d3TbsWYVwSg0woEYmnmluooi5Ltyie8vlgeg0iqFNQ
oM9D00Dd4onSwah1/CfK0vInjyAs6I4cPYW5T3oVED1QplCeRd8ZF2M+iEwgViiaaCNttRYbF8gk
jAsi2Fc2LvrhbiqN1nwItatesy5YyOEFUHH+8OmSfzQFJj8mKxYneVAcl1CXPEU+nNPc9BGPZHe0
vDvVQ/vbnXyvYAX6TzPw2/1AZnZvetF37hs/B8h6iHtO0wli55B/cN49U/AL8Zqjel8zC/1l3VB+
ic5FoUNFyc6yjEXapOJ5DGJ3PSm2dYqMWjuE8CnNsGr/CuUCQvY+OC2odYfa/gyS1NlokRi22txU
SN7BkiTeHcOz91GnocEbk2TPAygpkskzdiJRjHfXz14puBOP+pBBPk12VZrrOIiOSpANS9n0jVl6
uUvN/3UQ+pDwiU4V6C2C04UWfLMCoa+KpjH4N4wINWYoEjdG8cG+8tNEo/yxg4PuqSy9kzQjtd7t
xqqq18i9lx8ZZPWLYugtEsxD+EYm5jZ60HXCiHbaPiZOehhIxnwSioHBA5zQJilG/9MYg0evB5On
cBu9EMZHHnG2w3ajrfhjzMFNP/gsJ3RoRPERQGPJQmOKUCwfPLYu6NaCtzypHgGUjh3judP0cKnM
2e2qJwQ0dkaEvA8c8TxejjLNDSFpt5mcRmxlcpxqr2VPluetAfV+HIsKFeo5G25QC0MVWJXBA99p
13EUH3LaMo9TVAR8oEzzVdq108JkXyfwUdkWArsys95N3ieZ7Z7YZ11zR51KhDCZdCqUcCVAB+zr
8ZvoVMRpNWN8juLA2BXkJvNtoDvBLqMC6DQJ8ghx27hbFSZSyhqaDgbtjhKGIeqPBFch9vtty8Nz
4yck1PAQZtdtWA/He8WCtrgqcni0+tSF83dULsJNTrIVI8DxMnOezF1O17fHPIddkQAFtTUUrJ3y
ijx92FLN50Ggyq8rDz5Sx/1edEL54Xn1kmRFGEBImG+cvhq/U1aMHG/Yize4Y8IZYFQCzR26dR8O
1fOkDCNUWiWUE3Ozo0730VWD1ahpDeFtA7TmTAO4RufVeyh0B9Qa0Cpu5E/h0NPo03IVG5AcyD4l
QLorMEtKFukM6hiPWPsRu2OMCoISbbguSS04dZdFx/5iKlPzUrQq+g0zCEwfyl+ZOqbwB5BUs1ng
rqRd64ZNxqb/XavqYge1NJi3wbA+q5yQa11/5V88rJOA4mpurb90LxipZEfjFC4HVLBqY+QOjDox
SjD2QR4o3wCQKU9x5DQfLftQzoe/+//leh9vNDNx7r0th9+aVUO8oMz0q9MSNxqKuPtqq8BCbDWf
iQmcEm4JgNrBJXSV4KsODfOi7Ez3pSqpfwYJo14Ij2tbl/pRGNiq+qhEKEjD9ZgcqlR4Vyinum3g
wn4LRaB3lba+zZQlv2Vj00GojTp9x+8wgX8nK6Zy2wJ5/hgr66sDw9JjRQnDc5Ya24AbBLvVdkJy
0AKJzH3PWrcDQSJQDO0JGbXeOY8FMAYXbkeBsg5B2tJ7agBJ7NRAz3fgbpSnoOc/VLBuejVixMc1
o07JrXkQlRcIn+uWiM9ibiqIWZdOHr5C+QPEtLOfpLnJBrgVizRYeawV3nnGe4DyId+XvY4rflGk
6j7ITmmSzSbvjzO/9Osw9NPO7ZFFRLBD+yQidm47Tzzrmeaf7aB+iQfHXuRqF80gBy6ua9GmzQcX
7VmaYOyqHcrGMaWZNClMUA6KRyYcgqvwFd5a/wEu/M9GEZ9ZHryrYhQvdQ1zNlixfF3zAbwY3oyk
tatg2dWKeHFITjyYRfSa9FCf6k0/bJTKOLXCbp+7GeGZQVADwDeKj+OMAYVNyt9PiRqDHqBX+kVN
uKxYAF5lqx912BFSIJdO6V4BCRcHcHbWYwAUgN9tPXzXWoTtuyz94plRsGZtz/JGd9SHthD6UnoU
sMopefS9IWq1rBEKePAmUB12ZeurCYbarzVaGb0yPVhlePKqOvuwIy0ALRa3B2F46UcP22fPY+i1
ta3uoS8Ccgh8EB9dIrw1K1F9a1Qj7PE+8RFIv+Bz1YC45F2wTkp+5qEOMYVtGspDBLLzMBQ8Zvj/
ixfdR2jbKIviakLXuksNRTm7sy6GPKhJ+STg5Njf7Q3Iy8Qcmv2Y9ToVCMPwqUz5pQXj/MtDHa6y
1OR7FhLRsyrATtQgxpuuZZ+oDmp/tCYurOqp9dQU6FrqELd8swt9E+li/GX43mEkGvOl1vNqqY6+
exIQTy+UWYtBpdj4LTSy6AA1z7iUzSqwrC2YFbJ0c68ew08RpJ7YgE+r3kjc5itbs53dOPdaOgEj
y4RiVvayGKKKt+GbUAhOvE1gXlEmja9ypqJF+iqvkSMT5fgCqf+MeOMCyHHtvCK3Lu0wfAXQ1f7y
nL2pIsdJMjhdDLFWvFqU06zr0czOqUZwH6nRbDsS572qwCWXYyDyr7FT7ajRa36lpdj3BFq+RIFf
LbOwmq6xHlLirKTNISvgazXVOIfuotVfjTlV61C6+dNql6z/ml/cAn6kVqy+NVDAAyZwc35xVIgn
lKJuB3gMHoULAliP7I2o+RyB8XcHJXsBNKqF+9JuqiNsNTUxrdGGXDUy4+ooD7Lr3rT0EFCVA2/Z
v8ZkCVUVWukqOx4f+UM1H2owJyut6rsVzJP5A/ElIGyyW6ud+F89IXs6Vuz4yF6qWl5ddhINfP0O
z+LbQeQ+q6O+2ZR9Al517kDUG2BGVuufEGZ5+1Y2qyhyYCEEsDq7qGIyocf0OpIvWngkI17lC3k6
+tp8OmWQdHvdw62n7Lzw2HUwBG/k6b/8A+cyEmC5uqjwhERH3ifVyM7kFIGUzc0QWZudYXBz0LzO
f1db3VgRNJl2spcndYkwTNufZS9JdZi7FPVZjGX5PE85NJryJqcM2wn25rkpp+zJfq1k02d5c5tS
NuFKQFq1tHf8B9VD3RCt8inHgqRMDRd3mzzrbW86iL4a0luPNP7l899sLFh2tducyfCYlNa/NtAH
Pw5G5zy2vu08OtRyJVY+ne52cxj0RZqAmZAe7G+dx2RGJTZEYslQ/TNUR/llp1sdynuzC5rdBklZ
7s/xtg9a51zNZ5oT/T6TNrZKv3v/8vtvvYASnNt8eeKfPdhckQiyD81APSFMRFTIwh1vmkt5apoT
qw55enOQviTz9EXgdPVtqLRVcrw8/dcg0iX2odBEsxoDO6VQQKl2YQdQN00q/3FKfZ+aDY1lZQVM
p8xcko9/OsbY9h8oJl9Kt7vdjeGY5X4xy5/HMDnL7sbUz6CK++PdT0FK6VCH48cghL1vPFfd2LU6
HPTYHQ6dMDOo0ub25CTjAeZtz1zf+80CpSz217hK483/1tYRKQMXCAgU1qdFpF4yJ5u++rlVrdUk
aw5BGPbPutZ8SLtXFQsxjkOtU6jOMi/Rff+KfJ7ymDkwqPFjb1ZVbSksOwKj3pF6VGGrGyCdncrG
OoKyvHnLISwu3UtcvMgGuT9G9ULZuKS4ztImD0YCthgIL3cVNUBzxann4OlcJQunf2YS5Ild/lmZ
cuj6mNJUf3z1jLS5FqpeXpMifpNycjAIwE64KYNCfW1eK8/uXmuvMzjX4657lVjn3+eWAfFk6k8X
yrSdZWTl+qY3Cp39FbRJQJZ+VkZrn/QwGV6QJil4YLN7CiNveGGp6+9aVuAr2avUeXKuJ/eb7ExK
Q2OJdASXkLTLcKo2muFfjLED0WiW7lke0pYk90J4Y7PtFDdCbWdu3/vlmV22O9VENgzeerXdNkro
rYqM6KobFd1RdMQqFp6ntEfZtmejPPvL5iQ65FdEJlmIGRBq6CZ4H8cIT8jU+ZfW6X8fUHkI0Hid
ys1fHRQMwPpUOqgv/xlBfM+/pGYWnfm9LP+yyzm9IH8eYa7Yy9Zg6T1ZNQLJc0GPrPGZtD7fI3tM
rdY/ZT/SLqRKojyVzh4+ewO/u+l25lA9dJ9O2uScf3yl6a/Z9cA/alZZ78xhilGHCaGuEF67c+M0
KqhEaEfSdH2e7ztEazmlLc8ymFIXRhKicYTkUmx7xgOEVuaDqc8iKNCAaZ1SPFijBxGxFiJCEilR
BuheSqSwfug7d1FP/FDAKlNoV43h+6jzM8pmXSPZzDyRr6AyKffghqN3dI1/6jO0SXbG4ol/if2K
j/dIgvGx1JTwHSyje7A66Aylkz+UiBU7pQ66gfn5WydL8JD1UToPgXeuSEdfHcsin8ZvQprrVFTQ
0lrh7UXpyDorypcb9KHIPpHkix8lpIE1Sn3FQgVP8nhHOoBB/8uSa59R3MWPd3HU//s8t+vU4uM+
Rz+ggkm58qHNRjAFBJqDY6V6o7UEQA80bD5Q2dissinhPpEVLeWKShudUgpWT/KskcZpQv8o1puA
ndvsJPvDWm9++9+85IA4JaMO8RfQ3L8mkd23QZEdxKf2kLMjOsZuW2+71n0hwKscA3MQ1Vmehn3m
U2GFceQPyU2DogbQfnYHxo5CR34HoUc0JPKUY0h0ZJFnD4P7o3G8aDWHEQtEIEg6ykzkf09Kyi4A
AcgpzAfFCDZNX2UH0x2gC6FAtdRnNGnF/vxGSnZr/+mu1V7pH/40hxBO6oVkKtNgA6pXSTws+1LE
x0GLGn975zVrjPF2Adj7XUQ5/mneZoDPZ4A8Ju0p6pz6q/ZpCWFc5aGy9PYcmQFw+4C7VxfUyj60
K+SAsta4ZqhCXOPSp2JE8dTl3eZyD17VsU3idZ5KduR25S1GnQzj3aaq1ocbT81RziTt3FdXNfhx
yogYaWh59KjY6EfM15OmyjEz0rPtkxwT2RTcdo2+R+VvoHi/GE5Gw/2q89yOFWoZLTIIO1ou3Ecc
1UqQ7JodRs9fKUU0HPx5YCGd5Knnk3jUIqde3xdi1byyuzf/HxZs/7tLHdfNAkBXuxk6Nj4T+Aa/
9auLB5wZtuH5YPWP/iiGQ8tjHpGG2Ybk5RsRWHMvW3ZcVRekgMqL7ZY/BlGCqv5jkh6jbiQgSaZi
NwqoiOOuUM6wrCL5F3Tje4Lq7xLx4eZp6FNrnRSKd3abTtuZWp0cdAicT7Uz+Vsjb6pHxUSIJUrD
9HWaSjbNnXDeUIbvjkqrgo8iQeIA0+Tgp0N6KsqjloXuSfdQaiVvZv7ulB66PkYnUw8WKhtjNRHR
Yz4nFqMwsh8cC3X6uSUPCneBQ2I0P7rRjyNgqGG/LdyypmLBs1a1lZiH2qfY3EfnZWuOk/PSKRWb
1kw/NgJMISntRzd8sIWIIUPkEM8qMg3UvaljNxfZutl998BeUDmRgJjmWrv6i2eF4iA91CRJrg7k
ywtS12Jn2r7qLynQAJJQV8H2PruaQgTaZyTO77a8ThCkNJJ0JaeRE7ZlO25Jq/OO5hcl5sOQxc2+
CIJ8cXsJrmqwNrC0F7OeRn9pwUxxDpoOCRregRzWWkb2mBM+/c931w8jBDLoqNyvBw/77d3dTX/e
4f0VRKZDSiTyUd2Sl8zYbgBUYflwv2Zk23BmZmTg7lftQsVbUwr3+x3KCStUeG/v8PZphYED1e/8
7m5z68JnvcO7k95yfvkOa2jE7i+yn99h2ty+v9vH0iNwU8XD73cnR6u2OCi+Aypq/iDk6DzNvkR6
JQ736W3SjouhUqIVMLzyGdzRXO+qFufCap0nUmXPNdopnxTfwDiXeQAsNa98z7VsWVhK+pDrrrl2
J6QEGju/cGMSz5lORC6YPO4yYUzWMzH1ExqOX2WnPJSAMQzk+27+VUfRfEMAdCPzoX0UtCeniH/c
/V2N+CHPfBacDupJhsJar5xp2tMB1ejI0Z4CP9efYJQ6OUOjnKO5NZZ2fwgiPlrZKd0sD8p6VtsB
rJC4eE0AHQV6dbJTHvSmGNZpZxf/snlxvXEtu77crjJGNTF/T0cMhjnkqMYMUQWxivQgm4M21g+A
m28tOWpooDMqrRJyzj+vN9B70Aea8yhNEYQPOzTMczT3/pkXzvBfuZrUR+mRNFFwtvX6dk1pgtud
OOgQB2T7/hlkfMZ+194+EsD+xVaNUmD8xpfBPRtelj3UikYB6+iHF3kmkpTSqb4qdrJpiwQm9xKt
WgpXm2j1l7cbq8O+otrxPoH0kAeu4GXj7yvczVZcRBTj/3OFe0dStr+vklOEAn886yG1gyNZDdI1
UGZC2yw6NrpQDErq/XjPch4ya+Rej2SdHdLtVfngukglDGrQXA3QBSvyOdaLEiBg0xnZ8CHqPlho
gzF+i/LmXDmd98udyNUg2MSasCOrzNLMXySOzvpEDb7bpvazsX3lI0hnFVyjzV516npWKWyjV0qX
2JoahvrAy9W2VtDZR1vpnL2bISg4KPxyDaStZhkWVl6a950/13gCqlUgMyePGkv+xujSvewZDHeu
OMrIJS/0Lh1PN6ttuIuBB8EaREXGV9DwLWfLsG6I9ytasmk1lifLMpvT2do1i2vzqYR/aBvWxT6s
tJCYqetfVBc8CPhiBTpGBLJiPW3OU22pT5Fav0q748fGKpqq5sDdXaOm0lhlha18gmfVNq7uWSSS
GT7051xvoaDtzWDPX0NbSzM7xGNfDupLdBVT4FAGZiUNVKgudZYblokEIcn4Jsd+QFGsrouGGuX5
dNJhrXCEdug1Pye+GKxCpytuKq2uRfqsHRBHcGwreS0UZBUQcbMWstm1lFxFufpLtialcWBId8+I
cqVEGzPxBEv6EqZgnsXzwcl2IEuaF9no42ILc3tzlWPTaHo1/VB9kC3eCby8XhCdpGvSAwJsCdXv
CR8oqBZGfKxmU6gLs6hDYvUcjEELl6qdGespDH/bppR6Lhiua4DCgrCfdIwG/Z/u2dFqpwJZyBy8
8R97IeZAQ6fG3Eintxi1FWDVZfLeKaMO/T9Pftk0CmKeRmT6Bx+Q1jtrgDdVlNEj5erTWytW0knL
3ORiFB2/Y2Zw9Ih6JktjJTAPSRxBOl/xQAnMvUhzQStkT85Z9k7kv8Eh+a8j6KqrMJqHqknSd1Nz
wuPUhBXheAbl3ZRvLDAWGzlIFCp62m3I5gGFlSPs/d7Gnysm5QH9MWiD3RAdnmSW7JFGAywh0VGo
YCa/qp4jwlpj3OrXNjYquIdDZAz5hDeyE1Es70Ke8daSpqrt/WWWjPyF5uEuKe2j1ggyXkNBAhJa
0Fel9SO2CcxEINjdRxQXgGD+pYn6G8wOwH7CuUzctIvH2CwFKtfTXDM3QAKo8Mh2W6ueK6vdBdTe
xdfapnxKm9PoWotYFNCl75ZXFos4zdXXIrBItZi6TiDbdHc9DFF7V5lmPEkRrmFWzV/rhK0ZP8r+
O/G11W2mMov3qP6aXxEUtyhdV83ntiHq1SRhejbUnMxdPPi7ENnNS2Ab+crR4vQ9tJQfqW2Ln8lw
vc2D6NVVQWrlsxV9A/iqU64urA8rb5pQaRqS12kWsAzRg3jpapSgYjt7kqaoNqcFVRsgq+fOskUK
Oyecvpa93BvjU2f2QETn3gJ24ZfmeJ+LfNwc1Yqbk+y33TRdtzY/MuUzc9vuZewQnoXO+L0Vjgb8
IjQWsmkUwt5YqOZBZN3U7+zEkHKKB8onZmcj9TYkPrpnzUsrxCvzm3mw0uCY5TM6evZKcv5zlI8M
21FtxbFXmmRhCqU/z/wUK7UO+qVpTcNZ2uQBKMJwRs2aGo6osVZIOuEyj+ghsh1nnevf3roKYem9
W/rIXujgQE9l1lGt0TVt+wmpWMu3z01uD8vRmJyvhOAO/uBNb8WEgEPu1eWWmszwwzcntCUS56tC
QfMq0yfzFHZa9JiRvqGsV7e/ZtH4riE+4ZPZWARe1oNr7MPH+8FuvHPNQudIMWPpIMHmxnskmIOF
dElC+7ezH8JBbKrZ+aaybRGqW5Siqfn/z6rbFruLTZny8YQiGxEq9GHm64HyyOqAbky+VxPMSrJy
oKEFpCeAzYmqgtENv6tWGz7I6oC5r5k9/z/GyVlMMewdrQov6kSpgFKTiPdE7D4FonefnBr4iGNd
pWVUCfpAk9OsZJ+0WU6zGdxmushWIuJ4V/cwlwWIwGVLy6sfIa0dztE8We7pzmYC8x3qwnoK0FiB
9D5lY2I01pOeT841sYG50CcttSWUtUc9+yrJa1gbozhaGxSAnDVQ2U5VRcsoiqs3Lc9+n0kbZVbt
8zgUSzAU4Re3/2VYefVhF1a2tylwW0uz54dH125Nkr3crZCOgcog7cMv0aR+p2S/uwZxmz+Mxmgv
pH+dGVBF5Hb/4BpqevV086e0C7fwWAeUFrQ1/M9cpzxJO/fWBu7MtN2jLe9/RCbJ+fnlKL2SIBFY
VFvZ5NWJP6+u7x2UQedXAcPMsWzt36+uYym17HVvU0OlEpV9/rO0tQsR2fxjinKxsuJBPXuNWx7L
HLLHvg/j16kDokCcJv9JNfgybgbz0hoIvrem4UF16SMCMp/dD2mrjFurQ4zdav9tl76mar75phO8
dp1J4Y2lf3hDCQ9ZFgfnUmspj0fqfK2nnv2OquLFCx3tR2TkT6Di0nfD5231Va4cI2Pqz7BTUDlq
BvUnWPm9z9r7h+YVX5DmMl/VSsk2TkHw3Qgb9aH3p3AmzfS+xIq/lq4wH6Ho5Bb1S07196YzW/+g
Usp+gT1qWOrayJ94NDuouBHR3iMuY++NyN2xwYglWdD7lFXNop/G5Isowm9FWnvfiCQ85BB0/Cz1
aa1y2w8WbneG9CSPFq0F/Q0VIwtKPzZmnlY/3UB9REyt/WZ04c+pC8ROsdx+o6I88uwB3suLZ+gi
8ueuKtmAjp62kbZuMqsLhWO7LO/zmwd0hf7STUzCGCjMjXn4FGSReylCAYp5PqMSv161SR6uESTP
03UA4xjfgHusdJLSPF7ZN4oyfrr1Nh51SeiRh+vYhryIdHfLPP8Mudn4VG9D5PyBlmvraAibTeJ0
yiJSEuXiOb1+TEaAcrGfV1+76A38sf0tqVpvCfW2duYLs84mtMPLau5ox+8pdchfI6uP1n7FPsAa
gagUKjrgFPXa3yazoCKjDT6KPu42oROpe6UQ6pMTBUhGzR5DZ70Y1GC+hpnp7+AHdQDvWdVrm2rP
0gFKonRRRCWQs7qutroS6nwE5IuAYgKvqz9sMNk7JUmLTYUQjN3GwRv89/oehd5+7Qyq+GKN7Sq0
s/HdqwZz5+johkh7pX5rhjD5bJFz27bAj7aaG1pfkjQVXwyHiMKQqPa2bPvkc0y+yb6YGucN22pj
h2TL9D4a9UraNcFGNapTnZjXELwRUN7JSxDfsVehEm4NK1GWlQiQOmMvcZRnxdy822SHGVT/h0tv
uib1FK25+mvsANL+AKs7ipZQ/MlDFYFTLsPC+JctS/v8wouItmQK0CL645zMHbD1O7BOix9/2fWG
ktvAb85/2T20ys8tiP8utsZlTdXysu/790zU1bXMzOrqwOFz/GOi6r2+Ik5zM5FlqwgiURWrsK0N
zFFbFSjqXf1cGOvGHCA86Vx3UxhmcXbZ6e2oih2OasP3SVrc2/uWWxzTPOh2NSyfZ+HBqNPEBRkM
BRW/GC7kxyCq4QTwKv851ToYYiMWo5GuPgADyC+VZagbS+u8RZYJj4317bNQxx0cCexMLSu7SJs8
8xJXHKgMepAtw42Q8gbqVJ5rElJhghDyzRZViOQOqZqsgnFUnykG9w/NVAFg9cyxZK8XLAFA91fZ
K5KmXNkh8qCyacROfyrG/FtepepzbVbtA2SLp8T3YO3Vo5CMrph1YmmaptYvsiLybr1hP21NN/ae
yJ76L43erqSXM7F+qUzW8SrVigC/4JoZxUSesPeiU1CZzVtoVst4NKBjtokUTmbXrmWzbeIf1MaP
j07axdeMvadoEkCirmmsC6ts4L1kUIpaVU7GZKfm6LvalqifKocosJmE53ZmpY0bEZ47Hv6yTx78
vqnWrR5Ua8vSpgQgdPtoCktFyJY1URZ66UUeNLOMV2ppIWhn5NnNFjZTSrWSH6ACagFnnJ2lTZ5R
wVnt1JYE593mKYG3gu1FW4A8LKZ1lwzkRmYOntRt00NEUdM2of3IOOjsurblBuW+urrh/QqTAw8M
52dUer/0dlDf0kqZgCXVwaXJa2cHP3oI16JlPvQa9buFUZRvWlSE5DfK7idYXmEY7i+jil6il6xS
TZ5Qo3U7NKkNQ12XXss4R9L0P+3d3PmXjdgG+iPtIhHBr1L4tf7ggmemJEOd1ibAgnM+GRrYyOgn
kkQjrC7jeJRn94MttHSrxS1V1Mi7ufMhYB1C1eN8GhnVS6eTIb4LvUm7rlCnL2035z9+svfuPFRa
uU5U09spVKNtEVsdQRtZ4buuKQrcgarYR7Ufvgdx+jW03PrCgzt8N+cseFK/+Z49EBpOn+WQqaz1
AynDfimdEHHOQH5R7UEUlmfKyGNj6qksEoNtvFqRqa3SeKwviaYnO00tU/ALhnUqoyTZBNWgPdkU
iS17ykk++8l+Isg+A/lZfpG0WnhUsocey5DANKol5Y7Nk1nzBElLTT1pENMeMkfxd1OpTpciyMbV
iJDpW9+zSy4+uOekJ1MUpACiul8Q4FLjFfDW5OTPZVJuSynkQrblAUheBMKhndBojP/pkXNId+lz
GyPbugJja999jrWZXoOZ+lob+vw0ZOVFmqLZBAJBnKO+2UqTPPSm3l6IFSzkmLtdnukzJ/bNhsfN
9c/8UINtbxOqKXG6NK4vTpDlJ+mvTqGy8cRUA8Qy3K0gsHWcyqg8NHnvEoJvg7NTG8YGfFv8iJKV
s2LjMj7n/8PaeS05jivd+okYQW9u5W1J5bvmhtGW3ns+/f8R6m7WVEzv2TvOuUEQiQSoUkkikLly
rcGoSRhrxfTMzZEq0ryV3VB3pk9y9TC2QGKQTGwhSllHG2EMldQubpe2B0OzSzRtOMoDatiqwnk6
85rqse1ikOC6S7A6kZOt3HQQI/a5vh+SstinU2QyhJFxMzplfM0lEcpWvSddzpKlKVfFJ3SEfTRQ
CS22EJNSzZmyVR627nSIWgAsXLddAdWYm1lbyx4WRp4Pn9pCCg4cwNF7m7qW37gL6iWkUxgn7ctv
t8YCXWj3VMxkvvbTza1MF9Ey3BxWE3axmjm5gWt578YuxAQnMManqK7LrRTbJPejQX0MTLO89/kF
N2vfKJauSlFACyPBoXRi9dEyU3WXeQaV/JOzjdTLY0ppz+Sq50m2VMC67YSrItfxoZGAa4uubtUI
XjqFuussUkLQBsmPiQ+zpuEY0UvuceppRtX8VIdshvn3K5+jESoJv1a+SWnLniuGaJtYxcImzBUu
vHLLMQPRVfA06ypKintJqvRl1VBqXoYtHE1NQuiQJMBnisjPmd8QtwjtnVdm9g/yc89uHxZveWLk
S0sq9AcNlNymhkf1bIaRtm+GRNshmtbeiRWh+kkh5XJhzW57/3OZsTvl2TXFjm8rFgnonWlFvXXy
5TCRFOrAovbijPNPp6APNjJixcFPCG2Pxs6nSDHM9D5Fb2ZI1gn8Q7B0S1qe3Ad1nj0XTfGcdZp6
N7ht+syrzAA3GkRkpsFRyqC6s7XyIEatpgrh7zTanRgl61HA7uSaGzFKGNbYVMS6+6q5A0NTgH/X
4jc7kE/GpEFiWhxPPNf5lOrmRDcaNHdOWAHMbBWX43lNQVhUtItKs+rv48b1pPx7Gcf9QtegxJLz
7o3SDufkSuXPpm6qYR1nsbb4MPCha5YVpy2KI4V9DDK4QxwkBJNRd05+TRga8nUOraHBCb8I+m/s
yCBk7rsfMB++ICjuf3ISeIKpK+ouYdwbu4q6HGpd7PySkBBeQbNtbk19cJY83njbp6ahwOBoKjY8
cr2GvLgwZqiiIiw9RGSmDZfn1xgsAt3TT11VuU+u101fFLVGmJFu0jrlumwMJC8mZ1QCzO2o6dBt
TF2/ceBxRgz5tpSVO82dLzXPYurIqfgBwqOlNbmaddMt2foEm5jzBHWR3hit8piDZ6ZJvfbaJPz8
VCvODb2/AJLco/wQQDpgrPJo6L7LufKYkmX87LZmtVAt03lBz2tYormbPMqNHKwhnj46iQVPoD/A
2RqO2b4HiQPziSJly7psD2w1bPDsjCqWHm8lw45XWeSmj8nUDGQWyDTcC4vseifHGvcyQ2ffN52z
qmTGiG435dOy6SYrIEKdvBLj5UBEOGvhK64a9xwSl18Wem8vUl9+iiyqr8yK//tA+mljumm5FDRC
gjgonApg6yyfpOOBtcpjhSJirL5YOn+eHakX0ZMJoYO8fkJTtboqcA4fyiwtV15qGW9Dm32zEiO5
z51KuoMemqS30fE9Qudhikbek02uviR+883gPXvj4dKgfQksINSaYAlj8xW1+e4uo4hpHdg2SGLH
QjJT6ap96VFu7cI3OaCdg9yOPJ74tvyljPxAogOC/lvdehvTAWEJ31vwzeEfo5WSsouUUNoRAPwy
lBCbJzoE5AV86D9rWWCITNXcetUH3d0idZJuzSJv7n0zP8fuoCLKpXH0L5Ovcg1xKkFn/2qFxX0n
+eG+7wPzCIk3jJBTY8QXL/+cFX7tLbyOetEsaH906kbW5G0fFM4nP3O7da3J5dHmAHHxeInLsGGT
pcHgsEF1W7+UY+MtO2KRVAsVIUzRjh8t6iayKPuUL5rSjJ+VSWIV8pR04Vp5zidq2GSy/erDtfvF
tgOYVToKznighFuzhBnFlY3u1TGBa5W63371jGFbegWJu0Z7alPdoUpPuvfMdFfrkC0MFqQjQ6Qu
6xqR6S7x7W0EJ/kx66t+Z9rSwR2zdK0MznGMq3YhE/QgENP0mzbQzE3mNp98K61ReLeDRZUOwRd4
ma62UVjfc748UDmjAQsN+saR6voA9evBob75DodJzJwKhbt0AJceAQPpPT+8Fw0EZcpRimCln0yR
JEErltjGmtyOcu6sQTnLXf6pt/NrYaZE47PyifLx+AKxs/ycScoLLIXWnRrm1XkwymsXAuXJkzA8
Bs73UG7SkwzphBP2w96zYEAB3p/pJ+nObahU9M3krQOVsQWbDjXT1JUG8zJFth5Mte3uGrOmcF0C
1KZLYbAq5cY/qk5zVurGhrN+QhxOaEXf4Yotwrco98FIDdAXCLtoKMYCTy9cRN/xq7/Y9KewaA/P
PdpClyIOn2slq+4ItPJNGjsyfF3Vvsh2Gi4oski2ZdB+s8mE3CMTrJ373qK0UfeDJbuN7MTVvRiE
NL67RxcBuPIYfSGsj0enGMPeCaJ8cesHqtUvhkqNAdWl7Trv7eKl0MJmjShkvhVdUzN5/DgK/LLe
SP2bkw/LrqYMlCiblh5vlxan1qOrU+m3nEAVx8jTH0gFS0u/Q4TQdw5pNVyLITQudgKqtavXuqN9
41xXLOSw/tLpRnsd64S0UwbNZxm8jSXfw1BSl0MTVj86/bGzLVh+It85FaSZFrBQtas+onimCZEi
D6TG3SEUR8CJr/M1gcnzmk5XpKGviRoXFHFiEoNtRqFU1/FbKbqyqid3klJ+iUD1ZOh+PZWR3PIM
ghZKdK3AG8+DTbCM59wTmM/uIWmyJWUQ5lOeyckiACZA4rx/r602Tt040njq+ubnf5JWEx5iwOHx
sNcG7v5bwc2CKXsI4h+Fm9uHvoD70W7Qt6HqJtkFOhVW1GdSmVzCTcaRe9houVZcRru0KLaUG2I4
3tWpi2yXsVU/pjZ5OZ+v/45nCMm5DCoFCA/HC6TM2doNAvmhGSMLlaFOfsrj+7JkAzrJ9d63bRju
Wh1F+NBz6ssQTMkXJy7fVDc9ywXf9CjuUVsHzkSUS1uaFpLrWmPou8Yd5R1YaZTMMzVeK4ZV7BWT
1QB3T4+MriAzzb6UquW1KpfmdztPHpUBmaAqk2Vka6R1Z4T5D055dz6/hW9eyyvs/CiDoiloduVQ
39l8lbaRanfb3rCHq2zZ3goOaPVVJkGpmkn4IzXPZLKAjvNlvpp9bb1ZPjynRatUDySYmk0R1xlY
lxJsNGEs9lzVNav0ZplWVvSlyPqln5Xxd9kvEUFIg/jZBBq4aaE+OY6jBkuLAZbXdzqFnP5wVmvd
frIdR+Ene0OUq/gc+AblnbZcHFy9s8ATdt8VL+KH0raA4huVCRC+CY9QEYdrIjfDXeKY+aI1jC+h
kntPlCIOOwXi1C2kp84zZ3SoIlPvKzQWAAjTZHgYEr2j7KeUN2XaNq/woh6ER2DWIMYL4nNqV2Xb
pq92suXFezghzL1C/uHE/zIi9VebF6gnnFUAkf+66Qm6D2ownFLCvos+cNwnQ9cJB5X9YcKedBoM
wQU6El5fx+cAoB4VNWW9Lg1kqj3ey5WJ/uWeh4v00oSjv7Bbm/T3NFo1Noozhv4kyxMXqZuxKap5
kJZAKjS97fZNQ/R6tJX0zYmt7x1I02vhhPo10/xviLWnFEA7ixwc9ZI6PhgWHNncIyI1bPs2Sh88
dYpcZ0311YQ8Kwka5TunnO+FHFjPBdRPa0WJ3uyhzFfkPZ1rMjVglmFSJXe0c01JleD8qJTVWIJZ
8t3SuQpHxzGB5ocksWdbLvUm0V9+WKZVhFtMXOlq39a+LRabiOs0l77tCDZLnr+2szw9S16FAMEY
Q/zUavEJ1MVfFoDJc6AZ68yvHqGgDpbqqJ7GyjnqCXFcy7GVc46o+3IcfGVl1HW/c+JK3aNDMlzy
qQl26UDIBZRBsMs9J1jpZqO+mgN8+mXf/6AYbvQ7TuzQWj2XxNsXVe1k6w6CJH4uY288kEFY+rpk
IBSVazt5AMQWF6ZCrMazdm4kpUs+8nxflfiT76jQwNiIwGhyPpxGilWXiUY6OjS1ftUZERF6ebAo
qWuadhHVzSNkQclO2OaGqrBfLpWtduvO6rQFu5GzTqrg1a46wjCWHrxMbJSrNjG0a+T4zsanONtN
jC0ZqfFEgVG68wwUbzq1gPEnqM9dqSWPMCqwr0ZlD+yV3u+FTUmAvsAuCxxUsq8cBazvikoYapzk
yOwHT2OXjNrEZ1mShoOvZ+MBPDbvjksGI6Co/9SAPWIjGH2SKtIOHUW46xYC5l1S9Pa9jLynbKkt
hx6U5ql7JVYacMbxg2YZe0lwAjOc7oORgIUNzGNVWKO60nzHhdyle/CIhjuGSQp/DCXzXINQdKlX
u5cyL7tnLz1VOyMbMZrsmjzQu88mQgDIkfts8iDiekbliyB6pD/x+THB6CxheE+vdjPpCjfPFsXI
VyKfya0pyEuvChjC1sPkJQbConLv6vyr6CB0Kq9JmEYryyrHKwxTzkJT6p4sizZebzbZMLdqbOvg
X3ERA5wW9IsBRHKy5F0YLWUDAfdaaspT71jFqWnin1cxVAvrjOD+RHoNSFn43C75JeJzFcvtJuZJ
eC4N1H0l2ci3ieK4VFXS8DFw9k1tEb9Px7NRmjwAkvC+LqSIrz8/i+xgLRRhYehG2IQSktKw7oWt
tjMCjRW0paGtckyqXJJ0RHVB/W1HOU1XWTHcNdABXWWYDZaa63v3Pq96S2guJlvYwZrvjVcbMNGJ
L13VKSt4BXUe065+dHI12dah/tb6bXT2228Ewcu7uBnyjWO7sMUEKBBVLqSb4gpOZWhyxOXc1NZd
X/QDoVPkR3pTNhGasOCrluI3F1aUvwzkLRaGLtUv/N4ryzp0vcfCLlFqC0v3Ysp8KIII0p4gOpoN
2rxqY/Bombqi6SD1oArSyfpsIYbUnrh12q2kLlavWvUQCHIm2YyR5+ENvnE3yYTj9lSFkb4YKSrh
1KtOoT4E3ATBkmgKX2Fb4JvNRvFk7UbgVNYNYqS9Cr/QROEk/Dp0reCLNk9RBo9AHnrxqrEU/VAH
1Os7gLmeFN+sHjhOL+Q+yZ5gflwDk5Tup42621TKqxY7xalMAvfWNfIkWYZDF24gcEFjJW17aY14
qbSNgek+VHr2ldIJMGJp1x34rgWLjkzVvZFF4OWceNwajgvgqpRefLStHrohWepNWT15w1A+ZYl9
zSETvss9qXxytM5YtsPQ8AtL17YVd0uKIly5tXtnZHl3bvPBvUsRW4efM3z1krDcB7KfU7jhRa9m
RGySOGSwE6MRddRg5EmViVFXQrgqjaRH2dblB54fO2HurTY9xX4GsomDJgDJ0Ye8gQymoVXxinoI
89mIIwi8VbjDqagyn5OK2DdAM3llT11jkJVtnvF4lyLLeE6oUgISqsRrMVd1Wm8Lw3ezvs1tQA7z
tNdg+MWZHV61yUbXgyeNpaK2DyBtp/5LdFVEKtcw88sb4Zx2YNJ1aEdvo7IXpYRu/Hx7m9v37grC
H3krnDWKKValb7u30dismpVFmf1OOMtBB+ipndKw4r6jLy31uo624EZ3huW0l9YbrE0SjPnJjo4Z
Ebon1L5aRe6epkqap6TsX8jPOecMZoEdDA+w62t9d2nqeE9Ju3O0NAk2FmGrlc/FSGXWzdRqXXSn
g1Rw5VwNoC5N9SPZkYPdoTYt/NMyiFecnwPky1E3sdKOLV5AnlgO46PnkbtIlP5rmhvt5zz3VWTC
NeNCXXq4C+CNqkmHXRsjem5kpMJMJ1UPxNTbZej03mtJ6HijwXOwEaNKhexHXcSoi0yjmQ6kr8ra
qxfY2kvzuSoSb6f6GaTlHWG7MDHLVSUV5RY0M88t2xuHg4NMhbEODevXZTxd6kpSqMt3Du8u9UTJ
N9FU7eUZD+7QeS8mfx5Fy8NKggboRePTdu/GCBFNPcno9EvoDQ+iF45pdleAzhM9MFbGSUOhZxFM
9OpjCcmT3ffwnU+rItCpbSZ2rVVoStplcOWfjS7tLYmSw9nMhj8/xC5gyslptsc6nIv+EJjLDwOZ
F8qLwk2G7ewsXIhHcNYx4Zr/fTu35cBolIryjDDBhvru4c0eTXc11k53GpRUPssq4a5GBTgYckb2
B8gmgklRSDTFJCskrmLNmHgwEIYdLRSFhE35fRVnU5K5RZ72w4BwFqOw9iL6Ma0spqH568GjAJHF
egREfVu1IrYM7ImkVLMAybyKhjE9ZFXws6E2MD0Q+U4P4moemP3mgQ9+/4XLvDxwMwjvxfrzPNGd
feY7/RcuH5aa5/7xVf7xbvMrmF0+LF950q+X/8c7zcvMLh+WmV3+t/fjj8v85zuJaeL9UNoBfUc/
eBCm+WXM3T/e4o8u88CHt/x/X2r+Mz4s9U+v9IPLP93tg+3/4yv941L/+ZXanl+yO9QyRHsHtnbB
9DUUzX/ovxuKKp9ZKTnC26xbv9Gj7H3/NuHdtH+8gzCKpW6r/Jv/fNf5VcsdKjTreeT9Sv+23r/d
n8MMR+9OD9mdz3e8rfrxfXhv/X+97+2O7/8Scfd6GK9G0bWb+a+dX9UH29z9+EL/OEUMvHvp8xJi
JJ7+5R9sYuC/sP0XLv/7UrZTQp1bap8HyQiOjdRODImAzY7x70aMRMNQHFTtKszCIq4qMWH2Nd0y
PIrhkgTS3omRZdM67yHTGn3pVQa1VbUh3WdBDIFa3T9xCobIdurFOQWQLfiWaVzMGQPdPJB9/yHG
hd2FJ2ozljBiCZtoqh62DFMHBFZDtn+CLvoCqUd8KWwp3ne2g+BzR52vbUa3BobK+JynMJBOXloU
oSQnRgNLAs7myaebTQyrkf69BUBF5KyBWkYslfs9dc65Kq9vji6skqvKCGx4kg3qS7IRiR1O9uAw
EVPd+BFarjZ8Nwb1811x0QkakLcPqe6ZukNgFZdCiYuLojTa1tMLoOtidqtVw84tQDa8m231DsDk
tHmDXJAVxcTKzJElMur7eS2xtN9pFUFN73hbL0iK5hSmMbS8v24p3NK+688qG4ubmz5yRLPUnSOX
PUXM6AV5k0L9TaweemRK1N8J1zcy9Vfj0G0N/m9HQLneya8mLXvXYJIwiunzcAFOxJEc/ZB0DagK
Oy8oOk1h+sisfV5Y/q3jKIEDGmay58BxIbgieHWbIYzzNMkaoyVJj3r9bs7NsxrKdRcn6fHjxFEZ
/H0TSvcf1hJdIzPPRLqNvVIZaNXHCK2NcufdBU3i3YkrwF4euq2lt3WBzJLXZnQeEH6dM0bnkcrS
yXWeeVtIax9sO4qJmwb6QTQjobMDysj6QVwhmDbsEylZiMHkt5vourrupRScMCOjOBqxWWnROjLw
MtTGfIjHmkK9ayVJuRPWFjG5NZhabSkGbqOTu7jqRpmQt+qdhO/sQcbJ3Eg5lB7gNX76zqOR4j8i
MqQSsP3boDZm+k5X7c+z3QRPqMKnlWZkeVx5K0bmmzloGIKq66AwmV7179d166aU6lFqaK/FizAs
T+UdKRMYtmz3IBojy1Csv7WztYtMrBk1IUQLJ98EZAvC1wPKd2PcSe8W0IucgEHcxdJtwdukdwuW
PVyvEgwNKxVm9KM+NWGYN0fRFVdz88FGnR60sRzElvPA/7TAPO12D7V3NhnUdikHn7I/JRwRUUBW
k6sv++k1NFJOVyGCEmKAeFuEBjUitZNWJby09oFSgDFdiD7Y059Gy/CfEFqQN8IOesw5zDNm31II
W4plxNzZ50M393qqMZx6P8rRm9SkZDJyAyY3PYweAwBqe9siaCDzCXstWm0nPCjgcjhzO/7VmmDs
aUZ1XW7GJZAqCwr/CU7STnCSZgDUk485pXDiUhjraURczT5iStVvrB75ptlVmP+pGwiIyrxSLI93
blsP96NjXPU66Z4KDtyHXFfL9VDG6WdPN0gpAbAidDZA8jaloOTI/VQYAFejAvq1sK7dhVQPewE2
Fihk0dSV7S4Nw0nWs03AllOq6tYJ+K2lGLjBk13HDbeazUf/HejZq9toD/Pil5tjQxV3FcCYi8CV
e3AKxzlwctXThbgUDVzsBhCCCk37m7Wk1LsvVGOjzZ6QnbrIcE4+5I2QiZ0aMd0u6gCAJWGB3Kx6
GENTCNXl0auRzQmquzKH91lciSYfEqptUx1Uh1v9HIh+X8UeIAeYnPWtcJY1DTnoyIcTtbaqS5/G
L6HrWJAPx0BOpXhAN+SXLSSVdRED/nT1J3vSpy/x7zWi9omwZX6qnTw6w/0fnZvSWlUOoU9IvX6a
xOBYdCN4kkrJ95DQnuTRHrqF8Kk6ENTkPVGGT52I+sBpraStq2ArLuPG+G4HarZ9ZxO3Cn/k8IKf
xLVEyLTvtQSiO905JFPTmwqMlHNfXKETjC6JWe0+2qXWOfyTrTd89yAh+oSm++RzW1VYRV/MEU07
UHqyFCNFMcg7ssqtYSpXXffzl5p4sy8DZDdjX38m6lGbTf7ieamMgnoHrl/OXhQk5C9GZz6KGWFu
x+cyZ9OY60RrzYYfGp2S66Of+u5RXCVd/tfg2eZG9LqhcI9eBSSZh/svl/D31WzrgJkiMOKiPjGN
zgO3yWIdseKH29VU66zSOpk48f82b3b+OTeQUaGwgo3sB9m2GHXvXpJLWOgLJ/5E9O7N6HXlB+La
jqGT+rW98DG2ovrNaSNSOmHrP/ihzW+mEUpHszbj44d1Gki/jn5XwnfDh/ikyJW176Sc+BO0A4sa
8ZxTgLzEcG5gBdy0IdBLsAhm+RpGkrOOYetaWATKSZgm0RresebUTA3JuvfNbBMuiqyso9KW9rNd
TJi7wk3Y0lwzd2PkoNX2tyWNfHx/h3m+FpKOqJPk6hoGhVAx4g4WrORb0Y3lPLlzkvgOgG2UL5sU
NQvPR23L12p4vnoUuBQt6BeQanUkzv/WZOj1ovdqwO29EENhp8BjLS5zL0EFtiCs9s7oFpm51roQ
lJtTNZtAiZSp5MB/FE2jQyCB1v296HkFBDizRze5dXgE1vjLg10T+EcFeW+lSKsVaUfvXAqSpKKO
2ba7Wb8WRqgz/fMgCJHiyUkY/+wzz5l9qol2SQyEoebtZLB6MAjl2jNcIZGr5M9thRLdr86vkUIq
pE1KdRTFMNPvnuZl6xAqh6X4GZx/FbMBZlx/Gphtt9/RaUAfXALp08+qaOal5oF52rzU7Jwh2ES8
Nkn5Xa/HR2r9+4VNxv0wRujFqInlkWulpCi23KZYVnCV+I360E+DEGPYy0YBmS18e8k0jkE16d1m
WluQVgmOdqkGFzEa5PxH0gQac9G1yMzf6V4/CQnJj+WwbqmPqUDSAVmY5M7tTFu5jenvU4QuTokF
CxdnojxaiUuIxYdqYWcgOylDLTf1kPbVotDkn6638XmquOqCiYNh4KwiukTZqWbqAeFFUvZgU218
59aa8jSQ9FxqkaXvQU0pT35p2bDdey6K0zlUYbLeLc0p+2og+bo3tOJrMco2x9XJBqbRAwTWlPtx
ysOKRvcUfR/U9VfRa6acrfANKN35R99pzXm6uBLrKplU7mHpio991BXUr7OfUngfLnoJYEbYWoVq
zdpxne1YZNJdTp3ueqhb1OZ6L1/2VaIcRtHEFQCnbJITXAjDu6FpPIPr4+Al7c8r4fLOW4uCT2km
lzvQO+VBlSGW/K02KCQHRTcLsiNpEf8oTLVQJawSUmemnE4U/L/0CYVzaVI5J/Uq0GMkC9/N6JX8
aJiWd7wtIEbmVcYUuuvV75cxtBWJ8tGLl0aQfyeVmj+SgSoeJSn+i1x/e9KnniIb/Q7IJFJWk0de
qAWigs0K6vPxKvyVYkSIuKdESgxKhlndqzWh+2m6mOS6sQLgCK3v2w3sODknqUFtv5bny45QycKM
nOwonEERjHt1oFJI3B+FCHk/2KQlIa62Wu21qUrtbEnAY0XX8iBVHmuqckS3cKxqIeuRdU49SX79
OadtFe0sJfCMu4Wjvc5z2MSGV1V1r74Pp2VgxV8SMDiXbGpIYSoXX02MdT+pl842MZDoGToJESo/
oisa4eLrwWMPOvEwm8QVNaO9SXBmXofcoX1wUyh/f9/u5qlSa+72DljX6SWIprd0GNRTf9u5Un00
OHvmsA2o9VHty53ZecPOVuoaelpMsWpqVK2IvrgU1tscMd2sSCICxS2qtT+Cf27q7B8mZDI1n1Eg
7ZSGI4Ro4tZzQV1N/UqW1JuRcpefw7PjB9s4zWjMxvk5WQzrWqxuFXD5H5c2YsdO0Pb827I5pS87
bYC/EV6QeBWhOPNJaZyOJ62OSKfpZZ8U+xlSZOsFarPyXIVIBlp9nH5K3SFf2x7l5RyxIXou5YWV
ycrKmZD5SEGnR2NCboorYRsBogMrnkZEk/2+El1o0hh2jBhanm568GbdXmbPfIKXurkqftJeVcVw
V12H4s1sM+XCO1e5uxWmjqJLWGYnSldtsPu9MIomhBhiawLomHium+vcmI9h7WZX0JkWR0WDIs6s
Kh0A99ywCE35nBig2SgxXYXQa+5ystUvTcU7VIUGksOTEjP1v1RXu0191KduV4NgpULYPYlR0/Y/
d4Mz3ImpIGAvSakWVzFm6/m20c34QYwFUr0AgRM/KY7iPHfID8Pw4pjSUwBT3hXAZnXMXBCpUy+B
2uB21TgxIgRKW+3FQG945dUp7WYHkxb7kcl5Hmh8aS8reoPgBW7CFxybt2k8gCmzr1gdEbki8v3b
7NuYXwLHkDRlLXmeu3E6Hx6C2MsuopENpKHGGgFd0UXQ+OdAlVdQ08iyt5md02kUyYlu5Uc51HO/
V4l6Jbt4vuqsuyZHIOj3gJhhdETtQsmCjEmXNiZM23vuY+5TBdWYiZdSnqT2kOVCK1jQWs79eRjh
QggvRX+o62JX6RQv+9G4zcj/w/LktVdXU/m8TVdadA7RALyQU/5pCd2sm6I+/IOEwzTQ5nVJBQNg
UqLFa1eKqdMPHXgCIaDdd05tXYepoSoXFeCS6FisBNbVTwzraiiuta37yFrMNl2RlBMVTkdhElOF
LzQ2izpVfTCKrCYGFc8LbreZbfNtnJaK4xZumqPjW+2ewmyK0+N8fDXZcq8SvSEeOXVt2Kgo29fv
+1aqHiPd2nqyOoI1ab1jDMJ0GYiubkXruPGqnRgNiv5z6E6petA5zwWfXuEFtwrE9xwIEa1g6aJS
0g20HMFWdMewAEWp+M5ZdJUSxKeUvqaa39zxpIpvk9BngXkYpoa18Mo1Q1qUJXh+0U0tCDtVBLf1
go+tmWcoLUAHtK9yK93yo6s9kmzglxwigW+BCf02hPhf4AjslxZS35cPvjo8AWix4JvGqLyzfVxR
vOusannUju3UiCvRBEhRHa3Cdws40BmRgFstWi2qIdykG5XVg+bU4WsX1U74lKdN/ZrLzXelCTa2
VRT3eSerT5SlA48sK3aKga899aA9Vp7RuVsxGuic91Et0QBg4Dyg/H2MXGBS0eRcEkO8UgJ+EINi
flh8jW1OQ8Li5+GbV0owXE/eUg6x/wixvGwY8irmq/YgGoqvZMN/6Iw2f6CYcySWJEN2ObpRvLRj
jquprkOM+tu/brOt5hvGnWqp390EQbK+U+JLl/FLyXYSdnzQiJdmasRAn6bm3uuT59osfpmmCWlq
5+fSDJc3/8b0DqE/nhtBUTqRz4uruan/wTYkxr/5zdPCkM9/JtX9So+9CKy0C+POoFMxPNWcqpWv
whhEI67anDzJQvQ/DIMFDXZ+4J6E/baCmPLBb7a988nh6tjwffiuyIXKJoMbv7vTPEVcfXw1qU5s
qGdbBzMmr/OP95vXFn6aLxnrgl8VmLrRCFh2NqzSfGqjfGNM3NKiD7VJAHgYQONs63oNDaN3/Wli
I4xiztyUthUe8ryT7gEOGo9tlX6VMqM7iR4hV3XD2cxYtXxuHhEO2QVR1p/SxlZQyaFSYzBDFX3T
VL0Im2ja1IDk0laztejm0gh2t2jHPTFbPv9N6b+Ahg6oUFMatAKzdKM7Q3OOosqhTiXwDtLE/Mqi
BK4BCPlj6YFB9/yLuDJUnjaZ0sCO/PcBVMaIHrvGq7CbYxJCQzG5KPGPqiORJNZIMtuHHKJX+ZmT
TBRkqQ29LSx8y4GEgfs1RpjkmNRxdrT68D7QjWQb/jYJe2GWfr74eNlT0Y6VN/o2W4y/c/q9mrD9
ecncdX6tXufeFpCTvVY6Jz1XcdBCtEClQU6NySIwW/97CsyTIqIf/Gc+aXBjvY5KVq9cxY4vWQaT
IOR+6m4wC+ViskdbmW2TLyndd0g+1OPJ14Fnb0qfUiKrsvrVO6O4FI3mAVBva80FrgVmG2y3Op7m
4QGK+2bRuLxN6CZ/ngcC6GFRYkPzUk6yB562/BxDRyp6VEroxyob30RPNF2uTx+arlyr1ZA9CJsc
QARTjjZfbkwuotmkaoO1GNMnE/Qn6naUtGY525KkthdDC1h9XqiPvrgKAua3VSkHO1AmFy7EGsKW
OnDLunEfboSNzVGwLNSg3sEzcsnyAYkPZJYeWsfsz/BmnsOpR5l88TDAwr+BNG1cia5oiOF/Bygf
Ep3ELa4M5+KS8RaThKmm2noLs0G7LCGGpk64H0CSuUgz9rl6iUHH6/kY3NVTT9hV39SP7B0OomfL
ow5KUR2KrYXk1kIYb00lqxdXRSpMa2CaEza/k7U7fQgXVVL+H2nnseQ2Eq3pJ0IEvNnSuyLLq0ob
RJUMvAcS5unvh6RalPr2zCxGiwykJcUigcxzfhOvbU+pzlFpkZ1FmneXOppx5v/tAnh2tBdhk0BR
hRl+H0ttmSGGAplbmIfcjIqPsIK46qJKhdiRoqyTqXJOJgolB69Rza1DUORewIdcIcGifrGK6JMM
V/3Tibc4agQb7jP11oE9d995ur0sqoA2u+u8RcHe/NS13kH22kqC4n068hXHa9TeqWAh9ykWNytD
r+0TtPkfSCqEECg0LL3npltxa7PRaN8VagffnBGyXRnGUqBl/c80uJv/P8v916vKtvkdcu7S1wFI
+XpOX7Zz0c2ZV1lANlrFAH5PtyY5ItBHbdPpKn/Qeaxsk/NlFSLoI3h3ay9rt3VhyeRogWwL6FKH
Dlj5bLOcPVcihSzqfEXK3rs0ZNjGJq92ha5G57xvYf9ahv1ANAjnKc9HXAkf0gW2GNbXweqe+oRv
sDI0S6snx8kp/3jVV/1DalVejl6mr+vKhCozK6vqhkUhr+ZCDplmddZujlpHU/Zz0svxwh0Nmesh
FJ+QVQ4VtMovAeJGW/jlYldFfoyNjfpp8R3b5a6D/E7hFK8DBKSt507jWlaboRVrjJryraz6Ux+v
VMuI97Lq6bP4FUYXx5Fb5WuAkhV0I6S3KlVV7vB/BtecI79Wqa7+Mmj5r2o9x1tl1Us8Hyky8atX
VrP70lyPgfpDTJOH8qut4jqUmmB92zwBHd1zgrE1HEv4z6wyRah3siaLLMxmIQv9R9wbebYenL1u
E+gnbGBAh1GN69W8WYcYU/UkgSCayQ4TK4drLz81E4rSPDqtLX1d6j3as7+7vcoyypVc8boszNrF
mPvKusUqZilSURysJMMnELvY1QT+/FO1EGHQva/K1FvrSQujQ1e7+ZORGJ+YeGbbMgjA6XRBcScL
1x/aU+9eZGVsqqpb3ToNJdCWVo3F0tBV/Q5Bw1c/ryATerW+8HRHObezYQjZgOCSp6gtWZrxR3tZ
5YG56F3EJ6O2I27AMDkLBVqxnwROl6Qv4vdOR6PSttyPtg940CUlOvECXkbXtwLNiML7QCboQytF
/WQaY3Jgq6StkXjuPxK2x6nhfZhE6sjUlipYWF17NCf3h5zHOYDHN7SThwHGI/mIzuS5G1lXSTJ1
eDI1W/sKoxTvTiAie3l0lEXGUSh0Sh5T82lSFlEF7VNtKwzCc8dFabicnLvSs1fyEOrGs11bHiw1
v1UvTRKrl6Lx3+so0PayJgvZGSf+oocbd3drN3TdPHWlMVVYVaqN92pPxnRn+9G4ECqmghMic2tP
H9ytrGaK9YKr8xI3VjwxZtkaU4tDPjU9PMmrZAqzZiEvg8BNmsWtS3VbDi21BjKcKX8M/HWJ7d/C
bG0PNcdpOMVzERCFyVe10b85hd1tZQfuWz7WJ1HxxTZzGIdlHTb8rXvQQ/IynGV34tnUYn7gnK7F
rORzrV8HdaTcNLy+EMSaMdMSFd2g56Zx/AwdPEbRpVYIFePnOum7dvbuaYDL81SPjV2b6fqLKvxf
vUjfxYexxxmOfYK7gEsXfE5Osq1j0/yJwv6+iTuCfIg0cHz093bjFPcykJ/q1bRQgzw8ymqgheG6
UpEmcxPnpRkm/JGS6avtu+UmbQeCj55Tv83tRaWPX6HMIsvKV5j0zrICIXUo1CF6M90EMWOvee5G
VCCzSPyQzW7Wh9vSGBZWtrM5ox1Q7kapeb4y/66OytDP9oV0Xy+vw0PgVliHI577e86/1rmO1rAX
yBe3NQPPeXDgQWzr3OlPSlD0GN5jZWX12qXDy9zEzJc22ZuoQ3+SRVHnz8oQONukiW3/TrYhDQKG
Ri/rhZwByCQiPD2vWuVTstPI/5SYv+L1DSepTPtN8pvMxR/QmRay14ri96JRu93UajqshnlGFLZk
gko7gqX3e6BkgSHpYwMw++AYmyRIWwo2NCWbkLolibFV6sTelOiZoXata+oqCNqfZUkoX0krfALh
vcCs+MfsXfq2J13/q0MawF/bZoWMf3W4uQP59baMHC1d4q/G8X+v/1/L3Nqu9vG/Z+QWyir8dnlf
0fxuotkeWo6+vVcr1B8DMzcWmtJUK2IMxT0OY/m9M1+BL4DAZF9kiyymEBe5uredP4Z6aTtyHtpd
p/xeYajGjNuY363lTLm06ariPBLLkk1mJkIcLyyTMHIUxpsptgJvofFcvSvdfq3JqpyXlWlBOlM1
N2oAbRyan+hOEYjQ2zuTrw7f1+GGP4ntrcNrO3FsCDpe34apziZgygojZ+chI+zUeQRKdatyH9LG
M+/AvRxknzo3Fb2DUIcxsjuaq7KjLbt+XWuet9Jj9uFLTnD+oqF/doN2rmP4o15sxHtOchXuCt0D
9jW3frB/7R5VlzvHTXZu1Fnn1ipSnq8ZKVCtUYHooGxwjifTOssrN6iNfdC2T9dxckrQp99zP592
Gf8MAt/McPhJ7NrGiBb2vKocd1tqxoWOTlkcri+poZURwcpa9XO2sRddAAWvLHeyitc5RsAWVCRZ
dTOkPuruCcMA94i/hHMt/lWVHbJNeHG0KccwRnkQ7J8R9+kCf5v6AY+5+iGKyXmZpQ7jqx9rPmYK
eCZ/tsnBPAXbVdqj1iGrcpyc28bsPUwCzNe5/1qvacJ2WzZwsTVcz49mIX4VXuccezYNUOBRWoJM
9U/HbFleYYSAHKcVN0W9QbsczQlkBiutClZyhT8u5bJytOzxURDhh4Y10qRiHoX5JpaYZYYnfBt7
JyjTBNl6C7f0ss/U1bUOC9U9XUeNXoCChR1+/tFjyUnFPB/Vc47f8ATZhqfsV8zaV44TrEL2VxRW
UirYMJP1Q9BH1w7JUEanCJ4r6vPGIc7STUCMcxc70KqmsrIO5GztXWD2j4rRw7JGFXlhTKLdcIAa
vyZEEeCfjm96gCYC35B2U6fi2p7b9XRt7zP9j3Y5fgJOch1vpp1yh6sikiwD8kl9VZ3r2V03TTge
t+UYHabZe7d3sBbQMNDbNLPZrsHBZccvKlzJ3gBp1pNvJzyg5rlVPtr3qhLtunks1gfuwQ38VyRM
p4fGFsaiqVHtQQtugWK38WFoHfYYgYiQMzehuOqNvkhjLzmLqEyfcFy6VKiJvwOzyjd20CgIrHnl
uweTmfhRCdkPj3YS/rgmZndQNOs7pKsxEKowAerd+toU2CECRWTy6zutVoilZcCz5WA5RnbIqixK
Bx67H+DIE4Sz5sttoLxSZknnov92W142y0VubX0Yfe2c93Qopk1tNIG2qSYb0qLCcW2FEWm15D7a
sI2au6w4qU5DZ3AXz7w43RBAyhb/axZYqvhgeMbquohc7zrITMQXTTHqXWzE0flW2AUo6n5c3lqQ
R4rO6FjilTBF1jMhyWAv225D5FVTutPS1zRldevQRpdpRE2DrSUyeIfzi10b5WVRg+xAvWllpOaf
78JwCMV1Zffh1kl/CPxRHDzV+VXINlmVHbfqH0PiSkkXf9R/L6NMvrn0sdVayt7b5P/jWs78wkpb
hjs8m/dIe0zbaHDCRT1LaLUo+yMF4JarUvGMYx56SG9Jqa0E0ai7hPzOcrQigr1+Paq4XDJHLfij
jJN+lEOQH4hQVsKAKQhKazekjsPusVbe+17bw5xDjVsNB5Jfs3b53F5N1Q8jQakjikP9XLbmoQm7
Ta+IQ9xYxWeYuQ1PSUN5iWKzWg2N0t/bqhVtHbQ1ji7WE8suHUus7XTE79v2I2uc+MUoFee+gEic
I/f24pOPeS6Cg+ySBdIPQJrVBt9ARrOveGgac4Hn7rcKr+DnxNB5fhrKUtYszIyenYEfmZt0q5G9
9soxFrYSJU9B2ImnZMjilZv57TbNbPGkFkV8xx3wVXbKYgj8ry67xZOsIcfhbBsT7masEhZaspg7
L+Y54a/FpibttgSC78auJeE3FexhZhEfgUI2mJO5ivLJ2mn1bZWiBhRFSs9D+B8nHmmMo6UNws4W
+NJbR9WUH9i8OEgsEwVQspAs05DcS6QVKMNL1WbJvQRhzX3NXJN9QRxfGjVVF2PLrsOx2pJ0YaIu
wOqXj05hFo/spSFL5FO+lVXZYRTwhOPYOcumxhL1SW+d5+v4eVKgzHapAYeedBRxuuzN9jP2gu4o
h5DJcC/tZC9vEzS1XarcJE+NZi4Sh01wUkbCQio49fdeplziOlA4LAH8PGNZJs5Z35D/V1NIKz5S
nlvDgbOAR1G99X3N4EP0m2VlhaTI5odpqidoG8fY/sw1WcjOYh5xG/Z/bxsFLnxDA7k3UdaF7aJO
yJnaRW5kPcaZexyGsLrgUVItcWnNvv2/R2SsMfy9RqdVeJIYRbCrkrR9akblzec9noq5VudduJv6
QVsqitk8GcXQPiXpm26myaNssfAYwcnQ6jeyLxo952wO6CQFTfuQxjqw5so8czbFmTsT4rPnkR1a
SvzWOp6xaTwj2heJap87bgZ27/rHmsdcDV2Xy2HylLVbAoDE9d1FDnPCbGlq9ZcR6aVrVRe2/tIJ
3/mjeuuVg/9rbk7sb4fmbTbp7UkWnoryAQ/dAinHf9rkldqheEEo2CcLks8AzzHDVldFWXJ1bexm
NGncObvMNqbDVKKOLUXZOxyQeCY5z0KblN0oOqD6uR69q5WxRPQz/AQ4CRwscl90J8YisQSDkwiE
XY3obPWKfk5QkIHcxM/klAXl+tppx62ztwP1SwilgVSP/1o03CI8e+q2AgObVeFNxnMVms2R9IdY
yKqOOPh91CSY9NRKtzSML5pedk+yr0ZgIVGq8CxrWjmWS/c8RdzK79HAcY9joiRLAADYi4z2eCeq
yVhitxR+OoazYadkfRFtiaqIjkKWPSrhazkbgs0D5MxkNiapBxSd5Ey21tHnVFmbfHSsL33fl1uR
rMMA6e8JxHD9ParwORxbTXm1Rf9ZW3VykTVVf226Vn0BUtc9kFy7S9MC5+/OJ5Opp8FSVvW8z7ZA
ge01OL23DH78vqrtfAJlr0y7EtS1nhIaUufCCgc0p35fDRlKGRwG+o3skIVWpvZ1nIPgxxHRsOVt
ftqQRMH+qGtQgPDDjZPjojW4HSfjekzOXqfq3DFT7RGl5n6ZlI3Lhz4Fi8apTeS4jGFZukFxtLuq
cq+XmV8WR821CEE7JYqMyrfOQJ2bgFuB1dAADHzkKVUYPbY4Xds/6f7sGZ6Z8bfU95eEHrufWSzu
TcSo3qeRH4xpVOV96yXlTvQ2MUIt089GXKmrUCNhj2b3h5w0uvsSFaIfjtVni1DN65dcYLReO75Y
1AEO4OQHBYqi/Oaa0ax3bWJ3z8QkZq8xsO2yty7CgCSP+U12OkXgPfHByC5ZYHf+in+3dydrht24
S8PtQZzNSyNd/J9ryc5Kmdy/14owPDENzbsz58lyrVh/DtLMXMmwm7C6FHejqP0Vr/ujLgbFXWYd
ikPNvLdudbQ/JvRgdmhFWM+pFjubSuTJup332iKukb5VuAOLuaoOxnQmak3el5qilfrTkDzIiXIx
xyr3OHj0PPPoxyCogq2VeUe5lmoM//1KwUsZRDx6jMC/FoHeWkBHwyTadKLpFrLHE9Wvblm9jlGz
RtuD89jfJsclJ4sA/aCFNhrcRmswbkfdxtsMGCu5wJT769zkz7LnaqiNEbZMXF5HZxHgWkWLDxMS
eaqrvVtqCMy47fxNHxTjV2NCe+qf5q5CaVc2q85/Nv81Wi6SzzG9v0bL5jCOv3sF2saD6oodJydr
m6BG/2yOwTdh1+M3REIeFQSIXk09tiBXWSrMzZrjTzdNCzkCmcVNLzzYnH5YAmjvvhixNiwNMvB3
7CZRXlWVtriT9Q7ceD/rQnn9N7bW2HYV5s88KM/4yrjvvV7jdlQR1XaIp25rdHYOTtMpJyE8fT0V
ffOMsHmPrlwzfCtqY77xmD8JDG1RHV50uTc9C4At6JOoYLzmT82qgXv8RzseanetWarPgYsWbG9Z
v8ZHGEXdxt/a5/FiHu87jJfryw/07/G31w1Y51/j5fv5e/x/rC/ffz2/f2cs1gMJlGfDs36ERtd/
61CBnpIUfxh3AZMuQvDfyneEDPRv+Kd/H2LTOSByK9hwWtYO9aB447v++BW9NqTYauWLo6N5XM3t
mBePX1HkWZq/23OIdtf2efzkmmJH9KRdZBiuHBszqetFmin2seoNBwMPoa9kjyxkx60qr+rGYMq/
uou4O3ThgN7YvKqcNmq9RaQsVJ+wdUaXKUv091I0Ly5Z1Z/o7WaKg95YN/W7AY+a5YAMyyYtvRpp
Pwr8tOqTrMorWSg96fLAbBuUUHgkKVC0yqm9k0VSeu1dNBey6luDtUTipV3d2mqzI44t64EyxRvD
DKaFnCenyI6xRFUWTmeNvL+jvovJwOqtDl4K14pOone0a/sYI3EypDZ2miqOJJwNzLPokX9J0uxQ
OR0u6ilorq2XY9yNdrtyItALb86BijwZs/5dPj0NEccbr+C45YxPuINMTy7eBVBKBeaLcxu0mxFj
VzYckQ3Nz9bvIbeNT+3gIYELLAPlY6+ulsHgwihI9bPstaOZZwVKbK0Z4fTUIcQ1n4bZTLZLQzW8
tzgcv2joEv5Mk3sHJcNgYdvgI6aZJ4is/rpL2bfoBbADoXZfdRhu/RbnufCMBNR8xDR6rHxR4hp2
qhOCDNAQdlOr8iBrA6GRi7yqLo2ohuu1wjN2Zekpn9kAEAgOP6yhLIB6XsFMvKvzcii2tRjZMiOo
tyQ5OdxZ0LZytKBQ+jHEp98Uy6EcTfRuS2UdqFl0SLR+emysGMlZhOV2g2p5a7cNm4074BirKcHw
2iaz4GObh3s97obX0Y21BQfAHB8Geqcq4YmCAZ6ZRQMuJRVPjN8FJpC/qpyP4oPiVejRowV0hgYl
XhqnW7IXIWsSa9w2kgBPnLkKzx7RO5Gv4sHgv2Q4s7pmAZaYEPzaLhv9rVRmD/Em8S4k3OqjCboE
byhFwJcMww2Lt4uqhR2Ru67+IAs29xdD1ZAyDNAuu7YjO2Aq5X0DcvuhSCGmRPqE7PY/U8yo6okb
hm+3pgmRzp1qENC+LUOeFGMbnozXqQ3ClMt06vKV5mOEXAPGuUsm3fiCFH8VqO2XwtKDs4uY50I2
q4mOg4Zpv2moWpLvdzdYsIObSggorhR9hiur+b5Oak9ZdXHNGanIzc0ktOziJkF+LTKsTjCGRgLb
BopyLkBWblUDHzar6cZLFggb9o3mfEWieVOaQfGj6Nu3otaGV9NR+7Wix80Jh7f+VLRFter1rn0W
VeavSJFHu0aLplfiC8BoghryRa+Nr6HbfVXAmkATpKYGFvubrH8y89Z8VsFO8eedXnOcee7DyXuU
g6r5KwPnQVs4EUrLet5tFXVINpWJfh/cl+HFEN5J4bn7YbvoYBoD4JwownUSSia6dEPfflQjFLrC
Sd2HAWWxY6+BAxhBan9UBN8Mzym/oLyf7gIniLZNa7Xvc8pIDsClFw3cMReHWuj6kx5Vrx1x121A
LGBXz8KvradpzzPiaJPUTnTA9BcSJGJWS8y+9M9B+VnpyvgdQCl3P/jij6HnRDujjIyd2/jqQxug
7Y3w2PQd/BACWsq3OnBTcDeNfh842FY3wsFyFqhDXjTx0ZsVpGXhj5N6AvuTbcYZWnFru165iEy7
LV+oa481Dww1PmLHMGl0fq/DZ2NjhIq9WlXmwyGYHEKL/76UdVnopjkcVGgk/3uQ2ioqaeegHw5W
XLEKAMYQjBBSCSogMyPSxDmoI+uhrAdxH3sfsWlgq55mYX4KRv9R9jleaz2EpVB3dQ4mtYdSEC8T
KzTXorA1clhzPUBldsmtuUD2jeGeicZj6W6zCpW/sdS13VSTkobM7rAP1sj4NBP4bwwsRXffNBGw
f7U/yxqCt919abtEmPNEX8s2Wcx6CngVaGeMTFhKtrW+/pZpSnu4jrDe9Cw4EKGY0BIVcLcKsBZ4
x8z4x0p3Hsjex5dU9TCZCd2HzKichzyz2gOe2tFCVgNn0C+4KRLCE+700Wj9YdBBuiheMu1axTQ3
bDrUdwCIyJ8q+2ZQHog8iYfBqZKDa+neIvCDn2aZzFu+2cPaerIr9iYtebPFgILyi57E6arxq4bX
TzECACV45zRsWBwHyrqa1e6xC9WGjG0hLv5sV4BE7PjUdaAER1PJ3oIA22bHQajOtlEXgOf9UPpN
8omLX7AQmYmxR4+kWuI2OmYQMdAMR2TPyMXihdXFzkNH4G89DsAPoY1rm7ZqYGMAPNjZuW4cBZve
fSD4GF11vkeodrszpz65g/7NrcgekgtWizwWOQU8jLOZSRWU0xP2ZirhEQzZBse10F4ZtDf8ExIY
h/yoHYRs29CpvpvquC/zWYTft2AMdxMWB1k4LmyhOS+TjT1u1NUcqoMahrSerLwmqN9AIOEMYRSI
DxtO/VamC85Cwduo2sUJKZF0KUelDpxvI3WxHZknIfmyctMcWVS9EWer8Wt+03aNFWqlvLqhBynS
IzpR6OLJCpSlOp5C6yzSMsKzZsgPOhZK34wy/26pVvyuasAXo9jFV1azybum6QRQ1kbqIgvqs7Tr
0RHtd2y3Ko2F2jfi4s40MsmklYxbsJgCOXzx6M50XNnUJwHqLKnQD56blk8T3MUDJtNiUdWJ2A1g
4jbYI6mXpI0i9Cu0s6yBlAWYMhcoF7bbBH1inpCBGa8ro9cXSpnZj8ix6ItxsP2voqsuuEC4wYJH
rT0L2vKqd1GewByp8miTGwVPyt5IFMBRKZ6ueuxAzGidO8JUxrQKIFyxT+xO12olfH3TWggyuaSl
+TPE8cZNNFU9qEmDzxYyo4tU96s7WWRz8qbmkx+ujUm+Q73GPMlONTNRHyFGtq4szDxSF1RIawbx
OTWyja0gfT+CA+NnXJj3sfCM+7AQ1RmCIaqu/zQ181WLwqQ/jM7x1j4kirm0G1FutCgJ0InGsHN3
XY47Itid0bouJRfGcrQ7NXX/U2smtPWHsPiRnZvebX8oidUtTLcan9x68vifmv2Bk6236tvikx2A
jYsGKWSh5iGZMCh2snrruFZJXiVek9/9q30wO3UVo6u9ksNuRVEQwjDze9liulnproZR65a66eXr
wT+oeiAeZRG6fLS+LtS9rKJUrqH4ixLP0IhHhW/hIzKX+TZwXdzl51myDTVN2Ota7B3kuL6F+JJM
/uY6YR5W6GG+aSZ/XMlZfW2Kx7pWX7EkLU6yaXDxmhVNfJaTwO4VuI2Eu5IMxVnrCcSNGs6VRt0T
jEWWn7un/q4EWbAxbSM4EFbWHrUJeVc5YnCaT6Jb6lOjuvW+tpp+47d4BatFvG+K0jIwedH9c9XC
9+8864QqCRKueAmsLHMWqcKacIUMbL0nbum+2TxcotIxX8NIi089GLRl6dvumxE23ArVOuaUXViv
lo/9SeaGy7YAMa9pbrJvMkM7gU+LtnEc95eibcs1aqPqI9F6e2k2TfxaVZGGvkyGLr09flUwhPjW
iHhfJobBs80dt5E/+fBKKLqQm7OXjzqnG6Lxto+wfjq++1bqLtvJm45VIpyXKLXXYTnRjv7KVpvQ
TbVyY3jPdaLSAllXn0gELuQGKZB5+lgACwvLobx05VQ/+GH/IaeXrm6vMgtZdp3sdRJldwSbjb3n
ATXvykGcDcfJ1yFuu89WpVlQWPPoo7Fxj5ZHnrrfR6K3fyJy8GLZSfEeFUW1VBtNf8yHMdjIFXuO
HtcVHXRbz0rWYz412MVzNQwW0H4t+rBCcacnOocoVsxBVXzXyHiN32bvGUMP3Xc7Mvh79LZxMrLQ
fAp7YBh96rz3BlAWBfWBvYmK9JMapJwiESiYSjXH0Cu/ouiC3OyO3Dm6pUTRgWrtlmP+6btVhAGV
7y5rrdZ3gUe1FyliSX2PazLxGjDUrbmNFCzCZe+QcEILgWQvZa9RQWp3oBbi7WcdFU93V2gWB59p
uObhr31WndZi2pWpJytq0suomPlMVRueZ4RZWej7urHHF8765SHQ43AtgWV/t0dzuwSi/d1esl/4
r3Y5XhnKmoxkZu3UNA42maeFWNAb8UsoDGXbJegfOH6cvPS6Uh5sHfNL2VtoqcK5Y+SJNPd6no6b
+pDeTdqcxGmbTwn3MBWRHvoemYIb+kO2ke8kHf8b/aEMZnqQbRIgIjsai7xAAzjUMRA69nBou3Mn
gzSyEuvvlcudvdFtLE/K9xbH69d6FtAnCIjC2Tw0/WElm64A1SgjBebYmWd5pc9XCPpfBmVKD7Lp
1l7kdrvtf8+SHSTEf031W+uPWXo4fa+nxtzpmhZfuixxVgV0n5VVorIu22QRQG3Y6aWHqxUknktT
i44NLtw/eF7mUkyJ4H/4ewruYFuv6tzjdZxcy/chTbYzceWPRkX17ZUzgXforCZSVsIs6l2N0O0i
9ZoQw835FRJeQa4t17nOnl/BLIWzynyNuJPReQ/2pMG004b6u2f8KIt4+LTK3FjyMWQXUsvWIcQg
bKNjt3sJtcTCI61x1krmcbLURP5qqwJ2TqV3u2Gu5laN9HLi1gfZi5iDAMoU9qdRjfJXq8u+enFv
n+F0569mzFGeX9WhDfnaqCmv2kxq+Q6GD3mj0IzPseJlTzCHLrLdcosChAak4QlHpXenL1ejZ+ev
2L6bx7KPfk33MyTGIlTUz4ad/uf0AFDLuz0V1+mIsJvHwPH0pZMZoDGMyF8mHtGexBg5C7hd/KXp
3jxEjV7aulHug5REeubGXzojdA+EeFo8bcrky8CpdaM6DWgp/iYLT7GbrT76OMwZdXgeWtzZB/Sh
d82IRZISjGLVhqX1OkX2zzLFnaJKH6Ams8WeSRjwNRaxXZxdwxxO0mlX+vHOTXzfseOw/rHo/d1U
V3gW9lnsA2Gtu32dVo8x6tTqFk5A+0cV75huj1XUY9WpxTlMahiGvpetDNNEAXEusqz7miKXsh9F
hXHg2MbZRUNxfBk7TreRVTlOnTuyUSeJWBv5dYF6qFeekYLCE8b4PPhEEWKjecOBsCJDPlor0Ehz
QAHBbTS507uBh9qr1aaLxEraN9Ow1YM/uMpSzgoCvVtmFjbRsld9G5H3eyPQEp2yFCc1ON4tu/c4
W42NXx6aSLVXhDXDjUh5gqMxIGx4jJzAHPN6WSDU3QDIPYEfIkoiyP4nYZPtjVkmZ8Xe2120fc3z
HY2yJdHH+MVtE5BZeKX+yBqQer79PQaGQNjYmZ6MHBvaYTCDo2nBZ0MqIlorDpx7qy7wK5oIN5NN
Rx/R+uy5C5MaDJC2xDZhO/ils4e7bZ+byKtW3pjqb7VuXeQLmVG4S+BCYg3Hg7RUJ6AGhR9f5JXd
VN8VJXRIBP7VXtWth4E97uIZoc/doHDgFKolTsJu+pO86vL415XTW8pRjYCKM+DW/K+huKP3195O
zLoqdklgMiFtlnRhtvOwsrqmzXr+QHeVHr/JznKGixTRYkzd9FkmvxzF/GCrlN/JLvwD8pWOv8VW
drIFSa9rVZGnHLKBdHKY6ME9JnbWCqMmoE0RbHbZ5s9XxN3XiqqTLsal8Npe+XqzE2RvF3LEbUIa
IS3lOUMFSvOfRaKMt+JGiPzMLyPb5axEuObKS7Ajlx1/rM4LmpcoVssHjhLdS5O7d9EoQILMNVfL
XhQ18s6y5jTFdz+bNTnGTLw4OLrjNVlOJ2uuluCZF5Xp9kAnmKkiWrPUA08cumYSL4kIx2WGT95e
ziXijbVkbE47OXdQuWGPfWhur+9BQ2HEF7gmyLkuSa5NZ6jpRvb2iW8BfZz99SosOOvMxkJR9OWr
b8e7SdWdr7ap2KsU8APkobB8hj94f21HlWOVcJ4/qUPePrqm/iHb5TrR2KDO6bXTvZ3DvRbt5H4d
OlPjbtvWlzBKvLOtWzZhCA0NwTYbVs2ArWTlhv09LMz+Xpnp+TWPyUn1gJz9brd0K1yRuLTYoTFC
dgSWhllFjgLL3BSUquIh7DpecsxKjrItM5N4wR3TWlX7Ngb8rbGLX1eePu4TEpvPfTE9tHWPT1BL
LHB0GvFsO5ARcQg49XPt2hSiZlKjOStrMXw1vMzT/iirox/n6yANx42fgEF0u87e5JK5o4Z+tyjn
S8zjN2YtwnkLQ1s3s3s0cL3lqo1DQDgzDlebkm3mTYe8dJT3lluqlbEj52i9Q2SUbxeIyPc283aY
qBUvPCSaIwqxs8Mu7WgEfRtxvVG1J6vPi3A13odVpR0jttlHA56M2xEh17lpL6x+qB9zJfd24RgP
2yFOx+dMH74R+re/xTb3EfQSvhSlmW5ckBcHgunRPRK4yMnYif3NzR9tdeg+Wx2LX8e307OnAQpo
GlCvipOZR7QRmoXPvofbHFVZ+ElvHufADHD/ufGPy/9h7ry620bSbv1XZvX1gT4AhXjWN3PBIIqi
siVL9g2Wg4ycM379eVCUrdA97jmjG7J7wQgFUCwAVW/Ye7+u3CvaMj0mP4zm43y8MbV46c6uJub9
koIE3hnxa8NZ9bYarkJFsVdt2tgXVPBu8Xki3pagKE86IWzwNRzwzRrAaGcOkBQZrE/kTjJazv6w
GQSQTVyrWwwoda1aDb0TVVjTDbVzzc1cWIoSXmOTMhoPjxR3qSjTEE03vovDicjKhdySJ5A9VFfD
7KqqStGmGLbtskzq6ko28ZjDtlOuWQuBGvCNOS98HfENP4vdrdwUnZ9cBOoJjOcrKPeE9auPJuoL
/gLi/I3Kn/wp8OOYcklh/kGFu7JWU0oMFKiybG1vCrZ4S/5F4obUQyL28iHwS2XBi9987srk6Yo6
OZCfV6zRzdq4U6auKRWqnxhajKZFVXkPCDE/VpaorgKYBJR7dD/K3aNQCa+kk7tx5laFLTamHmq3
eNsTRd91k3vN/g593NUAlvuUylT1Q5au5L9hctYPlsDlhU5n5wVc7GR4uUl1S2VBEspapuNEoaXe
qM4iBcLp8TivdnMpILmotdKmdghtCgRQmoXc+dxGoNy7MYtUXYYZYUdZGVjTx5OsIVEV8U4uTDCa
d6Od6OSBJnjAfu6v+6pxPjbW/ATl9xQWcy/8Pvyx3wK0eVJj7a0Co83vxzJtGFq9bOt7SrhyPK87
Vkpw17pLpa60Y6by+m7DI5s/ZIietHPg1oACs4qLmPKfCNFem74dLyhtNn1pQZIyg6XJtR7HCelT
H7biL6lGuSYFF/eqjPsjONpYud7xc7su6tNlaKVimVGbr2+z/mqcF0npEEf3i8c2RQNEbsn9wg9h
kZYjtij6y/tmblKVl4X5IFs9725GDBxTz9OT5wNlQQArsgEwyqvJ76vVTgPvKrL4S9H7a4Oh4SKp
B+pctWN4k4HlWeoWKNSxAsDQB3n5WdOajxS9DB8zQTZUbxl1XW2TtVqBC2j4p7pTU1RKMR/FGIgH
txwDIjjpcKv38bDKitK46pCAOdbrqD5vdRglem/MhM6+Wz3j5btgaJdO4ULRI2FGhqUP6nN5uIYP
SmWY/rHGQdyUhIOR4sljysTl11NrUUdHA8aVKQWx91in+BuFJrnbYXPagsd7gJknm0fEWbZxVwfL
qu7zE0YpZBfryFgF84ArF00TFcF+OzarrFqIGib5H//4n3/977fh//qP+RWhFD/P/pG16VUeZk39
zz8s549/FPvd2+///MOwNaxN8sOuUF3dNjVD5fi3LzchoMN//qH9HwfLuPeoaPs10bBuhozxSS5M
B2lFXam3fl4N54opjH6l5dpwruXRRe1mzfa5rdyvFvodDyqxe8fjvpilCvFssG+piZKckEBOVnKz
1Ux9V1F8hy7nKMgE71J40Znc6mvPvoX2Dt5of1RgWSJ5eSkP5PoAtarM0TVzEOoyumTdNqJ48J3Q
2TpT0qzkJlqD2bJy0uhsMIrioV2BqE4fYkEyKJm0ZCkbqXHXrVxCoVsjC+8yJ7uYmqG60gyvOHH9
vFtoIoc+LndmpQNdLfDO5BYh1eqq0pRxndVuvHLKtLrK7e7L7++L7Pe398VB5tNxDE13bFt/fV/G
AjUUQrPN1wblHDB1+XUxVt11r+R3sii8yMAUZZNpHcsS81GnfpSt8CYSnGk8Al/LHouZMyMXZqe1
1PSJH4HmVdfccvZHcXv6q5U5R0p+7VJ9y0CVV22XhR8NHxN0KyaPdIHcAhsMGSX8GDRJe5NNDmRe
2viKV19EpkFU5OpvOkO8fUiF0FXNcDVVGBo8PON1ZwyVlzZ+b5tfBs9bi1kNW5sX+E8txhtrJhJF
HgiDnztLZwhWFUmOF/tk65Yc/y7OFQPO+Hy23JZrwYA4sDqlhBAngUBU0x4Tw0gwBKz4ogqSZL/o
hixC9VzugByrqsgp0Epu+5ULNtzvdvIcuX/fhETwHaokProItaYucjODlSAoV/r7frLst/2Er+bo
uiscTdccoc4v+4uXWQccOnW41F+nqm6ONaNNjw1s6C3h3uQu6vNLx4jUL5mTkohqzZC4fxBdBm6i
LOSBwjHu0CD2PkDLjk671B3X8VBSjrBqPlCkldKeUxLcdE2UbPebwZxikXkWlcD1plUiCvQESQtX
9dcRmYsZ0b2Pe0q6PWdm5JquCPv8+Vx51vNFXzTmfPm9ssXzfm8A9ovEIuMCkJddkY3+zoaRn++3
A0G5T3prI49ac5PndggJBvszXHnG8+EkSjNr2Qvd/5vRVtfn4fT1a+0KWxOmbs9BBkdYr+9QrWo1
uu+Q4DslLI/7VHWpsoROkuNCPCUcg/9OCbmLyKu6s6JxETPo8ubBrvVwJ5Iuuw7NKLvWEqqkJr1r
bOW+/aKDIeMHBYVb53ZyHyLAKTGert3IzXa0suu+0B2CzUlzPMov97yC5HdedmuoMx5yIdC5Y0Nk
zWKoFPSrRcxqCfOAULJTL2NbK87cpIAv9GK1QZj5JJq8K0+tYQVEGT3eJ+YJY5h1Ng1lvBl6EV7m
UaKvgdf21xEjx4qClfGt3xHKI5rhfVSKHireMCmfkiD4qqiA9BXdOUOXe7qFs3ZTGVpzMgEgIxzc
xlc6MeEruQan6DsXQMHy1668QQwyatKPhjsNzv6EovRhsKbgZ5/Pbzrolx7hylBh1MpnYbzJysv4
C+EnCNw2YlS+WtpLw+yph6yb0KPntdiekLSXq/UUuvudchNAvnHa/DBjcuT+Ekx7PIdNk7XbBEC9
5cKPTwxnVLYkgWOUvpVaLDUnoFQCYgNnlArwzhKl6XbE5REKYEvut/wKX+PFKuDvNar10+lzm9zF
uF3JbUu3vkaGX2+8vNmGahHcBWpbrExyFGf5ZDgXLnn0pZiTAm06F95MzAem4vyYLKuxpXA5eWSv
Ja9bWeOeziAZDIPnU8rQgfI6Ex7GziUeXQPLkgcBKUeXfYUugulNxdKo0nExqhFlwubGonFJR2fh
Z1vYzdnk9uoFqNKnRZZRqIeYgL3Bn5/0Rd2l6kWkAV9E3v5YtrO0R3Vsgku7iZ3zMaOE/eBZwWe3
hx0TjyZuWVebV/aA3p2bi/Bz1eUQtDwnAUdkKB9Ix10YnefdEbvqFm50Si5tvFC8SvXXHTU2Sf8C
t3PL4lIo8CuQ7qXEeDqVO7kvA/OKJqhWXBLRuesLNDYqPHV/jStMAAwM7MmImLO/LkyMWyUDPyLP
k6fINTeIIBwl/Jrna00OwvkJL8s6CRI6NgKDtzYmL1jZuBVrrdGxcFDXv4ANku9Mr7Iua1u3LscI
1OHvZw57HndejkuMR7qhWiaCEbrQtLczR5t5RaCoJPDsKKBwYdJSx7PK9I+pHn2a/Ki+hGmqfwxE
TMi0rm6HUhk+9KO3ko0A/1FHg9j+/pSgwec3cGPl5hyh20B7FOtivoQzKP0KMLw4kVeEk4xZX8SM
dvPRMYwuYzQPrzSo96cOCNOLPPeykyBB2AtAMUhzcwrPfDfJF0FkmoQAB+BM6YAUa2Ldyhb+cA/J
sPsgjwfo3PHdzYXcCrXGx01Uk9PRDT46tWuB0Bf2TaZaG68Syhy5cs4AM5GPnjdrJYtO4jiKcHDZ
dJNygM/tUpx43jQaCyhS0ei7wAHZMrQfdQf4tR132U3sjxOhPx4JipHDCvGj7rsWZulOHsVFac9/
fwc18dZImqcU11VNi28hLW2+mVoiSu4CgnH6TzbVXDdVDiSVaXAKu4WXwsZqqN4SnbemauysKjPJ
7jK4jQM1wXJrNK+87KuuOtFNUVGRtKRqytaJzYbxOALJ6EJeV1HC2NRqqKzHvOgeVEq0L9pUNJc+
pZQ/IEKyTRS9e5goPH0ymcQNA9iID6UA6j0VZnVhGUgykpDYn04+stk6NVG1fr5a0QLJch2rPO/R
w/s4kg+Qp9fFlJ8WmCMovtKsnO33jPrUZynhznvn6Ttdt453jpsZS9nKN2GQalHX7OQ1IOEwO1BK
0omG5WALcaVDabwqUPvyK5+cya9drokTJgZYgnKfXHhoPx4byDnsT0U/RDszSutepWrDmY+g90ku
UgiG89rzvr9a+307O6L2o7wKxbmf1t5cJQ5dc0OsnklLva47xdtEQRguW0+druVCS4Pk2Gy7fPW8
z9faadW1mljL0+SBztDLpZHa3eZ5n206MPRGquya/fSdxAN87FozefN8dWuKoTyfzB5plDp0bhAc
ypdWFrSf9M68JWAR4PUpa3aQMVed8kKUXf3598/3nywnISxDxQOwgD2qliOPv7BtM4sin6HeBJ9g
RoTxqWWf1CK7BVHQPFpOuzHHWvus+o65DHRbXJaIOG2rYLI2oEvzsxy5pUVOpGqBS89DPi8UdKRW
VkzoUW7qdXPx+z9ZvDXHhe2attAc0CCO4RjmGx/O0lQ/DIq6/jyNwypypxpbm4WRFBQZse3mpAcy
vOhV72mfOtjUlEFAeaGnRvfJzuodWBLyGxo5fT/DrRVp2n/ySRAtUjNVz3tIah+UMb2kSHf/qai4
QToahidpsAKnV/iZfj42Fdx2SuRGmzwB12TNdd2z+YhckwvZEJOvRyg1zP/G5hXOm4GJH+7YFqod
lm3gwOESvbZ5gW1i0maz3pXFgGkmZX42NLk/V45h1Z4Xqe7nZ14ByJFU5PbNfrkpWzy3lfsSM0cc
IDEQl54v8qbd8+bzublLppg0eoQIgdHfCNR0doHpfiJTFabL2hhRBLN989gxao7OTYAeLQegmldy
F+GBYctIOiGGwEF5kV5FN7R2QuME/uNwoxZlD3r7yoxyLql0PJt+1UITmE+QF1G8Mlhgh/o7eREg
DeNFjFaxPAhAOl57RW/M5d46SuJF3S6MsQfjeSHXGgpML9D1aNdvDmQp4kAL2dDiVVnqGsoFVVvY
8DfjaRmIsLu1E2u8oENuWiimt3JRDp9I0ccf9setJlxkwkFBbm6AN6BnWXOWJ4gsWmWDeIAfaIiE
CfUs0cqnNblPLuL56JvGcp88WjeGvTV96BD95Bc71W2zTTYm16ZWFDs8i6eFPDg5KCwd58ZY7OT2
82E1QkMDGNqwaEeXAg/KpByLeebV5oWKIxBpbXrhzPMw/gg10Zrsst9Pw2RljqkO0GLwzUdn+Ug4
39miLzFP5UW6MlWvzfZYHpOtwnSqttD8RwyVeS7/q2+lOuqWguxP3xqlg7p0BhPbN50mJBtQBE/g
eH6qcZ2AQRTuJUgh51Ju9vqofNJ7FdloEL9n3aBnl2nWfKGghbhAxsi4kGuWZ8TnNrJsVlkYF8iV
4s3IA1ETEREjY7uWm88LeUaFkMDzLpV44KLVYnD5Ta+c41HB/tMz5zhQLeVc7nteBJYfLP0iTE6T
To13kMaQnJ7X5KJWqJy+kKsOIb5jyPiXURskZ5GfQblyimztcBtWVVRU6xRcNzBmBEiOqakB0qL9
4Zc5gO2+yz7UzVyHaaS44X6zbttrF51KXRhevjSzSkGurugQQKZx4PYt5c6nMwWpinPfMHFjMP8X
XmOI+2HQrTVglWkjN3PUqBfGNMaXZVD7HyssFs1NjPtkGjsQcq/OsrqrlKws5mYTLatCr7/yNp+O
REnuPSuvNnlPxfM8Dwoo1OGNbAC1cFzYgWddDaHb7cwiR7NicIuvhB/nCziF4qwyPNAdTBb9qh2N
aSEP4HNfG7XV3HWeX0BnQMEgzkiXhI5+KhuYJSIoCgjNzkHAv1jGqWd0t71rrx0PUmDUGNXxnPX9
Mqxg6uKtxiAmMJnFiRfqxkejxsedD0dOTPrA8igR1VfW2gnM4XSOZgM0gOuoBMqulBTHQV1lNmwt
mQn0i3gb1EUKEMxtdkPuP2UI9aH7PtR2cY3o7nhRlSXpMWJ+n2pKrWpho1wC8B1vRiqELQuClidx
pg83OrTe69Y4k8fknkqzC9y8wFrKTeL214ZhWKeIeAfbmpqBx7Gq5Q8jZeBlX1hD2y2DZqov0qTU
0BQxzX33ovyxyrI8+6QJXmpkINXtEAzlBxOFUXlmplHHEogFSbAaj08xfHftDmPwmeTg/kboHqzO
3oEULhCHu1STMqOsI0hcpYNjnRmQ6esSYAZoqtLdr4xyBenK/cqvQ6P637T581dwnaxuq9kseP4K
xdfNv5mW9T/PykihCpVooWELy307K5um37ip1Q531BpzLuOkvUQvrvyktQiyd5ACNnIzAyduVXrm
oQViimXfeuWnsV95ua90Md1jF8sMBiaoFCUiB/NzTTFsFytjjDZybX+0tP4m3gku/rXbOltWwrQt
m4oMjuWItz4PvkNdFgTtb42qh+mNzINaCe3EpuDpfu15n/sX+2Q7N79Epn4xKikofkgKyTY0h+6U
sn7Rok9c77TTi+2YTZHYUCHKPkYbBHy13EYOkSpaCSD8IfnUtU2yEnVln5YuDHaz/hDZSoJVZmVb
ytmnDM9sRmP3Hblv7YrcuQBlEn6XrRRfSdfCQTpXblberV0U1n1BfOq4q53KukiGrITcGBb3eov9
UQcNguPzZljkK1941a2fTsY17x82n5bfT6ON1GfuIvEe4Ok5sZdsAqhDl73t2Ge2NxzLrTFu3Uu5
VrWOCq0NAefYRu+EWmk0Vqz0E5Qtb/vcWJ4/q1io86n7tvLcpGU2lju7gTI3oS+AZQnN2/ihWmKr
9MU9Nd7s5RAVyan8JZHr3kCfNK4ylAnvuiZbyN0WAllLQIwDFK/MNj8VafgliKb0WzhFn4wqNzD7
B48HFF00AzXy27lByDxxF5olQ13vEt2fzaX9qrSh9DHmzmpjWy8NwR/xbFhVWlt4y2dTCko8Il/A
MTZTa6THTjiVW+xx57Zwg2shQvGlML0Yiq4vLoQIigu/rJmE5gNtMF1QdrK5c9XM39ph1R2XPQNO
HX2TxxNvCNZTQg0ko1FnMTCvXwvM/4skwa7oNbf4orvRPbCCDh6pbp7mtaKs5H56fRlRj+JhJu9v
+tauN3bhKg8BbAnZIEGwdK33ojpF0Ce6zUICNPMFVd+ols44OefA1cRlXXRUUpwPtF7vL6BOKde6
V3u7KU3LlZWa7lXUk1KFCP+xrvIavlzh35n4BoWvjfedbRdnY0XhzHTMxnvyiuFxE4qMFBBHwwIm
v4LW6IU8WpFkt43sHlrPcFGh04VLQqs4nKbN6Cuwb9pwum+iNl6q6C3u5Em2669buIK3St0rV3ZG
6QL5xSRat7YbdCt5EirfyarxHGsLh64+ryLIANM4gXOtZ68pjMTd8ybCpE+bZeFVO6nfKY/KTXk0
rAg5yHObWc4zLP1bDyZalLjUpZzmUoeh31HMUq4y9XVzQZSSMrLgBpX1n47JZopnrkVsqSe+so0z
zzMfyqGuwIjDcCTiR/Q+1sy7Tre2ST5zIb2CsqmhHe2K0TM/xJNzs9+fuBZRN0KyDiWprrGmH+X+
GpNkmdYgUMmSJ1dpU8xVnEfnszKiD5gGjnFpUVzygoAjAmQROg5dSx4bNYi1nTX26X4VgUT7VG57
DfFidN4hZTDJwr4wzrMR3nRdog2531eW1nmoTsopyk31pS1VKed9vnY9khvwGCwwX6Eed1H4taIG
tx154WPXlxtKY+TBokip9eQm0aJoL/GMTSqxxREQan96rEfv0qqc/ityj9+nKtc+6ZMxQEODUTlo
WrBAlghdB8+24bAmeBAgJlzmIdWDwN1BbJWrspFcqykjvbIcJ13KfUpFjnahBFwjlddQjCbcQBj/
IQ8/n+f0aN0GlGhCTDAdFi66OoCbYn+tWKVxgY9L/UpF07aZG7XnHnbZ2jWD+oMSYCs7U9V9hpp4
6fkIIy6UlZ913T6dHs5ZdJlKl2lz30+1XTA14PZJuDcjWmiWSPNFVw32eTMvCPaRbysQSXb9CEME
9JTO5a+g7HWnflA/aLMgsFy4M3St9dNzKhIpO7lLNrUCWMgexPrVc1s7QOpaM4OTJKrMla6P/qWe
NhNyqdaIFHJinDeR2q0pxpTdIsSqA/YS/lcxiJOhxoZedHGxiuGRfMuHeKZ8asadG8K2lVeqfO3p
SvlcEUBYir6xlMo8J6CVm5QxdOaNBDP0PO2nBCZhX4bHta3MQlwcsRMjAviCIPzSj1WiJlFzwkp6
NsxrkVamZ35RNSc5ktf7teDXvjdHc7/u1yrYUeBv6qlLbJQ05rwaWNC8FJOF3JQLUziZtd43gkpr
6ii70dSJLW2Za0V41cH1ThyR3Dumq586RluvdAtsHQBtqGgB0QHwEemVkwiE/+cDEPCKVe+2zmnp
B+7HKqF8p2UMiPKRa8r6bjyWm0gkbJEuNm8Rk4wABII4SJB7aSkgQFdjfedh7X2mSlC4TPOZEaeI
6jhLwuwMHYh4J9B5oIqo311rLvWegwC4pJo4OJJzhMmfY01NHxpbJ6vun3fJNafsjVU4y2erKExq
ceqcUQLHwekHqAG10Vzq86bcJxcTJWVRwYbmuUwd2KBQVK4rAmBLLa6oddnPNRHl9jRvD7XfP20z
i//c9tPq3lAzSGaZ+qDW3nVaqdkPHERY4pmJv6RjdcSGdeO0cNADpwh3lp36560z9GtDaaq7Ns+A
WyMl8dh+TZI4/5HpkAGrSnfuFIa9NVqtzbnfV/ppbqfxJinb8gavE0x5WiZfOxTe5VlaV1z6I6NV
Cs5/ydC6+X3kTzdf53lt2zZcW1cJC7umKVQep9cxL2KUQeeohfeNAqPgbSfh71JifSQTf+i1X39N
42n9YFJL7VtERZ9lHJ6POlrMWg2OTTG18LLVhy3Sm2hMl57AIssvwqiqt627EnYRbtIipxhsdpPE
zWUufONUBaJzSrQABcG8SJZh14rNZJDdwmsyVrk6QjMbEoomBlwOyBak8uP2XjMUY9WMEAaJ2zUb
8niEk0VFbrIJ0FHTTq2kja5slTQ0CiYPugabKxMP0WPpEEef8jvUj92N4SCZoVtdjlSpk52pmqdt
0qq9U9wJZUxfM1eAO80Tp6XEKEgeZWdHHwh6ICOj9/WlOSL96nXkdUNkS3aKapc7E0r+IqMwwHGq
O+SnPQRRnSBZeqaWH4MZUI97LxHHk/mtRaV+2xFqWdvEx5cmzPljIuAUc6oKbG+z3XpTmJwA/qqO
3YnSu7FJ/TXrDAQRor1KyJ9c5+R4YhPRkLRcDGo4fehRKYkU5MJHankswJMBYtdje51prbLWs6Y4
HoWjL+KgtzcUmy9XKgxApMYgLyi9/iXO4Yh2VlauM9/LFopSUk3L14ubyCigvOj6Oaop+jnEvBXV
XVskwKiUlkbD6dC37g7JbJR2ajLyIDmCDzEonWUy6IQcERJGO7OsthA/VxCw7ywKr28nhJNABxcL
ayBiEE3tt1QtxVmc11/9QGzsAJvJKvOIStzdWFJf+8xv/PQsFcbHIbLEqd+o9io20YvAavGXkeY2
iJVbNTmWW7y69Az0aHpWMkiPASoDrdPuqrksZWAUt6bZpKdmuLU0z9gRvr6Eh2U9MPZuA4dqQhS6
obT7eS6s6L5Sko1m9z0qqmG9zElHXhu6xYxnLJLAVq6sIkBxGMlmoFnRouu65ry1TidV9OuZPn5M
FYnzNnGm8yBHGUOxzZVUjyk8yhqoQACoum6Yp0UZfaSAeH/ujQRlY0DajlZ5J+2oXzv4owuGZGcL
Tx4VEn34oEVVeyEXug1VdygzNJ+DSuzqUhU7MdYw3IV9ViDqcdlbUbQaLar8aDZ1DyJS3L03Uejr
3C8d8yN4l4UTBDsK8XmnSqoM29HtPqUAFs8NfYhncjJqcpGCYpKgkgUefbKYojZfdRWIXG9y9M2A
JbtKdXsZKuKb2pdrPdSZXsZhOFez9KoBBEI5JEQ5QGWCxx5Fs4qRAcJoD9YELNxN4tv5CtWOlTX4
XyxddH8zrGmv3W1GNVMzbRN8EVEDNAfFm4QG1LfMdis3+07pA/0+H/P7FrFCu1Omy6SxFZwuUHKQ
ltaFF4Hl7MziB0Jt9iZgRkOYL6ZeTxyfxq6xasNuBKbGu/03I+/rRDZ/om0QDdBdiApkImzjDQRK
U/WkSssiehyQIkVDBpHrXs2vy0TLKZIw9ie6jWxfQRxoWeA7HidavRA9upRSt6KYgIFHIyo2IjkW
mlUfk3DBbQmb9DpXM5fy85SumuaxNov7cOlaiVgbqYnoZB7cN6P6dz3+OkojexwJC810NF4G4094
IWKZyH0BpfiewqA7heRr7aqVs6JwUYQKaAIBC3VAb5EBsFoQrvUotZNQQ0d3gLqYzvL3netqr8It
8q+hEBCaDK6rkWx+CxYddMatjgHlu4sXAtCeOsKtkj92ThCR5x6b1WS41JWNoAY4g/NDKPG3tmmG
s7Z3p21uOJtStfFZCBueYBsOpx61mqH9h/axFpQIGU3Ql9sueBBRpl7UU3AR17YG26MLz9NWTzYt
0m/mWoY/0Ea/V/LQW+hFdBu2VL0dJ3ftF32KhG5ibipV3IcJyuKRAU3QsGJoinOCIWrdlu6C9dKW
lrrW/G6bprW+DEy1W46+ViEOa5uXcrOyrGRd9/bOj6ceobGUElzIj8MM/+E2YbAxw+aTnk1weYv8
JncM91T3tdM+VD5ARos+xry1C81xv6Y57FQxturOQgHtJPOZQKjPHm1MT692vCmVG5HCbX9QfO6S
8SDdNFWyHnsECyovbs90tWmWWu+iEqYWu6Zsm/OEQr8rCrC2SwQy4kWsOiFxIu0KtS6F/E2INH49
Tj9+f/+1P1k1PImk8EzefEO3beeNVZNDzbdL08++U2NxuOoolYme61wAkrzOByrQ4RYVRNX1+eks
yjy4NhkL5N/wP68Qy7VEMH+j+BWxgqB5s/mv2zzl//+dz/nV5vUZ/zoPvxGcyH80v221ecwvvqSP
9dtGr67Mtz/9dasvzZdXG+usCZvxun2sxpvHuk2a3x/d/w6A2fOFJCL7lrpjby7xHzX6ifD+6wv9
41Fe9HYsHv/5x7e8zZr57/PDPPvj6dCM/UZQ58Xt/3Ul+Wt+d4XkC39x+51LC/fI5GmA0cIonOSZ
/7Rfcd0jFfwp6V5GivnDRAIq/UU3/rtf//sf9rOT9w/Lrz/5VS+++tO/fE/DbBXWTRV+a17+eNua
oZe/kPK/LvXnX//mEi9+vXPkuuicqIauyg+j5ctO4McfmYbNmM2gfli/3uS2vPfX20e6aVigMUgd
zJ+3v15zjyzN1m3NoMrF/Dm0TgBGMhsw73oGdOfIxMPD1uDnvbz5jn5kOCheMdHuu+fgngHkbPZ/
05uX6f/nDdCPbMvCMFGfngEu+KoTrCPHAPGBI7x/BA7vGXAN852PgDCOpEGMhbb/kYx1LztB07Qj
Osl0LZPQ0v5FOazRQHNNXt53vQd0gsNgqArtacDH7H7ZCS6vg3A10zSd/euw7/VDmhBsl7/5XZ1g
aEd4RxrWEfGe+fNmSLR5XQgLwM04uF+voQXz7tFAPQI7pqrkgd/cfI2HY+alOOr+DdnbHQd08ylB
8O43AJNHBeeG9/5rrHv5BtjmkUGO2gAOuD9+cM+ALiz9P7QI/61NZNhHYDUgHmlAkeXn9aPA40E3
zPGDJ6Pg4GYEVxN4Ne8aBwSGoWrM3vLTtPdmRrBtrGNQ2mC0D/RRgGI3c+ze1wv6EQGL+Vf+dS84
gkfFIEKjPk0J+/HngEYFDXbsewdFwzgSDthA/acV/GZi1DTjyDLhhOFFyA4/oN/PNKa/10Dm9xMu
0fnvzaTAZGjBQgK38zRSHNx4qAFZfrdJoB5p3HoDL3H/qr+5/Y57xNdYwiRxuP8c3ENgQft471Dg
MBTocIu0fzMUqLiKwhYEbfeG0wEOBahsv7cX3COcZeLmT4/C7BG/tBAc6wjbEJi8+2Q+HpyZRODP
eve0YB/hLruqQ/RYft6OCzwrLqFF42dU5QDHBdfZx7P+e8/Z0BkWDeh2xl/3giuIrKkqDJGn4/tg
1QFNDgSA3fdOjoIAGVFC+mH/KLx1mFyeFTjSqmrbBzo6UpZbf7fn4BAqmpNWtr3vhjduo+tgQhBO
JdK674WDC6YKYD771/S/fyOEhmMw06QIy8nP215wjwSRJDrpaQ7ZT0qH9EZokGffOUfgPxEvMzUX
s1h+3oyO4EmYShlALXFws4M2c7ze+fsFbzz5RR1X+c3kaDI58oIwWOxfgoP7+bwDc77sfT6TwHMk
r4pq61/efkclkoLDRExx3wuHNy3MAeF39gJxNLxjxBmfIiVzYO6loWQTZ9McDCWCqvJzeOaiS9z7
vb1gHgnyK4b5Yth/2QuWe6Qz/RjYEQf6RqDT825DaY6lzCOC+cZYtq0jG4iHy8tyoM8AN09/d4qR
SU8X5Nlf5FFfPgMyt2ATWdWtwxsJVNN4r4GImUwKkRiR/ZRFe2MUMBJQc5gZ8+k5OyRrAB2Gd//8
ebgnxfoUIPtzQsE+coTjzIbj/iU4QJtIc9/7EhBCcngCXMIHv37ly5fAMUmrqPjVs3c9fw7vVcA0
eG/0wLCYDiTq6ulpePMquMaR5uIrEVqXE88hvQoagcR3zoaC3BmBKIru7O/xn4In2MW8cURRn8AY
h/cQCO3dcAPSrNiGCIghg/nX7oF1hHYPgTSHxwNT9LCegne/BFgDwkKJRMXUlh8eq5dDwZxmtmGz
Ek/dPyaH+BTMqNp3eQkGQWVusWuKv+4Fm5QCLwqKiU/vysH5SqSCrXe7yngBoIso+PL0Lrx9Ftwj
stFztOBpwDy4QCIhtHfnGnkWDGAVTA1PwaM3AQNwSBgHvA8Hm3ClD8S7g0fYyaZlMD/+tZ2IyC3T
g0npXeCr8+fwRsfZgnnvuCCOLMe0NG63/JEzvuvl6Dj7zbwtBN+f4FqHZykAqd/fmv8+kIjPgFeo
GzPsTH7e9oJJdAGHCtf5YOcIS3tvL8yhdZRNbchn+1/Jw/XqWSDx6JjGrBe776WDexbmeNren3nH
s4C9JLjRPPZ/2QsMBkeMP4wbT0GrQ7KXDB7R948IqNsCO0LgY/95/RSA8zgCkqdpT/CnA/r58A2f
YHL//e3nJaB0CJqIBAvl542JQMZVGAIY88EOiEzcxrsfAjBZ3GHS7//mJZAPwRy8f7Kq9194SM+C
ZTnvDipjFIM0IYP9M/3++lUAiUHeAQMBJXz52QdvDqoXUOh/74DA5EiARLf+DU4Xg5kBQTMMLIif
A8Z/6kb+B131i9uC6ELyXVJfwsf6BX/mbxv85If8+QJvmC2vGs5MmP2ln5kx/3oFYpSe8ouDPz1n
+T1Ppz/9wD9/9avv+vmrfu48CR+rL9W3gHoAM9Pn6c+caUf//H+snd1u2zAMhV/F6Bs0HXa3AUN6
0WxLMeynwy4ZW40FO1Yg2U2zpx9lyptpZxvQYyBXRfqZkSnRpg6pq3c17ehA48IUDknseX8seXOl
7Bzd//+AQzXhxh0JmOvtT9docC+hx8EVNYHCYGIsUBJdOkpeU20fnedzQMdsqYCB2dzJ0FPhxmSp
LMLJTWPy1nJ9pIL3KnUUfmtqOpE3Y7JIoGFyKrXK3GO25vZ6h50edlHXolfhunFvC3U/UzEPSuaC
QL/XJictLEq+4xG3djzi1zecsRz+ILV6L5nqm4JK5YBJtooavKm5jwj3Fxks7GekSCJhNBeI02QV
4YNO+OkMJruTdotXvVYLxX6Yr00i/IHBDOjy6jz88n6QRUeBoj+6zobZMEudB8recjc1tXrw1sMS
4WVL/lxTU4yHI+0i4yaHQHnZBdO2yqdXsk8J821e2j3pCluWaSwww/kg+8YE1yrPXsmeEm52CJY/
x6Nam7gzcNyyWYLuOj9Fx30AGO24Ba5eQ1YiwELJ92bnafL0lBLWOPqJdNxK2U8cfMru6HAMpdVh
nfkxr7gE/73xwaiVKp4UsRB8a55trsIYw+N+2RKW/3C+Gkh95bukGWG0822Zrck7jpR6cnLS6Xq4
4stD+31/gVvuFzSZ+1KphdrPZ6XqEZf9CBhb1fxEot9qkloYRnvD59kNA9vfSsmSoeBPpmnCuX6i
yWsCnyMbVRwo/nPpCpNtwiy2iVoOxX9x3V8cMYkSl7nA3BFTjhbFf+XRNyEY9UiREoA4+1m/VSax
Msr91lI5OEZ0xCT3QrEPxh84simylGHBZMtvNhP3TgUdKPo7cdzhrjV6aqbcJQw3oc0eLhkvlUkw
34bcNcGqZeVGMo4w++y4/8he3c3XfRbv3+RLmabfYo55/mloi3Lp33RyLX4jrw35t78AAAD//w==
</cx:binary>
              </cx:geoCache>
            </cx:geography>
          </cx:layoutPr>
          <cx:valueColors>
            <cx:minColor>
              <a:schemeClr val="accent1">
                <a:lumMod val="20000"/>
                <a:lumOff val="80000"/>
              </a:schemeClr>
            </cx:minColor>
            <cx:maxColor>
              <a:schemeClr val="accent1">
                <a:lumMod val="75000"/>
              </a:schemeClr>
            </cx:maxColor>
          </cx:valueColors>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BB735F0F-C443-4227-8116-950647D7240B}">
          <cx:tx>
            <cx:txData>
              <cx:f>_xlchart.v1.12</cx:f>
              <cx:v>Profit</cx:v>
            </cx:txData>
          </cx:tx>
          <cx:spPr>
            <a:gradFill>
              <a:gsLst>
                <a:gs pos="0">
                  <a:schemeClr val="bg1"/>
                </a:gs>
                <a:gs pos="100000">
                  <a:schemeClr val="accent1">
                    <a:lumMod val="75000"/>
                  </a:schemeClr>
                </a:gs>
              </a:gsLst>
              <a:lin ang="7200000" scaled="0"/>
            </a:gradFill>
          </cx:spPr>
          <cx:dataLabels pos="outEnd">
            <cx:txPr>
              <a:bodyPr vertOverflow="overflow" horzOverflow="overflow" wrap="square" lIns="0" tIns="0" rIns="0" bIns="0"/>
              <a:lstStyle/>
              <a:p>
                <a:pPr algn="ctr" rtl="0">
                  <a:defRPr lang="en-US" sz="1000" b="1" i="0" u="none" strike="noStrike" kern="1200" baseline="0">
                    <a:solidFill>
                      <a:schemeClr val="bg1"/>
                    </a:solidFill>
                    <a:latin typeface="+mn-lt"/>
                    <a:ea typeface="+mn-ea"/>
                    <a:cs typeface="+mn-cs"/>
                  </a:defRPr>
                </a:pPr>
                <a:endParaRPr lang="en-US" sz="1000" b="1" i="0" u="none" strike="noStrike" kern="1200" baseline="0">
                  <a:solidFill>
                    <a:schemeClr val="bg1"/>
                  </a:solidFill>
                  <a:latin typeface="+mn-lt"/>
                  <a:ea typeface="+mn-ea"/>
                  <a:cs typeface="+mn-cs"/>
                </a:endParaRPr>
              </a:p>
            </cx:txPr>
            <cx:visibility seriesName="0" categoryName="0" value="1"/>
          </cx:dataLabels>
          <cx:dataId val="0"/>
          <cx:layoutPr>
            <cx:visibility connectorLines="1"/>
            <cx:subtotals>
              <cx:idx val="3"/>
            </cx:subtotals>
          </cx:layoutPr>
        </cx:series>
      </cx:plotAreaRegion>
      <cx:axis id="0">
        <cx:catScaling gapWidth="0.5"/>
        <cx:tickLabels/>
        <cx:txPr>
          <a:bodyPr vertOverflow="overflow" horzOverflow="overflow" wrap="square" lIns="0" tIns="0" rIns="0" bIns="0"/>
          <a:lstStyle/>
          <a:p>
            <a:pPr algn="ctr" rtl="0">
              <a:defRPr lang="en-US" sz="1000" b="1" i="0" u="none" strike="noStrike" kern="1200" baseline="0">
                <a:solidFill>
                  <a:schemeClr val="bg1"/>
                </a:solidFill>
                <a:latin typeface="+mn-lt"/>
                <a:ea typeface="+mn-ea"/>
                <a:cs typeface="+mn-cs"/>
              </a:defRPr>
            </a:pPr>
            <a:endParaRPr lang="en-US" sz="1000" b="1" i="0" u="none" strike="noStrike" kern="1200" baseline="0">
              <a:solidFill>
                <a:schemeClr val="bg1"/>
              </a:solidFill>
              <a:latin typeface="+mn-lt"/>
              <a:ea typeface="+mn-ea"/>
              <a:cs typeface="+mn-cs"/>
            </a:endParaRPr>
          </a:p>
        </cx:txPr>
      </cx:axis>
      <cx:axis id="1" hidden="1">
        <cx:valScaling/>
        <cx:tickLabels/>
        <cx:txPr>
          <a:bodyPr vertOverflow="overflow" horzOverflow="overflow" wrap="square" lIns="0" tIns="0" rIns="0" bIns="0"/>
          <a:lstStyle/>
          <a:p>
            <a:pPr algn="ctr" rtl="0">
              <a:defRPr lang="en-US" sz="1000" b="0" i="0" u="none" strike="noStrike" kern="1200" baseline="0">
                <a:solidFill>
                  <a:schemeClr val="tx1"/>
                </a:solidFill>
                <a:latin typeface="+mn-lt"/>
                <a:ea typeface="+mn-ea"/>
                <a:cs typeface="+mn-cs"/>
              </a:defRPr>
            </a:pPr>
            <a:endParaRPr lang="en-US" sz="1000" b="0" i="0" u="none" strike="noStrike" kern="1200" baseline="0">
              <a:solidFill>
                <a:schemeClr val="tx1"/>
              </a:solidFill>
              <a:latin typeface="+mn-lt"/>
              <a:ea typeface="+mn-ea"/>
              <a:cs typeface="+mn-cs"/>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CFB79650-0922-41A0-ACF2-1AE1388CA247}">
          <cx:tx>
            <cx:txData>
              <cx:f>_xlchart.v5.9</cx:f>
              <cx:v>Sales</cx:v>
            </cx:txData>
          </cx:tx>
          <cx:spPr>
            <a:solidFill>
              <a:schemeClr val="accent1"/>
            </a:solidFill>
          </cx:spPr>
          <cx:dataId val="0"/>
          <cx:layoutPr>
            <cx:geography viewedRegionType="dataOnly" cultureLanguage="en-US" cultureRegion="EG" attribution="Powered by Bing">
              <cx:geoCache provider="{E9337A44-BEBE-4D9F-B70C-5C5E7DAFC167}">
                <cx:binary>1F1pc9y2sv0rLn9+VAgCJIBbN7cqIGfValuSY31hjaURCe4kSHD59a85kiyJGcd6Fd1XNZOUEg0H
wwYOuvv0Qujft92/bpPtpvrQpUmm/nXb/f4xrOviX7/9pm7DbbpRR6m8rXKV39dHt3n6W35/L2+3
v91Vm1ZmwW+Wichvt+Gmqrfdx//8G74t2OYn+e2mlnn2qdlW/eetapJa/c21vZc+bO5SmXlS1ZW8
rdHvH083Sm1uw0Zt61p9/LDNaln3l32x/f3jq49+/PDb9Av/cvMPCchXN3cwllhHiFqYEorN3Qt9
/JDkWfB42aDoyDFtE2NGn256tklh4Jvl2UmzuburtkrBrHb//cvwV1OAq398/HCbN1k9rl8AS/n7
x6tM1tu7D1/qTb2F+UuVuw8fcPNxHldfdhP/7TUC//n35A1Yisk7L0CartuvLv0Foz+SzfdNunla
qH+ODraOqOMQyzH5Azr4NTrMOWIEwLFMiz+8nu79ANIbBNoPz4+BE2D+ODlIYL72OWhT8LQ4/xwY
UBtYb8dykP2w7uw1MMikR7aNCLFNcx8wbxBoPzA/Bk6A+frtIIE5lUqN/xaFfD9wRq2xTEbZIzac
vwaH8SPHdiyTWNaDVjlP9340bW8Taj9Ar2Y0AekUjNQBmjU3T/Jqc5c/rdI/Vx/MQH2YbQMEe70O
Mu0jm1CGHTB4D67uAZq3iLIfl+eRE1Dc84MEZZXdyU32nr6GH3HEOeWPBusvWuMcWQwx0+Fg08YX
eQ3NGwTaj8yPgRNgVmcHCcwflRzydwWGHFkcW7D45MGVABN7SdEQAo7mEJuDUdsBAxTupc68QaD9
wPwYOAHmj5uDBOZ6W6V5Vj8tzj+3YoQcmdS24J8JLaMWAGI53GH4ATH76aYPVuwNkuxH5MfACSLX
lweJyMU2y1Sf6E0m39GQEfOIccfhbKcM8AP04aW+UHrEMGOc0kdLB9ztpb68Var9EL0ePcHp4o+D
xOk8lO/o/AEfgmwbE04fEJpoDwP6ZnJsMwvc0e71Gp9fSbMfl4dREzzOlweJh7dNNu2m2j6tyz83
ZZgfmcCYHQs/ceaJzthHxGEOwYjttWhvkWg/Ls8jJ9h4s4PEZnW3Cd9TWcgRZtykFnlUhmmgiQgE
MxxToNJP2+HByfxSkP14PA6bgLHyDhKMP6p4k6mNelqZd1AUAs4FXAv+SeDPrSOCOZg3+9H9TFz/
WyTaD8zzyAk2f3w+SGzcTSLv8+pdXT+mR5ZNwPejx3zZxPUjBKE/5DspelKnp53xGF6+Sab9+Lyc
zwQh9zDdvptn2fa2lrfNe5JmdGRTG9kYP4aRE4iAO1PMINixJprzRml+As7LqUzROUzy/CVv6vCD
t4nzevO0i/+5fYOYhmAHEZvSB0c/DTZN88jCJuHIIU93fdCdt8qzH6DXoycIfTlM7/NUvfmQ33+A
9FOTfn/PMGfMoZmEUohA9yIFYY6JHIsx+kjpJvr0f5VuP277v2WCn+cepIeaQ9pT3r2jclnsyOZQ
FrDwNCMNrIFRTCz2WIWDkOhlSPoGSfbD82PgBJH5YdZxFtu8Ct5ViSBTQ8DbMLpfiRg+IoRAedR8
pHMTYN4g0H5gfgycALM4TKrwdavqD9cSwHlfPscAHsumwAb22jhmAp3DFHMT/UglvNSbN4u1H6TJ
8AlUX68P0qqtkkRmuXzHmAgSOgjiUwL1nAeUJjEq1NsQYQ5kdJ6TCy9ReotE+wF6HjnBZnWY9u1s
235YbtJChfI9szsEHznMdhAk1X6oyauM6MjJIfkDpZ+H65NUwpvF2o/SZPgEqrPDzMGt8vYdmQH0
E5iUODYlZC9CHB+N0DnIfLw+KVn/Spr9wDyMmuCxOkwPdCpvQxlssifi9C6hEIO+KA7eZ79ZsyFS
NaFgOpZNx9cEk7dItB+X55ETbE5XB+lyjt87CceALhOgbFDC2b3Q62w1Z5A0NaFW/ZTNnvSu/Vqe
/bg8jZugcvzlMFEBH9zcxv37aQyk32yLYgtKBa8BYTb0DgBYhDgPqjLJHRy/QZSfQPJj5BSUbwcJ
yqLaZHcfLiGnk/wKl/9iI+NXqW7zTMn3taYOVMNtDL2MD6/JFuFgTS2Ijvn+EPhNIu3fIy+GTjbJ
18O0pw/JMndT5UDl35GFYAwpJcyJhZ7DqZc8EcItxiEUho6TBwgnHu/tcu0Hajp+gtYX9yBV+iRv
pHrnXi3ziDPAiE07TzgChBCDZqFHLZsY2jfJsh+cF0MnuJwcJmM82+rNe2b3oIaObYdAanx/Kz1C
DpRqbTxmAJ9Yy8sw+Nfy7AfmadwElbPDTE+cbmS2/ZXre93l/7fPN9hHGAqCxH5BBV+aNIcfWQjq
HRB97WUmvxRnPyaPwyaQnM4O0oCdxwn0NLzrcw3Q3sswsMHHfMS0RYsDkTTHXPhTFYo/7YiHWtNb
JNoPzPPICTbnxweJzemm6hOgjE/r88/D3rGuNLJ4G9b8paZQB9qyIA8L/OBBUyap8LdIsh+T55ET
TE4Ps+53KqFurt63LOuAGeMIWkse6xDTiJccIQ4KA23CTzvhQVPeJMtPYHmexhSXw+zMPsur/0bF
nEKJyMHAih+bfSd6A74eeufGBu5H0jyxZW+Vaj9Ir0dPcDo7TP0Z88XrbaW2/dNe/udWbaxRQJkI
4s/H0Ab05JV1gzY6eGAInud8MG58QpzfJtNPMHoxnylC64P0Omfb79VGxe8YehIoQUBbFoYyxENK
b4IP50cQ8IxV2v19dW+R6GfoPM1lis1hsrXxAbS8qeT76Q4wAuxQaGgk+3Vn7HmkFJ7Vsh+bgydp
gbdItB+b55ETbE4P86GtU3j+5F0f2iLQ5AOddIhDh8LuBaTspVlDJjQ8Eug4cfDEoL1BlJ9g8jSH
KSSXB2nKLrfdu/YHI3D2mBHIkT0AMiVqkCSA57WhcvHY0QCZ8pdJgF+Ksx+Ux2ETSC7/PEhIHjjN
fyG9CVEnhlZ5G6p2u9ekt5FCnwKzCaJQOdq9Jlz67XLtB2k6foLW2WGmN0dmdLrt5O07PvWAoQvV
AjKAyCMb+ItZc44QJAg4sO7X+vM2aX6Cz4uZTLE5PUxNghl9y6v4aY3egUfDwQeYW2Q8c2L3miBD
7SN4st6EZpPHLMGEC4z4/Eqin6PzMHKKzbeDxOa82gb5exbYoHiDGTykhR9rrBBnvqIClglHUoBf
whOV+bUg+wF5GjeB4/zzQcJxCc+iwgk123fMPWMbTmcBN2+yZ3/yEhE4vQUTDA+s/KTt6k0i7cfm
xdAJPJeHmbv5HMIxPx9W6n1znRB1Qoc8VJ0fAxc+6VuA049sBOiNT9fvXmDtXrK1t0q1H6TXoyc4
fV4dpBpd1ZvwaY3+ubcZS2pwOBWoz+P6Txjb7ugDCuVOy5n4mV/JsR+Rh1ETJK4OM7D5L3RjQ1UG
CgDm2AOw1/dDtzYENow8nepiP+2Eh1z0WyTaj8vzyAk2138cpJZ83UCHbxbU7+r/IQ8Nzh2a5X/y
5NbO/8PTDk9pnAkNeJtM+/F5OXaC0NfDQOj2b0+be7D5D/bs1Sf/j6ftgT2Ds/RsCvz4NTmD9Cb0
K2JIsD0bupeOZnL63c/l2Y/PZPirKfw/Ha338261H+V7b1NvZrtzDV+cvPf3V3fThSMXJ0MfnfRe
B/Swdqu73z/CCWDjqYY/zkscv+SVe38uTP5l0Haj6t8/GhDujM/gmY4zNmZDPAq4tvAszHiJHxFu
7to9zPEBFjCG2ViA+v0j7AI4chEhcFxwwhVU9UATIWW7uwRnk8CDYIiOreDUpCb+carkRZ70EDD8
WI/H3z9kTXqRy6xWv39EMJvi4WPj/Gy4v+mA84RmIMh4WNCbAtdvN5/B9Iyf/p/MbKIqDeNhWQxN
6zV6aEVD1Lqnphv3RurmnRV7ceLbblly29Vd66+TmDLBShSI3rnjYXpCshoLTCNIl/9Yyn3CwSyn
wtHRt0Pe34SM2dgz+lK4OuFhbQxOvzRUs7agM15gjTLXrtvzvrYSQdLquid0QVK9QCkNReFgJf5e
iBGFqRBwEowFvQjQuoPgQLiJELYydWmH3bKvS7kwdW+KsmgT0RewKNS/LOxEpAE+8ytn+z3Ks2Jm
axwJ46sZg4iJ3woo237JqRJWVBPXZDJ1CzO5SeobYhS+yxXIbIQsgeTP362eBScK/EV05MC5j2A1
mAVIc8hWvVy/pumZ1D2tlzamns+br5omxczCeJn4QepGnWO7LJXHNIxMLzAr2zNLoZ3hmzRhlrWR
XLRdq93dWg+xNoUZVcJy6sSF+y1jO2cebtMrjczLzgqrteTO4Gr/GywSXkZpfUwzuE0dyk811+2y
0LYUXRkvArMpRdpYvWuVTC4ly3IxLBGtiEi7xpqZOOpFn0dYFEk8zFnxGdINlusTFM+dgXh+GLWz
nhq1y4PEw+ZQugNxWRafdrKa+Wbaetw3Ehfpfq6YFblV72svsLMVaYovQWBcGF1QzIYcPpOkDiCT
qVkS28yl0lrGFUw+8RkTXVLc0CIXdWeXHtXpIkrNRNSDHXs2b9dOE5YetseVHD9dOalwoouCpxQ+
08hFZAS1iIvKdhXxexfFwXFB8QwZJvdC5bAZTv4MMiqXYVhmbuKTSmgruOdBHq3aVKeiYXa4sPzm
JmjJnzkbLFGOG9y3GGwsmZnC4Fi7PCpuWpnD2sXH1CluE5PEHo5Y7PVGwEVon8PwXoTE1m5pla1H
097tBpm5Di6GuYyuSROUnqTG0uc9aFWOT2hkxUINxUXphFwYKgkFi5xFxodE+LyIXHWDlIdDdk6I
IcpS9Yu6LUzBW+baBUpEXAepUIW1dajBYCv58L0Mub3fmg9aamjz3ojgJgxuAuoQMPuyJEYuGG2/
Kie6sbPwrMiYZ/D4pjK1i0tMXT/llw1GSpSh7RaUKFGRXPSBuezhS0RfBcetduZSRZ3ocPS1s+Ob
3ZUUAUy6beedTb70JWDOm9RthqRwVTxYs5g1Qoe6EoFjVCJr1RUxVev1Ebk2gnhWOn4y15lexiTL
PRZnbl3C2tEC1LocwntaBCddlFxZhAnHsEM3bPJEOIwnAp4gnseMzwbLUoLW50lr9KKiYDwqaYQi
DsszH8FGzFomWuSUXk0C7CaZucJR1ok2R2CWC+btZhBIGog867+QttNuwGGnRpUNiqnlRTziPmhy
3zp6Sar2BEftZTukiWugUrQBQJfHjjuobIEKMEuVoeLPbemGfud1RkhXWds2nu9U8ww3pmC4uFBl
Z82Az3vc9k+1hG/oGck8EpezJh83hqbBjA+kEzRItRtDO7Jnt8O3SPetC0fSZm4X6vNBciZUB58P
Zk0/lAuL2sXcL1nncaM/10NyHcF5EGurxd8tZElR9n08D9L8qqocFyzHNmiqYlYkBl5FbXud9bZy
C8NGbjjYApt5MYt8CrPDsHslz1ovk+lVnbaJKxMYmGb9sjLqxCsVB0hZmcB6wcrlpq2ESq14bhI/
ces2P4ED25SQGrYSwEzDoBU741fyXruGb50HxjV0P982NgENJOykKrUbVsildTK3eXPdILBsLMKJ
2GFTNLA/cp7c9IPpewZb5DhalMoqRNGAkrQy4iIJwE2EThEIVKBTOE36e5WCi4iT3pox0J2mLyow
1aDO0bmmbe1GNbhfEoNq7xBpajDMbRvOhs7Y2l34uerARvQZmHYCUndJlLpyyVDRuEkAs8v8wc0s
XYN1g28P23iRpr4XZoBRbkX3ebHbpg7s4xoWpchTImjldfnV0IZ3pI/F0MY3CJfFbHcjYCmg0d3a
brA1K2GzLxJTXitWnuMI3Mtum4BvsGZBG3weLCXdbADV0MoWiG+iNlznZfDnbosMLVizxAzuVc7c
NAlNIYdgzpCOBJWfwxYkpEV2w5MqnrcovrdMcECFAufRRF0nkBWDiqPk3Laz3NXSnqkgRqIbmQJ2
UpDXi3N+7sdau8TqcpGaHh99hZH2Xo2s2wDaDcUgw9Qd9z72UzAEJMlhDrCgzOzgYt20oiVfVYI6
8Ar+arcx/R6ctwzie8MPTc8Is1mPu3ieD+p7Lf1CcKvySt182e0izMGskGDY4DA+ryo2oz54CdMC
OMtxg6vYTlwypCe9hbTblGEsnLwXrBlgw1awt6sILJnh5DdWwhO3C+J5pZ1vGUDHLTAq6Wii82rw
0tRBwuyzdVbaDGSAa0VarOOgvM1Cyt0ySiKBpPLXbTljKZjiIZGuyWFNjXr8Il0WIpPXznjnPi9i
0cTnKc5uCnCrQvu9iLR/qU1AxU6NQuQF1uAbwCSbNnjDYnQcXJfzOhkGEQTgd6Iy8pAxnCOSFa6M
ojviw2d0UV4pWFuf4cqlTVzMSht+ra3gJAfX54SFV5EYu2anTFdy6u08NhysHHsND7dRqObKBhST
XEauneI58e0rDbP3NEtvdjzA6GDfdya4ScBEDKkF9j47Ay7duD5tgcR0X+sSnEoUY1B4Fd/HRfOt
IPQitQ3XzuuTPtduhMC6DFF8n3WXVp6Xblf6N0YHm6unxUidT3Te5TNwteAGnUUadL5oCjBk1pCu
MrN3Q2At3rhm2Aw2WlbL3USMYhaXRu8mBnihwQQiXVbsNnc7yRv3US1gTaVlLShYG1EoWNwHCoJk
LHSZehkHO1Yo2BY1q7y+cPiMRucF9hdwmts8DEHNg7b8ouvhmjvrDhQ6DsgZjrOZLGgmoPMZiGxn
A7vn5ZI4oadUzbyqgo3U+MYsTyrXt+PTCp/1pXEHQYkG7QRVafw6XiTMOi4IBx0k3dcgqUAjR7OK
QnCxcQGrU+XFDQ/A2pUYBlpnjspjgcMB7BmshWrM2CtSH4wP8iPXoK0IUuBX2AYRom4ddlS7O5W1
Wl8EkV26dQy6bATwZYT2dwEzG+EQMKQ1hCIuEDHbrW1jy0mcirjplvFQMk/7I9V1zSFIhIWSbhYQ
4zpvk3vKwLXaHPZPLo0UyMY9xBtzu+ChV4EL7jPrz7pa0n5IhUmDTypUsQtMuV8MI4/viJqndXJZ
GMkwxz1MMsuDZdj0K2WBVTZs6nixmc/rnix5CusZh2BAdS8D2GvBee6YmbBS2DCZSm9V03y2ygFI
mgQ1xxTWNbK/GkA3NB7OrOabGg17FKFjyXLqkq7pF017HTfYEaW+9xNQnYGUgcBdcwwqmLihVZ/X
QPSEn4T3bLx/qmMuYiocs21niZNeNFVyE0XZRWF8TzpZupbPz/No50fzizoIzSVlsEWc+CZpEuZl
Ofgho6rXaRQabpSb1ixtyHEvqWuSzpwHCPaqwqkpVA4UMc5vdtuPa5J7yvDSXM+codykQzADpTyl
o1Hd8bm8Sy92NEha35IW+e7OGEeIXe44yM6IRwqcK4rMTz6uYViMgPfE1Y0V+LMRyqZRV7xKwcNB
wl7gjF0WqbzoMnUTFRDVWAtNu7MuvMIF8oIBaAYPwDunZiaFr+LbHfelTm3NfAN8ODaOUw0cvCBl
vgR7UAgmk3uzgH0/Eu5Exd84hDcCaaCQjumvZSPvJYpvQr8Ce+mkn0qfuG2k3JysUV9dsMGf500P
/o9BpB1FqhBdXBMxUtRhNP9DHC+D0slc8EfANlglOoq++RoMbFXpZajsmzgFR0p650vC409ZBGut
ZXJDFWmFU7kYj7E7cs2WXTaSX3YZBhtZO8d1b9/svONgQOBqOc1Z2sp1CRQcAgpZe5F9QUhyIxWw
mpwOd0BQPDqy+CT1L60ApjzOvWvDEx7oCz3yBp4S4J8KlCqP7oElQhgCfs8mcSh6mBAaXQCP8xN7
NC5NeVIpZ9aN5D+Q9sbKto0EIzHkznGWWBfxojDi7W7vU6eVC+lLLnafSKRHgCu7ugEWkzXqS1pW
pzQb/Us8AGmRf458AdIclwmDoFtL4MPYib10XBvWDqfSsDphd/p7Xt/EJTjMHcxD+CluegeQDIZ5
ZYcXAWJLgyQnbQi2p2yyG0uBrJUVLSQu6EJJns8LdWv6AvUSgbGO7scQyYOcChi0L+0A1m63j0c/
XBKyNHsQK22AtsfphW7ZSYs+9WYngRwCReqtZgtU8waeS2nmSuN5aif3Nda+0Lqf9dUY57ah8mSg
QwEh31oa3ec2jMmqrU8KM5WnRREfGwUAQXI2L53BWBpG+Q1L+6o22Sbk/Iwm+UXigH7lSLUicZK7
zKZ6EcHOnZ/HJpiYUl/KwSnAKLV6QVbGGPyZY5Qic8t0/dYdWs+y61k3cCksmhHBfRdKy7G3I5Vj
DgApCNdzu2tcgoKHoDMP5k4acqB5QAhRIa9j2/+T5v1JgwvtMQOoheX4Vw44SMGp0UH8BU5y8DOR
p7lclAS7eWn1i0Kik6bgjWf6JBQlMvgyDPB5lvB77dNexG3iRbEdz/l3Ky/rha9Ba5rAn3falG7X
ZCfgrE8CBkxMDcnKCtpsxqsBlN12ciGzroeV6TdmBSCN+5xSvSp1RIXpFFywtP4CypivbS6LdU2L
JAHCnPtenhuRMLM0g98HmnsRS3qYR6LXMY6qdXuRJWFuznTK0Jwbzpkji3z9/KMA4rk2sy4E9m8N
SBRBLj0wDfBmG7gkpfYSUnnhnJT6Co+33gnhW0BWltU4dvdm41shaCqSM6urinWi5XmpA2du9o1e
ayBia2rXtQgwbbx46H3gbkaZrXc/4AmOmUxYuHx+6+EjLG15LKyEPX7QUCEMNC0JEbBfirjsXn7N
bvTzh5+/TPdDtu7GH7v3dr/u/u/5Pb775uc3nz/z0/cm3yrTDDJVkKl5nF66m6S2IyMWz/fZiaco
9b26jqOHC7urvpmsw6jPIWtoVOp49+VxzUn6clH4Xc5lt8J52a+RmYsQO0asXDMl0QxVOBvcSgcA
iG59dRwznK13vwfU+dQUrJz7KM3W3FfWok26RVlnzdoMb5qa1nNYy3btN0Hhdsrv3CRMnHVDSZ5B
yqB21iC3vd69uftRlkno4SAyhB1gYw1ZsACiuHiYKdXRdZBEbL37PzCndC0L07W6Gi1tpC7qwifz
vA+stVEV1jqEhMza7/Unq+d6bjgQYaqqvI2B+hY+BByrQHNXdQ1EXzSdOSgtZyhJc9Ga0QL0FiZo
QiiSGm0qfCdb5lwv/RAPCyeLY1eSIhOUk6vEcPhd08+iHq+rqi+9IGLKDXztIqtIZ7aTOjMSyVOd
Qyi/4vZgusz040VpadH7/shBjGLOsSB1eGYrH5IpmYHBR1tr0FUMSi+BQCiIOrV9GcX6U6FzKpDK
zgyWKDer+Jlv5jMqrwIzWLdJbbjYbyIwaCz1FBr8JWbGvDfC09hpT+DB3NhLqHOr/PiigCcFBWKo
cWs9QEiTQLozDjK3sQcmBj8470z5CTfBxWAUyjPyZjk01peGxfFxm8gAHB3L5vCXkrZWT25ZRolr
lAaFvFN6x1WjhSrr2zJd6E53s65MCDDEYpHL+sKOmjNVIGDBaXcShD2EKw4Y3tJuvaIhbAVlgtOs
bj2tcghKcdt5bXOXoF5/VkrhGSa+AdEdnZUhiOzAhmAJXeY+Slad3WK3jjJRJTg/71JagqkGBtgH
dJlWEom6QPEyjfiidlQmbEZjyO3QzLOq8HOXOg6Qlpgcm3bFRJ+kUgSkaUSoosxt2Re7ji3gAv2f
VqjBQWtcQJ0gEJKpwh04jtw2IJDzTfsznRpoSaNeeW2J5mUTRS6pKdwv+FaWms+I0sec1/A3nTTu
VzqpPFW0woTsrfCxvkGk8iEDo72Wf7EkpKFb4MdWqxHkbduTosZsVhfMFCgrlwVmqUgdCDILv74D
CSBeQT5fxLg4tuPAy7QD0Yj0B0hlhEwY/YKY4TqGsrYXhFUNYkSzVMarAf4G1mXErfwsHuiJrr3M
L4Dhx/kG8nGmGxE202Ztr3hJPaxr321UcQuh4TIorBsCrnERAxPLytacNX5cQBgDOcSogluVcgbp
1HAeBug4hOagMw25a9hAoUCVWcISyrll6qXtDB5tczK3VV2KxkY3zE4CUQXk3Gz9eaaMGvY9SkWN
22unDi8gjXDl+GzRYDAWTlhe5A4/TRG99H1IiVTMB74qz5XR9peGMr9D4AopFSc6boz8Kwqb0OW0
uShUB7ks1LoJKbSbS81WGS+/J220RC0PxdDjRkAK9YzWPHLjVoO2VK3tBd0KIpXvkBr6Hg7RqUb4
2Egc2AzZmXNGwqiZVwHUSVArwRkXC6b8EyPJwc7ITmSd8Uml8QY1BSRkVQDb1oekDTrLukCL2oF0
VeC0g8jMFlyz1suqpF/7jibnls3mY3Yucwa1KvNym/J0pseYd7D6kziDLEI6dDOfy1JEQ1d5g+9c
VLiolmWD570VXtZFesqjLhJ9M+YeOTpvtT7to7ZZD2C4sYwrFxLfoKiJL+yIrZgKZoNfWKJpBzlr
itBVmrgD5BZWoa0WfmyaJ1kShadW26+izpCrOo0v2jouwHaiZpY7YXX8CWtifzEkRGeRo+d+6F+Y
NYdkU5Aks7p3rm1iX3WZy3yIXnKlZ0ZTuLXVXvc9vwAm53HtOELadi8ythik2vjDqZ1Gl2VOFmDq
LmXbunqA3F/uf6VQ3HPhmNCvtYZ8b2kvawevuc7XqdW5WBtc2EBI4jyIvQCXX4q0FQWUgvx+CX/F
bg5/OAsqHBAjplDrC6XlWoW+hOPcvMGiF6YPIU4MTozZ3adEhbeY6Jn087M+hZpB0wtTiaTsUrdE
iRcj6ZYsWbQlcBXS3EZhB7mJMrfcOuUnTWl/J2Muw4AMI6TWoVJieHU8gyrZ2aCs0yIvLmsH3WSp
dQ61LUeoeuXr9DuHCqE9bmkURPMTzYzwpM7xzFC+1wY+eOn0pC5y8JbfkJ/MOmpcyKI6ZwSfhmV8
2RtgNnien0baI9r6HlpAg62yWmYmum4D6xN1ynlQA/Q46CGtZZeCIKDl0L9x1qnyOI4CqAM0S6Lr
9bjmaZUv5WD9ibriAiXBiSXbc8uB/IFNIdE+5NY6J7Unk/QTNZOTKgCuVoOLjdwgiksxoCwCQg5p
KhINnkroZwwxl9Cgl8nQCRl2s6iqrg0TH6eQj8gIuR6hGb9K0nZZgmVjkBmzqtOI/Uli04WIvRCy
0t985tx2Jb1UHuEN2OSOXiUAR9MV33rQoXYYZgxd2X743VbOkrPA8xMbKl6hFCihq2Bw1oWRrjlq
PBQnFuRc2lPIwQtC0JxBCrzp6pXR3XS9zj0MqdOElbM4DDzSBRvIp3zuP/dBAjGjGREPMp7EJ4FI
dLAIB/7ZSKFCAWapXiRJCaHq8WBkg9fCwvcJWDZJPymWbrIhWNf5BYOkTqKqlR2VN0bUDJBMMjYK
LFkdQWaJsJR4A0KRgMeiT7FhL6rTurNOWiMGHxiZhUBl/Lmz+y3kxL4CVfHKorit5DGLYBtm4K5c
yB+s+v8l7Mya4+S5LfyLVMU83AJNj3ba8ZDYN1QmIxBIiElCv/4skfNdnPet+s5FKo5j0zQIae+1
nqUWLjsE/VX3/Ul3GrrodDVGVmXkshWdbfK0QeCIVUjRYavTMgb+gbNW5p0b34ONO/mCVhKiaH+r
YtlCHQmvEeQ1Nx0vBA+zCq5zm8QH3j2irq6LLZpMETbVh9Tyz6CnPJqnNB/dOioc9yB7El715pza
gWM24LN1mYZiTvTPicmf0YRVnwcYhA6DxRpCVB5uvasPLlTuhG4FFfFNT+qTrkN/5K6XT6FXZRUf
0EaF9bsiGGvKuDBWUR7oVB0UWeuiT0JTOMs85ktMpwy340zi9tXf0B/J3jv2OkB7QflQEI2Wqh+7
t0D58TVyoRy35CsU7qeI+H7edljoIw2N1mO485u6uK37dUORZJUXVoB/gKCMdpDGudgWdWqJc201
C46Y/X65bvUW1qQ5zsP6vnC/LqEv6WzUy4eAgUo1bmlzF8K8O5qrbOZY04dtvQWqP4YEK3YQHIkQ
31YPY0S1/bclhXDK/CgseaOaLILchsX1wdt8jHm1vG+UlovTwdQSkuYG4EPOG/JadwGuSSdfybo9
RA197Z25wE7yOtvMOGazWq6tFx5V5OX95n1hFXST2KkHWHjNAW5ZkwVm/cRecV1WhPC6MpHQFxmm
d9UnrwE0OZ/9DAzqa9R6UQxVauvRC7O+eWq1PKoqOAXe8L4uX9w5B8X9Uxo4r/izgYtAvZ4vyoMD
p8ooXJ8duO9ZMqjSncMMHi9UMckhdoUBZNggcxQ72F9LsHZ7//t/jfbyAOX92EFGb+E7JX0+YYA4
eIkIh7dHawQ68cE9rvi805UU//lVjw6YjQCL2B9J4V3pfn85EaYne4iFw+esqnyLl8OGw6GSt//0
fF74zasxd3vcWm6Zh7/tD1d4jYUmcVa5DDMhzkr7/M2wJW/YSyKKUUCYg3aWcla6WJAGGhUDvvZJ
e9i/tv+HP0M6ZilGjj8s2f59FKmuXA5jC8HC+alOoyCZ79P97wH2LroK4DjHkWAwkjpL8fv2RwY3
Lu3X9nFM8VotTx/GdTr5ogymqxd8wTyUu1Ds1tn5tCfG543BooTM26inofWgza3ljN9w22uKf659
CgmH48E5DkGY2Z+wrzfQ4UIFL+y5hpPsDqavPvwmPdkXH8blMNg3AOPaZ/oML1lLXtjD2fOyL0vs
2+H93/eOY8jwWKPbsr9NE+fLCCfb7aGY4EdHVeX28ti3Zy/hf95qirPyNKo56GbSoJnwUcHBWBM6
OGD+LmWL0YbvTXDAtrgv7Nf2ZwT8fif66aBtCQTUDPzoxP7+eFM7R6ep8gqHY2mVJd6cu9CxoFBI
Gpf2WzX+W0zJyf7IMDeFWdChOCNW2u6XPZRDoF27OBuI7ts4/lSC3+0h7c+k4rEzX+xP2HPi4g99
/M9J1fimPeFahGf7UniJB7W2mKnNoZ3c/eXs4SK1nHAYf2QZWpSvqTkp2qN6aQ8RF7d+/O4ImFgJ
53ftQVgca3OZfbh6vG0zvoyyWD04HbXffMYotn08Va0ibmZINBxp7RAs99t9N/CHuf3EcvtCNIZr
H8rS0P6lbr306vTOaYFj7ikPdnDrYCxBi3Y4hmJC54e2qvQROMLnkE4nreFmG+E0JWdVFqlQnsLR
BR7S3mT9o4Wgh8XGe0K38LNfdQ/DPf6yYxCBxEBd+0cskhDLrCkSyJdATBo2RDwV47QJNPITP3Nz
ol5Pz37Nn8XKXyqTgNaZXfRNSkFu6C6TWJ/snz6V3mGwmJhFwSZAQ147mXIt3XiCg4VFJFeUfjrV
Ksom/kXSWeZjuH2bq3GFUwOJ2mmgfBtUbKEP3MAf41fftO8+j5M8kmPeoWFQFCvE8LGF8zOrUQ+Z
ECJ75MFt8jesGcGKNs45x5qH580uWGPr2hkFonE0oPZMaudll7uTAGo6EU1ckGLs+xuxfqVrHRgI
dl0+BvBjGv+0kaA5paOgOTRWDG+Iwlu/3eeFdVnbiYe6Q2EbWcvMmUFQTJz9CsZmOoga3aOncP78
j0gEzFq/ewc/cXDIjIoJ5v5Zje7J6WEgeY3Dcqc6yHn4xgeX31TA2qIammz0g9K4MFrmZBF5sDjP
QwdNG2baRyUWmJCSJ5k1KURdNSfpo9fZzUnUziceQzvgFEK3B64vmyv/aKoZTmyHZTiFqLKp7ehH
gpeeXq/O0AXnYXSuYwoxYlONnytrZoaeuO0SfnfuBU5zJ68EULHMGRT4v7Vs9ASltIKW7VobWrng
3jrxXFcoUveBnsRUFwuPDqObhodAV0vZo5PZ4rU58gmmH8cmx6iw4DsvdsgPJI7Qj4dtGcpbtIX+
eSO4q8ua5IqhbiRJcuLhph5iVEuwVcIvTnxJBXkzlf7VJMY9NGlb7i8tNfiLiJHmoD1O8zWo+dlB
fR1ymQNnAESiffH4G62g7StjcIx4WIG5WRyM84fWNKqY6uTaNxgXyoneOp2M+aAgnC5dWK4p6hbT
fKmE2I7Nht+M2zAPHVRUIMJefEtmKMzRbVPOmrg7yXDkoXzpOaRmqmKSeVt1wV7/XaHWc7fg3jbf
wkokmYS6EenRlNyl/Kj0L1Sc4rC1m3cE03CdJ5NV2vvuuDAnqOpu6APDfNOGlYvid5+KX/C7aQby
Jj3QYLgslbwvE725UfuZdA9pitJIdmOQbwSqs30WqgVjm/T6FazLkg8R5gCXRZm3oolwnfmWume3
hk6oKeitnodZZJG+v3aqNRR3SqoXOB8Ueflkmo9I+Q8u6v24AyIyK5RHc4tqcMJQgmxDU+pkzLrH
QaRgda0o9LrmsiRtbu2i3TQYO/hyKD8+GAqmvLLkgv2XE4h7aMKvPQhCmD0wbvAAL4P3OC/+W9ii
gePk6MByZKu4rZE8YDkonTaC56MWVlYxHAEw3tksSlbdtbNAwE3WwhhwcdxHVWZfRMGJ5pX7rRvE
x9SFz4yCA7KUF5YOVI8wy8zMoQ7hAe4jDLMu6cqqd/5Y/2wHc8yKeRgveg19cBPQih/qrYJPix4t
oKxImht6D6hIts/VNfQ3f02usmUfntvf/QFjgaf0nSjKswmmtre0cdmpGM+zPtB5cYqwwoI/m3S5
TTM6UEd/o/X0Tq0MFK4geRoajlliGRlAKC+ugUbE8Q5HPWj0JD7LW1pjya4BVqZ18xuAmA9T1eVZ
DYmM1BEehAVMRDSqk1q6Pgtkl956kpRD6N0Ctn41sL4hHWKARCveRGNvUlBxlBH9eBBSTIdE+M/D
lMoLTLaiEYvOIhekh2jD7pxGwRdfhB9t5P0alumn08JD9g1qAO7MebPiFmB7qUzWuRvHf21G2dML
rbwRUN2qCjA9c16zsc7WxHJa1mZaRnQPwZKU+JS0Uw9zbqynN6bTYxviyo0xPO14/uRt8vIXnlLT
Dz58EvXUiDMPlivrLBdrLb+uiR6M514ci3VOlvRkNC7mxoVuMqwAaqYR0EjNP6xjF1mTXcO8OWxb
82lNwSgZ3iZPPTM3hViDfmPdMHohBDd5M0RPGDdf+UgyhwQoXK13toASGUT6fVTmu9KYgEQL71Om
FJOwO9TF2rXH/84F+wDO/wE0u5EboTHBVir4mEv3H1Tw6OFBAwM7n6oBDMW27KYonN8kaXmBFfTZ
AA499RNkxIBUEM3SfGcX2gUXiRO47haPcmZMfBoLu2WVZIPRIEZxJ5ZkjGuURVUan/d/hZW2w737
wDWRF1pHR4/O0cPmo8NxhkvbLejfVtiRqTXw5CIvaEC/mhrX7b+/8fDfOPnft418v91Gxu7G/X9w
aOGLfmjlfEKbduowcWjjPqQx4FGCpTkz4wMbPsWmk8LDx7dlMnH9DEcCcyFaPBDo5EAFoFwR4O82
i/lQkAAHOEufKEJ+yMkWYCb9mcgVwElSLiGu3r6KQmDLGYCCtcOy5tH+eR0rPAhAkCvSfNqyidpx
yiyKrH3cj7+svQUcOIcUVMntjirrXY2Yse0M10ceWiK6nhNHNidGr8Mf2ZgvI+mC/+ei2c+d+ddo
wRv1fHw+QApz9x8XDZ+hzuKV+NOJND4AuKF6MfAosTkc5jLr5erxefZgi+0w5Y5HwHU5iwBynF1a
0LDcYpFGmIPI68rJYy29codjjELpZQwmjzjaBNq47srmCVcuwhCiDn2CTPr+l2YL/NfVg49r0CJZ
uKFWzcmw8WleNRZVeh5FWVOI0vYJ/O9jJv73mEEYB9SuffsIGPwzglAvknlpU08nx5m8sukKUiV1
HlMsEz2p4W+tDchtzBWO10ITTJrrDukRH7ey6S0Ebmnyaqu+hIO5+TI+YPI7mQhTXb+epwGI5V4w
aLk9aZAGwi4qddB/bAmuDE/TF971eEEXcgsYCMw/5Fr1Ch5Rav6iQ2FLgcyhregGp856NR1ULC66
TkBStRqER6dPscNPrdl2DqlVgbyE03COEgm20K5tAXXTY9gEZ2FBrKReh9ztYAP5kI8atODHdAT9
yT6cCuxRvb0yoAkmniLkAbC6wq4aUJAzCZ4cd9xr0wIcNwSw4CxBYhX//Y54TvzvCQz7QCO0gh3V
Umw75PwjFhIuxB+6TY2nVvSYIVGsHuek1YUXgNnh6jEykZ/Nc4ylVC6XKJJeMa70E2vysABs9ub6
dbODb7CcFZf8StP+IQnrKCcCv0Qa/m300Pxz+Fd/J6XJPQfRkk2rbA/E9X44yvyOm/oD7FmppubF
S7vPhGHi6MkzdBYsqKMHDwVUGRsjJ59E/NAGy4fph+GwyQr3I3qXluMMKmhDZKXNgW7doY/JazVT
k/XDor6ksT7MZr4SOTslW70iGXl45a4KryFwV8b8/jTCJqE49G3t9aVK1xHf4e65Ul7R9PLLBK3u
5OuOofCa3ApFjAOaHOxsMSjIjZ3THzC1IbwhPiyDH8sIYicmPEuG7TibP4NAD/3fdsYfO9RItkiL
xu6zS+tyTjA3hQGqwJ2k2v/fQyHnj+TJWetP3ncZaf2Me9PvvaCs++EeETiYI1/qbM9ZWHBrjMMX
U4032xfXQ/M9bsdzKqpXzJQftjVFF+3nm9WGaDd/V2n4vXKGgoULkN61QnQkHY+QIW/SoOJKCWoE
I9asNuLdgkGo+POAUJRpIfsMVv0k+/7qOTRCkwiGvvFRhZv098brt3rsTjupOtMfol5+Es8ei6KH
SIM85ohEhH2v0W6Sw8owUgyFY+cs4kAYOtFG8tsYxS+MgOC1VJetOKdu8iwM0uWAym9JR89JHWaV
85dvW2zfwVc8dE6/oI8c5akBQ5pARIgppA4L0AUUthNzoB5ynK439aaE9wT2PhheFhc8v5zWPLGt
MCrZwwQwspwW/ympxPfKzkKxwYs7s3xrpPd9f8DpONAi5PqJtisIgKFGAEZ696HV1QX5NBe+isW1
w6JJxm9Jre6hTzDZoO/JQtUeQ/TkCRlRyvUo/9wUbZEbO1+1FF+HRtw3m5uYYSXPaI/TCYu/U3Wq
aILqhUA8LyrXzUdfpn/b7plAOFldSAEG5b1r8UdB8IutPtNG3Zb6B5R+QvZhS+nVdUesHvCMOj+5
DhEI/3b2m+uIixyYAZAE599Vbw4yQZCNKRjXcMZfFybc6wI8LSQiV4o199ZT521L1El4KYSeuI8y
ZdaqxH6zkCwW9lXwFesJdgs8BobeQ/SWZ8KirhgqBwZgom5qMz9DtnnPzEBLZuuNUGTBDEIsc/ya
UInpaOwdBAOgODXgPR3aF2M8zJC3OATZuQlKTicvV56/HtChJwVDsGJZumM0kxD2/9IXItVWJZ3R
qQYw7mYL9gDS5Kd4Cg87GDQj1rM1WYs7cdAhrS6gyi4+G2TJCL8Y00TFqB0/08Q8eFDNj3QlAFk4
P/fz5l1Mah4oD9gBEZg7WdwBhxtM3ht2NIFxAHR9HzYpsXjLulTh9Kk9fDck0BgEdue5AEnzL3E8
/e9XsA1dVvUX4jlPBp88WAJfOw2O7xU08l+iVJhLOr8p2UTQl4CiqE2GPSp4fDnDDFrm5igo0+AV
Jbl68XgF8qBPsjLk2sRtfBnN5/6PyX5n/wqJOpigYwDMlm/tAet4CAAweTCA108BPrrlWi2mPSbc
/9bIlN10rWnmm75I3T6ENbU513oSDwv6n5NQ5rGO4/bUtZ2L5MgC3LyT/bUjnORibYYcMmJ4pat3
B0QXHvez3M/Cjye8DX/6FBUYlkrwEfBDA0sl2dy8QhuaC+WHxz5Zj1690XPUdfB3JLt1VZvmYYOX
c0Rz5Y4zn4YOOr0L8/Dgu+B4JxCC16R/kwvwOi+szyweo+tgi5DKFeDp9KSPCJs9BfU8n1SYHGMX
kgpD3QmjRb+lrVOaZiu05/32VcsO7eKN10DO41VT95cEnF72WixXOuglAyFTlyLaDkyv7jkOOMwc
qIRX5QVx3tawDTEXP1d18saatUHIzgHOUiF01Ef5wtFD+n57VdtTOG+PfMLjQlP37hG0FlBMwA+S
qT3p55ob95I0F4MTWEzNIQxV7hGQ03qc3O5SL9t8dPoIXbKUZrqEJJ6gZPjZamCi5O3m3jkIpwsA
+/bcigrsMZIL0AhdNl/QFjKETC4JZmosPG1c7MeogfKeFGIZuRfPDbo8+tiAEEexAgkUzViTcZRm
fHIvOwHMJiRRhJhBZhGej1MNWT2mpz3CJeYZCjBbP+sIvA6Atds+a3GbzQBe/buj0WvQm9e9uujX
TRTwyY7Kg51Xz9P3tQbtmMDuA8ndfSQbpimj58KxeYZQQGhvgxkqz2FHozutmyNFoGoLRalG9nOr
6+uOZ3Ovi/IYhTTsuhEPI0JrKiKP4KPK/Sx3YNpKRKbq75oWgBovLnUf3UACMkG9bpYU9tf0stdJ
44blQ9X9kbbArboqHXOyoDuDTIPPdZvykJsnu3zuDDnCL6D6R8z9eBctVIqvpoL620/sQ1k02AF2
jjJ9fDGy/7A8rKXPIx8EOoJNsBJ1MSES0CAEWQkjdtVc1VuBVR+ldIQjDQpojuhuU4XqckYI0Wfw
4QaZM9ldWuiK2bLgdWagz0wCOiOLRGuF7+whGVMPTvaxs/0rReceN2XcQSPomTq6i3oxc7Oeec9Y
1vj0YeyUKJ2p3DNbOyCsR8QIRge96ArO/hBLJMsAUn76Qw2mZILO2fvob6U2SdZE/cWdkXxthc2g
pt5JE/k4OulLHRp4ld4d3S2yIZF6CUHu9vi8ayM7PKuwoBbywjQUhyhCdmDcPtYEhMrsyIO3ybuM
gxPfIgRNwtPeQMeWNl6m+AtoiS+qn/xynUBxzfGIT8CzaprNA6bkPFbj3emg3/T1hkhEBHVVXKZ0
KEznP3dW0Bxsuoa00GMcmV4VXVC0+LfQAzeFTn+dkHzB342CVrnFvMpghOatI1kpK6honr74lc9g
yCBFVVd/VqpQF9sRYagPLRJlZNZ6wyOKaJXtYouu0J/Ea/ctTudj24zfEU071/BXkCtmqnBahSQR
Tno69wtwlUCjeuI16qIIgQF/MQYR3f5jIqScOvJtf4E6rAD0YH7wuZ6zNpxebGgnwPyA2VZ+s7Xn
rh9UASoRGdaFrc8nOT4zWNcIyaD27SHatC3aekrErRnJkCcq/tpt/qMk80MTg4KuRpDO05i+OHUD
qBb+bZTi0qXOgOBM+xh6UQJAHrrkEr6osKN5rb85LjQd7GKLlLDC7anDxgOHgB90oT7nzhb/hrgF
nl/ZEFgv7B2K/iRrKg5r1KS32UZRGxtFqhwfpxbAp9tbRIJDpDF9SNb6N6kfBDLnUKtfHb/6HIhh
4CbZUSC+U+hYoCZX5q44zrXa2hruUTznwSq+dPBbMfsg6qK7Q0Pqny7HNbRVKhbsQ7TFH0bJj5PY
0nen7z9dD2EB+9zOLn2Kkv60zsMfVrGzawWQHsovcr3OmW3j7xXKqW/PUaP+HeKlLdrUzDjFFOQQ
R/fRG1FdzDice98DLhYFDhqNkyJ4dNIqCAtCVEFXH+HGRQbHkILW9XX7uSsiCUiHmlRTHkMILAKY
7vu3Cd2yanWfE5b8SHT6CA3qYOslui4HZ00qy1rhCti0n6g/eBggIbmwFaLeldmG/e9cVuNGK9F+
pJr9SGr6h9NIQo0ekKReeFHFFS+1W24UnTwgcUyHE3ITG9xQX6Go9o+DWNDg2MzdRIA0rjIubWjF
9uO2JQk3tNeoyfAijOYS/MwmNrQKNl/f+j8atiEwaBMee380UKzaNR0Qnpm7LF7Tlz04tScwXDuo
5EZeuQc0CXHqXYDbdWvPVs3xhFDKrJC+wYYK4EprRH5R+PVWZw4UZ7mPB5VBiDwt2kXMntG/BsCe
z3GQc8wq0F9uvAKltV0HPok4b6ZSOecxClH3orJfXRIg+/wUpY+LmY+98Hjmgj05N5MLGCtK4OI0
3aXZKMfS8roEEW5GeG2D+uziM1xzf4q7ssVHceQBwH+EdMnjaqKv88CrHDuiwOOZV6je/q/NzrIM
PaiaxyojI8Bz9GvIk0UDHiJ+CnQ5UCCtThPFh8AvvBl3cU/EOs2GlYinB8RpdedOucvR6PcK3d5+
CkGLGVdV8j2gDvLpeLiJDr5MmmN1xYzU9mgWZYDUfgyB1plQHDAVHGS13d3NBYCB1MViUn72ByfO
xIYgEcIalz0gqupTEC5ojeYCUU/Cv+wG597keitye358WwiDzw71fezFuz+TshbmcVJ4UPfUbRXD
rwylXkr/55Lql5RMupgDBNQazYNz6yjkFqPfAjGIcu7j28AB0G4xhPxhc/yzqH4GgkJ7cDwkfavT
vk3HtpDtwQveujp08l6tCJZYxSesA2T+poTfoE1f4hTZA40pdNzUp2AE/GfM8NCJNu+6e9uAEkpQ
NQkbMdwzy3vyhBp5xoz2kgbyfbfctg1rXTJv7yZ1b61jntbetBlQeAhjKbOUAi9k2r7viTckRbGu
0uVnXJkvGty2EvHLLPVb0PFDzKIXVa0PowiPie1fF0gVoMaQ2bL7OlQ1EYfeprys3RxJhGVx8ruN
Sxzs16BI3WZUMEg+jQBwLjMkDtK/K187jPdpgXsMN7O0CcT96WL+VgZyuibcA7rEXoMab0W08pwu
YOiqOetseSdnTM/7I9dbR2Y3NaxRtKw/48gVUMAdeey2ty5A7z5jcPntvQmd33zBc0kILVfsMA9P
A7sdWOU4icG6OimwD7skJ6z+SVoBVBlX+a8l7Y4qAxIV2UzUYsitIuHz7vTu9xCoBbz6FqLzCDN/
HMbzEsObmOIXGE1YWWyNJBzMTEuCuBz467PWfZtZM5445M8arN/nSj1BDoPhwOq2oKcmwuMxQMDY
RwMZm+GwPxe7hkBgsMDywQGhTx43J/5qa2ZAm6zYnYvdwJrDH1UyP+9ZohTR5owAagxNOxU6qTcI
ieaNagKkoaIltr+y2iPONYBomHVdmMNqxOEZJCjZYUcLh1ZID+DiQEjENgZWztDmVtsBOSzonW0t
vfjYTwE96JmM/J5iJzhQh/zmdph8J9RMTU1APID2RiGkT75d8RIgn4hyd3dbj/lCFz22rrF5QewN
YbUvW2m5KD33q9zS4JtC3ZloCD57xMt9jU3U4iwd+JITwSrGshrVjlst1y2oP63X11DwKUY+Dmt7
3I8VWlfXDHBS21G+oPH/5ASRaE3iS4I7n+/B4t7O45j1Idsdu6k57hqQBnWy6826dgGcwpOwrgv4
syh3UO3BwR3KFtlDqWZTWgsTqBk8rwS3pR/viDd/n9DcGpm+IvoA4wJaBoh674F19Pv+DEnXVWWs
RwRWYnGoxXZIZiRM7B41NhIXaYHhn9T3PUib2AC+TfPG5HcHkQIppvSIbAnKDPtkJmv3AeHIMeiD
95ligaHtbvrAUCjp1rMX4223OEyPTQmG6Hmjr8ufcBNRpgOsPVX8iFzOB0dLnaWQLrA/A+wl3n36
Mf9oenVv0g1xy9rd/e8gLqUP9njPT5IEi6o3YOXsJ37b7GYCfcx4OehjgDyACNA32MG6NajtZ6tO
2bIFHllTbNNc7qlCW881disEv0f81WYUd2wk9PuyC1pIxhKmNvAppDXJyY9FHiEVdOBNBdm4xai1
DxZsn0uogyevhl/mkE2VAcLOaghOfi0+d2AAiD08Uz4Xyq/n4mMciQuivL83ZkGBUkcfyMKc7CXD
TPfdSbfStjONzdYGU3+nMapja37bWa8dlgNof47mqPYzpbvfVoNUC2rIPcGN9eOtxl462MkB4zph
iAY7yPrYOn2A9LsgJ2qq8KyipMn3t0BXDdmbm0wKGoELf94dDG7Hpk6ql31fC4aYNdZI0L9zfRLY
E4ANzpKz0PtIN7RL+Hzxz0ZAT09q81UTGGcSuxfh/7G3ANqQwUNetZ5IBBgYmZYAaXO0EDKrXfl1
6yKJjhfN34Lbkg7Ixy5hthIEiTEs9mIFSag75wlytPTTXlH7atQf0ZHZRMfkOX816T7wCrhnQxaG
7MahIJuQd+Uu8ztoTN2Cj/3vpWsebOVkGEo01LZl1zZIFXOMHdgqb44LGaZCRrR3lco8800uCODG
EDoiW0iEXuBi/w5z3eeMyebS2xZAE0N+MkOO5VqNuoQsfsDpotGDmf43Fo/KRi8xWucEWq6LHZbG
CDKp0GbLUW0wRCrQ7dZ9YXe+gEwEe8cmHPpx/uPA8CDYxiT3Vkwk/SfQUYi7VXxe3BR6CjqwwAZu
w3ktwJK1yIAwAxpj/RW17dEO931OZG2Dl1vacvdDIgep/y6GpYQSbC8zHZoA5Q9/JQIRiKW/tQGl
eZLw6gJPM1eSRIXVwPctC5ImLNFHPe5bFbg2FE83qLwiRFiqRw25Pz/UjxHggMyb9V3vH0ZT32zt
FcTwQ4faPGrFqnxqRlB88esmpwEY9+suJuw6Bpm2GiSQ97xvjjF2G2hbNoH2RB5oZZhGk5Sih/bj
C+3Ek08xcgwWG2zsWpfTiwmwdDOGZFafLIhrfG4BNkBiBNFTGYbPFA54xok56RljgHMs7E66uqVg
p8Vu89LH4oEsAfYgibYfifqzp9QryYCXpLjmC7SaBE1qODQ3iqRukqxYCgxyXanyZG7BgBkdEWT4
Ie9WPESiggxJMQ/5lcRy3cwwFS7UXeCj8cK6704M9XG1S50a3mZMyVZZ6QX0GHc4SXRGcQroD/Dw
595Az2Z69v3lbVU6yD3cH8a65rjvhFbBLiFwbdXiF1ppivYc8K1CgxFH7A8bxHnrHJSAkcmC2KK+
VqgHXfa+Nf0Pj2KKgDu35so4mOuAbHkx4AyCkE4jD8EAkEt10bWpnA1IXfDUW+KjU+ujHD0Dv6Z5
DBIwWKMBB9dbeGqoUbyHeCohzh5WLC31FgVZZ6C+SaikhZNWxY5czFGCzjOsbxGKlFziE1+yyvyJ
UdiCzUHqhcecY4cu1EmO6b/3EmmMcMQuQGOM4+k2LPCEAuxi0WGHh2gElm6r0Z5OFSaloOu+69Df
KYbJXX+085QvDU45Hj98D4ZsCCQ3tyu59cT2nXeaCAaIDHFQEpBPEjiHXUDBrZaoSr7tm6s0TD4Q
sT7bdVOCQYdwv1yxQxVi5LaFb+EOxS4e86nusPvit30K3ecz3n40EZoCfwBLGXzr0uZYNdAHolXL
TI/jQwzvtUSb/0FoeHD74YnKP2uy/BgkfPWkxT3rPJRsDai6XMcIYPrsNgUWTsJEs28VgmJ8yLCb
H/TXD9vd8To9JY3KVoA6Po8g8tRHaW7eSu32ABP0GvDLZTCkV0Kq4/+wd169kWNdlv0v884GzaUD
egaY8E6hCNlUvhBKSUlPXnrz62eRqiplZX/1oft9AIGgC0Yogubcc/ZeJ9XiHzOUI1W4w6VTahoP
waKcRB++5zy4NRGYZxCBOdzOp+yXDRRg1nR0Y3DonPAbikOSe/1iTnNKSj1L/IRbt7XD3QyGmpVe
XbEwfJ4Ds3BgKv7FFiJax48/kDwRGXmNtxBF/DGDhUyLJ4qbGyuewM9NJD6iKnmcAEbTY1PNI0wa
efnu5NUNIsr3uVyH2m87VPJ5dIiDoO5I2C4Tt4H02aQZamvUlhWV3WC6+Mo6f8CiuZ8LwJpNxY4E
zQKk/QUW4K2H3G+NKYNbrY/mvfbup+FT3xPeg3FEnzrZzVp7IlgRHaaTxK8R6Y0Vu/pyzJSPOTms
W5OduG9JTzVLKiQIWU1+d61CCZ+VDhrrCa7T+uhkqM9hKmo2LeK35XySUhhtl2ZrLdNKy6dC/F0T
oJ6dvn1ObnQ9FCDTWp5IE54mrRLuhd0c+81jt1w5h6m3Hh1qmokVmnhGbPxfJcJHhNkGgCYkuuG2
F/G2jqxnTeeWjNr0RzBJagOtXLuVTomUOMQonTuHMe0hbOVzrTnFivLO0rXqM1ozhPATSmwapfUT
Egm/n1iI8GVSSrdpAjpAIfk5pdfz6qESaK7n4U09kcbmMmrT6O+myLJVY74nZo+jcMJJTCObKTsa
8gSkR7W2NHobWyJDtoTN9mSfnaQgAmlI1Dq3Q6PeBPmIVMBgfCbM4gCtk9toZr9OF0SUIk3T8dVM
UfQsgIsrIi17DF+K26hkQJFO/2gwRQB1c6vsrDLN1l7vQAnRquvM74pHHtehs0E37zAC1GH3UW5d
W0jDq9wIuJY9ZZMNGKd1SlZL2WDc1K2HKTs+5vZ7ppSvE9FqGjNS+HjE07IrkuIyMUXy0DyNJD1I
IhMz9oLqqXsPtvQbLkJ8mNzJud1xX7mko/owsw+T6eO7yqlXFXVdxHiIq4lGB0kk3XoGMt3qSBLz
dc6yaD13jqAaGYiWjzl5foynITLA0FhNX+EwxpKP3N45k5gnzz2DAgoiGIZaRpI9JepcVZ8llNPA
c75yx4muN43B5twTOYqDQfSSiPTNmPKn07fsyPEmlc7BlpTrRust7QpsMkh01fTnMNHibPGuh/11
+nnoqBtvAsqb3O4pBlich/waCkkmajaFTXzIbyqKOyx8PNAp402bdUK0HpfGopgiq+lrniPiKZ0+
j697m4t+phVNew/Q4VCLEzLPI8AavALO4/g4TDeK6QmO5yiuIe81fYRIQkZA2ZTJt0lm21DWZsp4
mFHDd3zJL2bFjVcpLQJuODV8E+MUajtT+h7W5a3V41ebVJ5jg+K6LJy7+UnSovIBd6QSylPfjySR
CKfoiwWwMB3Tg/B8mG3copqbOGtepnvN/Ow3vfFsIDxaoxMVw2ZCsTXIcRa6H/704GAsTDU8ahK2
YZjJb3V+Pxjmw0yQmoJeyxi/J5l7xIE34QeNcDH6/nN9VqvgRSrGu7yKTSxyc1VKftApqpgfNoqD
G3QYNkgiHW8KVafshX6ugCUsRNvuo6zbY5O6RaL/VHVuv8Bd/5B1d0FKJRlLxEOh6waFxIhbV/x9
jm+VTCjL1FuElfmYl0X3mY3TNJIBpomzUfeNTxXkHwzhy68k3LdcDiXe6foTjPvX4v9B+sHff06v
+Vr5n39bugnfyrzKf9b/dq/tRz7xy6vfd/rbkXn3Pz7dCorw3xbWvyON/wFafPdRNUn9Dxv/e0Rj
zRVQYv/iyE4f5W9A4/9bhmP+1TF+ggR/vuQPnLFGuzBVYFTggSDUiYr7F85Y0wQd+ISlmqjRHEDH
CEv/5Bnb/6GqNElwVEfYiDBdMMR/8ow1AP6Oo7o2UlRs5c7/CGeMouzvekWeiCZ0ZNdxdJUPJGb1
6y9A47Swq6qfwA6OkTTUUurxME/6Ph4PGJ3Ggz72+TKT/lQvU8uDV1RMVHyZn3PTIs+f56y20DzU
sQvgrQta1FVDe5jnzIAMA5rkemaqTKSTeW6eIAsBfDJN7BmnMq9UirjZunqwV/soIuk7PAR5649L
RAgZMBjNx2CkE34FtbeJHEAiXxOtqggg5uV0dJltRfos9JHEWxUC5Jg+AvUdByWfrzA1AUgxkFZ0
XL7QY+aJXtT9uMT7zvLXLPjAt5Ba+drHvkL5btrcwn/+Y88Iaialtzga4LQ1OK/0qFA/vzFnSIpd
LPx15Fgt4q/pW/zc3CGXqKC/qJsuzeTBHODa1FYrD1+LCUgT7shKEB0ARcRU0w/ZGJOcnmf9buSa
n2fnieJqNam3QpCEzRBkIOwKMIrxn39NNGv69yE42egepm/eHGWCukjapPEg5gQSjI/dRlJdO1XI
yBelHxmxefW8w9deXak/wctQQAM39Qblyx1u+/KApQ4k9jSn/TUXNkapMrz722Y17D1tjQgi3Si9
9uA5TXWIa8mXNO84L+vt9EX+sunr6L8cMzOmr3aouWUmQ6qtfnt3+bn5r480H+PznebZr885vzCV
WzlwrsVKrB/axNE+5xRR6wfDZEiOBoLZefM8KUa0CQJ30teqeS6dDjDPmZTBdlkefe7xtf7rBSaW
hEMut9Th0KNmIMQY+5RMP+fn1V8TezpXPrfPK//l8i+HmmfDoos2sWk8fL1knvs8zu+H+OV9/8ts
5L4baZfvf3+HX46UWCAHtFa3l7+8+pft/+bD//KCX2a/PvQvL/2X2+c9f/9ov+8ZWlG+EImxsc04
X+oOl//X6T3P/eO6z+vi980hBePdbyuVnItpvnRI9OGg+e0dJHwaBscIz7AGlT1af25pX6/52vu3
w84brPEahNLczzgswur8MM9pGbeSr8Xf1uXCi0gWTASt/zI77zpvmufmyXyg+ZBfi6bScgecl9P5
cPMsig2O/O/ffd5xnsxvQ5GZGLgjzTh9Hj0urPbbPNtGQatiOR21rdrZWyPB+WCZjjwMI+UgYuKk
OMwr54mT6IIMyrxp3mteW4edSZICvSccIVCiolai9jhvGhn/jffz7GRcyW9/OYxu+eqiB/IDis5n
GPB5LAUXeHQsy9DbxCEh3pBghaDgA+Ci/4Gg7sUb0SpOltssSHVU/s2PmAz4sqz7ft0m70NHOTEP
AgbBFUoOmVGNQfwuE9IwSY+1gwFWkx4M238zxrbdZDyCqIFrEDpBt6x/+ZSf/8YgnGAxhGWwnhFg
M5Grne7z8+I/rqv+wpp97jK9Yn7tPy5+ssd+O/R/4zCGYzaMM5xPQpg7P2znd/qcnd9vPswnRm1+
g3/8JKkafvLHfv00VQ9jUB/uwEDxJFNN0oJu2qdYkZirp//sa93v+3xt/trna50sLIRAX8v/6rB6
W/75rl+H+J+9zXzYr3f5Osy8zo3il5Qs7GFwiRf66dGlT0/TeW5eNy/yBL/A+Bw2X+vboEKJMu/y
OTtviubn6vya3444L6bzE3Le/Lnn/KJxett57nP71/LnMQOhQM1H7zBqNV5w0iSmLs2jpn6napky
UkpPeB3bSbuMwKDp+m2ldvS+ICLdgFFbgUdVIQwZsLaFJacawo+YhgorZ0C5yPO5XlsBjkjfjKma
UcGpXDdHV6Nt3cmLRZL6uyGQYcjwEFffLcXZa7FM951T6OSN9QDi7d2QGcMCT3mAmrJ4iwC+r1oi
jHVonB3LHy9+4W0r2TuHmMoDSsfiQbUVsQ3y6lsSKm9RSmFx0Bp3nY/m2e9URnPkPn3zuXIzd+uG
rrs2O3tpxsFWkBCj8k6eMMnahVUP66oI3mIv9wiJrZ0Bf2ppeh1WU7zsQEvWbZ90GxQFOxkXl8nb
FGdQexlxMOy3rBNDhGDhdWQtoX68DhBiyDvF2TEkIl85wOsSXX1OYRuc01Ce1AFDNbE7bBT7vkWk
s8cu7walsQTz5K5TV+nXYuIstF14Z2F0xKKVxIvXNsvTFfz9gF9S1TYCLvQpxF6XJ+GrXY/GWute
1Ooe+t6lINHrF7s8xQgh7ek+R8OFscRKBECEaBKL9sp0PLI5XmSSEeqX9lVYCZidhrNXL+E60MEJ
d2qO4LAHTVX7jGPJkiyGwLjqxnvSusYh9YL2McHN6ID/vUtr65SFxYuJrm/VoFNqhquf+gdUc8dI
9j9lqmUHpUD4YkpQFWYn641WV94iCQaEoVkATmpgazyUN9kQH7qam2qhGtlGVNUybVz8lykiK7tw
3yIN04SOYP40GGiercKHdZyH+8DWX9rg6pUlvUjCsEHzggBUynqreepW+CY2paWVZMT+Zig3DUX0
pTV2+75zXrJAj27bRo7X5ptzr/ZNu7VDZKxmpXwowc4rMrmB3f6Uu2O+nQrUCYUNVFcGGaN6ifHc
NyVZG3dS4lEmpUkH9XmJ6UUgoZ3EecjNBdjqLIHnFdF4IozCgNxJaa+CosWdg3nf8/x1Z6bFznDr
Fz9ufsps6FdGUTc0wbgFypbiyMQiboJXAwUPYeIsDUC4DjiowQVz3st3xYIV2rnJJsGVQ7GTAmbd
aAe3kj+zQlzMxtM2UnI6rAPcpNgLQko68aWIEJSZpY48oEJoDTcLGkcqXRSFYUiyj0e0lTCyEVY6
5a4pBrWjdidHFCACsdRaeGGziLqXeuyvVm2V6ypEJNPozWF+xSCDYBWow02WV5fM8+WLYya7UBuP
tW1vUq4PyozlyhN0zoiia0O0v5BV4hwRo3Qrz4F5rTbphf6shwJ90lGPIm/J/+Ovha+99WaZrL1O
UOPwBwkb2doPvUt3hMRVV9Ixln2fNFfJVUVFhIYOJMGDpamF6WUI+SWEgQ8mHRzMYC3P8FL1yWR6
lM4NH/22KR70pi9ORVTfl0bg7MbxkI4h+I2hlLQ/yYGWTdQutCbVjeoc0iAwt1j1L33H8K+NxbDO
c/MxUJpsU47Dru3ifN+LcdE2QI1rv6zW0qk3Y9S+CpI2lMfAL1dc+DhGcACC/01rvVxTft82pt9v
9JgqESfqo4JudmHWhjh5AF6X7vDdIBgBq5txP5XoShzsQlbJAcK2xFgBX6ISxUZzoHp2xd4sx0Vj
tqvB5JZgljLEh5w85xDdkdTlC8knWxmiusG8LxbUGApkKzjxxkkPr2r9t7oG2mJG3U7y4yL0Cz5w
mnxkeXATtuPOivp7LysulSfROtUudgM0hFJTaASiGMoC9cUD8m5OCg/jFJSTYFsbxn1raGCuQnef
0T1nza1wuABFSBdGqGzbmJtuECQxKjEEhTIXwdKy5ab29GYDDW/rJ/W6KPoz+clvqRtpSxHnIVLB
dDFRlFZAz+8KWz5x9QFNLRtSs66arRKWaheIdScYj8ZA4fzRB3lUbHv8N1OrARQCqf8YcplCIHzV
cvz3Xd0XIHfsnHLReN97SGrtluLYUAf7Fn3wQlOsU+xrDxqIRA7fnlSTDg9etpV6sENp0ZAXTNDP
luk9HRnoJFCillEy3IbUJ7eWW5v3ALjbFgx9c2sVGEc6LjCuNGNbTMo1ejstiwH+T5W6R31odThs
jrP2rWs79toKVzaGSa+i8lsoOtjBi9PUE5KLlg02514XN0gyq3gf188lURR8DOrt3O7qGrk7xLHl
0JJsr113Q7cCzg9LxivaFZTbuozCNZH0vlQjivFDdYmdEJaDiK6xj/ckKyNqFoM4Aj/yVlx4q8an
61ZXON1ShNENXNV8rN1l0zYY922xHVrvCTg9RJDefRp0dVyLBAcnXPZlPXivZWMeW51SSRen5Ldi
6wMgl7Kye5DjXCnZzmMksPClfp/1YAdij1ZJiX3UrQD1eOEhGOtdbVMHVLYjjeqVYukvhdNoS5jq
/gKVTEEhU3V29F2CXJ7lL2TU0j3Wj1PeWOFGMa3Hnn5LlpY+ZmMvFrWT7RKfX9iuEmRs7ngqHAH6
FrV21tDqqDFGqENGcI4Bpaxb6lVAnkH6IEpEndX5FBmj2/JOrfX+7MBssCM8HznXhh173YYbSb2q
29e2Cde+J/pVaHkXw4aOyQAPFUSsHooYUkNJvgLD17ALG2pZVRQ+eWmUHMZIOduN+IEfcBNocOVU
J5jOjEmKppabcbDOOW7qrQhxIljDyZu+aam15zyzGSzhtF3SiUWTdbfOHMiohhO+S40GFIMgUKjw
DSHlh3lPVRoYg+IqCDbktomyB4cEERpn/2D5LmUNrbvJohDTkKk3a3S65yZQrbVvSB22UX5fETkU
hVUCMK4vrlHQn6ilORBogVvT0p/0Uj3m3hYdFnQZA0uDHcGlpeJGmfC+ibUTO/GzGdfe1BKMbT6p
9PaH7HgrNXI2mRoPYCExVrUeNhY9uBN90nKO1psuCt7j/snq4sOg9z+npkXLwlYowPvavso6sJEC
gXsk0maNbb1c9pjguYGo6PYWOkVoJBn20lCDsweQcRk4VHILu6WwmSH1azIFIEKcefuCEFot85OU
Y7a2VFHtaLWR2E6OwMzYN0HSAPo/2bwjjpUyWoZaAsCwMNR9YfebMRfGjnscYlDXu7Gy6M4R7Vtj
h5wAGgYP2mHUQYLOs1FKIp/mWASWRZ7XOmIPy5Ih3LsGnc+qPUUy7Vi7Y0Y8D8Mv6hdSjxXqy9LY
MnxY6oLeIYVxiz+JW2eSxVurRzfYtG8QSbmZBEu+cYxQPiLC9ACiKdjmldwOPvY0vpa7XkydrDJ5
Q1uDO71Lm5WhZvdm07z7VQsGSCK7tINvSeQCGegD/aSIYq2GerML0n49Fj235iAKjoh7zjFp6H7E
VCW0b2WIrpWbobWOYnniOUi4ZTl83bToanLXhc7BeSsCuRRGJbYFKDsN7zcJhC6n49v3th6+K2a7
8Y2pImnkd6nroHSvMXVlpr9rknFYqXopueeNNjXNaERbr99GVnmhmVC9CQxl38R2dCOj9myG76Wj
n8tOt56hNy3huqBaMNbwDUkqRx/DaOSAlbFoQSoK1tAFOUfbfKHYgowJ5TBCNGXRIQ1dBjmYyaLT
uPhC1F8hwob+iiEhp/SknxXJMfK6nJglCAcjxcIcFnnrWgMVlnWRXNBV5BjWjb+1y3GNTPTGKwMV
wWnyHOA422YlnomG8Y9OvuKxzo9CF9TVC04wV2vMVdKR7uhrAJxx8ErPBiwguQX+t/sJAutkIw/a
w17+afmPpONjLOADSqweCk2ApCeGV0pg2RvrTrNH4BFVcwMyTtPdnS+8o1L5oM/ace02qC4c5SZ1
ux8uUj5URkgJTEMctL66qWK6cSCU2vtkhXfk6F/NvBoWiDyRw6l7K/DGre02H9KRwyrx1oEavrU6
VotCWCRt3BACXtfsg6R+L1PP3RR9f3QGc0FZOlxpFg8FabtvFj1P8qihYOnemHa1FSWKEjepJ6XM
1Snjp1z3dp0Gn7BqadXDIBkj3PBQegW/avOo+T0H81oERWp8btWKxnE9iNea1F0ZrRM9f8qF/hrk
3QlrPV2E2mQ50E9ExuF4pvZPWRFzya7Vhb7FbXMMFe1a1rFyUSPTu0i8UpfCOwoFuwASB1bhctqX
fRLffK7TbLSF6IvS/derfN0LUL72wUZOR5o3tKPxWo84zwqEcfSeua+K+yoR3aXTui0eKn3BQDXA
AhwjW0UqxwfxHxXZIkzwiGKjorHXbVvTUy484ilfhKQIzq3W+9d6mgyJdy07GhCm+dHGOH2ZJ6Qj
R9yKI5Fobv+xLrOGArtmwCX/17pmdKKFLkJ9WzgIIRzTuwWa5t2CLHelXVy4KBD013W5QVCnX6b2
RRdSs3LnDLRBmBerOjAuUWmHt13z2eDoc7d5fWWJ55Dw9zDv6ihYvRPZY4HqqhzA4J+HRFWi7yvf
RMk77fLLhkkqRfjytQbiQroIhzzbz28wb/ACepC4tbFicIrbbDrsvDGk1cTRtIb7eZWZyvBsY/7o
/CC6kisEuABXTdPCa1f0PzE3e/g4jRt1iJJTTzX+Mk+ckesqryF2fq1LhjbbelTbl7GqRDAaSbuc
DKU5xGZsIrtnMu/chBblHA/gJRVi+F5OwI+a+MDGTOlsP5dL7HsbmtehzJi3B7COiIz6S1Q5t+AF
xnU7Fh3XTiMu9L9Qbs3w6E8LBsObzwlDq5cmCsbDIDCNTqpQJO+Q2vFp/7lfH7fuLhkBK88HstXc
Ovq0qEll2pxlPqw+z6hRQpLvg3rhJml1mxN9XYXi+Fc9yu+l5/fHebd5YoFOpnFWJnfz4ryv5qAr
Ngug4/Or5nU6snpw9TDGm75fuqrvXpLMcC8+pOED4sHvPma3y7xet9P21uoA+ESOyv8x7eY1w17a
enAz78Eo8KKG0L3DkfMvH8J6R59J61LI3L7ILKBpQOCMNNUa7cu8Qaujaq9OfVLnxXkD6nlxRuKy
NKK4Vgj8g3pTpbBi23AgcmvN09e+wSTzcOPK3iZ6EWGejfzVSK+1q8xMZ9WLIV4bGLWgpNQAeg2X
7FsFQv3aTBNRVzWuM+C/QY9OYa6N/38VwcMgP/73//pbo+4/O7VPkgDymf9eRvDw0b9W/+IVf6gI
XIMu1w5Vf0sz0RAAZPpSEajWf1iGrtsqZKqpjA/d5U8VgUW/ZAt/pKbarqZqJmCYP1QEuvkfjmGa
gpqkCpJo6rL8p0zib1oQGkH/sfxrV2RQ6r9xf5CWmDjc6PsrNNUCxTdhkX6REai1orRFnqt7EZXt
zqra+6KtfOTuKUI427qxXMNb6J68S7l0Fu44nLLGXYUQONqBXfREngxvROboIgpzyjvDTF/xkWNW
Vu2dzMcNYmucUwSphsuJbDr35PFO+J1WJU0tl14bNIARxGNMpz9ucHp1Mo3ylXbNKyJDfIA4PUP9
1tJsRvzaQYty+gNIb1eCo7Ob6nnMYhNrTXaKJQ8XrzCvhVGdzbJ3yMBBfsVehpe/MPAnM/7NqnHb
OfHG7Ouj3tQ+7bFg45Erxqy2sWLdXnSlvUgZIWFt1VfwjJH4a+l6tPcEoFCOQ3TyTjzi7mieqG1A
MY87/rFsqyjhQ+USHne2WHTcH5FDdTXWkF7fqv5A+ijdOF71HdbWpinFqbHJFNBLeG/ZfB8kWOz2
oJWHvLWHwwxjyDukDZ3uk3lqff0mBd15tCPnc0n0hX4zr9dKy9jji75BxaKdRxTpgGFDd5vHvsF/
ISrSDFp/rLAUrQimtZVuucptZub+xTNG/5IXyjYDCHGi2UG0LpOaVqVmoV780QSTnjb552KTe8UF
GiR4Fndj6EOwDsEoPdhtBeXdbgXS7jag0Yn37APIu8XrRTLVD9GyKo53O09K3Ei3Us/J6PxI3d6G
SWvDCnUSazyndCg8ZqkOI5jU1kIti7Xi8StHoRKJKevIQyyuwK2bOQq1SNcAgWW2sbQ5vZe1EtN1
KrPtU0nYFyg9zS/a3j65XV6i7fMkUNo2uPREDecQkEo60OBtUQdNg/td77cJNibXUhVEq0NzXw1h
wHAmZHRJa6H7rDTFVVPPrbsPhFY+qlB9HlX1u2+M3v28oJvlRnR5e7GRy2hdZD22KZxSBn7f1MRO
jobajsuYHOq3UULzGVSTMUxlfOuJch9o8PYE2af9EXUpGuhRiGtreRrD/wwKoqd2y75RcVtxTtuK
r3wUlsIJ3MtzW2iCagW+fVX16b6T4c3WLePsWlF9ttQuxPWh3/dKPrw7RYoNXQIiynG5k4YKXvKO
SzyhMhMLUh5Ob93RHhXFNJJ/WvPmzv0QmXLtq3awqTqLJlFZO+6TCA9Mwe98pYcVPKHYMb87xO2y
jb0fLahjT+lv3b7uHis7h6pLIWnjVEb1LR7zdeJZ+i2FAMT9XWlsEWN6K3fo/CdKQWIjMS2t8Tb7
T2lMg5PWhO0zb8VaAMuAIUskbGfqTjc825X2PMRKfqkENGYycvHe8Ux/aVZV+56+Kpr07uKxIsXr
FMckbd1z1U/dXDTL3dL5zzkFdN7Fk1TJh8BqtvA0xTqpNGVdUGIia1FWB6vVH0ks3wiZ+K+pMiWE
fDFeco10dRAHNShx8j4wT2KG15gxemdkOJq4/X2udP19puu7xkRq2FVZu4mm9eiqxnWNJQohMHvY
Venu4GojncaM29rpcI1Lu7+aoiZNEuLC/2sVv+XURzw8hpaFwLjP5LMqjXQ7OrmynhcH8hYAtQHo
pKl/LDsIBKYWQ22Nq6uJE/wRJzaU2O67BSzopiuC7KGCxh9mlX87L/V0rF3pQeLvYq6JHi7gAzgY
sr/U/k4Dce1zqvpAuUzzYei75lKa7pMJqAi4V3KXo128UhvaZl2F39kazLUaJekNoojkRsGGnhv4
bxwfDTjdc0EYefqD0I3ukIcOnGraQ9/LaSDH0KL4CNxtQ93hhLtcXwH+dwGexNlNhlTtlt9PISnU
BlvkLtmO/q1PvlCqeyXT0mPD43IqTMiNLWW4k5Zx66tt+O442q2TqMpbv8GQt09sf3hWRGYegEGq
pF9YXKG0EquyKfR9WQn7W8JZlQRa/IwE3j3aEzR1SFMHHNeIiJ3TaxF20ljblp9/I71k2Gjaxs47
UoAkASzrny1NAu50S7uVXdo+0RdA2RBFMnJrPRO4OiQRgcv/mmlmjl2XTIFHxWPltNRiSqTK8LO4
hCEf02nUTbMVmjRvZ5HZeLJzfpQUrMuxp9WMl0v3tsO1tAx826eLlhY92mYC2SihSxFkk40m/PA+
VfPm6tDfMaT3z33RQVowPUvuzBzwCBrtU1w47UXEUuEyj5rn0lQ2UZhnB0tpwse+Yrgn7KzayyIM
H/WSpGmo8h/NW1E/2LFCRJCOe59e93CBSUNcTKu5av7YHD/XTYtZG+VrmapPnhzrG1TR9c0819HX
Y9G1JElqBg3H3tbb4zwXJ72/jEeprVLadq8NPFvkYrk9qWVlAZcNKZfpdG+McEEsSOgXl0TrdnZc
/dRUlSoz5RAq00aOq4A0HaXMQ0iRiVIHIpSRL4Hzx8GmmGIwCxJj4dJS0NK6fRzS1TRRG2jQIZ2z
Ih7snUmUQ2vGE+YWRDJ1dNYPMi4vqVKnV4W7LErkWKPJ2IcG9g5OsJJvU3XEuavTNKWNqbtYoXrf
eSRNNfg/u9HwrJXtlCTSY7k3jOLFR6+u+SDKeioadHgB+67lI62HFPfWH9C4W/hoCjum15DoXwW5
LdFICp8mz4cmtuylHO5DOklt9Nabkks1b1vS1UGIGmHKmz1ED2NESZkSMiQKsGclOSZzpKhUFj89
bAUNPvFVYamkQ2rtQlfkfGHo7bvRD/uk7OEK0IFvA62rWOQiKnZORMMvLMTfEO6Qrmjo8K4m+sa2
+mLThXKqyUQr6co36gnoGbzsSanNETLA2jWNbDH46Zry+5NR6G/0pbupbfWsqLhbG/HiUIgkDXNt
8mIikHcfNi05wCOldEQIrUe/AXdrm9vK8qxtMVnW5YC/C0KjmSjLpu7BS8u3NrfQvFKzIdSwjQ7D
FfSJuoccFARXcHnNwtyoqBvWXut9z6EPLLJ3Rs+czHVDFUBWW7+hi5taattaFxtI4hQHE3qxt6H/
RuqJvoipeaU5SF0kb2jhv42QPcak3WYDToUupBWKlhyKTqaMvbXnvFbvPRvUWkPxBICUsFVa19PK
fHjyBmNNAnYlfZOyhXLw2/oW5tehHGxSC7S5Jf4b20tfOUugQoDpA+WuNZTXuKuuqq/uq7hZkRWk
VkHv1klF7uj9g6MbPqXCScve0GkvAIyNbgw4CCzFNrnL7O5BD0GDjY4WrIyooIwjaQNB2xz898GG
dpeEwdG+0HEFG5G67DsU65ZhnYrYWPmieIQxzECWZ71BF77itvBFuyiD6kT8FG+5q+Hihtqq9Wc9
69wV6Sdg2/hKSP0DlfGwvbr2LaiehYHEAYubd9QL5qawO4S/gwvlG0Xp7Jy47YudFsd8zN6yWpXb
ShkeVK7HVV3ioRA2KXHUxJ0skBAUXIiuqi0ZiNngRCeOBcZVBt1Tqd3rFpKfpwya+yFOj6kK1win
arkcDLBKXqltONUD+AH0hB599UnNjXOs0jK6d41wXZjRy1gYNt5d/u8KIpkbRmsgSLQoqtonRvMv
1XQcTTNfICuejYaWooOD228IPgrBNWIoxVsr8aFVTRUtrUc7db/bjvYjcmiXZ1yQJ/BRJe4kci9Z
5fx00uGHsPSTzpgeK2EKETpsLnFldjwnrVWoDK+t4TxB6vhore5jCIuTkB9VhXo4zdPT5AcyK35y
YD1vgRleYfTQoseUlCqt/IRviMcXLFOVZxG4t+9WxLnMc2DrmP0OrdsNAfM37LrPfmPeVZZ1dqR7
TfSB3jNGSreW/kV1mpu8qJBZK0dCI51G7MF7oBk4hTgBUzGg4sirDd1sy8UordsytuCJDGuQkBZe
HR9rTe5UF29C5nRlxkkymg3qIpaUDrhydImk+I6p4+Lz/LUUWqXgGs5hQTUnvxK7ojUCBAW0cYfA
U9J4tvWoOo0A0nz6lSI4uvWthltWsClLOvUqDf2Zii6g9P9dTEJ3CJofjYNUoYwL0HNnJY3WIMG8
JUEDRbnRindGRwO5RK+3ltZenKGZmiR+99xmn9MbaCNaXCFJVW2oMd40BW0Oa5J7Wyv0afJTqDuA
f+tKyV/zzGr2woZEk6mKeWa8vwG5URJv0IRJWIyPNYfvwB374EZEyI2oqFzs0nsI8/JnPFT/j7Hz
WG4c2LbsFyECCY8pCYJOJOXdBCFX8D5hv/4tsDquble/QU8UFL0B0pyz99okHfc6ThqonmjyvsL7
5MHp9AfLLeLHtNRfAnLBaNtWCrze4QCmPAcDgEPRdDmkCpcEqVkrLqjhib3DiDo0C7cPdoyfDhsy
4mq2cjtXGU4ILdV7JXuMdQcCJsZQ/OuRQU/2ws6PHKuJ0SSkLO7Vbnwwpsj1heUEa2QG5paA64ix
23qOCFHbmE5xodaZ+L3btWTa2seUX+2o8Empk+4nvQ83WEcvkJA0rzadyzA47Q5DlG8lBBsIo3FJ
Vqcl4TD0r3WStqzG7vbsE/dmFC1WPghNjZm+xeRYHZqcXTwxC99C0hKqgKMRnLiE5uhoOOGv+JmQ
9WubN75snM3Exv+BoCF8i4H1oemwjcKSse/dVDRj7UTGvJMO+2aLH3+JcacnSiRXNAU+21os3lgA
LRKl6c3rz6pmMV02BIRhglqF0rm0ZnE3BQzwdqae2o70qyIJnKNLp57p1cldFP4NbSrSqJSnNpgI
BXBjr3HjVzPLMr8xh9NQqH+iiVIviMgCcVkebkRtsLGmh9p2BB00i8kAsRDWgt//r1fqrvWSLn6J
6/VXH4LVTv/v/a43J+gy2Y3V2+tDG5qPZUwx4p+nvN6oBqwIjVG9uT7l9aoBeRIJa0AI8EWsA2Ck
R9XGi5jk4BeMYdvqcBaaEsAFhaRi+IlyFrNyUl8peJzifauogFgVuS9beTFkA9wbrFGMm7TorFcz
7j/TChd0Mv3UegPVZcIt7ep7fRh+5jRgJCijRyaxYx5hmZbjWuasFUAUQO02tJ8Jy3vqkGpfiRM1
W1RR3zPWQz/LmAV6U9zUleUZcVGsIVot3FKXWEOnIvRhsWhczRj9BGDxemnOMMZhfrbXWmd3u25Q
veuN1z+RlLlPksdTnY6AcjXSWiPybVWZIekxcI4g/8pGRA2jJl3aY+6ALThUvatnoUZCxHS9GCeu
/1fs8Q9Vt0tldleaQqWFTypt0ZYDBWoUw25EnCZKtY1OgMZq1vKXDGCrP9u4aOoZBU4RJe8zATqr
Xg+1o4pu5u8f7T+XLOp/LKVAENJmTY8OXbT9NFSLa/Ahy+sSItUZ2+m3ZlGDUx+kFj5nQ3hEh7Xk
Apxcs/mK2uDJjscdWXkmcoXcWkQYN4OubjQwrIbotn0yn3QxlMTmaTehgn/eJAaEOIe47LfxSIJQ
5xEcvQ44Nhb8osubBSQartsK/ylwyLUd312TnaduI8FeSVd5r3EOEYRanOPR/a4mBxAXckKWCKbJ
crYJPNvN7jphHu2iOcj6bgy7U1XUwPlC34WII1TlHQQQnFL0LXj6TXRQdRe9i1k96TUglXbGJYXE
i2pKA5vNUG8dokC96L5I6Qvq3XB2iVjBFM9CKvPn1jj2vmOhOaQHeoPEgIi4BvFkLZj3tYsWJJc0
RA80Jp0FA3rY9myoV3R3+Zg2R3BRZ48luA+jzA4muygne0Qgw8ZQC16E0m8DJWF/MR5c7WLYJJ2p
mfwMHExRTRJAK66W6KG9rkIwNvTqT4rozM2UgzM57RHn7gExBOChgs3PSNhTxcC/AkpEllq515Y4
8Kzqq31r5pvRqTaK7G5gmz6VlaVC50wvCSKmdVldJlr5WwTyRBU/oMYqYBxHhzK57UwcqbKt7HVk
RibrRgEcAkoaYphV2ib+UOYvQedsRqGbtMYjKqxR/FgZ247otFVfswtgwcGh36I+bR5mlvu0YqUG
HASwS2vgCjYZvA36555Sv0WUHZx5E7BjInmv/TJK+yCNtN4kcfIFGB1UU8qKNZ3IcB9ORpq9E8GD
lanl4CzCBq1JtZMWXI+8MqBJBNH3RK7rOV4EFToCn5RpLHPcFyLWF8ZQ94hKha0Mlg9wGq81GspE
Zj+D1b4IY9om6fwlXaDOIM5K39RsRoYAG+j8kKGS9Vy1U5AtTaTkKE+o2yHER9hIJmQri2wJxzEQ
l/vcVi+hQoSXnO76sFL2Qr4aKEIU+YKk46Djth06mGOZcZ8U6KBUW5wHYBTrrI5b0EPmn0bRT4oI
NmWdXIjtXrFCP2WgJVazPunUUM5t1v/UGLtByOiifsGOXnlFlQOSKCzdJ+EQ4bMp/X6Ibtw+CN+6
qvwSVrpH6nxD2uElCJ8dTkS9ZxXi6PW6coI74Y4usakZ0qf2oW7VF8NMILQXD6FG3nQ2MEenR1rZ
67axH8jA2Ruy/EjrCY0/cP1VqbuAFNPuLTLcaAsb4TNIrBzBFfa73Cwfoyh9yOfqT8RAoc31n0qp
UWPIu0xlzLEFuY4BKLric47Hz4BBQYj8j+OKk+xwl9j2+5RU7zDr2GMSqWwQA1yV1P57UeY+lvM1
+DiEMvFKe2uMMdm58/zYOuKBzhwJnRvOrqdSHe4yx3mvgjQG0gLLbuhcwRucT8447tzpqcul4wMZ
OhTLUjWoij9SAeGrdaTbBPpTwxTQheJioAhecOkrMRV+Odv+FLMVTObwxNTnU227ywhwU8wvjSms
Cro1R/CbLs4dqzdrKs4lCmRJuz3p53vLYFE2UynuKHuYtYdQ6dYosejHsXIZZX5oTfScrnGKhUps
qm4/1AmO42bamzpktyJwqE6Lt0F17yN4KKETw/VhbaiGGqK/WmtWdsbHLTO4rmoKpVmbWEFnGytk
wTOX493yFXd59ehmbrW2GBFS8pw1GX0p7MtQiJUsc/gI0Vsyo8J324LGuJgQ7bpP2ihOA1SsVSFm
8CgNo2c+m3t8eLcOIo7WnE7GousxTQXJfvamx86ytXI9Z06fmxBT0vA0FKXgYfHleiJJIPpK9YfF
x1MeLxAv1ISJVNmjObe1VcOFmlyq7YqmrW0k8dTOiI0kOci2+FBawJpdmdksWoiAeoBBmmBfZKU3
tMd4rn6V6RwxzOhEs9Pt2kad+gnUlRjY6DYexCdyLQZ5t74NheS8b4fNVKKSJewzXjcJFexlu11O
/UrFm39jkSwM2N498+vv+6KI1xA+aA2PeANCg7JRygcMHXM3MXegW0X8FphP+FrfRxMVgC2egogC
Rz/8YY373GWoqJZkOaiawWCVHscWqAMdqCxtJ+aV2FG8boxC1pHTIWgMBoU0/WMOFmiEwfHTcboP
K14/Q2cJDwlh4qBpn7kDNLAdDslkBidkWsCIRuzqan0GpJbtMLSgv1aPWkYsIMSqAK0NpKBuMim5
si5tKT6pzirqBU03tE9xXfpRBlqQGR2VsSbeZvGRD8nzRAsGyXpAnWEZIev2TRn7D0vH0OoM0cbK
e0FoAOvQDE0/CTW8vbE0cV1AQR0D5tZ+LKi7a4bO7sycmH9Qu8IPou3lW50gS86Ek9lnHRmyEasJ
kTi5V8lIbOMovLWVyNrEE/lcmE6cg4yIAc5sQWhl9NR0wLLbpvEb6b7MKqFxg/zqkHDCaUMUBkfr
YmfuXatRJZX6g6zHl0p3z31ILyOrlVcqtqZadMDqyoJIJkqUFs4FrWBCi+PpM46QZM7ATNjm/Zmt
mWzenj0rfT7yzIjhljYTwUAQO/V1dx/En5TtyWGaZorpkrgu7a1dqilMG9+jg9Qht/nhojTdgFnq
Q2Hfr6xW9n6EAikyiNyWvIE+Uu0VNidqSG63EXkZ3igICLolYBmjBH3BPgRfkqMcNnrTl8L9Ynnz
FM7sclvsJWE396xJpj+IM74IwPKBS7N2dWM0GMJiA0l+QEGynJDds3DZP3UtDCzA0wGqIOpJUzlc
FAidXtfTCG7BTpHSBUxw0SbAQd52xtm2avQdqkaVNizFTZQTzpqEQfSsLoi9eghdsrLwo7jthzFb
9Trsu4MNKLMYjdgznJkvLkIrOLc+w/PkYWHc0rVhg9UuoqXxUU2rkx0y5rkIRxTsKHvbrT4MjXZS
FO4lOXC0LX+cSt3SV3lJBXTJAUEvfK7Jj2uVKnxEQJ9V7YsU/XEppvNUtj+gDE1fgUltUOcX1bOQ
9KWtmEA/og8+q+PY5v3B6dWtQhymmVysPEVxNTk/XetQ/6evV1CuJuWBESA3aEEPMBwnwPR1TqQq
cHnkWTiIKkg4hea+WCPfeBP2HwXSvFUgN65oorWENAOzXd20rX3HhvYxCoYPLYVrM0lnA95RbqWq
vzW5PW0DpIHrfmze24z6logBFkewbjYC9RSg14tJo9AkZAQhJSMfoU8npYr9fozIPuWYTOmmbLSA
KZ0le7VrAXKxZLNYgmbOrgJZP3Um6tBeaX3L+h4MlR2MDTu401svUAViQEsIr2+T75qWGers5NHO
2DZrVALWDRFbK4siIK+s0RHwetpcgCLbd7K5ye2+5mYF2sZFkr0W8DRDGE2MPRracWeI11bhTEiA
R2SwXGXm2q3TRcnaGQ8hnRePwhjXjvfS7OaNHSEziMpjT6Zo1ZAoFFgOsmbREHeJ96DSFIhw5Xw/
taC5JnTSXlUXcqM5Vu4NsbqIClhMmi+Brd8ZYwiZNaZK6AjHc+3irQzjtds9dwkk5ajEZpL1BAgh
jReFXfuGBsGzebQrzfZ6Bhi8ItmZ4cGPaetb5yDjTKbzpO8SmzwMJTRgzei97ncjk0xlNRPzj/iJ
2fyto5GJ1jVRcJUM2StlyLN9Ok03EZjtXZ7N2QY33n4gY47RsNmzlr5Ds17tkiE6KaRl7ONs3Mcp
OZVqpu7DTMy72WEZYhnEvmCOG9022CodXrBEJ3K1ZYlgQPYjPRlgVEzcKHpY+iet8lo2NrgJOIJV
5bV1eST+mezwkIIKnCSxMaZk8d/3Ei41etq+dFt/ktOnhnjilKk9DrYy89T8Pg4hNtSKfcJTgF1w
CTMNVewxCSjDIH4IuoGFh8M7myB21QYuD1q1uzhK/WRxJsqmu2cf63eq6m5EsrCo4NodcMZt5/jQ
asWtWdBYqNhnrxQnux/60H0J5IEaTlmZyjfVuc0srW3WQ+2dmGYMt70EGmmJWI7jLa/3EWE6xA3f
MVLntOONCgdOX3yqSeSV7SLQigh7FoouNxMVESMEmF5oB6bQ+8q29r1d5J4pu4jZpCwxB7LeDKwF
GG13FNvsL/Q/xc7s8pRRPXE2SMjo9pDygh6VpgMVH8iZq9AWn4UStseuUi512hwj236CAkrPPchS
QpkxamV+xUfahWUY7dmWHEGaGvQPKIcgjdinGCuRHKHTVPE4dSR02WR80dxZqbK9zZuUVoc+wmqy
e2aHOgbPKkOaS+yYGnvezGn0oBMusq7DottmcaWSuxPSSlT0p9ot7/tIdmw7Iracvf4UB8T9GmQm
GTQd972oynVD1vpMzR/WdC69oJhvM+VsKLLYctyd9FQ5IypA+TE2Z23uqUuwh0O8E5PgNSsfdZQ8
Oa8U9DENPQ/GtNdLtntDaFprzWXqUX/0oSd/s82e0wJvCrUgOg7dh8rmC58KqpAhvev7skJdxy85
6yMrV4fAaMNSaA/qw0uvObTfCt2f5qpG3DLvkqm666eQjOLQLSCxI4rVS8uhjuScI9cg9VlltUfu
6gn7iX1WUvsYJiYiKD2ltNa9xaiHtlPljBzmAYWKE07WN6qD7ERkE64JT081LDfsKHBnYQen82Gc
MzyCQwdt17F2do5PM6e5rKxrq2890ucYwt3q2NOkW1dt/2kBp1yZBtnYev/K2E6+YCG+RevU68RO
MDrpKo4Btzvl5Mv3HoTjXaCQuoKiWdIb6rduVtasDjdTF7Oloihf64Xm0bOEn6/RG3VTI9gQkwq6
kTjepqfwbVou83MQTGe9yPBFhPkRz33vpx2wD6QmO8Nu/4QYmxm1/hjl4rbkF3F6S99YdXzokMQw
D/h2ZHxOMdlfpnLQRLIJwHuvnLhHo548JJAL+cmSQzAPTxOfRuvl+xR/SFNiukeHggh8idqxsYIW
RbYpJ5VDvR+Wnym5l3pubaGGu0J0t4HregW/Gtv9/CE1RmKJ5ijb9qUdrmWZfmsRXR7VKh9Jnd4h
m3jraL/j2mUgcuv2Y06iHStp1Z5tPD49/e6y/EOj6nnufYZyXp+qLYi97hk02amFo+UTRYDAuicS
CXsu7sLsw5p0jZFTIzFZ/Q4sVKsja3/Wt85jbxFUpFt+mQy301SfXVfio4ijHcKabhPAlgEXrrVb
J22/UwEdkXawTlyTXSP6xFFlm/iDJZEVNizeTGgPUu56uio0CgkCzqLghcZU4y88dqeWGBsBB3pp
WzXrnMnToKKxjsf83XJsiU2aacmJRsZ995Awj2OJTrZV3rcbhRkTKN3gVQtPrszbH1pxJbsPhFch
9NWeOl2B3/QQCv1gjXS2B5pdVDSNtdVzwPHUjAwJxozmaNk1lQ7DfSCqzER80X4j7WITlQE91ywS
cSZdJ4iltWBdasq2BNygCvE8q8p3E47GoYXmCfwvvXdunEcxRsWRCOMl2sCi3hk+WPqPlSXtbZnM
d2FXY8SNvWCMRjIwV5wi7LjatEFvhwtrsuDQqvUpmPP+VMq22Tp6RRYSIdrg1GSxrtvyxXRU9dVq
zftGNz9LM30NcxFsjWRSfUa13r43KbBudTdNjkijALDPLDjLQponK2eATA1nTZmp8VS7LzGfO/ux
eknbedwHC61HNevPsu3rQw63twu6W6KvJAMDS8yyo+BTNUqzaSSI+tDckiaKC48YMzyNAAeV7BxM
CikV/TRdhJ3cYEKD7RQ3mCZm9ULhgBp2Mm+b0kuIF8Ks2dU7aZAVEMeIpiUV+jX29HwdDi0L7KG9
wUAefEc5LbYRcGliEZNrBdk2oL+EOUbZdPWI9TYFl2gGZ0UJmbN0DgOnT87TZD0I/OD3Rlbu3aEx
tlC8H2J6UbtRxb46SSLXTEtsC+g8PY39g3Dck2JrgaeO4klQITTJNSGwWAXsWgzioOnOR1JRdpwa
XDNTjl/VTIHiiZ5di5w3wuiWgAyCEtB3pYD+4mcxtxHWYPmB5cHdRow0xeL7mBoqZEEkt6k+EpSQ
EdPARrhfmYWLXNt1VIaS9wxJBbkBheLTeycEO6YNxKWJOUy9beucPLdBYM3KPnqzFhfR9Zsh/wxU
M33OguwOn8KnmVkbWeW4qTLMPg1Modr1u2i4B0+6KGqJN1Ouu1+FvA3rWzbyRanhE8RWQWhzlNMy
1cxtzbysVs23FeYsTF27ZR9YXQapMVP2h6Gs0OjX4Z5xit1UEb0MicLoqyPty10ccsuO8zt2ZHE2
4vitKpmXc8rVsbKQZNv0kHNQ73THOKgok/Y6qD5GmLHzmo2ts3yawvldZzM82rRdK2K01JIuRixf
iSWON24q31qtCchJp2vCCvlnaKpsm7ZLcqCUrefGFO1q7EfrbkCtvji5FY7XGbcGoltolWrDm9UK
IqLimKzGIqENYR8rBhu7XBzQtfqisrrHO9vjRWrkql7KxKANKq/DIJzHrvRlS3BXEZi6Z0YdSHwG
pz5Jg8NkFqqXtBHJIWa+1koD7awGIbSZlcInrAl3qo1oP9Snj0bmf2Q6Vgil7FtIPgYG29n0s4q7
I1wh9Ysl4DAXzzDuC4rs3Qxxs8T4Q8Smq4FHcKrhUYUitqu9BVpF6LyDDKE10zUtqn3khiMf1IiO
vwSSX2jI/8d1fyElv3ecFjSK+h9SSsVSaG3VkSyOIiHs/XrH632qKwHl+j91fGda/0WSLHiVIAXH
yBoJvgrJJdx0fcB/Xfx9/r+3wAaGqED6IQ++3vbPu/j7Jv++IvNdO2/++xosYIln10aXHbGcc3ws
T3N99b9v5PqMWmSV+e73hStSFPLd9a51as3N3+/v75Nfr/19lusl1SZuYNNzkMKvfQ8tozs4eUvW
dT5qeyxLJcNMXB2ul3DQAWn7v68DaA3A6fc+CSIrqmr/uef1UriM1L/XtUCOSWQzdtfr/z7D9da/
D/59rd/H/fM0prLIekQo1sKijr6JOyFYN4SX3zdSawodiOtz/ddFCI5Qp36fDZBE6Guj+ZReGXx9
Ck7G6dQLZyE/8vIHWxbcvOXPP9f9/nu9BL30hgwB1//n+uvjr9ddn+T335lVKHsfSNHXW39v+H2x
3+uud8koZFGBv4L8ljf0z83/PM31X1eChROtGa2pgGx/H/D3417/v75c0VXJvL4+5Pdp/t7p9//f
m6+PSWcXBkZXba3Skoe2YFkmDAU+wvKvDbyCVTx//vlXHSXY039uHlQ/mR0/cZeKi9r8nwddH3n9
8891atkHpD6BZPl9hX9e5vex/7zU/3Y/LMG8p9/nQl9YH5oDUfNcfX2AUYHC+Hvx9wn+6/Z/XuT6
7783K25e7aak2/yvX8Hv0/6+j//1aa53/Oc+1+siFGQkOus/HQ72NTpfZIRXQFQxSFofItcbeRvK
Ifb/DheD/qyYbRYQ7KlVT9fRoKSEB26qLPeGntoRMzjVh3yjpalCSZEtm6XDaXcpnnLCfUhcB1u6
v81xQoZ0NJdLVOsagy22BbddpOaWz3zWUkpnqpM/qkGj7two2RIa+Vh3MSVHhZImjHbaiC3qvw6Q
ZhX0mKfLkzkzcQQda+Y2n26nqv82gsBLlzxtPZHsPejDUgOsF7ku1mOnRpGmqQuDXP12s/FRVC40
4BpRBKmViIsaczWJIN5oOaukMD3lJWlDTayWS6xodGOhgjqFSx+mJJ1jmPJzLtAC0MQ2weEUCAJY
CtNFrzZGKoO7qu72I5lGKxvm/Z3hWNpuHnhnFtvV0X5hacLWRqYCCTsLHc1pQz+Wy0qMHnifs9Xn
O/XwKVKxSS6GJqw1PR+FlHcSLpZ6DKYWhP7zk25k+6KqTqh0K7jtxls91IeynDKfBVS8MZnbWaHc
RCEdKTyFoceOvfTaYk8Q2Q1VCfYYCf1xRS1b8nHECvoPNQ9pxP5Q891h9twFThQ9hvQQ50ob1qSW
t17Fxrx1pkvaj39amy+G4Lk3euq0R3sXGH+KvR5ET1Ak6kFUxKbQO4MJr0aInhL2LU30Uvd/koAF
pKqyIhhn09mSuWErldxJjfa3AtQ9NoAeDwbl9KpdsrPG4Zm15Oi3tVpiY22/bRyPIU17dIE8lijY
dKsr03SvKSGqlkFhZZ7BuQvS97Z3sYlTkdhVCgWCqosayHpYdg2JYRyNxkYjRGUdomvcpc7dGLvN
zml50+NCEQ2xAkBX5YeufD2yIWmwDQPJ46i0DTiX5EKyjpQ/EqyI14yn5QjSEkuesmj+oYXNMrml
PVAb71Kxg3OpdV91rpEgyum3RgbYr8YJqVwU2bjr1cRgP2Xf0KYAgY83xABD65Fa5cNJULZzqqJ3
lhNNkZzeIsqXlwD4qkf4IznjCK9gfPKGeS0LJZlXSIIiOnAah6Yz0dEpfh62wd0k5GqunU8yYg0Q
YOHH1Cu+dBQyOQTrMnyz1BOiY1Rg5XKjb5LKl1SRiLr2OL+6NfE4lrETyo/tFohPYj3e60LN12TE
3s0ycNb6lHlB1D9OwsGf5t50DqvvkrgD4scxlivpV1qLzgdH0HkUHitfcZ4JSC0oqwKTb7Ki84y+
oBZCpuLMKb0eJGFAsRCXcKQ6kdN97dQPs4ZHQ05Mv+kaEj3qJ8T0GaZUd2O51ZuQ/ZkeGvl8uvQz
2T+XKtBxo02ojEM3p0jTs98QI0GMIRwyOdHuIBN0ZxoKIVe1uLcS41khn9PAtpZl7JHavFa9IqkO
AIjDDQmNO6EjuMyy6SV0+48grBu6xuV3Mr/OWjogU4u+1Diid689kV321OM+OBaxFP5whJCiWr37
IcfO8ShXjRNivITQ7JUVEOmUoadWrbdkMM/oMl/6zL0xNO5GfMxJV9HfydlINj2SFlm1NwH6EEpT
E+HlJO3EcxHtpk+r3/ZB9gjm+110BX0hOd0aCYbpDs+gRSURkwRjt0EjrO4LRFIdBVa4/SHHxLop
O9RxyUfPlwStBSEMNot9BdWMYGe6vJI9YqSyZrfx+7TlUa/8JjeDO9QoEgqOm6yXFrI15p5ekE1S
KFQcSMsYwi7zhAtcpW0oR7Rt/lKZQl+bEvTAmMZemBKpaTUqBRkoaCoq+w3M/2cr0e76cSlOv/Sk
zKzrOMVKiSAi1r5LJf3OY+2rrXWqHA0qdxXreWfnOGY6lmt5kAL7QEjjZHS1oil8FagUxhxd5zCV
D2pSn+t2WkMpvqk6Cp0tBStt4A1Hmu+2WO8AxzSbUSGialarC32rVVxahgeRkn1rOO5LwaRARjCh
gj56EcqjAJ/XidiTUnuxWxvzUFae85TClm7vgbB8tMShlaNxGznA2g0120XCJrUokCT+DQH6D2c4
SDrroVUYXs2su+n0BF370KeepdC7QdxHVArJ616gK19OTYMv6MetHut0BgY0Sra1pev9aAjYDjI3
tsATtuY8nKDpP5Hn6RsiQ4geIQ+Z6uwtNjnMlPLVJe7iQBpr5KxAxt2jAX4k8eF5mmXmGU37GDXz
VzlaL1qJrobScG7VvhWOp9nxyEihwt8iZRWWdSorZDRlSye1pCljGXBRAhQqsbUdYgV3CUo1omEq
AsCyR6vqbkYLfL86IHDNdq2RvaUjxwRxKr7WsTbQ+5toRkQ04XNTG4paaQW4ABCL3nB+pshpAekt
Qr4ewrEfDxYS+xKoVmi+T3J8D1t6gnaGJNQpKRPEdHzz9Guw4ye9Ht/6ev5JaNL2kOHnPt53Rv5I
f5WOnEoMPa7SLlbojgMcXfF9PBgzgpRyjvtNKvSOrOJ5a7hkyzvtPuyw5VDdBOQDXmqQ9k9rtLMn
mWFXnUTCUBi0n1TkFgqxVXUBCStYPEKygOME2l8gjNhgioLC4+7f8jZZCmTOvhxp02NSA1Y1GeUq
ipmbFe1YZx375QBBu2Fru0VHXVcBQAw7PUrzS80xHqnDa8ebwjH/EsNRBKyVPbuNcmTke4ibALhJ
Z/PVh2cB1ao0NRI6ht1YBn67aykht3wtDBJIJWIsV6uBNuF7NNEY7OzqHAP32FGR2KjtZHmje5OW
5UPW6agZNDIwY85e+Cs/WTYeynQw18XYvKAKudFcedsRNWV3w10lw3czR0zQuZShkiF7s10X/QFm
TzB/FLWAxsOl4NhIDdWC9cOyoREDK5px4+jqDafk1gCRvndxJpf5GW8AahvMQHhmOF26F4tIo9Wc
OSO8aFJrEwokuHz4Ng30nHoePpZW9lMtxpVcEn5Tu91TTCF+B+Jl3yPosXEt4DFAd16EAHJbUJlo
GN+xwXgMuZpv5bVvt/1JB3oiS3hddYCWPovxfNFaJ1VqonP/kqeoU50Q8og+mxT5db5km6/RtnEQ
5KisvE6DF9XiYafOQmc1f0BPXXHMIWZCQ70y2ya+l/1GBpZ8ZIJjJXnnfgNM7G7EJNetJIzCCeSj
Ykzs5tzuHc0vnHAlxi7bvTet64e9Q1cDiJlwkcxlFGkauiJZWdYesnlOHhZhNZrAmtQcxk8iMmWe
7khqc2AoZy82i/qKGbzrK3TgrI2ngdOz7JkM4xsDP1YfDpfRTThc6vheMPx4bce5FhAmjGSFnMXy
j93GlMcF7fJUfwpa54zg5FOMqFLmhgBwgUkoIPeEdu+pC+ujxWIxpMjWu+GZJQjBzuZJi9Nn1trP
jqWTuBMK9NHa+EVVimaL0wP3Iv0msCYvJdIorGJmc+uOAE/K41aNdLvm7BjWVkPt1uxzuk0WkE/D
YQ1mZYafkHTR+64hj2YpgIqZo7IS4/BkwhQTmjmysFKYW232wVZ3i8mUZq+S3urUxum5flISK7a0
2S6kxNPFnImgR5ert/S34Wg8oSD6ZH9cr820RvYq6PjbHDTKH1gpH3GZ7gOL7mAcyWNlnPNKNdZu
hJg4y1mIziZcwDZ11i6mnGQ2T03nwikn7FA5wFG8ARW/QfLuTTilV1iNNrIPb5PeMBCR1G9jkxy6
Yr4HmXSQffVeGwpqVRfRmFpGT5WBZHSsgif4hPmqVkPWnZjy0cpiAHfQchBNGSBOob0y73prIv7D
/Ei6PFr1w7Q2QkvzDX161FTMSwlnYMQ3nBpxuEjOfkwEJV4GuI09YiQslCDj+zwe6PsAMeUszUlr
AbjF92QMxjkc89OElXnZJGksxxZykfmiwBgwsJEhV+1ftfaoCN9SR9oApvJglIbfg6NaBimA5aqD
D3R6dhbv7hBsqjRlYFP0ox61MEr1T81SJj/Q+gd1CjaTFDDWwixbxw0rQtPl6C+Vyd2wMAk5Q9KF
YsVkgaSvTPU/Ou2KlTVCSTKB1jFuQl4xIatp6l2Mun4V1baXuvTuIbThczO1D9NxfmL6S1gFy72u
Dbt+0lw6D+K+Nl2kU4L4SVfHOpeWAGFN0rpB63gIsHajk9IY1wBdIoq0Re+wDkiqtXCR8CDueE1E
TTq7PCoIFOsS0V+bVU9JVpwi1Tr0BAWRy9F5gyRnHPNwTVzgYvlLvFXZzmdKAa+V8T0hSaoI1fVo
WOETa7s7uxje7Hb4inO5gya4tjTxjr7T9Cp9SNfFXK+CscHWNw80BDh4KuOBLKy7jmboakryU49j
SaFHuSoT9y0x0Z+gf3oM5H1nqDRC2bovUVSkTdswCqPilJnGjSHofKYhLOMZ/FOj2peKXUcPWMKL
6Aq4xvCk9cqT6gLyJI3mHodb74E2uINDRSM8CfZstV4d996h1o7IJLdXBX3ktZQJC2wWmJaNLynR
Sm8azAOysdX/sHceO45zabZ9lUaPLwskz6Fr4E7kvcK7CREu6b075NPfRf2F/gs1afT8ToRQZEZm
SKL5zN5r93UHpilEP4TrOYWIp3kHPfZ3HJPLugzFWsWE9yC346+aUb7WTJvJM3ECmC6NBp9fEM28
LbynubMeKv1NS0l0rTtz66txWyigln2K6aVyiOHr2++wasB9ij31BZ5wCowBgChVJd3XcNWTPZW0
tddm5UkfQVQreoIBGhsuOqA/X3hveSXQ4Lnxz+iEb2EbQqPFkKz1nVjGnonoanwtZASK1dymYEgW
eQ/GtcHVYses9mT3luRs2H22nSs/5lPz7BotjAdiqiauyHN2/DWSsi6jnTwrxd2bIDN3Uw6UHD2p
wJ4L4o0lAGBQxzvI4qf0CS9KwvLSBuFGJFaE6VUdy8T8AgSx88O4o2lDj1y139EwPieo2KD2g4+r
OOOhizr0hh6n0jA0l3zceClu1RFKkdm0FZsv8LhaQURR5YOkBAYWY7KDScYsJIp+Cj89QaDG6RWX
hHP5FsSuqNmFc6ysS529qAvzZxCYOtJnomPyLcK3Dwc1C7hl5idetk9E+VOwA9o4RfoTp1h9h37Y
VGZ4mQKEqhUPy2be3+vTtQ69nXOnuJtyKl5wKn9Gpr8xrf4PSJaL7+HzirhGGU69znrnxTPUkfQn
lBwVXXwh6mtfS3RlbP8ctlfEtW21eRQeluMptfR2nUZ5t4kQMNosmxdlObxwjqIGMUpELoO01zXB
k/wcifddsEricG+k+jMeVG0Vsf17kSbakaHy79vwx1OvlSte0c88OVlHtTnHSKKzWDa+Hy0QdaBI
QksJ7lhQ8HJuotktqm1V2xvxrtsm/g/xorJO4w2tHwrevAUpTvdamoyrVoq3Hu6HEQz9akKrxSfj
BScsBE/BZO+MWfcmg7ChFF5QARDVSg+LSRF/VycI2ipwPfbmnRcG9+UvF16CE/m1BcmV/X0q6dTs
2kS3M1RICPS3cAbAjmZxsdLhSaFT2IxhdBc7/QkaE6RCdrKSNeyKJvA0YPNWo3g0PpFSfzo4lxud
AzOxXpzQfjTtfIU//xx60zZpsaCk46GpOVvIp0Y0smuE/ta11pfmIAnhde0xVYH+1RnGxNz/CW0T
C93s91V3gYp4brgAeJJQ0ro13v25eXW14DSBD6yM4pSYJF9qffNdVmrWCrykXYWWIUSuBe1xoesW
YhGfo4UqpssLbzcRjYSyJD0UfvuVy/6+BCcIH8Cip+kenVQeEVk0S5YU1FRI7V02lvximraSWfxL
AWCwlDHbhYyL7zALd7GVHGq8xXpi/YRuzZyqBp4mUyPYqGhrjuUlsRO1rMkhLHuFn0QnC7awPhOj
OdQmm1jPiiA/4r+NW/EV+vl9HVkzj/PYhVcHGkIzDadcg36TwIdeROAvBvHgt+BIff/PlGtP5uxZ
w7HzpCUfsFBzCyirFuglNZeJtjMrV6I1vp2u3Zte9AgRJ9gXefLT+vObHaYfo9G/JjlWlVzgNG4K
XnM0XMZkOBdx9IiF4pMS4lOfZc5O0W+scvzoygBSus6NXMu8ZBkC8VxOpoO8ubtNKtVWcclciZHR
LAjMA6p1pgnhh4claN6pnrI0OKKCfsjcQS4cXXufguGkV94h9PKzySUcKMq2LQokBgOxFAgWoyF6
i9JaLv9UVvltifTLL0ufAr64zzRQrU7GxcXGHeNj/rCr45QPax/bq81EL02MkpSN7BEx5CJ30JDk
qF/GAQtTaPivcYwq1uogv0yDAxJNCtbUiOm1ItjaFdhSndQ6RdqgEyWbKXCOKfFbtqw+kI5f+8x3
yaiyz5whr7gdnLXWrby8OEedG2xNcJTO0AVrh3hnEU8Xzc8POSGysLbF2uog/XDLI3+O3G2TswsV
Zb+zehTms55auVjs5hdVCu9BzWRcME105VR0HMX5WaQvEGRWJObe1WH7FkLZXsyH4DRWUF4pjzaB
zYHCLP+C3W/LRPzNd9oLk9ur3/g6XYI5cHUy1lZcHkn3e2xD8z1TJLAWbUhZO5Rb1wOeLltujHn0
eCMsBsBE1wyPyx3d2GM7Zm9lG3/T/T4NbtvuHfwgIp/8FQSBN6s8kZz6TnkAxjKkRPEZ1J80V65r
dFRLxPYJKCZzV2vQzfV4FJQMVXDKRu1UOKV2odd8VRmz3alzNmC78xVKi4GeHiEOhhom4zJNdjkU
/YKI+JB/AIaV9k3fuxi7/klGvrtTk3Yp6cr3AVz5ALfYoY8Gmkat3oix0ZZljOi+HK3t2GTGQUvR
MldTFbCJcGjU3FDfZr6xJYMJjLjmIscfPXeJAyx70MYGTQ1kju3t6V/f87NdzHnJ+mblpEBP67w0
uVe1Fm18VmzT0F0FuXpzZXRm8dNtbOjOmD3HfeFkICVd52OmzhsYqBeO6LQdr2czGRSqnfSZ9BEU
QGvzMqV1s+2p0OuBe1hfM4CM2sdSFZ9dCwIKkjJuD23YS6P3to7/x3HIbyQg5rOtmBtPTUU4No5N
pK/pu9aNLRYmSnt7MH5xA3PSUGFnvv8lYuDdjIjcFVQl6WGRD3UkWLXNZcmtDjhH5uG5hmjT3Tm+
8x16JuYXYmlGLsJkve7FFJ10ycSq9cxXL7kAbN3gET5X838XzRsYYRsVAlFSid0XV0LEgDkt8d8s
+zEmNNN+yMprGYNhQFnzSOgttxMXxXkpGWk6VzyMi9pxf2plOdwMIXlZ6X08rw48LWNsqOqj1IMB
F4TgjPDycd3p7aHr0T1WQaUWxYhkDaEbp7XY57389XSL7g1+CjrxKgGIqds+LHKnbDiyhLMwR4x3
IKSuddy/qayhHFIxtkZBkHc0Nec2abcB423dolMWgccNdgTCgqtq7YX6WzQ6Zy/4gwoqPur17EWg
4Sxn/nujxY/Z8OILbCm9S48WBshjC6zfqi1QCZOM6XpAjQHxDQsYMltSzo3XxONqnbRA6hJGLNCg
rK0RHWXH9MXuJenN7pOtZ68NGeNrrcZg0BsgKAINVphrbqNZChejyORDDGja9Z1kcsiQCp0mY0+M
v1PKrgRLc6lVh0mzL8pKki3KIH7KPAp2YRvdtT8nDInZwKjS71muEIuHUW5mvLWKHk4TEJby1F0m
tm2s/al/MtKCQlVUOIsh/SwEAyur/Eni6q728mGXjrO7KMUzYsp9mxEIMRI/gX2D4ZPjJJ8dQz7u
NoWG2ZSJWVqE+yCeuf6F+W7Z+F+ZVgZb/nZ9p2dolgYTedu8evI/KiYsGJc0atf2hHEA0yCGyiCF
pkcxcu+DeQEyx7Cz0zVv2196bUbQZF259nKrpuafMfz94O67iokfab4D+zIOGE8ECQyOeoV4Dvhd
nXT3VcYSqLEaPpqhODKXPwcWXIWOuY0iRdkYGGtSS5XE22KhoZvahpUEO9BF+rll7Y6jlIuYYzp4
bKJzLvWrV0qxlXpXbfqx2E9VjEEjydehKUHyBdwcgkA2x4F5Ozh2lPEz+zvHB6q3z2zN+PzzCdgc
E1miqeNDWjBWp28l3w19YS2gLuuihl2fR6fWYX9a1QztS6G0Y81RDAMMWGCL3JMG4s3z8nVuzfVn
0VrHqd9bCVfSNCpeCCIXOzxnMZewYjzIZt4J1VBIOyPDt+UA5W9lai2KjrGaDDkstEGaR/aNWcuJ
RptlWy9Zim2MAHB/6cplbkKJsAZo2JJTtCnd+ZS8por/Ihk5hUVaA4uXUqCiq074a19bAPbcaVob
yl6ChobTfpWpF9j/3aKy+C+JlWASE9hc1ljJ2G7/anmWgRQ8O7kMJY9Bca8zQuGIYtHNp7IOkwbK
I0iEtc//bZTjRlRcQo25ynLY9axtFyV4HPQ7SeNOxEOmrc1O5luWxSK08o2HDDMMe/6/6lO3ZfuQ
mf66j8dXcAynsnd6qAkEEUBPrUHtsCKaAAioaOIvaX9kRnS5ZQVfpbC7leN2h4AdKoNDz/RqABaM
ze3yx2xT3qIxvutnpy6xty9p2Ls7fEo9ANuyXLRoUFdmVe26/FjnHMmWj2uKEwkyS3mWY8vlRuXm
3jFxdlJWWBxzsjR+VGB96uafXk0/XV7de2W8tqzqbmps/dBEGMsb/xPtHj8tTRtD95MPWWqlSi6Z
KRWPrZEnP7BjtvFPkaG2bkLt3auli1SB+EWud0gKpOas08n9DhPCkUPWXkuUsfT8E7XISMVKX7s1
C66VmRoJgm+0fSz88WBjxVlEtD4y7yhmg0JtyMbepmX02GokG9funSk1CkN9fOkVgKpGZyqs6ue2
ZyNiw/83g7wBA+SB11HkWOtpcA6b9j0l36gRf8w+unPp9mmCuSv2vXqVJu1Ah19tEXokDse7urDC
a1DgSigEawNqlaFBz1v078Aj0HT756QDSS27HyKgOqoNRvBAqZ9ahgIFAZ6LwMxthh/iufdpD2PA
7Wu0IJ8arXsdOiPksEjuM4JiNFkCobGg2zhTWSwKj/m10dPzQY1j+F/mv7oYvtpep2Kxhx2Q+GKb
5AWsz/QLR7nPz2Iu0Vw6Y9OpH3hFMUcVvqIaru82FGA8p2qVaPEu02EL1b64qxovJqaTY1tU8JHw
Ao4lERw4eQkEwWsTtsNwKbFmAR1fuQp0Vth9jmNx5Q4bUwWLBaaSCCZqjg6k3IyA1E84y5j6e3F5
R6L9T9ygBWnD+NHUPX8ZVoxew8KC0FcxOMFA111zexll2jez9uFDC3ZsX5Gxa/LSN6zZJpV/Ow58
UEfSGtUNPGKcObGhk5AC1e4azQ8W07cMAPnh9i18Kt+9xeShTGxebeM+AS5QuwyBOChzc8abJhvy
HiAL1v24Kiuuw35pPBF6HXMc6K9NSUyPYZrOMhA718YzJifvNYhCoDI1M+2iyYZ17dPIZMNELbSo
VVHtK9U89U45bU0MSOsemJIif5XdMds5WCAEYONVWtguFqXWxftrsImjhOMaa6Oyp/NKirWom+7S
l+5DSkaInk/4VUujvrReWy6SCCQlP48AXmtZbxCrea39kSE/Y0YchV+kZ8MkdVjLx53xIuzKQd3x
UVa5vw0VBusCdFntXEkYJEdoksiJUc77pbbpWbEaqUYyGtCyGNOWT0LOVi9IJ+vUJssq4GH+BSjZ
ObDpVWjL0MGW8GK1hHmMgR7aK0uKHPXLJRcYm+PeGaK+r7qEMYwNiWNk/ym5L5FpQyeAN9Pv72If
13hkiX7V5llA6jz4t8pw/zgWaOusfVEtSjNZU244IwrbBiu+ENOPVO6uFtBZ4z+OzQE6Zel3pSBp
6A7RZ52G6j8fg+Mgyuc6QUzRcnCZzZNKyFOvUfjg01yjM382ErgGjie/ZV/jkxcGaDnPFEvfdE4m
wPqU/cu6D+w9keXjoYzVM+FlPtEsGtv2gjfAkT9wA7ZdqC1xiqQb5bvxaojTJwgR7E0dnPzIyNHg
jddesD2wpP8e3qFA4aqy9Idp3ZntSuvrM+CxdIssY092zLVsWBA7zCISQyHVcfg3sUG9Zrn1W0/q
LMEbUKWSMxQeMSTnC45ODUFQs0kkPq1krs7Yo1ztOMTSnTQYNnuxq6x2b0BM6jL1qI2Tce7QApml
xW0g2sGlsCjexa+ZCHDGsCK0oiVMaUq4GfC+mRWxGYieajck3oqrmZN+mrJtT+g/udq740ZrW2/V
wFH2ZMjREt2nBVy+gGt9UW8baeztnlSiBEDyOjXKj9SOsNYp7Eqm9htY3Wcik68WojJHv7kdKj4X
GQ2keejJxp4acLUMIeM4W2tazAZN4OczC5AgEhcbEwY2thZvc49mGeETV9hD3MbPfP4PzleNX3IV
MC9gTMvQv/F0fIe0VVbwqxr10JjOb5m2r+7YPLKFgEIaawFvesveGXdZ5dMOSGNW77BH1fBc2xK8
kR567qLLpoqWX2fr7PjiWFbGl+EPYJZydGLzNitvA4QvqQssLC/3vbKPfX0Yxbh1OINy1HsZF27f
1t5EF/2pTZzYsKzVtgDUPPi45+vf3GlevTJgGp0X10puDJ87J9f0FH7dLpP9WQGUwDs7sDxZd26E
pE6X5SagUK1KJ11bs82Fi8+PY/6y0HTXRMifFZK0VW7I7xRiPWbh8ABD6KCs6WYoP5cAwijcs5MN
KDDJq2zbjpa+RjZnUV1AbMztrTGo4NS0ZbUJmuoBH9hatwpO/0QeaprSoK00jPKgBzKPXMA0wEgW
/4YQ1zAttHuRa7xucIrSZopDeUsTZgdrbRywQITekcnGUjX5fB+MjLVy8qewrO9EJwD1u0t+jWhF
Mou5cpmWL2tmfjbA3EXFunwZjTD0HJGcYru6h5qPV1eVbKwUSwyVxQyr0m3VagBKyms76QbU5n6D
awK8WkJRVhJrk4P66JgJRznknVblazeczhH86qUfVvlaL9tD4MZ7P9AT7N0o2AEwruHXvEY0i6nC
79I3lABtAAeOoh8AxE/AQq+KASt4gRattNH8tNvqKvV2l3npuG4N6t20xR1CXa0t87SAtT3ctYH4
KuUxEFw1VUSe1Wj+ITWeCsyCWNl7v87YfjL8kpX7wgZlq/KAXUlyFDSlYUAZoQLzSs7HNRyQVA8d
ag9jXwZptjEYD9iZfadMzHCMp+ptWekHuDKgzWrztVHwbioGplYGZqWdo9hy+5JP4tEX8YPkmrJx
nW6b1NPWK42Dz51cunOODQsyG2RSHDONxAIXY5EwKyVWyCh55gYUOyW6mAaesd5mewK1CMsyNk7b
UpUwbPRyhQRAS09S1T9+3P8kDbuKeFoY1UNadR0nzYgVpnhDd/8TKeu364u1D+lc6Gm51TXFvmwE
ZFjRtdvhFyNZFvYYyBieaVdRTE+h5bzEjtrppthjyqxWWmuSOanNeFk0Oh03RKvBa3v6g5Z6Xekl
Nwwyk3pPbqyKO6w+fCFZv0uTLylmwEGyZ6h7jyXM5PMrXiffW9WgD7A6Gc9eUaNG8t7DDtc5m86T
BiZhgdCuQzirTlbmPuK1YsCduc963Z86v7j+/9SDvI3a8X9IPTAlTqzbW/Wt/oskgdVn+/kfv7ef
vHxm5CVc69+gyP819uCfP/LP2APDIMHAtj2dXThTMHQwf8cemPIflm1ZNvwV29Zv2Qb/jD2Q9j9M
mz/zhKAutITH7/DP2ANp/APasnQc4drSkbbu/W9iDwyczf/5H2WRjvzWc6yDxXxK8CtYpsWRioXP
1Pnz78+HKA+a//ufxv9JaGkT6D4R0ZMfrg7JMscid7BTrD3NMO7GNNj4RfcSispHSA8rQEKwgJHw
E+gh2rFIgsMysLL9/eAWqBT9mM2RbRmoBcUczVIcbg+1QPVUFek2BhKPVH8OzVZt6WwMpZ3ToDOJ
/eahcDqi8rLYXLVFvfbYle/hJ6D+ZlFDz2PTjKkJy3AQOpsm6Yd1iVJs14n+6Av5HbPivKu6FIOU
8F5yFyMLAQuVjcPJ5rQKhvHuFhSSuNkeCfXFUK57MpsM7EtSM9YTX5EdHkrwsyA94dNWGiIrqkmM
udPsPKpn58btq272ENmmeinx0yMAtK844sstiFwyuwik0kK0YX3T/PjK/9ZDYR9U6hJ6WTLRiui6
DtIFiDnQXdI/dZvcGKxjOT94PUhZkX4OWVAfK+4QK0AwxC/yarT4QEJrcRDzQwPV+a+nt6+ILqfI
wgbrz59BHtjarkXWiE0uOHJnw6fS0Q/mvbHCWJj99Ro82wabS+fRJi6pXbcXp8/YGQ1H27ofWuL2
ivRpEPEpJoDxCGUdLXCB9MOsE+cAasICPmFeI1mvDE1uEqNWB4Nb00xWStk2kpe66PUezkZvN6uB
vXAXFPUhau19gEh9m1s5egwDXdbK6myTlE+nPvqTMNEqVgkfsrsxs8DZYhw19sL717f+3z6Jvz+d
IkokE8zuj2CqopejvzM8ihCDxABcpHl3uD0oJeu1W1i/uoMSf9ENzQEFR41/36oP9nwy3L76+0Fp
YXMwUwL45MgSkv/+cHu4vaB/e4pvEvPJ5KPRNQ1vEWolbVYyx77/9eWkzLshTdC1GOa79DBnMX4u
D7ev/n5Kpc0fOLXcAexe3j74wsTNdfvq74fbwXB7Oo2gBWnmKRHm0/J2MjpTzp0jdCEk3r55OzqG
2HoTGULUZj6Ib2/d3w9/fw8dvb5P4sMwO5UwnhYHEuIYIIiUYG9jfrj9SQr5feWWpAhFgUmv998P
ik4cdAHneRbV7NXJVwOZ6IQYOPoZ4yliQOSGA8zzX54TZIoB+h5FPa2NG/mYWWSnQGeln8QIdeij
CrmKNPSCaPbIM3KN6WDND7entwfTQ08GYVZbZNZ7bGQ7A7dy2ecJbjUyq1wFhMIzEc2h6Qdy6dY1
X1b5CL9ftYQH+K9uQSVcmPrKiTqYgkI8je4EQq2F3YFDn19KkmQQpQdsTLzR8zfQCPKmzA/iv7+6
PfWaAhY7cmljxlSSipYfTL8xt1kcnblBrNIqN/ZJGxRH1jnk4+kaVSx1Bq+bB13TRtRYOH4mqd6i
rPYwsYHBlNMz7yzmlAARxgGTU3/oQ687jJzwGz+03sqmJQjBkU9uPM9r5l+xmj/tMKODVza0OjVf
0G5/0EdwNt8cncXVOFS2cSHCAxhjixXZ0JtVMt03HtKzYpDluuubSzwpGi2NVBJtYO/Rn6KA7cN8
p4NO5f9EnpEydS6NTQXnwvTrx9TVo12QdC86SFDPHQR7Ve+TkQTI8CG7xyGMLusQZTNgNUo3ecXf
qIiaglM+IbeOUV6O6bl0EYxAoXtXCNANlbwHsvD2gokY/iKQvapEiGLOh4JSV1EzmTI6/d3HMrQu
jDnvuwN5aBbBpojdhDx6lrpRHwE659VhTS7ZNY42JF2zv6LBPqUlmjhOIuSTCHYmMnGsIDt3hbXU
QfUcI0tbMZiJ9mPL2q5Sj27Y4BWy6Kv0jP52iDsTqAT3NwspQ2UNxykeukPpMo4msI4xQjK+qHo2
d8fopN0w/0kEYANWud+aHsgD4H+SuV2WdKppGNP09wD6wrXp9c8zTGtbxiPUE5d15Tj0m4hkAETs
qD5Rn1+FiMXRAW+J4cal6xWMTCYchBm8DwvFZ2OV8SKm/aZgL44EAgr8+syp8SdX26bDEC8aWEtW
RIeEbrQIYnNtSXb0GFyWqia51VVTvOwtFq100kz0Y9fgGl6IZS2F2BAzhiYrS37hCOkM2ManLh2v
aW0PTyQSmGtalE1bCGeNMEhs9BHQvw0RxzPMbmfGfrmpSv7RsUnv2sliOuHk6mjmEFIUsTuTCH7C
MbUvbqqB6/DLbpv7cKsYyENrio2NUciPAoLUZgAjnwt0caFNKzWm7PZbdt1IQpaaVmuXzk70RTC4
zbLLEFL37MYeh7jGp41meRVA/2CGbpDVYNGFGmw2Deqkr9QuSXw2+L0i0aUbM0R44KLtoW0Pu2Ph
MeqfmI4XTPF1PfpJghAgfsZcO3S0c3ej7FTjsud+vmsVJ1Cfh8jde/gCqApWPTOAvZbDtBOph2/P
1s78Mj8OA3v0bigA8GI0cvoxcnHnZGRolM45SXlPbb34aL3m3a0YQyrvDIP0IB3OW0YvNZbA4DII
grrN1NlRXDI8h+eyCnE0YZvsTqy0refJ8bXNiNPGZPO3t/PyGYj1vkPE2tUKVadEsZDqMc4p2p4h
HMAHy/ClsL3vlGHlutEDY+XqFiCbdt1lRbx14EusUoM1HP0jo4QQQFI3dnfeBEqh9yykdP3wHeQ4
M5PUj3dTysaw3Ye28To08E1KTb4rmxuN40GkVs9tlE7gseQfomKs+7x+qsfwVOI0XzsBjRRcRibw
EvZQjv7EBiaOhkiwYLaSbF0y8NNMdWcm3iO/6F0UBWTHaUN1jrFmR2OwB5f6yxKWkKLAxFqun4SO
ZEPqfc0AlwilUF46MmE3vW16i3bWYtWZTqanjzPMTaMjm8o/ZcEtosZHtylSAk5jQ0PGLpgVZyaK
7tr5ghtxjTWv2ii9Okf+FK8JX7GXKjFObacuKA1Q7+fJvUlaApESqN369kmSIduEV/ggcI9whNQO
OsrAKtR+mN0/SIQwnicRLb3LRoVLP8JuLCfrqrxhA5vXIZm6VXlFxoxs1AYlP8rRwJ+TIojutLNr
iU/L+hBj5B/J+8TkxUJb0znrkQGgi0qSu8GhlEEJgIWSyjtvvnrmjRsHMtGUNxv0h29hgOWnm9gd
p6Hgb3mvoYvotwNUfJikv2IaDj661I+aSpyVJz1nnWjVTz557Z43gmz2+FoyY/NKrb6bXFgQZAk7
sXVm0re0EXFsEi1yINmxyxvwjjIfCLxDj4zNFAw/TO7Yx9Fgoh75HdbPAvQBQT3zLgXTqLYyc5M3
FpPkYM97BT0qdk4U0+YQgpGoYgNimgJtAOmzsOb65Pb89hUzoOqvpwPRBc2oUZLNZc3tgdq0/Our
21NuiXgrmvwFShbld5ZjAWPqutCHOF8hASsOt4dhro3+7WnRKWsfqENuUu+hiDZW1TQ+sujD6xaT
rVAPTXQECA9OqAJToc2lBAFoKV0S46/G7qB1yuBZoa0UBS54zWvGdZVQeVVGCQAHqxvr3eYQzQ+T
BnX79hArRQXsUgbtcj4lOHzNwZFWvDIb0HuAflquofDC0vnBsPoEnCSbGllWh3zsP5NAG9fCZBKD
S3J7+3ZtREgqzZ71EGw72LzkX0/jgR5jPEQ6EmpLsCrRdK8+kAn4M6YTmokcSgJ0vtLC1nHojKH+
l4d2rsrNIHPmtu5sz+3P7aGc62HwJ+jubeSTQQWkQMz1dCutkYiF+Tn58uMmyZyra7klVSIdDTNB
vhSpDkZ+rspvT1F2wofYyLmyH5I20pfm/CXXrlBf4vc+dsOWXfJ0Qctz9CNpPFqieAE91u+4ixjA
OXX2Gn11nmQmn2TgL2Ph3mkQ1ZlRGdo1dqKfLhQMVQd2gCPmi41bwi/x2xhbxPwAnuV3Su10k1ok
4GlDpq+Nmv5oYvozrJAbaVvi0D4iEGS4jb8jAgmwkvUgW2AgYfbgEAkjNKPjkNlXiDg7PH3hOg/t
z45x36nqwSOFUXDJPYAxfYbOJdEQ99r20Gya2vxUtFwOObEPJ24N5SOC/WWm1a/g2IIn22Wg2xLP
saIbxwxg5RZrSDuhBcbCIvs/ZFcV59Zo0QWm0E6SuV/UhSnX0mLP5jlGfQ27oL4ONj4NRSDTto6t
I0eey3WVS6YdGTlnZTER7WFbwUpqoTqb3niv0uYMfOLCB+HtitSK76SBA7BOLrLaxwwU0QRBsydA
Hisbt3hyLWxokuSvbRoPs01VRuM1nsKBtAY2swlZ001BwHTWCZ3BbnXuh4z+nwMG7QArlbJiU9E5
CuXalB21IKv3CoKXn8v64o1Rc+kK1WzKqOd+rqL4DKQJU8NQ/1ojQwMvQD23bCvCndpGTDs1yjuw
tLgv0wHvqkYnkzX86hbxNNLjEozw52BT3wMz06cjV4V907v6Exw9dq6pae4h4f1UyGuI/EuKHV6L
jdazlMH6Hq1GMN0aPpG7wXPeHBe3YqeMPSnErCcs6z5WIZPSRH3WXvCh5aO4a8eqv+SyhIeXa2dL
Fz6yf/kTtVOKFF1nhU6PdS90tj/kRKwyqpYt5QPxx3l6zK2ees5d5npb4EO1kYiLQSyMhCtVzBnF
TsWorqipbbKJGcGdrBHKaWxqR71LRgQP2XcrhL0GkhXTksakSLlpANYiVfcJUL1dz00aatiarnk8
Oco86FQU6AmZyU+1gVkzfRvdmPak4HNNLQXIs8MBjx8TEloTg4fjFaHQJTy2jst+G4Yu2uyK3yai
gs+5zGybaRQwntkRjohV1gkNq8nQYddV8Wth08hOSXuymR8n/j05BQ8VU5od/2y+riBpcZdHsazV
zjYvMOvxuUGGU8nVjJp1GPn+yWUftR4zeXCM5j7R1XCqSWnA5sdXtCjw7jSocCw/821KR42ECKty
lAXLFGjzjq7vrIVBCkvnoY/hKhq+HsPrZAakFXGw5GYEPnUEqlNE3dmLoR+gAx828bj246EHn+ex
q7C9g8wq+zFJuvCB0O7FazVTHNrimy2Svk3mHgfL1bWDGoh+6Kwb/XOofP1Bz99RW8ck3ISswDIC
H+0Cj07u4i2pv9iUg2Gy63aTe7oT4iyd9kOTeQuzhwykBiMlKibIrqRXJZe0+Rr0AEZMK+p92DrB
E7IPJJOVu69q/ok0Ln4G45T2rr0M8tBZZjUA3zQgMEOX1jbuR2MR1lV7JI/i00kNcfI6XF0esaGE
q1t8qqlfrpl1dIS4aT9d6YybTuLiB+3+kqCpwCIeP3atV1+wFRc4Rg18Llxjm6l5CCzmGlpgDRcj
zubIgGSrHH86tHm9xLeNFklHk0lwN8ZQ17hjiRicO5acgn39XSj0C3ej9wZR9CF31T0BtcY5KjgC
Z1lSV2K/tlr2+viziNYhG464IkUmn+M9c6FJ98Zo7mmBv0twlecx8NSKhAe18TFhbfeTl7P6cEp3
VQzmwXTDbpPO/o4MuSefbISxoniDpzZRYrbnqDGNK/4DAyR/L/DwAuEtwC9vAChk/4+9M1uOW8my
7K+09TuqMTkAN6vuhwjEHJwHUXqBSZSIGY4ZDnx9L0TeyszKtjKrD+iHG0ZSl1IMgPvxc/ZeO5TJ
1Ia13T5o0FPPazdVH1GV+Z+9Rw46Dhbuqe6YegSHgGlcr2F1iKtf7mSa3A4jFM3EOmvrFyXGdMxh
8B+BjmzKLKlOixcw/Ru6Zl/ljNmMVB+qRh1l4f/JKNvf3BsojVNkYhjenSXOSV02x7maf2Z+gVvN
41byxllj9Uf+2dd29IZjUYpTlnpkrWO3eqK8HrdTm2fouZmoGqZGv2jLr27JcCl5fU+pm2DQ9ATq
CogXTHQosAerem1QQ87LjLIpwRUltB3s+9JzdzolOKBDO71dMCeGaFVr8slakgBa+/5Wipk99NJK
9P1mUN07Q1cvTFplnaW4ET7Pbg/cVqjBp9XApKkh9C5kK7uOcRpfxaQveTrTjKFYh1WCCDgKVOgt
4m6xmSzbEcN4IsfIVSs+NdrgsJzHZ7+33wvP7i+O4V5kNvRn0OENhhJESn5RnwKRRa/En+owmbDC
LMllKhrWJ6T4LGNp+TAusNlj2PcS1dzs4i8aS+SFppUvZ19eKlO1d1Z3X0N7pPCNUOUH4/wSOz7q
eqzEtKLcjS3hM6guQkyTFsl9Iai9fXfJ9wDlfjcoTFsLdcJQl1+tmaE4D+T0U7T1c5rX5U4Q4L3K
iHGU6Oh1mXOHtubq+Waufid9n4aDNK/DqlDDGZScsA770Pckp1b7hZPUF0p2ffU77BqcGDuozkwo
IQOvYdIn8GM7E5cs0IESvU+grJ3T0+gYbETxtZvqyzAYe9ni8XBWD2drmvphcCLIfz/7jChHF9wh
XnBMx33QfQY5EZEbVsl7o0/oRFVCXKoOjR7K46emNYkjElXACuNGB5G3ODnqliZnZz3jtaG8LOU1
HpNvcyGpERsMI2gG8JBEqiFPLdlAIsDQyz5j3nE4Yj/UhUJ1iWJWDYVxjQXOlUx27RFExLG2cM5U
6wWLXCEEy7mrvBplhuwMxFj1h9kE7VVNWXLxefbaIJBk8ErIpLTNCJaPfpZxXUMGTcN0DFhkhdTP
RjMdltqIXzLSQadOcI1VzD+sDIXcgrX+IALE1LLHelhOxFtxtN2VZoxug42GrF3IDIiycY9NqD0m
WY2XpM1hMDgTuD4knXfp+q8gkQbUYy1spIpiPnDIeSyzke66sF6dNE5CT3fY1xjWcHxohnOaPSuv
kruKf5Tojs4mO4cKNW/UfRDfa2SZlzZvGZQ3RXHqGYZaRjrtISgaoS97AeR2xX0MpBowbWu2hCgP
p5SwqiROijsaE4fJlcZxbPCeOjhA9m43FgDgdcYoyLdOICM/bUFRhE+zJ1cGcKMnaUngZ4iPVEV7
B+YFpLsu3aUL0ijXHuuTUAHnNVTVWDWXMfQnA7VMZVSH2xttJfkWqQ+mM+IAPCcilxozM4JqH6j9
fqnSvZs1wbH3iEFM/Zb0ZOSw6ByP6QTDyPsB+7PZVoF6NRE+HkXsGOeMyTb+0/5OldP3sVgsVlkY
6JF26SiWw2LvqZVpkHb5h9vo5SDKxblGZSkPzVz+wgvebswZt6AczYJ+ZMXkxKmuqUdxEdFeDRmH
Zxc1qb2F8JHWNxPLU+7X5olB4UWq7IE9Ob4EfVRA7XTxAebqvjf7vcMrO9R4P8tGxM9QWfy7irCJ
dPpA3DBd0ZTX8FCw9LlB750LX3JIU8azyDL/cnsI2jHjr8PfYjpu+SDqOt+7U8lyHlNCMrluDwgT
fKzjXnXHyw6gOTy4mfddiEGeovW73s++a66HC4f6kQY+a8HkeN9KvDL3KLVJ2XLs5xre4CVLe+wL
nFl3fq53tT1Pz9X6ANV7hzbqWY6cVCudtShh3mtfDhdXrA77rLWvCHaK7YLlil5Uhi8otbKTkvkU
VoX1aBOq/WIuCdf6jCc31YtzsFyEcgUf3DYhCuhkDGSTpyZRzoKB5bi06QEIZQdBuITfMkTZOS+X
B91x/yqlf7ljkx5tPtT7KiaTo5xTBP9DsHUTNGRFNnxOWrhPGZehZEvGXrXG2pISimUS+zmbsOlz
qAOVBDOU4rw4uUp0D9JCQ9bWPsl33fBAg7C5TDFUgT5284tXUTYKGrfFLIe7gOw7w2Ez4GhKHlIe
kiPfnuqSRbgsjP5OrrQdOk6PAZiwrTO2OWXmdWir5s6ndZgKwuugRb5Owr7ULdGJBgb9UxzAVbCb
nuFJI/OHfB4fFj8ekZFnhy4n/8uVKj2VZUWfZkTo7ZIgBTUQpvmard7jppxZPLe6ZMTT24jnLFVh
gEKuz/ohua9H74u80T8m6pyDrIJfyeyfp24s71VfYBDJEM40UTPsRLvct45KtovE45fQnN7UzIeB
rmiEWQVbfcaxaT+VMGmQK9dg/3AxNb4VJjYw41K018Hw4IP6zJuX2a8PcJsQnRRTchFF/2wG0FJH
1fNcNWV6HQyvdSSDKw3c19hiLymAEAMbstC1D/4JtoTqUPGTDu2cOHNzcQyc3mYBnFTQ27WWBr2w
jQ2hb4KnXtOemsSa22gYLjpmXJgQ/hCTWd0fJ9bqUjX+LkYxdUwzAtFMNpkOkEXlqe/mrFAGztPP
gShSHegMOSOvYwgacXAW/9sEchR9alwcCVR6S4Jx2BFGZjB2e1iid0+78X40moUl0KNBLJnc+gye
zqp3X+v8Yrmm/gAKj36qdcu9IYa/zfhu077b8O8fc79//Aws2yvKp2pPN5dmb7n2kup1Gjt0eCgi
mjAKVewSjAm0LTplQGILVoJs4xojgS1WBbqK6Bk0CLfvsw6ZVlbGJ5qHiI7kRJMV4V1oTQnlu+tq
xHuy2KUutK3AjKEgI1JCPJyGt7l9v47xqaHQPrdQl4YUaYJZ/iydYKAtaxxl+5ABJjvEjI7P09op
Mwvpw7gmjbvzEKoixS7DxkGRm2U9MQTrQ1Jk9+CB0sPNGdbNLrYFzcVdMsW6RHnLSVnYT9wsxFx4
zTuoH5j97kov4CyjLhlG0C1D/zIEx0sbw7Pq+jJzh/hJTgSxg8EvdhBHZnbWnn3DbM+SoKuNvYB+
pQ/6ZmVQD+Jstfg6bH9R0zFoT2JCDfJVb7q+ktuDXH+VKDYG3n//meHY2T6f1du/zKEjhyop5zQi
NMmat1d++0rVlf6nb29/4NdzFrZYgImg9amC23w6374K/v7V7dtkfa+Ubb8ufXOfACAglIwUQBb2
gmzKJDpP64OskO4VjiHC0QUmeXsA84GbpQW27DPuXPCAwXNcv6wLJp+3h9u3i00xmpE1uHHRSI1B
Pl+6eDGpA3gz1ue2rD1N+vmrDCO/iRRyVme66gyNmVZQ8GZOy7kvSA5dbX5Ys2MAx6Bpapg85Ld+
KTVId5a+eB9kRsIqk+UzvLj+fPsqX79KqkLsux5x9fqHDBL1KfHf+/XlAJn+66GvxyScxsLZwBL9
SymD3eRcKpTzcIMlbJ3m1xjQNKs8TBhFPyOU+fvD6KjrYFvtYUxyVCMCOrt36wgzHLR2kujfozF6
tBHpZKbafUR3Z+3/v0DsvyMQszw3QDH1v/7Pv/8XArELarHhM5//WSL21y/9JRELUHT5zDSF5Jjq
2eLvArFA/pvAsOVZAoWWSzMQFdhfAjFH/pvl2iRiYJz1PNtCBfYfAjEHwZkMpIMDCSrHTVb2H0/u
8W+6r+5fvv8fwA0eVUoD7X//T8f+z/IwN7BRp9nBKkWTnmX/qzzMgS7YMtKIzxMZz1VBmyBnph8O
njZOqo7uIhmfhb+wmKAyKNE/E4UK1c7UT6lRnDPwO6eqbxGjENi4BynSk4yGrkL3LFgeOQwb1ynd
sK9JCSh0ECZ59pIbvdhNuoT+zdZTRFjkJrIrT1Mz/WkJi7GG5ec/fSR/vep/fpWovf/f14kAT5gI
4DzbpRAP/rMMThPBJnJSbk5Ru1hbTjTY8fPyeFtAo3VGkQbYWXsZM7Na186/LZsqYDGBHEKEWnGs
LPO9ihykNGZ9qFuBXCDP0kvWIv7xgCVKh41OWm9eD8rcGtRLZZi/3KTkhlwfihIkoCc1WGPJBIL+
nLanE0yzfeFDiOgrdvjSG0tFMkc+XQzw8jOjG/x+xKPO4J83Jv7si+zyFSXg/oSh0YS4FuSO5/uK
aABd+/og2ffOJKj3ZmWebw8dDcDznCv/tBhP//ix9FFMLWVc7UANEDxrL0cntVHbrA9JSipKZEnn
b5Kmm65pTAf0UFEEllOBcRYk99KaLLM9OPzv6lgjHR8VZ6aZ7DGsqoTMxnPzocxU7rJ1MU4G3rNK
wp3B+EGCEnDoQ+XJe+aVECcRnYuzgxZrG4ti+bTcEr2zeipovZ6XifZ7WhbPHoFD51qV0dmlvbNj
0lbQLOPbpTflPz3cfmbU4K/c2T/WZZUcUqd71Ov/1XH5dTFTSlsnRpjhNyHxmvlxbs+w4S3+Z0hD
DIqZPq+HKveMiUicb1/Ny2Kdu28MNEfCxNisPRH1e5K4t13RHOt4gaszTwkbo6RHhJGoRw+nqU5S
FICus0gGQQ0RVoS3mU3MO7LuN7NjPZk9P1pMew8JYbhKj+wzmzye3e2hxrO7cWKVXkY6ERfaVnqf
18P77Ue3hzjW/GG50CURztNigvAk/g5V0+2hDr7IhoQARQwAgXw/1kyAk5quDGlggJraD9NlWdt3
CwfISTBpBqZpt6hfHFLVxsa5tKq9FmxdWy+1fwTed3Po8p3G/L257ZC3HbNOGbgqx3hXBvKxevKy
U1+TrlWgxtkwixLVkp3b8fI3oRlYj60aAwsVtYQllpX7G6S2Q6TVl4t36rI+ueDNAYwi09c4a51t
IQrc548D9TmIjfyuGMr00MiYoC9O4bbECM29cfQzNOtGoZnEmJJ/OvUMGea6nw9GX1wL0yBux2ic
rdHO0wlR7OAO1n6JApBa69jzH1I/Rn04nRqb/GStnpD3qXO9cnISAwuFp77x+/7pJmddPHAQrRj0
LmkKfeyhB/SJcM+Z5BYlLMMC8cV81G72FLvu3pWa7mh3oTWShnbdv7dp/5O4XeOsB/gEgXWKAs3E
xB8ZR5LhkqTNS1zP44UggJqh9Z7p8xvWQkbENcndHdUGJZILkSTYiXiSgKbq786UOHQHqrPfiI5k
i6SlT+uQzMFbxFUsD7YDtIDXV71XdDD2Oi+W0xh/qtnzz836UMhnFo75lEOwIelBddvbQsmG2Rzd
ctxFjWjwS5RPHePqEJMg0DMXtkVZvbZFR9giGvptzyRjm682tF5r5pcWfFunJhS9c+YzIlPnJOO3
hPSMs86ri9fnXxL06HauzkQyGYxuxj+ZMtH4xBkwyezaUfxj/5IfiY8X2AInzwTi3VmLxoSEZ6SL
TQhJztncqswgxSprZ95PxnQ5bXtnPCeNQUZNk79O+LaCxiFDoTgvc2AcetJk1QB/qoSXOPsvblz9
iHoW3zoOb5f5XFTnIoW04AXlj8o0vV1TxAs2QnAE6wQo9OMOD2zrfRgeidWGPdLldwEpg4qi8mPc
MCSMolAY2bbXYYix35EstKTNRc++895Z5ACPOOv2UtUUvQvzoRzFAwryy2LjdOHJMKgxk11vM0U3
zOok2+GYkZ0ZysgkA7EZBJMQc+sCMwwzusLMmELNh8MZUxzTulnwxAy7wnC8bYU6h/BU+9j4bX9C
fDReKue50K4mRsi8KxPnu3uQWUb8U1r/8eYEeoBhhXGXeWGrm5O0Kuw0ot7O5QDfqB/qEPYfACV+
w5l7/95ymEs74KfBSYFBslt6f8rsUBFY9T7QPictho4H2lm/dEbc5zqMW+J2QFZsRqHE2Ff78cVZ
2VyIefYEiu1uMlNkGtURtuWxndFq1vMxK0sCaCUmcOb0oUqbb7aVYEmRNLGdGSdJSvmSjO0vHyoK
EAbOU4bG2FMaGRwZ4Cun3MAbHtdH1OfzLgDHR8b4QP8G5LpuJ2BxWH5CImk7Z/S3Tt3p3WJI1iPm
qVGfAvCVazgqAk5mV5DwFjJU1GyQH66gZlaG8eStuT8y8+5VycAHUAl0mNDwPqOIOSAri2Bk4Ya0
PwBD9ujO/DGdjz7RNGTFVbtC2N3WJ0IcVQiZUk31PTWpzOh3cTMDu6dbmgTR4+TZzYtXF3cuOW09
Dn2GJ+ifW1R461K2d3r1oG2vfAME3Nn5N0/SaMm9ica+LaA7tOhxmLmGKj8ny0hrKY/vlhqbom+t
vqjhyYT5Smgex9hh/CF68Z4WePFpOSEuS7ksLTc3QrO3CpJFloOK202XEvyIQXDB74l0DEn4sG/Q
JbmmpMkxd/m1oWIjtPlBJECM+ulhioPvTdXBWVxKOMjtJlfM9Bl8E8pLX6AiJWjoHBeSEll5fuB/
ZDiTdqTnMUosPesRNaH9WCYAxVX0kaRlcKgJMMH9iqNrdL8KelCK+f41RyGYyRXSPDSr3N1LtoUl
5hDosHfK6jIOuy8j793LAP4066NDHwgLsqyzq6qyAc/lqp+qc1Aj9COaaC+TR61AY4g8ag4x+TOc
6yiBhwgJdBz3V182bCGvrg3exqvLq4UmIbB5Y9KskdulOwWTdbRof26Zhk8/ZvPOnYL5PVDlKdAD
QuTBCFuv4zoVSzh6tU8vmswPWfzumMlDv61o1xBYWtPJ91xEGoW1Jid11W5BmHDGBjqDjkMlAp0N
f5K/xEdlu6iQOuaXaK3wZIFdBtF+oPwj5xRPRSl4MNCW3fkASfuBKMTyVyCDBM0nYcTdbz70F+WM
T7lICBEj6xg5B2SIEmKtDc4HL1S5ra237lbnxdmxKCw4YeDdCzn/WkZSqskbxh7g7JuV1xq7T/5i
PyyVb2G/RrtImgGYKy0fYgYdanF244AaoIjw3vvVGMATr/6g97ea2HtaNHO8obLvjGC6C7y83au+
DbZ9Ivd2NPzAlkEtlX+s0hHDz3DVMbtIIEiMBi4SnnKYe3Az4rJ7JNxp5U7HIiwCgB5mbQ6ME07V
EDUbldophQMKd7/AmW236ls//54rWlgxxre5kRzSK0zj2dC82fhGtPY/qjp6wdpvb2Q//uo9w0dP
V7ZHiauk8g++doOjM0forTD0ZUOyzeG7+O2pH7iDU4fIBRtnv9PpbuPkDTxj2nIbCn2687jhxGxn
uwl4ekgb7n6s42PMp7yv0DDscYSEcSPpvKEFEYK5yVK8N0197zvkgMc2ejUrXnbuTfwcJ1toD5gU
iU7Es/pHDT8ncOnsN2R+AXTxxPBVrxg2HJLEH2Ob6ZalJQ/e+PKHYtrHZcVcZlV8efJOMmQw8qeF
Mvu5oxwDw0dGfbqApE2fs7ZknGKCt0rE51J9r4e+DNOIMmi0gQVTmMaifsZZQxVnvkENh+4fVCfT
hmli1tm3Bh+tAruy8eJgOVUr62WOiFjqS+Rv5mJviFKZweWQx4jWhjDQpwgAqThBFcyuXu38IiT9
ufUcuAiFw0lOpHfRjDOZ0K1Hu3en3TQRo2U1SKcS6if0uiD04hNm2Oa4eHLYTz6TT8TZ+oCAWW9y
hsXwRbIV7TXRf0xPdt7Q4GbytI0CSAmOaakwjccdnPlmY8dgTrVJIYk59K0p1JMjpunUWo9TTj3e
8ppFy+TWrfx7uBhrSqa4GLX9e0G6HcXrqUqQEaxhPkRemhz8jm4c2liokUvoLJm1q5Puw1fxg0bD
G6HzbTDl79qEF81MZQ9aPINpT4SqLOQP14FH1RHSQ6OS0axEyFs8VLp5t0vkpaMwYNXFGNI53xTs
mH9AUM1kwIV1FcnDQGJCVZPRKE2X1pU0AIOaRGo1M2MC2Zb7hek2vlv3NW/Wt5S1EE0BMMSaLG/d
hz4BfFi9y2FrVN4DaKB0yzB1bd+298FQtIj5W3SfqQ1YcNQ7x7If4J9StuXWpTHEW+E5d2YbfEbx
9ORn9coPZpVwC7vY5flnZvk0FlPxHZwIV05SMuqGRh6vwUi0qHOz3RJ/WR2HojoCV9o2NSQJYmXV
nrPZhnja8Z7FERJUTmM1CIO0vy8qh1JwrreG/iKp+PuUghaLbQuaNz2QGT9RguajZ6RvzEfpuOlB
4hXAGx1vd32W0iGe1qLEchmCTMXn0CVXWcpPFUFxGzgiqkLFoRpOwwRhWBq4oCXLn20h8x+yk6W+
pqKbXw2DmsO0rTDtTk7cU3GXXntoC/UpIkHQsjc/Gp7p0AEQO6uD55wIp9lby81VB36f9X0e7DTE
ATdt2iF1Ny3ZImGapfBx02ybmESMRhLGIE0rOFNMd7Z+icjXEXm6y5f80PdJfxg1pllPtk+GF79V
DpH2GWIrgvae66r+A5vmj81ZxC1bewfn3p9/jLozNx3aFGB8P4ohgH2OohIanZ2NPIeipb+vwH4Y
3g/8kYhpoX9UGiaVjIyPoltWIv2DUcBhc9vmhb+YsiljAeuC/MMko77OO9CtutXQRSjySL1M9n2P
mV7139Niqk5lPJ9Jb8GZ4EH8gv2OBePq5T6ZjsRyrrIRiGSe3mYTHHbM1YiZYc1kGdBSE/W4Ilhy
67K6G6gJOWQxzzFiKLwmFbaQNXmyHgQGMuaArS31q0lg5J5hPl3lTGyHhJRDQnzu1//KUyFTCTgG
2GlSMSrtxXc6iFyuOt32M3SegYKE9NpTYiYfyijYXw11KYIGyDV7bI3lrtMqp2LgdqAsILS3SNF+
lz63//pGQub/tk6pFt4M32uwGXACRweCngR0kiDJhOhsD0qy/QMNCJOEvEDooOozY8iGv0J+gV5+
ISK7Too/Br2ARgvMJA4xhokrHoUpwQWMIDI8AUbKLs0Ttf17pvxDIKI36RBcp2XwWlFEbp0VcZ+o
6Mlo2Mg0MRCCY9GWO/yhWYLfkYEMd2FoS55Lhkl8VpQbE5wXEyM4VWgXkaVVLVuXrMNNfzRt8iVR
9KNedD5TK41CZa/oBb8h0z23Ocuv7Cut9TECuLyJJgSPOeRIEIfRdkIRT9+t4URe62mjG0/sl4EI
aDdzkM6IJD5EndzVTkkaiVf/klidQoIenqP1jozHDipKnV0S8o4OM9yFTWOzIWXvdey+o91lEieb
az0Zn2Cx2GP7H+RwhGntH1U/3oEG2+bzHWvIOBgvwgIwYablK3Fo9apcKklEjkbJ/4ZiZ4juWx3R
sJv2UR44PyDvwuRa8nn6orRIjIbZ+xCjcSZVOmpQaUTkpzR5AFvDYBAqL+207GeHN5Aq/01b1Rk7
CTQ9Nkp2PTA0Hp9dGzsFwjTnbolY6ZB2Q38kHiFQsxVO0Rd1FTpSOT83fRQfizwiVJGU2cZAtd12
x06qK2k9XI5MPY7SWt6IcXiJuvShD4glTrzkT+2SN6iAZU2zeBZF8+4mDLu7rSOGdyXchw7p+LBC
C6gpfF1cXD9/6R3ulpGqPynt57IN88hXDIUxzEexf5GaUyu0foArG7uIvkecbowhpVWlL6KCboK8
2monTi0mca1OeRrUcASi8mCu95qj/jRt9Q2YJPowzYkLMvSicKxmsPKxtXmP/dCRiCX717ay3yLr
xfBQyrjK+Or6+Y6koZRrcXC3XD1kAZUlO2+rP/Olhm0MYmK0mGK2xk9tmHCYOsIa0Gf8omDbTikg
zKGLPxoPM9mQ+hyiB4AzEKW6IfQyD7hUfr9ifTa1BWLVkY8RJ85U1Q/MUr8Mo3xR62s2pv7NU1m4
MjYCDHdYK5EndHxSWx9KL++JOjdVgKgaaD5y6NHtf1uuPhW8i3Av73Sc2icnq085ZSqKT3J824oM
HN/UBAIYHsmQqHL0igKmv88JpNBoHWfEMR065BAH2HKeqSSbCQOFNe9spBh09XvjFBvyJeWs4DQm
u3T2bkSErhMDAzEBXkjbRORslvOAzppJe93BHjFz8wEo1nb0S28TuSoUfYTwJ5232o4J7aFkDnIk
eLps+fOBFBIEM9/JQAaJSIzGgfRmnORAd1M7p5tudpdoxaRSYtPCXKbPEvARiiKYogobVz1xNvcQ
otAiyKheiSDr7ye3ec/3Vg1/AhCVDbfefQ8EFY0xmth16uK+ySWoVmP5VdTa2M1cRpt0JKzJ4ihB
XnzN7B/cilzyb12GgtzonpuoQKZZJsWLNs8sRN6uIDrn1n06Nkr9UH35Jgm23yez+u1S626Np8JL
7qyaPOW5alNEpqO+Bkn7uyeSe0u2uHVQM8CLhrC3u4gin1pr+alLSbhuVsB1XLgQmmB+LAkjv8gJ
6W9pZ3docDZ9y6zZntlDWEGJ4H5IkpwjxgBbzHdM/6BqL90VDkzMaLHmY3ssSt3fpwt6nwXufjL4
kLx682hO7p2N3O1gFV9OohCe9qQTFTONSmg8Oa/boWnbj7xMnVFP026Wi4seSpFJMCC0dQsPUVKK
ynXMHmdDrgBq/TolPg0HC0ge3XFioL0R7N4cYNTl9+qJEKQqqpBy4pvTGSraMhAv0i6TSwrqJsmy
VV4wX6iSWb7QoR86v/2Vlvp3TVvm7Ffi7NfFY1FZuOqWsSazzhQHH10GGheAP6LZdX4QYbp37v14
+KXp/VwaRVgyc7FuryfYNFD+NpE9Diz3COKCtsvuGmokoACsgqr7meVzhGVP4z+iX3TtghJ3mYAM
6NCVsgNOBG4UiK1RF0+dYbkQaOjP0b7e55lVHHgp2AOL+nlqubk1Ao50bKZ700je8XWk56DWSByb
BoV5QN2LGBCJlyhDvydY0TDNh2SaT7Nem5WgWTGoOL3d7UzcipuipYpzMhyP4Foe0gZbbWVjshUW
WJNhBZGUidy5kz1ss8ydn8G04TlAemDWw1NamTuztU9sE00ozFNCZM6par/a2JiufHi/pyarD5la
GGZIg5mdcfXNEWVc8OEwE0EDRInvoy+5GzrxNtmOgld5X+H5dzk472V5MPEXbMs4J11YMWrCV1uf
9dhyhz40QdGfI5yCFJzeldZst0ezobhlm9/+MD/Hc/Zcz8ldv3gfID0RoQ4fuaEFphs+UZ8zqOxR
/3jpn4bIpafaRv9CnXCOAmSoDCh15hKrlDYUwKBvTCQMsTFgdkhJCzKW4dlV8SOto+nAUrgRJP29
VKMR7cUSvIJxQxSv1PTUTemfNK+OPWekUM5s8VOu3qc0oeHFLWnJ7meVO8FhnRaGKSqvXWrKj9RT
r1Zf9Q+RrgmRIFdwcAjCiiNOHGbuPi0TigBOdWQ/CdsFzZl+q5kSkIb+LV7Qr8Q0UZfa/z5YzjMB
agh3HMJNCnDu0yCcOyoIMn1Ap1U+eefQGTPHnDgDgdHBgn+0A3c+jdPV7+ljYrKBdhwA3E4ivGB5
nmDJmBNAm8mdhgwiRBzsgprE7FQt+a7woyDEnnNUOczevonDtpjuJ3vhnmzuxRmxI0EvEfIm+ox4
S33/ShoiY4nnzvWxBtEC99bTZJLrcMGGvQ2ED8476f64Bs8zycjsIkgi9Ez3rrXoho7B8knC7SYf
guToRGihZPPhTg4R6BH9lZIseSMXrIkdyfWD9ygIEWO45C6hbQGr9XEwbbOcqpzwvE3gbJd4zfdo
Z2T20VekrHLnM7OzBnemX5ffk43+yeEqAaQbQw6XP3VtO0xnlE0rcQgRvWUnv/1TTGMWGilUXpME
Je5B178X0WNbOu7VbKrnPOeAl88Ot2c2PhCE84OgPPS2QKFmI/jWlONPlUzJNWfaHWLuEFxNOfJL
/zqWTcvcA4+j0Zsj/XL1kHNs3jVddCAgzAwd2Pmj08+nWsA2GEeqv8nVr774kSfLfVqiNGb8NuDe
c5H0JRuwps3el7O9dUzhHTHWUXh13d7Q8XTql7pC16deBiN9r4fpKF2UeTQWi3Bc2aUl7ZlsjS+w
F3xbJNoC/iD1CNFvlYffwW6rb8no8tvdsGvNUe7SoYzvS7OeLn2PfaMFDplMHjs90TJRrq6oobtw
SVV3SprGCu10eiZKyzvlr30BlXW1uXiTU14iLpJ9b+KmFpZhP80ZwrpZvuWF2x11iogaDBlgtlkd
bNtkcmOmn5QNq4kjBfXmO5iMog7hG254YgqXI5r4lWVcPufGRHEvkOROy9Ay1hcFQRX5bziW1rbq
jececwbvC2lyfl5Mu2AkqqUgSqktnpbS9R6WtLbJX/GfBbmgs0wXvGlso9obtiNAH2zY9mc1Uahr
jSUgsu34W94/wCiJqM2fFruS9x25FDeb5YLoARdWtR3sgcvtSfn6xRnn5thHtOWm2OkeBtP6Vc4z
+jbCjLoBCDMV/9Ww2J7Hok/umprovQbwozs17y3sESsu7MNUWQ9VAX0YMuGK6E8H+SdPfkLaPRFc
TXHpNpBxa3PnK3KdJ2rAwZrcw2zjy2OlpfjPSp+4IWCeLglVPRSF0HW74gLefz98y5b6q2oBII+o
aIvW+S6B4v52wAaLcjfMrbrLMPOi2x0O/mI1B/gRJG20xWUprbA2dLJfhM+hKKL0xvzOOwV+l+UC
lgI1F3zvcFSIs9vU2BTT9Kwilp9eo2yDWQApAJ1E6sS//DnDQD6C8yIN+Q5o52oKJEUWY8ZVeASi
ZLq8ooscoIfTa6Sh3YYzXveiHsYLnonDMIj8OuiPtuq6k0lttO3Jy4UEZl7zEktxWdLXqxVstxrB
82UaDVJ0Jp9PajZ+0DJ2z1O5PHkTsRzj/2XvvLbbRrq0fStzA5iFHE5FUSTFJFFWsE6wLNuNnDOu
fp4q+hNluf/uf87npBaqagOSLYSqvd8wzG+sNmCJ19/Szo4X7SCqQrl9G6jYL7HvHq710VzBlODj
N2nZvSHWN3YLngM7MbhwsXOwSZf7Ex+8uDfS4+ijQ6EgqlmZQhpgTW3te1xDx3NqLBZiXzh9sv3Q
/DnAGEa/dRpzM5hUgvnxkBbz9BQ1892MZeSxU0hSIKNu8YDNb5Qr946Vxj9nuFHs8fiYBcsJ5OE1
C5zmNEGzV0tcZS3LeYsbQACdm2xQHAgOSCXw7QNdz5ZRw58COQdSRXu+GlfU2tojZDf+fBqPdFLt
64ifiV6l3ajuNUkC+ETQtgFXkzpxIsVYwhCL1kCdsbSlwmPqZLXz0ce2lCdX0fKvXpwfrSLDHxcY
JQKNu3TUkgdHvZ2jMd3JBnnHbIcoMzuLHlZWyb3QCA2AWWuoSibYJHpkCHIBwasLNvNRpkdUjuBo
In+wQB6hv3FK+zUqHGq34WzceSoiCsiY56AGqETgbbttR+sF67Oth3LydRwGx9yKs2dQ01d1S/E9
t8GdBq0FjkRUOjXqVTpUl0fUZozpWFMivPVcFlwYBCS8mZuRKxf5toMw4UXVF6ObnGVTeso1mbqs
826VhqSXi/tfZdnGYgB0vEBwbgH6xEHmPRnvEn1eGGM7LZAEONpuip5vgxsAwOdlxTKQRdzPMZ+p
W5LHHDohpu9RPbDLAOEC2yqWpQY9B+PAJYSH/MrUhi24FJT5cuhKeh9jBOGeEjUjaz33Cstkj8Rd
a5L8slvQPSMOPZGoHGJL1pQJ8qk2HLfGrw6yUR1IXFiV9BYmtGaJX2BhYJZQjrxmyclhoebF9XPI
isqeejSbfLI4VWhgJuj6h05tjLsx7fRdOILWNEi5Gn3I/tRvMRZx5s1sGd7OyNgK5Hl9BwFbLJZv
C5u10wh+fDkFazfP4ROBJ5iCedvG6VNQWdZOhwuN9ouO4Y+afnORN1lmAgWfugHKtZOnX+sDpFAK
m1OaqMuq13cgP6/Goqw2ylMMTB+aKMqP5J2HddTwcdcNn4ds7sNVqo1U3kr/LhhZeQcDBmGa188n
I23dBcyZXdAlzgMklO8uGpc6VASDZS2asGpeIuZud9kubt3bDrVz10g8bNkyxDwi5w4NJESl3Aps
J3K6SpUqa2ss/zKS6IdT4a5WqXazLJ3aRLsFafYuM3kE5qJczdxNBfr22NUBtMlispggz1TF2TU1
UJQ8cDZuYn/No4jsUuvtESaFRkThMc6zBcti3ox4cWnNcAD8pcfFEomQI5UQdnS5u2Hvz1eGFz9l
2GU9B+iVlSJZWEw3hYOWbJPF61Lnj94Ig820p6AW1ZzSCYWv0b5p5+AO+QKRvpvgPzUV8MA8o8BR
5Yd6wNMu7JptAAfGJ1l41amAZmsIGVdlCyGUdHdquJg3TQ5qLN3Ib4oEsJ5NG8qAFKtZHihUdm/q
4hSgM3HjRZG5VqFeoaKZf7XdL4ZGaUjtkx30cuo1OdkN8upevLGMPHvNUp3dNjkgr51ObPn9DURS
kgIeAIfa1xelX9cnx8UfIcZgFPjttYZDJIkK63ZAehuxKuuRPTKuI4k6HecQJe84vS+anJ3SGCIJ
xtPqmQYZblgMVEHZ9Nrg/aA/zDZs6zRWp2tUR77aCYIxAP6vJSUGQSHUaAWrCbE8creuvSzMMvzS
24h8uuV8b47wmQzDB4VZ9KjqWw1Lt9nbZl3kr0XKeyxjOAit+cOb2NunHvzrAakqeO5gq3FiinPt
KdHi9IYNPBpUopFHJgout60doiyCBw1eEj4FU21EJ+pd+UuiMYAm9JCs1JEidAjGqDZi9L6k1Bc7
Dgo+UcGCNWQ/BTosh/sFmbOiLsSUnJdNM6Jn1SruI786Jd9YCpmNOalPrcGbF0UtORSQjq56b1jH
AtoWoYIRpggAmELLsOadQSI+aW9YdS7nwkNABi23WTRgCoU0jqWyDzPY8eEF8wFN/pS2/KNdYZGe
K/EXp+7am7i35/OQ52nD4v+w1B+w1N+LDsTvdPqJmegn5Uy0Kf/fSOpHDLd//vivh/Zb+7P5CKfW
hajmLzC1bQOmVg0A1aano8j4jqbWHB1ctOkAjbR0T/dsENO/wNSO9t+GZTqkbHSXIso7klpz/9sz
dNLsgLMdICS687+R2qRI9xuU2rRdrq4CojZ0Po28ij5BjFONTY82JNbPysDCAPuMx7FKWaKGs7dC
GlF/JNmoX0P69VZyVhV4Kjmr17lxnk1xiDvP/t25l+C/O1fzvkXQua8DuElb2bhpSnno0vfGqdpi
MPRrWk7IMapo1JzOgUqzs/N2XAfmXO8uTVp6H7sRLhRbClBe5RnPAfWonWF7CG6JbjWRPRpI7a10
uzKfdaf9keRge4IRfd4wXBYAjwEnDNOrxYI+bzXvuQ9GDO7jlrSW6syQVv3ZR4my8rfyyC49f5vj
WFdDo2FG9hNfM2570DcotwdL0/Ep+fH6wV5mmLXtmGoORU/T1bayH9rdEUtD9a1MhB5QbOY79EKK
HYppBabdIwkRrDSRafttQnZlY0c19nIlmw1UTDgs114wJDs5l46khgOoqMsgQLiBQrx7iBs0xnGr
dA+hOJopSF1h7kZNkWRuYzRPLDiVuxbvm1Wi4PAxslEFv0HjC1Km71Awt8ocQEELcbWkjoqDbVkF
3spo24MWtPMB8UPzQSuQpdCxZbupcS56QM552AdlAz4086/ZKls9OYm4uR3J7NhWc+pUWG38O/o1
qwBJrW9OckI8KyxM42Aju/asB6d/OkleKLX6tUEuezOMSAABA+um7SC4OJdGjpW6M34eA8n6+Otv
Tv51inFL0Yb0iF5/+OBD4EUN3tZQmrPDh7FBKqIfqFrG+sC+KGmNrYaM3G3pDP3a1arogFCIjeH3
XJz0kWyPpSThc0Kt+GoYWQuVeaWyMhpTartN/CSP0vejZiAJIscuR46h6+s4DeHVpHWE0FWOvAZ1
P6hroj/kvbVCOy5Y99rUYdQWotXUDOGDA451Pdd9tWZV6J7KpocJpmTxD1a2y7YKs9cWsUKKqEq0
t1rd34EvMOFdTziWdiybstIPSOOqgFy46YubMsWEMcQD5qA6CGdMoqkcCMajh7WbnKhdrLF5bphR
QnZbblV+d7pxTyHiVY+zIQSPVym3opvnPeS7AkEvoPbFK48n/6D3bs2y4L6ZN5qBKM5stXwsTRxY
thBDKLC0SdEujQHRAjl4no8b7Q08W7h2MowLC7DRi65HsHBlKd+VNhv3CYr3h4z6nosqxPyEKSvS
iVUUuAj+BWS0NItMcWAlE3Jx1nhucvOaM6KPI8HoXhV4EK18k1AskxajqU+r1Ami+wJViCvA+xlW
p8F6jLvx2QJB4uSUiMTbQja89fytJd4jspvJl8mlzx/w6EPpJkOoxTtyC9k+rE3nms/NTHpW3dmN
bv8IoxnjeSt6zlBHWKoWTNliBiAXed6v0D6fd7GZFc8fPoV/w2DRNOPT18UDrG56EIU85Kb50Iiv
zwcdZzCYUUdJ1f2Z2FG6ibwEcB4GjuWtBKa3iS7BemDUP/c/h37o/3H4+dwGKgr+ISMCT8asPnZV
cKqsaTxm5NceC2pGWZMt/IL0M+lh4yAbzZ5N3mFZsstT3FXln18v2OnJQ1ecMSq1v5Rxl9Pez7iM
Wzrgmyt5xr//jArbP8wZ84cJKuJVQwH5PgJzvPPtMAZZ25Yoy/aU44zgKfMUtqgwmG+C2i2/9ds2
CpJvTVY0N5SN3DV25M0TFVdsdqhcz+3DGMw5kJrWOmVhtw8mp3uZsMoBDUbdHl+U7iXvyR5gjhEe
M6sJ1nXgaAut1jJ4UVP42vvNtMhQrdihBzk9ZEl1RyI6fG3cMVyq2exvqsjKnzEDBfjHeOfFzs3U
xpgZZ0n4qrXHgRrPiz/lCCCgjkOhjOGgxw8tLqPHANnubQuM4xp4UfQKzfP6X+4+93f6lGkj4WHw
xjMNV9DEuBV/v/tmVM7wd7KjH7GWsA1d8OmK1WR+JetkA6rQWTOUvnHqZpdPeTG9wqS1cR1tm93c
TMYpDJTniQf2RhuoXaMiluxqkN27rKx/Hckxxc3ukhxo6qdxGTvCScOfXpx7mYYeflcbNf/jf3M5
OaY2mLyE2GpbZrFEHBZf0TazdkntxkuEyIKX1o6Pjni4AU/dVbapPstQPTR/hfYzCYb30MJJnR9A
1e4ACWvPNmiVpVZqYqcK+R5okKmQWb8DObrhkbwZYhMlG3GkpiZg7aDDGlYe/T77OU4ZIxBqBWf8
HkdyFJGZGgSCi0DTDn+Wj41Xahhh2TXos9/GL7GJX6o72SUhtGvHzF9HCVbWJEr/vJwcI7971AdY
LfJUeWE5/vm0zFNPSqIPuKwgTz6n0xc+nvFCc7X6BdI5uInWHd6Cst3PaKWSksfYPQJLgSAMReHW
8uqTBgFdaLPAch7jI4kE/fG9N3uB8Uip/VHvs/ioiZ6Ykz2dL9Ul8v/rvFn8hPerXH5ewE+Qvfe5
y88Tc5fe+29m5amzScqoA0QShcjIwsYeLazOM8cM9nJMHl2aRE4EqbmwwSKe4/4uGL0uf/3PT7Lj
/P4ZYe9kGKbL/sTWTE9sen5/kMcwUvSwNpQfUaw+tHPt3rtOjL5dAjxDPtEsCb53ueHes/SJ9tX7
uMt48z7egwAGD6dPYgnxHU8y70O8HDcC53vqf4tq7+S16dxd8XBrO//9NjsfiTEkx5DDirC78sJG
JVDcvHJaNvJuk0cykK8jvliGyRXl4PnirgZMoELEEQ01FsVVmggZfC8HtsaiOCsA+4aqEV3Lrgo6
+r6luiN7hYgwYP1fRWNWbCPrdSbF5fqTtU2rtjkO+lAuWsii3ysrJPtuj68Zy+TlJcK2fvgWUv2w
Sx2Rumw1m0XWpV8a/7IasOw//4pis6sLVwfPNT7/FctuKhzeQe4PJYC1oFAqq/Sl3EWS2yGNigu0
2FImCeoSpfKlpOz8EE3f+szZ+kAm96TrWRW+d4FF8AvHg3+e9YSYjUd+VOV7Y82VvsOWJVg3papj
qMgRYsu/juTYZRbGMHm99zh5NFDp0/I52iHvyx7E1CnvVXVzTObgVyMnis6D1fg+JkPQq2d1Kiaw
pBupxInzNDEoLyOjZaAHDfbqn58U+88nxWFzCEEapxxXZ0//+5MSWH2EHllo/LBwZ8IZN9LQt/pP
A6GHO1X2KXeyOkQN02gjck0iRA5VOX+YNOoNGBiWeVBwLDgkDe42iL7uTcAqB100cjwCurVEKBKn
mN8n5OwIT6etqV+0HUi2TTFHTnpAlB59Dz17qcZI21hCFaYZuwbzGo7EeGHaE6wJEZvEZnI0u2Tb
m73+iMWjd4d5NRDB0ng0gNvciTkSyx/mKN2g8GYOX4oC36FCV6pNM4B8lEfxMP06QtHw19Fl9nIU
DE68TfSmXv3z30Yz/nwAXMe1TeTbVNSgPPOTq0nohH6KuWr9I2nzGaSlU3o3dYiTMBDZO+qM/Ub2
zkMOlbIrCtKIfRsuvK1zX0TL+RhBN7Sn682EWPfeyEKrp7xbfLiMnJCxEexyiqIiK1uidQQARvlq
6fmpKGstuCJBMiGDKIpkOCbl1evgl6g+trn6oIYz2l9QY6nbqvFGB5yxce3QoHqZ6EvUUOoHyhsx
Nc4weBVXDBNHFVc0/SA5ubD0V6ZSGrgCVdl3E0/HCozGS4TdOFw0B1O91PbvZITQXz+kcYyDkLxd
xe05mp2K+pq4Z4dqKq8QJk1vuveZS2ABs/DaCPp8gRZac++NWL2Sv34wKy980AeE4iPPBYcnxt4j
WjRlker3T/iZ1ffWHCJL5fvRNWUAfP1EE6VOdlOhP4VckNhxBu/9nJ3avQyUYwqMw+tZi5t7OXG5
ViY3rjmYGBDt7a1ZhcuqdfNDh0rOQR45egbCEcnaLYSg5adxGSEnxZky9HKSJc6sxZnvl5URclyG
UW89X1YOfTr998uCiv2Xb7b7x81u6chQWBZFOptXvtRw+LD1a+1Ijack95GhyK81zcELvJsrduhC
u5bqQbaV3cqiGmrV8XxdzJCVydsz/SkwdkPHWZzDZdAogmTkJVxeUnblJRHGP6Y6/hJR3E6HSDBG
rhAQ6w7lVo7MgzEdEjnslKhABAPmE8iwgjC7zJO17YTYYbKatWg6nKd/XQVzZ4qwdWYti2BZ1m7X
kjHp6p0WFwDG5aFsQFH62wytWDFJsaXefQi+hE1iJlRdDw2FZVSWXE4OnQ+pq/ABcgz/xscret/k
+XRTsma/csi97eWYbCwyC7AgRIw7gGVSp3pjY036a+wSGFIxOl9Bjnml5d3+y+vO/LT5d1TUE022
X+z/eUMZQpLk4+Yfo9IYgkGrvGE8vGzJXRi497j4wKAmDhqJL8vlW+L23nhwX+VAlGMJeCW/KVMG
Ewki7q94OSbPnKN5PPTfeZOIq16u9fv1zz80ip2/HG6CZMya+0w0vXMK8fu4O68ZxMKBLfhlJMAe
4q6Md2aHMwd/l/ukTUFwKtTPGrMwV4HvWQ8YUcdbG0VmlMGYHbXRehAnmD7vATlExpUTBjSQmiZf
ybWN4iXdNc9MsZbdIIPGqaca+qVi5RP6/5mVmffLrMy8y1lVBH86VwOS84g0X7aZy/Evf9KRglXD
/NwoQf9jLhNNcDLyOzkJ2K7fxHr9V6Y1+V2qgoYb8QXlX5IVeXcT43Xei5Vj3EMInfTJOlaT2gnP
DrQrGj94bRwFZ6gQN4IZVYygKlb+2IVYHtbhA8IL4QPKw0svaJWjHBqjsWAhW6ImZMV847pBXyL0
mN+ECianCNJ5KN557tERR6UFg4tsSrq5TIwJIqKVgtGICLuMy4t0bd5/mCBXOF8ZFI/TQ+SDK8al
i+xGwmouLguKyvb3FlmSl6kv8hsH7uzKLsvpxe+Ko925wykJw395ETrUcD54mZlA9tDoRKAaiCpl
G8P+lANDAtqtVQiIb2NNpp+i74jOhQ0gds867b6wMr9cOK35F9gBvCFjtX8gbdusEyChC9mVTV9+
sSnnn2RHj7hvQG/5N7IbClZ7EFv3stf5ef+Am+1fCZ6CW71XygO5VfOc55omZVkMg7KVOaxzrip1
vfAm7PFzuMQZMovldf4Si+RrQPVyEZbBaQLAnmKAK1Za0J4+dr3Jy65bp7yh7GXtjbR4kMl92cDw
BQBRl1Tw2bjAWxrBbyPAeq4GxLV9iS8QtVr0rEZvzRhzRXmU2aP7pZrq3SDyNHLcnHDj9Frf/dK6
5edxY1BZDmHQuBg0Fd3zf3m1WaIqxpLxlz+d+JuCAYVsaXuuaWDH9+lv6qLn2U6NXbw10wCmxvdh
vmbdIca1CRhGjj48ZmLjXh6hE9Ns7Lo5sJ9rrFsZLLrZ4GOf7RmnVE0dyKdRti49L7xtlUGQl2fQ
oDlutnxZhBpAlH1zMmR8uxIlhhrnHadP9B/OBFIqV62DTk5wTxI/J8OFl5vJ9vi6mlUXqlM65Xc5
DHLPASiR+fBDe/w4fupUNq+xac8Ws/j0XBo7hGnuiuYyhn8ctNsRjj/6T0uP5V17KnobJRIUY/XR
eDbiEN2GEry1hVDDc2u7O1/3yhPeOsMJJvqWV2DyVDpHx5mTHb9KspNHsnHnempAkaGp3aTaWo7V
Xk+FSA/U1XnbTOHpS1qCKr1stOXe/NKVG2u5736PlUMywkY6wYc4s2nKAM219wZ8/bTN0mydZa2+
NowAX9HL7LnvhBSsbB/VwXgwj7M9QNnOqr0henIIzna1VdtxL3u8Y36N96gI4ReuDovLmAyhhvOq
dVOzGsjx1m+xgYj7AOcP61iMWdJyCr6ikIqIrR1N22LK8mcN1SM5Xvg+EkuQCJZk5sKvCH+Ti7I1
72hmuX2vmRBtxLhFguQm8UZ/lStOThFpCqFN+tWoTdt+HOyH3Ciix7a4kYkns9FkR+aPzNANxYzs
pCIs6D+EBcAZYi9c/vMjBXj3j0eKd6Oj246rs3KwbfHIfVgvjsaQlx6eCW9ZyPPimKq7k43izvEN
7sxQk97HzLDFbVYnEX6OydMUDCSlx/cIGfupK+MtFQdVnIFB0lXtQ6jg+xH3HolR0WAEvDARujlc
huyoUa8m9HTWlV6Y57DQsLGCUxu8kMWYMSQYTFX45iCPOC7Ksck2UBy9L5WtqEsbxasb2cWQvF4n
LaRV2Y2nnHpgUbYgzQhGSEo79uDIZQ9wdPElsM4nyhFYJmsf5dq7wIu+xyrE9cwm6dyZAE1lCWwS
G5BPY6oYS36Pu4wpYJARmhG1tk/ndYY7ba1Bx1tSCb5iupU8NX2PwZOOjZQ+Bf7eBmBzjSWS+lWd
g42qdfaP30MTqI1bU4RaVd+jSjsOK7dGTx+fv/CA5mB4gBNf7FQ1PGt721YF5FHOSq3vwR0PbPbM
jVLrqXolx7zeCg81EheY0Ew5xgZogp/PQyDHWaWwLnZVGKZHY25fZ8dTn2KbZZqZCflc0a1LcMMO
HmpL2QViBxLJHfzVOTj1IUqkfQ3ekuBAqV5wBO2OdlBrTyFuva6BKa/fUUxEHu9hsqpoX9rai/yK
ySFqc1v2t9HRKTxnFyTmyZwQq7+SGzKICCpEOXJJl53aZVsmZ/WKvNGn/ZqC2Nxm1CIXWU2ft0/b
TfFtFZkbLO9Bf6KrTjUSdptogqxsKBhyNMPK422HOfj7kDySYTJCdmWjtg40NHBLK6ruECLQ+l3p
vmMsiyKKXmzs4aHDTYCWh8B/8qZjiNTLi+pb/nb283whu7qHZJ6D6BdSkswWQFD7XPMRToi/+o39
LdEmBwk1f7z1YGI9tmG6rdN+epXjiLSPtwjk/e24Q04da0FUW2Q5dLS9ZCm7siYqq6Fy4lI2vYx1
c7suEdhUGtXY+2pY3PDxA4kvupfGe+9CtcqurAoOvJwNyH0gvCOma0iz+zna+GVl7GNIEMtgNJG3
nQ13P7INB0o5VKjAoEQRoay37clMPpaQyLQxqr4iMmOuYh2HrmZWy6+Vbu4jvuwPrhniWC5On0XY
p9Mz9FPkOEslAZuMd1HlKmdIhMQ7GIUwy8sc41Z2WQlox2bW+DsAmphyp11YIIcR8AqSo9M9RqPv
uED4WSaEFBuvR4Scln1MAUuOWbZGBcN59Lrit7DceklgBheA4hXvHtYVahppsdC8HN8AHR6yZXTh
Ax6NGJPAuxXYB7+3z27PZ4XKvysmW5/KeXwbNBeIFPKRMKgsdpW/fyGcTMEHMO/L19I3+0XG+msL
ewsKgCENes7Hto9wfo94+EIPEVXFYf09QE6dm9qCBzZEcCmasFrhgpWeE9Gl6Lrcm0u55fILu1wV
SpMu5YbM7otfszGKh/cej6rEL0g8gzzqmu6xdrpocxm/QCGG/0zKeImJuIR56vAYz82pAMs950n0
mMQ4x6GO96JrKc9UlAG5DurpxRsAVnrkeA8oVp/DFJCJ+2xEIkwueFhdqAgdIgh9qUJcVkKfKhqX
4E/LqU/dy5X5TgFZFyWRy0X1sd9BgXaPCGQcZF0yi4Z7TUmGZ1MQFs04bXegJL2dEmCTKHDwL+gQ
HaKGBH8nE8Q5mhAnn2/plQZR62harH0HXb3lqz29GPhFrpsJUQbZlWFIKA27UusRPvQx3SFDkt1d
7uVgyh77Ei7r+WY2MDBYGxjdXckQ2bTixg/t4rEbCvX2Mn6Jldc8PzSKVZyvF4PXXTQzqFE2qcmJ
TDT6QPgZLEvPguEnGj2LXiHfTFvZ8wfNvfOTF9mR54SOD50ZQ0TAMoT/3XUgLKn/ssSyBGrwt12L
DpjQIysDyAij7j92LWhSNhko5fK1DfXslrxcuEedINgDVMoWCZuPa6ux8gbzBQb/blpOtKX1tWnM
cis3mq137FD/PclOUtcNrqqIE8uuMnbaXvXH03mTmyTqz6pwgl1fu9Z60qwI/v9oDdexB2fFqMri
eqgne13F3TOuSOOyQCT6Gh0u72iZgwZkfDaeMWOLb+WYLdIF8aRQi0O9SvbmyewE1g5s09CXvAGL
Ag8RRF/MezeckRRiZwyrI79RExuzTrHXxkY8vKeQvbCLYHiQEbWZUsBBSWMju5WD6PEgEj2yqxkC
wp1EWK6Zc74rkZ5rWS0d7HKaDnOFYwxwQXVYBh2OXaHb5agQialGUV+90jXXk4ehdRAE4Roh5f4a
rrV2Ch3w1TPJnVOAbgmscI5iMVb4LupQctnuJJrHNzKilJ6Gd1aoUzYRDYj05ijH2fTdyd4cqUvq
2N4WTSnnblb6r/LV0RTBfNPDDFghNhBsuza24cj69206NnsJWWtxMt2EHnxNW7zSZaPg5JkkTrOX
vUuEhLzJs96vISOiACqCwRN/dXkvypedrjXQX30MUn/Dhcmu0+shFnXnucsrU74f5Zzf/bi8LOVR
Ze77xq2Rp+NjVbpxsjOo1d2ybwQME1sD7lEFYBkXC68eZ2f+U634qQuRPczaqvhWZe2dl5r+X3b7
1ueTDQpCK5cFCMIfTau9IvGafw0SGxMwCh63Jb6i17piOHukq5x97LQOjiNNscm15N5NcHK9DsWY
nMjdBztkDdiritiAj0G8yHsdHt97am7MoT16/Z674N4NQvP7+0EaxOcR3GwuU63mHJWwxyZBTV2M
uJoOSS3EMsDOK7CPxaCnCSklRC/Km3xwovsotqzbUsWCMuxaFa1XE+s6RUWUUC4OePvU9zHGt4q7
qgCx7S7vP4f/jRvWe9ni/Orrm1MbugrkVGCWiAelX4h/0TATekP+B5FIjWKPhTvMraOWxhKtiurV
QexdRhSdFl23dY2JUtfBGROqXknl6BvFLfjouh7e8uxct7VoZPfS1JW6Gow03FyGsMUdVsaEOuKT
VjfdioT3kuRbeEACyLwbqWTf4UWPd+s4O6veMdGXL1zEHcPKVhdy2hSB0RjG7DwCCplVvHIjiA9G
b3irOK1nfBVzLJaTFuogrvH3PaL9i8bynefKsb6Ps5X/LBPjyvGA8SG0NK2Vqh7f8P/s8Pls/OuJ
pPiV2xf1Q4GyHFos9n3auNVDEXfRErB/ggADk0bUOkdf8W7kpBwKNFTHWhKSG9lV8HPYWgE2Phmu
jyV5mvQxjY10j5pUDt8NPO5N1ajZEgp4tg0Rzt+qpk0NRR7KQdlg7ZFtz0eqbglZW4ovlxjZ5XVr
r1xzVG4TP9RxkYLtj5xy/DIWaDn52Asde3FU6RFMIHjy2CPThT2OYg38+it2L84i8SNeK+44veg6
lbPReS573d8GY9ksclI8VWbG89OMCik3rh6fZBMoj6jU+XcKSedTa2GnrE3162XeqE13OZSjfi3H
dLX55hZjzELBGaZxlU4RlZKg/NZaCL55tl7sokFFyVPDcJo7BYL0nxFlADF0KM0Xg+3ZKSD/Ce1L
f5S92Ao+9MQcKw1KziKywOT40hNzk20nPzOSuNu06OK7Dszc+XmrUpL+I5nQDwjmvOm3vglgzy+z
w9RqypOFwTMm7/0XX2n6k6rlmzQtlCczt8ZdZaQaSo1ExeXgrCAbl0s5m8Zhg6tgCbq4BEIgMc16
kaZ3Wtt92Bz0sPFWtY8wjXzi48DIVi1ycggOucZunPVTlzl42+ZTlC7hjoxUdN3mJBvqpQfE2qxl
6zdHSwJX6oYKGQrbJO/F4u88mE5Wsep1Sql+EPMJsxX2ZnC471CtzYHCKsMxDnFEYuQyfAkNNSs7
T6SZNopQ1VG8VV/CjVhHhaqj12ygJ2bb6c8GcBlqFT+dDD0bzW7bRyv1gOyjvL4bS03bOgpy3BCf
dOhkAuRjpNGtZ8/9oxo49W0fuB/GzRF6WDEXb7haGCc+Pgs1NbwvMtNSINXoRUN5kr3Yd1603vfP
eRmdJOii7ypULEXSpg9aD4YwkqqyG+H0ARXf0a/l1eypnm4dHXtSy4V+12tFTErTo1bs19ZONams
1I5mIw3Qhm88e/doMQWPpsEHrESCB12XotpPosLFbnrV1ApMuhT5Y17B3QM8WmXVhRNSspHdn9LZ
RUlKhMQJ2RZQIK/poPAX6UPAa3rW/0sO3PybxSSOFI7mGia3j6F92o0Z4DoDiGbpq5AVsPuqu0M7
tzklrZ7clk2Cuyn1jpMcKx3s55Mq7VayKydm1K8+nTUq2noqUIJ/sGwk+tCbHb0MObfucgC2Aiqy
GuhLslFAAhyjbbay8TOruiks9dusKM0WzuCIBKWD7ZYqGhkiu2aOUtl55nLyh3Pkdcap/vrP+U2s
Zj4vvh2+Q7B/wEGDTP3j/6up1SYcMmP4qvc5JrAB6i6GWE9oopFHiJbxWY/U9lRHTryRY5FYVAyV
xQR1gGblKOi5yMEuidx9hojYLoFqC5o8YDNqa8dPRz0anuex8f3ofx836DVqb8G8knVKC0DwVWiS
WJPbYtkNzDjZysKk7GIaF3/oytlL8OXcFjl1pFB+C750g6bmB6WKj8ux5uzcoiiOeGKuM4HkkA35
elxa8IlYkYANH9LZy4+2YyB4p1ZvdTIp6KPnLYIMvb4uEzaRoWsm7AsM4yoee/tH4iNJN9U/bKzG
0Rgb0ebReCXbSD1hGpjmL8HEKx/DX20luyj7fVEKJ7/PdYpxoPMOBnTXlwih8XWodFANZDeehZGE
P+0H/EKfUHyF35i/DGmO3CgWmdzQXBqmQXRduGpzK2cnU1l4YV4DGFVHthP8BvJiaoa2h/wNzl3T
+1K4fX7fYch5anrrkAUw5S0LIcQOYB0SXUhvQxf276JYYGSTKnrj4fiKoq7xYKgxFk+RFt40Vly/
us6b0jrh26cT/U57/uf7X7c/3/8GCkWIfuMloqu66Upw1If8/mzw1lQ8O3uyR9YiT6bmmjdNGNvT
DWrSCEX4W5yg/G3YV/dhEJgr2ZPjVNZwFrj0YdOQeQcGth4GM9tMNso4eWgW2cLROw3PQ4SJjd4a
T1Vll3cFShdBnU4nOZQXY3/TK3mLMB0RcsLUvQe7hsYthxzIObsmRBdOBMhm9DXMd3yyKsgCYAuh
w1ty5gYdqs6fl2MMVJJFZrioVbT6LcAIz2MEKsHNpkeQdMGmitEiDvvewtxLQUdbNx2spcWTfX7k
5aMctcXKNOtt0Kn6lcVnaRV7c3M0KXqdmzIx9SsTP4EPE6EIkWc44gwZnJf2m2b49qL0SvhxfdBR
nPKSCh2e/xzVckb2KfSiZoH4/Pex9AB8i0BlVA+tat99ygPI7mUM57YZFNtOjqAi9TFl0OpBRZUN
L+MQ45VbGCDKUxD7rybv/qPsde0xNQvIs7qf3WPae6TspDz9D2vntdw4krXbJ0IEvLml96IoXzeI
Mip47/H0ZyGpLlarzczE+W8QSAdQFJHI3PszauP3e1nWgznGBNIzJKVgbRJqrTrQqRcIOOmFuTq8
r/iHwFk2HvAsNh4Kv8tmKBwWe1GX5M4aubJh7YZ5u5dcqdlDsm5RRFCRo7qVxdmtjz31FkW2fSef
ILPaKv3muonzCV7sfDd/EjAKAZwQZ7rfwM3NHJDmQ85mzyOUfOtnoEk4q6RwZHmg6Hcohhlzs2QF
pU1FcZBrz7jD9vp+QvTuhtIILPT1IvdYtqjx/LlbWNQDkrATO04eXX0fVaV/Jw5pj+k4UmqiQDSQ
sDOR5eesUdEaHjtMCUWLhW/UAocewrbTUIcfE7aK4ZEZJ7z0lYUoYhefRSk3o4T8RTDNRuFFHBLE
4lcj/CqWF3/UwetmLZ+jiRS1/jEthx+V24LhNXNblCYF9adQGn8rkXO7lqpERXcicn9rayFFLQi9
Jgsvh8xs+PCbxVnd9XgW/KqDhzlJraL+GTQYtFmGne+0DE/qpWk1aYxk4nSu6PAUkxDRYouc99Yu
hmHbJ018UG0XPp40oOGAJMpSItV5yZI8WCAMWT+lRoHMP9pmb30bvIfsJ78bqcLPua9hAEwyIW3A
lqIqMcKNvARL37g5JIVkfzP96id6Q/Zr6kwWX7mSPGWwxBY4Y+j/IZr3F+aurYGoYvPIpMpkSvMn
eFVkun7aFZX1hLszdvETgAgF2AK/7jDeifA1fgHFPJcRHBKvXtGaBNVHq6zEH623saJVNfpto2b5
/d+NF5cTA3wVhLFRluqA4R86nmntp0ji/Ik+YDZA7tkMt+rsGsRCWqQ76Cp2x+yXu6e8dMu555jd
E66aswawqySpd7oe5C+jHYy73sqmjCxFIoXy0va0gUmSoulZQOmLujiOtZK9GAa6HEMRrxujdpZe
7ZsbuD/F2kCc+6kZjYvYCA71JCYK4Pkh7AxjU3kyqvd1aD1JrXYJoEptPMPXN1pf7FAdSt8MCWh+
wDL3iAaCuvcd1Vg6iHg/J5X5LKLcv7omVfrR1Wpd5drVdvqXrMslFCJV66jb0JJRS4A7FWbNvnZ8
1nTN4KF6SQr2qNWd/U1NxovJQ/kNL9l3y+/NNy1PmpmD1/0LrDUokabZPvUWJIzEUZuHOEyHRdEQ
pJClul3aha/fpanUIvZd+ie3zOU1Mvy4xne6tVGl3kHbxUp2mpT1W2S/5b1d4I09mJABnSAL1k2f
W6c8NKSlaQ/jWQUWTAqway5pmCGej2XoY1Vi64DkevfMxIUQStIrr4GFUmSVd9IXaxxf+UvK7ywA
jtZYWO9Gl6z0JvN3HkmbTdHx57R6Gt8NmDbcp3mBjYamvCke2quVpxSY3kGEVGL0M6d6ZB2tNVI4
iHt6lvzme8bGj23/sWvueh5uTMkH1DugSsOUwq2CpFb0XUdS1y+i5n0oEJJtzCZ/CtzYW6mGpO3r
IvVQREX3KUYv+yXqzOfOGZt3KQpXTWOgtZmF6mZgTzPPtKi5JLhErTRUPfYWaFYmRC9fNaWfPyAb
wnTpa8k3oxjR4izrfZQFCEXgSbgn8W9dD6Joko1jDWL4C9GA+GmHBu/UR05CTkWn66kzDdfqMcWw
+7fLiM5oeXe4BGbxVpWcCl97uTy5cqCixYKIjAdq8RHAY8oLR0/fNf8NS+7xezrpLfVlKt8jWJRu
pBDhfpTF1bPk2zx6hVV8q7wSaWLGpLb9s1Hl7ClP9GiFqXaDeQ/MbNSNLCC8fk84upR5LYbJjtnw
IRCrj+mgTasUUV824wPIz4+qWz1ZyQdR6lwVUkQcVNdr/GOduIi4Q9/Grwk2okgM2sYCspD32LRF
daoT+6xKof8oqkyj3lUkk+/kqcpGyB0CZSCvRWOIbzhwMpIBouioA/E4c61bMgIlVd8iGZSctHjS
hKql+gE5/D3yeoSxlDbeFHjhLdspqgV1Gk1O1anuCk1rHlBB+60bZjQ/xsR5Qe502OSE6RKnA8Wr
TmbZvQF2TRxEMYkG/n+GkS4IH2lnF+/gcxjsoOYSrxRVUmd80WSn/qgbTR50YAB4qk0DWGXk+/+w
QFc/4RRtCCM2KE9SqzyciiJ/AuAUCMqMWYiAMPlPkjEr5tp814322iTudo98qPY0Os4a2uZHaWq7
laY20bOeXuv9n3r+dZzoWU3X/HWHX+OQjivXXZmOCEu7pFPwSSG94hzkqgUzaZvDSdSIA3q2WGSF
MVIEf26ozJhdgAgU23aC11CZ7vzIgMkwpdx4wLOTUbobURIHvQqMNRNFOVcMv4tAINpI5Dn2sPaR
2htNy4YD2Dh31oAoZ6CFqI2Gzp2oEmdSQLqm8UaJN8YfDUS3ylWaeMMJb/WlnozqpJIEcCQp8oWJ
IRuwk9R4QGpd3rN+wBIiUb+VxHkfA8V+H2vVfyoVFKyG1FV2ihsZJ13XfBDDXrXNs85ZEo2CvVUb
FytP8gekhddRgsihmXbhwWiIDYpiD16RWQv7wLJP85dhnPxAMN7L8uYkxdjFEpNSwd9nJo95Z2Qn
r1wiSQZktJKkLUuJetmihJitcZL7CkkQGaiorZdEpu2nJlcvGsnW70lLCqXPoIQADTI3sUYm/W96
EN3MFrWrqGuIPMie5zVJDTVJjuyBcTfK5eSZd9kPiCLuu6q+NXVTnRHhsvSNa5UeW6cclzcrNs5d
nCm7kEjJEtKF8Srn0spHZPa7IsUfPfj08m4inS0tk/RVlevVHD8FluAT5JeQeoMYIHtlNQfkAuY0
kOxuf4XIuX7jHYKhP+BBhMhpRRallir4oBXSisiZqz89RT8RZo6+lXB7Zy1Q2Bc7L5DV7+LocWgD
ZeHyx5xjLO1XeEy0R8NPhk1fA2VBktrfuz3+yJmd2UfCjfEqLJEE4D+GKINGQnnwEry2WIOPR60Y
4Eaombb1ZGl4jXreAXnvEDN3y2MP/2Am6nW3wkjD7+k2TVw95ji3bnJUGLN6msGQleJqNT7PolsU
QfGOnJ+82qMXna8QEYXyzUPuYBmbtn9Axbc8xUrkQn5p1G8KyiOebH4PZDmbjxhig4xy1F1Vl0ju
m2rxEmXJKTEj83sSx++p1JWPVoEh1L9PVZrxiVnAVOUomq4qhNNkQ4fu9mckSN1HihU32fAEWse5
lPqzrTVMvMhl7AzcShZRHBVvSRCiIyfVzV3bFdp9rypIa1CPFcSyHTrk97Da0fI+2oqNiCgGlfF7
UbSaWb0vgvzeQXrq4CoIjftln1/iMsLqg2jHm4aqYiBwuY69zQ2r+FmZ+VcN+/QXCYrnPOmUZEvy
52ddV/JekiuSN00+fPGtFJlZR30op3ofMP7C0zUcJw5F6GZ3nUzoXezos2iczOSQeBT7fREXIMHV
HwM1N7YmJqf12sjwNSwMLVxbccvKEuI4uUo7RblMBNOtDuXE2m0POA16LJDkvjuIsutN3jW90ZCV
wBDwU4PoYuYmQ0TH2in7SQDsCYm9s0ASCuwhLPf4MFVJkAbu/dyKkZiwuwWkSvloWzUCx/K0GZLl
HAmQoP9RBzBXVc/4adnFJXRt6RVBAWMehaVyxn/FYv5XiMX9Gh64YMbEcL6563DT8PSfZdBeRg0z
gkZ3u40V9OldBa0Az2YzfS3LoF7ZlpmspbJKX33LfMNVqDsHxRigcJftRfXgpDY+ARUSP9OgdGD3
p6ule9B9uX4Jso2uucmrg+b4nixxiSMmxV4aHuDf3IWTIFBauicrNPBW7+p43ykawotTvZd6d4Dq
UE2shwXi5woO7flKr2uW4KzkD4DHfz/c6mSr7pZ6hi+36HJrEEWQotiGkJdYpF01GUMk8b1TpM6S
5YbMizJo1xiQFwevGLJtxLJwl4Bc2Gs8oBstbBo0QhIFB8IWLkU4JsshCfsLKmvuPLfTCiVIdOx6
RWleZR8ThCQctK94cJADzrP3Mq9WQ+Ri/TIamGaARZ1hAzVrIg/ZUDkjCeNa9ffGCx60dkzDny1g
iq3ImPUVeQG3ie5RqtSeMjvYucxv96KNjM61TZtI8b/aRE7ur+OcCGf0tkvVK3vA0fGgcTPH3wgE
JtxYbZflPuSsiWpQe5a00rs4B+rKL7J5cGRvyzLe+wlTceu7WfBGLERhouijU+zE2k5G2maVhKr1
YJdksQOkWd4xU+Hpt36USiHPEMWVLrYyZuuaxcCu95BL8grWm4UaD29Z4e0DJ66PlRxpa4tI3ozA
p/cTyGmS6tpPKa/fMpLLLxbC9IvCbsY7zcIQcNTUfKu5yP1HOKfsUUoJVrFfKXutVIKjjAjdEtBX
9KJ18TM6AM07KJdVE+n+1yFCtyM3B/8MMYKZBq+6jVe22j327CjADqrxzeq+sGSGboAXUHcMBE3B
7JE9nvKT3cRXEA0ggj7OdGXo0TfIxpk8GOa57eq3Mnf619YehpWV6sQaJ1xWregLuZGcxyHuigO8
pmCO+Gbw2mQhcDV+HhtRdMbyiI1Edymxy7vvsugBy6qAZ0qLN0mNtqfoRfCOyKfkf0+NrjmRT+Cr
yCEj3UBS4yQciaYMsfxfYCt08RYSklN3ospKrWBTxv6aXIG2x4YXwoVnOWs9r5gZ5FhaVErTPEZm
b87ksu2+1F5+H/Lr8GY5xp1RNNkohrjba633rR4ViP1eoD/J4+m6MJCi70zUz26tay94SI2bBpde
LFMoOg5qx5LEk3Zt5c/qUs88/fvLz/zLu8/UNALEKgh+vFb+wvBWuhGKtFlIj52TKmCbNG0+FGN7
J3dJtKu60l1Bl8wesdAidaYm1o8cXKBX8xDf+g7wGrdDdGJZQPcgTx/zwo/RDtbMW/cEP6LrpWMI
rrtr3+nSxsQmqdxanV+J2unYAKmP431NxPe9rBUcYbPoS121+jyow/SsR6W6ydh3bLxMCc8erNG5
KWXelwQetseiXAxqkXsmCgpOA/3DmTrNBLmRBI/WJF86Zed9BK8eI3zNBDNBtP0qDdH4uW0aB8rF
+g+yMkDm/pzJsyH+6BoaBjJwOhlplU/kH8I3rg6c0HrUSO0uomaI8pcYwywgZtEaoFiF7HQHN1Oc
loiN7+vpcG1J9QGLS1FGuH3yfrXnXmKAJDXHo8C5CDiMOPuEiflU7DpjQD2iNvUNZCm0gRqMzXry
aQ+Yq7DotNtmr0iFdagjDCoqpDWekCrxZtMu6D3JD4gxGD/EoEQKGGSFDfrI7PnFIEyJeSx9W3vC
DY2lfnynqrn/o+nQGFcrnpLCw1h5AAwDu++rhWnJq6PUCHnC/LjIQwQtNgpMtP11aQP/UN5GcuQf
8TNH+nLspJ3j688+suHLGJDNgRCdswcfGq6kZOwe0b+GbwRN/31Sl651fiDg8cB7tOFTFzm4Ejjl
xyAC4cF1ENvW4tegQSAFSqS6ylgNroPC6U7Ttul6J1eVukfZNUmRAABat7qTLFOAncHzWHtfFcNW
Dp0WhTvcRPEOnKKMyAbny6rvvY2IQRYaeuhGMTjXGCTyUrNpv/mUxwZGPuA3JUkxX/P2ZzXh3Oum
7lcl8ZSNbYTWVI1CbXbGiPQ1sRIXeTS4ulWlviBj6J5ElTiIopPEKwLv4eFTvV6p6rxJunKZIgDb
aMPenwQQyYBAJp7ObgdRF3ltvonSAzOU3bJvkx/SaAIcx65xUKYIsmWCp1Xt1DwIVWjROjSycSid
B0yDqq2aRNpLNDorknTmg9xb/n3pdw/xRALL9MrZKElkLqRR1ZZSgx5QlpfppiP+vhBPrWIP6cYZ
7OZaFK2JmW9dZVgbef3TmLZmPUD9FWEckyqKUqgcC/CfFzf7oQ2WdKicwTqKBa6vrAJLLo7XNa9q
m/VIdF7F3EetWc5EqLt1coh6WuWDrmZJxi4TX+TK9w/41iQPxhj+Xj+y6+tTI3mY+htN4rzp6iEe
QPgnONA/RY2/1MUnCpJ8y9LfXnRaK2/M0eAfkGDfm9S1fawjP3uScLgT+0x8NvNtQnx43kVq84Aj
Du6NthauRKLQjXBjSiLdOUR8ZS9peM5lBf+iqH68rtvBemmLUZNkrFdKa5e4jXS025rtZVgXr0Yd
nb0p1tmG+c5MUuMNO0ZMY1mX3RVu4G4dqarWAWbPlzidnInAqvyo1ZUeVT9TuA5vaXYhGJxBIvzj
RJI+1/zelIJewEDutz5pUVtvMuQ+kXIA+zLliBCdFzkCrBKLlRoo3kq0ttAki2z4ZluzdGCv7vLv
nEy661McWGjbGxm2PlaFU0hSLqu4Vr4nGX5TmPqN9zGLJICApr2Kg855Sur2UfQok4ANaxA/1Xlc
rBs7DbZK3BSXZgq+iR4WwhO50Q7HnDltUU96I+V06GTINDgsKgtb8Qf29QjR33UWMuZxY4VPSR+c
NDUuzuLlk1FiQH4WP+Op7VaqNe+30q9xrssP8d/f/o5s/fX9P8FtyPwoJOr+qoWkGRLWtHI/PI7O
rpSUrtkGCZgkx9FbbAhCcy+IEeLMa1w2QDocp0VYIcDf1a27alJkfyCnwMMnNrEv9N4mey4/RlaE
aQVT1XrQaywA3ZSo8AQtFiDjcNK4qTP0iQoIawGiRnuTmfXZ0p3n1I7UO1GSPcx70vAxCojaIBXt
7pi3S+yQLOMNxvUPC6Dcfe5U0ika8flJYJidBhwjiUH0937dVpD/mh8GSrVvJZE1sAvt8BJiMjkP
yvgcDV53ykJY6IFtZ6fSsdxNiEHHtmR3mrCHXA5N0T70qjwe8BX8ooxq+zAUKc7pdeutTIesQs67
7odj4krLd7eJlFDaFG79DbVs7ZLoSc734WmLTnHKrwpPe6rm1gseI+4aOnC6Nou8uffN/BgD5X2L
E20h8kpyDYNu6DL/bIXFfSf54bbvA3PvpnBRxIHXJwjFrEBubeIJTbyq9meHcxcST/B+nFe0wxHa
1ORyb1tDfUdKjFdpEwxLzeiLVRm5Otr8jTfv3MJe2fgYWTNY26g2IdZ+sV35TgMG91UBMDPL8iyd
uVaes+FB41y2X3wjbb/ZWI3Miq6sluHYhGuzxKuYGaB7cUwzmJW63373oMOXXtH5s0Z7xC7M+Wm0
0j2b4k1Ndn4xWDAWhkid17VSz7rEt/GHqJ191lf9xrSlnTtm6VIZYLHHVTuTQVe/jGnTr1pwcavM
bdiBYyKk5uD3KkCH35qoO9skW99JORGzsZy55/r2CrmgehcDixFsPzr8QQtMcXSDthAfes8P78Wh
KGQF014gfFNVJEnYo2K3tcyNTDl21gD/oMtfezs/F2aaPwK8fVRKJ75DREl+wkPvOfMUCyvPvDoO
RnmGCACkPwlDtnDvodykB+wwLg687q1nJZPnaJDpB4kAtLMcfTN560yixnmDf6woSoN5Z+dsD021
7U6NWfczT0rTN10Kg0UpN/5edZojME0b/DMqYoJB4zuc4SrwI8pxckyG7qNeNGKWgP6N6CLKqI19
kawsXbTu8ERmJL0r4vCJ1Ul1GvqQJ2nslB0+ju2zjDo4jsVxsiZI8oP3bnef2K12xN15Y8S6H8wR
1CKgpwNBnxrlwe3u2x5PmHyMvpFjpEeHQsLWCdAlu5YDFHFxjMWYwO3TdpkTWX5mGdMsgd7zWpuK
pmY6c9lRmm2KPvMqcPJh3tWVhPyLqaX766mlN2yTWHHhMTjVRh4vKFuV5n53yjvf2aXVcC6G0Liz
Ezxbu3qpO9qPrFNY4YX1t0432vNYJzk2LHa5KoO3sQToG7LTGZqw+tnpD51tdU9V5DuHwsU+y8KQ
YtFHDSSSkCkdCT93I3dBMst5nM8J/vDndDqzdOWcMOnvRZVobLMqWXcdXruiCLgpOUlK+Q0vwn1W
WcZjGcnttqswExFFK/BGIm/R11BKzUe0hbtL0mTzeCrlGYxNTJWbZS/30mGcDqDJPs7iSGvXLXbn
t6pbt1tfB0YxqQ3u/mukZVZ7ULw/Cze3d31RhVu7cR0ooX2ywYjPO3ZBUK39UotOpBKHlZZrxd1o
l9bSSZD26Drv7PBm3mBfkuzRI653eKc5mybI7IOGUupKHeTxri+wc8HdS740Y4T0tN7Jj3l8X5YG
qAN7TO7RtQ43rV6W29Bz6rshaALiXnH5prrpUS540qMYbIGSVl/CstHmIPWSs0badQOQSt60eRPN
C1zHlwpR1K1icrXOkKZXRofFoqUpX002Fqpcmu92njworCHmFVHBc6dJS8RF8p86pDKfufDNa/mE
nR9lZyMNmk051CebR2kdqXa37g2wMrJlE1swffVFNqpvqpmEP1PzCEoTgQUe5rNJ7vnN8rV8XrRK
dUHupVkVcZ0d7L7EgYGcoOtJ1RmGUTNPKzIBRYZRGKYc77LPNstJWZOYtp6uoBdi4DJqxlEFR4L7
WadgCTYciYHYJCodhSl7halo8TXwjXHZ2XKxI0xpXdKqe4dbwURJ1p4dcWXeJ1UT7rXAQ8kvaYdT
4kzbF8P4Fiq5By2jHjaKXzdr02OJhGTRfQNK97sDTG6mpMlwGRK9A2Feyvhnts0L4QkSJPQIpoWz
XWTJvdpVGTiAaiNbXry1RsfcKmOYHfhfRutBrs07Ry8cPAkmuao+dDaDGgwHrEGiWR847qOB79LZ
KvtdBDO107oZ9qqkKPo6PgYI8K3JINdLAe7y+C4XZhcUWwH9ahA2Byli14haAf2qGnvWoGn6KMtt
epHdjJBpbeyNso3nmt5226ZRvOVoT8Y7sfVO1qU/Fw7UDgxcfuC8C3ojcmZ5K+XzQCUOOziyuW2D
dlj3bZRevMnlWc6a6jte0Ih5Nsq7RMqikAPrqZD1cako0Rs+P/kiS3E1TaYDBPtupob8UF1TUqUZ
gSBlMZZWvvTd0jmLjo5j6ms7xPP3VoeyG/wWg4lluoroFhu9ebav175eLDaVtQeqAWeml0Hy/KWd
5elR8ggAwg9k/dxq8cEJnS9WpDnHQGN/7VcPo4b7uDqqCNY6sNxLd2c5tjJ5aGIdh7420BNE8Z24
UrdpGw93+XQINumQpCs2x8EmZ6ew0M1GfUHu9KtW9v1P8nMjSGUWKuy2S2kyba6xyO6IfTNdxt64
k2Imal0y7nvmkY08SFiOFabyZIaetXEjjKn4yfO8KvErmJl4MdoY9WpyPhxGF/RIohnWKjS1Hj2g
KFvZ8mAdsqJpWpSUmgcjs5KNqLsdlMr+o0tlq8TVLOBfrEZQJKyqF7vqqllq6cFzi6j7ok0M7Rw5
PltUsBDgudehNkIRgJAAvgchyE4tutkY1Meu1NgCEqF6SMgzzSBl91tRpyS4TLfj5HYl2edQC6x3
clG4IMxr17MvnsYqOVDlr7IkDTuQp+NOl2CazFy0k4NhCk0UUsdCMHqVqiB+62QfwDpwoAm4bBMA
93eg0ltkzjRzHvV2uTTB0Bs+RkWxlwTYWfXpNhgxKbZzWVoU1qiS2nPcy2B1F8/0jnCjPR9xIIkA
S9SsXaXM7omnQUmWihQeWw1t3GTVBKW2fDKzITz2xDUIhdTlU5Rn9smJ9Ed+P+YjrqHyRAf/gyFu
TWoxNypYwS5uUbQkgAVBXDSEePud6vy7KJi+Ly8zq4sWllWO5whpLJzia4xufG08X+tQ+1irsQ32
YuoiGtgtoJGC/eZUg5kYLihGygJ40kjrHavABy3+OIu1PFoiG2kg89VVNXlY+lxPmYn4XcVyu0Iy
H11EA8lJSYbanSiOexQHfgbOtoFphavUeDRKkxdAEt7XBY4tcsa0yArWulfGHnEUvpmtURrWvair
7WynRvi3YyanIjAFs6uJTbLwPWpwcoqmSjGcyDppZ3kYjLnm+t69z6deD9YQbyS2loXqjbDRhimE
cAeCddEass5rGuSmk6twcUL9rYXUd/TbH4OWkWhthnzl2ARu8yCydpVbsRabzpQI+ZxrpSiLQ22d
yPIOq7YJalzgcP4dc5iQnRS/uZEffcFMYFJEkepn5ntlXoeu9wAWJVjqYenemTI/iiD6yuaKBHxT
At5vDF4tU1EcOkcFVWs4RAfgtdGk9pa5wxdO6mL1rFWXQMdYCokapFdcvmAkEVBOlp0y3rqm2sHf
wDh3no/EA/TIiBfBKGn34lDga7pgtdWsFE/+qCvrpiFhoxbbPi71a79OUU4k9MxDlBnOKg8nnLil
6Lsae/KZg4b1o+Kb1aWrupmMCO6jbrVLJ5Kl+2mh7jaV8qKBWD0QIHCvRSNPknk4dOEqUfMQZ58W
B4wc+f81Ekwxudjsu+2GGc4BXbfjWcNbvtb7ewMljfngxOPacFx7H5XSsx9m0aWDIak3ZfXoDUP5
mIFGyrVaOeWeVD5ib4YfOBrVzLAUcWFx10pLaMat3ZORAaqCuuWe0tD8oYxj+OIlYbkNZJ+MkONF
LyZsmaXeVcFGtMKIQLvT13PQK7RiM4HKbSQ9yLYuX3h/AGOhurdaeIt+ZuJN5dd7SxoBDLaGtjG0
Kl6gImLCmIoqBJtAj8EDN58SQgn4V9jygrg+rYOsrPOM17sUWQYhFh/9TmCiSzFWdVpvnSt5s7yO
bQCd8bYnzjd1ZoVXrbIRZLxojVpif/owFtciMC1eWEMvr0TntMOqUu915Ayn+8pelC7LhsDYdWzf
uwuLhPZadNbaWl2Uvu1eW2MT63FyusXmOjboSLy1pITEnxCNvjQnwxqtMePZGJbT3rVI36+SYMwP
drQHfRI8ShWe53L3KOHj9JiU/TMsKueY6Wm/KVrIm5LWd3dNjQRd0Dpwh6TAvNbVytdiRE/tWtUi
VnDSSTa7co7ObciOGaC5v7M7u7sT18AWO0bzJA3WdorrmpV2LPFwUQc+He89D+I3rLfvKcGpr3nu
qzNQHsZd4hrhJujtXV2PyRnPx6dGjrwX+MjqDl8LFK+d3nspo7peEWsfVqIV8EA1J0fo7ERrppcP
2NC2Zy+wtefma1Uk3kb1M3mRdwbuhIlZLip4q+sqJMmJpwUySE6OO8gyNKw/TuPpVFeSQp3/1uG3
Uz1R8lU0ED7wjIsLCfMZE2Ay6zow3t7xnjV+bfcu3u6iJBmdfhd6w0WUwjFFAjXtvotSyR8NfTso
SLcW/vNYoh1kY0I+E1cN61FbuSBTFqEpaXeDK38cdGlrYZB6d6tmwZ/vYtd7Ep1u9bHeKLgIkin+
1JB5oTwrXNgCt86iC/EI9jromHW/bufiSTwzSkV5gg+/Crp6eLNHE5vwGlDzoKTyUVYJd4GdXtho
vcB/L/15MLHdxQFfpY+zWDNsHm9cmUcL/xPRqvw6i7PEWfYthJJPDaKzaO0ayfutFbIP9itmVxGV
IPZ6vWpV2bO4GgHuNZCKCbAMI87zVfBxCFkq7OLpIM5uDbd+t4ZP/f6LLrfLjwDio5m4/m2cKN76
3O70X3T5dKnb2H/8lP94t9snuHX5dPkKg8mPj/+Pd7pd5tbl02VuXf637+MfL/PvdxLDxPehYNC7
avzgIqpuH+NW/Mdb/GOXW8Onr/x/v9Ttz/h0qb/7pJ+6/N3dPtX9H37Sf7zUv39S5B1KVodaNkcF
hKVdMD2G4vAv5d+aSEUxKo3tj1HXcqNH2fUq1/J1wG/D/vYOolJc6vdR//yJbne99ZHJO+MH/enz
/N/cn80MW+9OD1md3+54vfbn7+H32v/fv/t6x798JzUcCKPo8FH99dfePtWnulvx8wf9xyGi4beP
fruEaImnm36qEw3/Rd1/0eV/vxSY+mYx4PAz08OhOjW9by1LEPFzUfTbSTJATyuQO7SC0TLmcmG7
C8musKOPK0z9qtJhRTk1i449prdI443tAZJ6uVMzPJsWotlrl7oeO0cwvzDoRFU7OvG+cFgF5mqu
rtVBs3CmxpYV3h8Gu0TUhV3b1cxN+LoJNzc4e0h6ilOjHyNpfvN4U62PgbeqmxWc62ohKsdV/NUN
KmmrI/k8T5MkWpOTIh4lJ9kFVOZGL9L6hNhSepGIvhwMpz6LNtGr4MldOWaJ6/XUQ3RTI6zEfIIt
O9FFdWWWSClLU64qOmBvD4ZLDwELTjcRDf/l3VW7PVuG6hJE/Zs7YzF8QI3jm5dqROBSuzuOILGG
mYn2x1GUMZv0533sfDTfGvRfXUwdU3GkP+iSdR/DxFhxEP2cX1cxishfZTrkXSWH0aKVIVkAcSoO
RAkRKb2Vf+sU2fYR9OWw/m0MyNM/uv9Wi7hibM97Te6Q6UPDH5c389QqgXUSZzHeFW2bNsdP9SyI
ggXrU35Dnwb0tX9oIw+1hj+uIXqIQ872FhUos13f6sSZjzX3Bhrk+6d6cZG8svdlPpo70SiqrLhb
JfLQbQvw9mAmyRNi5GTwFVnz1Cyda71oFPXi7HYAXmfuRXEUAnji1CaZ4pbhx1gxrNIDdxFoZY3n
WdKvgAC08yAcVWeGvl51nhUKQRJMjSR+tUCoCduZ/Sp0svrceXJ9LpXc2lmt/SiqbvXIbz0aCSbQ
t/oEOPLK1L12PkwjRcP1HuJKt0pxH9vyhut9RIOcj69JVlZrQdMVZ4hC3X/wdT9RdxHhc/LZte16
Lji7gr2LLCxoh3rhoMvpk8PdybWmxeiaF0m1kwrJ5NyV5PJP57WilfJcdHfrsu33taKaM69qk0UV
/j/azmy5bWTp1k+ECMzDLUdRIiVLsi23bxDtdjfmecbTnw8JtSire+//PxHn3CBQmVkFiiIJVObK
tYzX3ulE6TyX7Abd0deDUTaQdZLNF9O7kI+d1+IPYpd27HehhuIPMl0asaEv2ETw/COcRs7aNGiU
blLXvgsXUAQKker3rIAdaFHSuEaEtqZBGoyms376APpJMsDnBzE6i1oo/a8WCZBd8YYNgtPoLrcD
KkdLBpBvylNEFRXiSmjx5AAhe4auXNuvpHml8EkvcS3VsDUOqMWwh/WkgTqubB4XhoJD1NbxLoTq
HSl0J8mBg2TxbvC9+rEcpvpRbNpi62jqRnKIHO1BxuL+sM6oxg9N5wen3m6Gc0/v89kbqBBvZBzD
Qn/n6vdFV4z5bnWQfAIPMDrdjxBxGwr3eg//clDurit0efy61gdbuKzn6/cfzLYaKUdFHx+7N5XQ
d/eVVxXR2p+35BC0d3eY9bZDCfBujZHxu5nrTWbwI3UbAHra0uEHP65CxTRLo5eBvrBjvojNySF9
O5tEVO46Fnc/JOuMD3YZsoPujyD/vzVD584bEp90TXk0MWdmpFyuh9xvXodm0G46YCJncYp9ndvT
jbMN5nreX6eRVfd3fVlp25Xt1qThkDaoATJA04giQMBatVec5jdj6rLgts2d4ZzHORvTqKlO8ZxW
p8RIXfVpsMgdqKObbyWmXgITaVWYPJDRHVU38pD3YnJDvdjyMDpAD9Joarb1dBu+4tGZb7jNaQ80
s+oPcpahA6rPUXe52nWk286ZbsFdRKinAqrdaGNpHR1eNi1+GK8H0nr8JaC+d5HiLZWBxR2ZHlSV
b1cTW7NcciwUSjJc7foCwjpvzn1jrld7Z8/TCnQMunjDrJ/mNKqO5KnVZ6/LIKpUfPunjpxH2GXD
D7fNh21NU/8n/y02Mpz5Q+zgfKu5TFrBixxolAC6BnK01GtIJ+XBjQFf07C6KzsiIwnS4dVW0FhV
jBUKO8uMdbKsM4RLUq8K3U2zeGp4zFC1X1a0x/BGQj5OWdamtTaC9Z0Z4i2sapfqjjPaD2DW873b
QDTMv87+aYf0iWhJ9Xtox/B6WE36UNUJ2r+IGR4s+lw+S6zQtfwaq/azRZkG6IOi18rG0bglSc9A
g+oBzTAJwwVGrBrwqolXug3E67gAHcQrc4uOOqTqGaZXb33W2ZrUyTf1onJAvp4MfAV+6joUb7Uo
UYk3K1CVqU0ATY0Gy6/XbUw/bR4gKqGDZzm7Oq62cPGC4NCOdky3gsTJYYCNeXXQu/FzpsI3DwNF
1OsEucSHleQSE2wnMEKzsARfr50uLwr0VXOpgDUZjlnu7Qk4XmSP8W/0QSEHo/4W8AZQLIygGh46
7bfK0gBZldPzVAz05ylJSiU80H5zctWh+Kn6lyCdVQQQ+cAu02XVvM3r00i+93+3qj/qcGMoCvo+
PDyerMG1jprf05kNPmsDf1h/jvQoeAnL+RRUZPtbN54/F1WxHRdiNPrninu9QzYqWKJoWuTZ2UZj
Rrxeolf8KSwpXlmSrrzhLN7IVN8tmU85hWLWcNviJyWFlAqDV4Cgd7onFcLxU+eG9gGxK/urMkf3
ch++RqQAP09l5FiHsLEgXTZhpxo29WxVR3lOnuPIuDOdfPvhWZmmSp7AZ1U17qz41ftqE0/U1O88
08jtZ7M+qlPwuTGK5jlZ5BuNNIVFx2xuW3VQhvu3IUXR4CKHOXdONEeXF1tBz46FiptGc6MnOXgA
PMoELJ6M4LbQL5XZ3hm9iQBMNmXjMeuGnh9ZJsx8/5+cLG23i/7WsYCKDpGYVr0t2865SMik+8O9
7c7H6wTdnpMbfkHpqpcJvlpY2xb69DVmve6cPJRFEa6LGNA7PoQThU95FQ4wfGTbfWsjsXIANZ3u
wDYNB3NZflbccjuiivCspDs1htu16JrheQpqfRsNCN+KbQRxewYV9dNb+F7FVBUmVEGZenEW0wA6
/ZDUNk+Ry7Bk0/dkWN/EJ+FmTB+pl9Gy06q+eTtl/m9whwx3XhAMd5M/gkKXUznw864o6Fq8BXyM
qt48EiNDv2iDaiNjqM6ivW7N/brmNSYr4snfXmfLulY9vb6OdQkZl5nzWR3q4PghxG5U7qiB9yW0
apRUOs+8dXslAjs4q5zK4ToWv0SK24Eq6zVSxvY1cnVJKAWJaasF8IxIkKwhZ9dLok2gGNt/vZpE
skcNYR0EmajqzfjgQDC4i0ct2cuw90JsvTE+9O7sbAY4KA4fHP6Q/gypt5w+2ovxNiwz7a7O69RG
ToVFRvdZn8rhPtCDFnBS5hw8dpaPkNrXG7+eh5MM5ZB07pNq9vFZRlUca4+dNe5yBIQeimXkmUHw
SGPmdUoFC8el66wbf2rmaOt1LSwDXva7Rvt3tIXjZeYrokP2J9OXC49mOByaKAOnVNVb4D3DY+2o
4TONAOAq/Wc5GLHdgiCy/Nt0sbkNQNV5VhB3WYZU67uHPNBvK9N7naD3QBgshATFRCtatnfmHtrY
JR7sbX7uC+evazytgcC7bNTtloCqr6Zt0IfTjQzntuwAo9nRVoaKmxpPefk1S9LXq8GKVJG+tJ2T
kbYJqJvCIGnjLrplcInG/GVxsINiHcWyxRYVFiDi69g8GTTKwdVPgL8ESJQM5WBEdgyOpgh2HxzX
Idot5iG0bDCCXw3NRSdnMgKkUlyKTSM89hbAx107NPOBKjzU9W4UPqqRu4mnMvuHV+aaSPJIbGq4
wbPMp7n/43yJCCGnXSOuV3i7vjivawAKhssXELoH1f/BCuHwSmok9DY2zTsXV2n3dGYEEAlYwx91
Gwe38YKx3kh0Z0fOdgqN8ZMcWlhTL6XfQGvfTp9ymyaPLPazo7wmKKaRZLDq8zpyKaM1ijVuEnk7
3rzy6rJ/8aakxN7N7Za5w/LW5Wpi3VCrDuhwSmm9Scr6Frgg3FIAYJ/GcJtGS8F/sRRq7PEAmf8l
rjWo9rt9WrnR/jonGIp0M/XB6zrigMz4/+M612uP//Pr6fpZ3RoWDGVVahnnotGPfaxbp9Y3eN5K
+944TxXL8OiVGufUNuLbkRZgZCGNs5gG8a4xEl7RlLPXWo9ekmWKRMraMlRG1CN2VQDhU5tU016M
4l6vKOEjTUh7mq/qTeRGyeuvdDmB89mUpjHdoImxR/0uMrckNczbqMosoNv85rcBtzwkJhh78vsu
fnI5k7svq7a9eX2u8cfoRJZPuecLEjy4XeoexqI14Dr+26YuDvTv6Myp9dWew7yDWPISgiz5t163
ypPMF5NM0Pj47PikQIuyzBfH0Gfu2dYn5RBnI/0cQ3kGK1GdZ80qz/82FIeETLBa2/VMa+3/HCsr
pVHwu2PDiFbbz6ViKFs5MwGtrGf5YitTBfG/N+9/j0MPVgEVTDLTTfcfuLFkqAPjVfIIwOzyHCcm
OdRhH7yT4U6BFqS+AW1bFlw0Jyhf6DXemGYGxnk0DQDM8bOxmP2sS24n9tJbGVoVrfdwJCkAmOfi
RddIwpMFgnB0CeaJfl1j5pnmU+yEzwHNSi8cEr62Js8xKFzYGXpvx6J0nhrfRk3yOqQ55NQHEJoc
lcZbvQFkZY+xbVpnKMLHTzM0KdZkdHeQoE2ffJNDEymwYFeRvnP6kh+vMbaT8+y+TpBZcnCNdJ0q
I5k/Wkm8d4DS7Eq3Ssl1dtOx0CLjsaTRat+V5MlMy0JSb7H5itluy8Ju1hBxTCywgZktvy316c8u
sLRbUsPGI6Smt2ocqheta91oW7xM9Io9totr6lrlotnjTWs4XoSQdjbdJor+1xpp0qwFOt0stnLN
64tJA7i+Y2AxJRj2O7GnrdduKyQ+jutS1xcjbnmBsZOuL+S6XPGieYlzymM9gDCBjZ2x7CfdSOlv
gPrTt6Wwpd9cjdo0g7uV/aKEg/kmEtL6Nea6xNVxtV2XQe0n3sx8T9G6H7+SQnuhoVL53BaTdSw6
s7xpszr9DJPfDx3g4x+/BowRghd1QFpGqIAmlT4ZAyIvIQNUQ9vY2VX2fmguQwkWrwRfh+L9MLew
gae3YKy3Q2cZlywBDzT67jfwrZp/G2jQpdPEA8tXXSoTaZrYvJDbNS4S3YztLqmN4a5o/0oLy7wN
oXi6o5OUf1WloFNJZ2hRQyKGFR3z8Y6UkHinJUTO5FA3NEmtno9jO2qNW7v/A0kzm77oJU6WkzFJ
pI5W6Oo2ngLo2oOkz2iD5mDMWqjcjBUJ+5n7yLa3qtz9K03N7A40cEnqM8qyuwZE1DZxfG0rkxo3
9fZR10U8W+WOYl7QaqZrfZjoAFwU0pchrFHTgxf6qBgjbLV6LbWvH2ekAS404L2w6yy+dVk8b7Qi
8l+6DjiS1hfTi19F1sZrm/zFd5AdLIrAQ0WhUTaKRc9uZ9DRRNnAu9VQp137tM049tehJlQPsNW8
G1690lf3v52bpkG0dQa25O3S/Wl0wGOMOtJ4VvCci72wnVA+A8U+UTO8G4JqL7YRyOW8W93LlKwv
tH29rGDS0LX3NL3eu7VS3kCf4u4T2nZ/05P4a0OLwaPaV/rDkFXpRux51pu7TAVG7i2gXtqfeTTT
vvlz1d7yBjQolWTJb3S3NZsm8Px7sIDzU6m0j2IP9Kw6pL5pkRjjIlHTHjoTOFELz+ZL9N0I4/Hn
MAfIFfCz9tiX7XyD+kl1o5pZ8MR2EAy9nds/o+96C/+JREJvNj3aMbQwr0/W8E3S+YSm4w4Ki5Qe
qDf5eTHSapDup8lJL6DxnIe8UpStEljczd7OgpxUqdiit7Ordz2Lx+LS5ZBjRYH9GPL0euKzaNzL
gSZ2896KfVQbUQ7cfHDIcIr9x7LM3JPEXiPgeScTZoE57dPgCXK//Fmr03jvq8D+i4bGsVgpy63V
O+kf7RhvZ3Mavweoi+3nOnkf0Swlkv8aITxRaRxtsyhETTRQaPjIodo8wm6T8S1S1PDBXzYcTeg5
O0uFE2wVUQ5lc+Is2xDx+wH9DUpk3XlwhnY7b3GI10tdvjRpfZmUsqYpZNnTvJu2rE0NeLxr6ku7
SO3qPQlfo/LKpwlg4mlwFf0wzqXylQzWGmHQ9LPJJoiH7JiWqJz6sLbwraMC/julZ+0OZt32CR7F
6R7u8xsj52Vv1WIqDtakDzuJlYOhpr9DYafdyajqopmeyv4GPvfmE5vLbT/XlCV9xNxEKLdtyMMV
BtmRuWmnL46e76QFGnpUtsPIqeyky9nVHW3j2rZ6oUFxm4ZarzxH/jTtYd0vbDploMWVQ2ir6q1i
LQew5hm/IpyCrTV1Wgq6Hxm/jVQKFo+ELz3t/+k0DxCBrGmHpe+1msbHaPm9huzLooaTWmzraVzI
/5z9Nj9cJT1ncLeo+1VoBU7Ojdg/qn5KSB4b4106heZmhoVjJ4HiuC4lZ0HSHOO3pT6EJe6D4mlZ
Ex2hXNHjXZtZu7a1809WmbLRNJP4WOttumv0iJ2mmtI436nojJr1j6HMvIPeqzNSBOhTi3a12Fqv
n7ejMjaP4viPNnWZS4cfranXGJmS1s2w7aZR20nh8UoQvZYt39UxQ9SLDv4wfJGq5epeuaP/eb6W
N00DSbqVc7orOvvQF90XN9pBfrmx9DG9DFPfh/tEodXTyf8xTJYu43wgQ5f27VFGb6Ht0otcL4c3
u6woI7FLxFu82M1FIOktXi4pod53u4KAqVxYq+VQlL69b/p63lxtcrbwZ170woPGVmIsF15C+vVf
57XuQFOQRA5JhZTWkDj7okrex1xXbCFeO1KN+onygX1bVdb9+n7IENYr2qJ5A65/EVW2NUxMbu5Q
BXibug7F88FGxvd3P6irjaYP6r5p+WUTdoGyMX4CqO8fAqDFYFi1jXAQNEGVnU0TnlCJkklO0MO+
sFCZ/3NS2ySX11KJFmkofZs57W5lMqEhhTzzJint8SLjAHmcQz9RShSbssS8D6Tres+vlbPOFjc5
YY3KIvk3sNcGxEPxnyaVt5OST8YnOcxt7+ycoQn2V1tNex0lRDXYZLlqsi1Gqn1YhMPkQLYavtWa
nHc++jA4LsJhoZ0YiFF/l4B35q7XDtDZZluxXdcgJwfuqXGcdQ1x2LnmXfSAR83lUt3b9UABpYd5
NoePDp45/qD02p+ui1ceX4PS7PjwefoNDEpQwiyirZAa1o+GXtBn7ZgPTY4KPeKQ9eMSICYJkEPs
vDdJ6DIRsLK1Tvx1revyv641Fe03L4q1W1cPN45tNU9yiLUCxXvN7151bdoCUiR99sxTp6btU99n
3qc+C5ccFVoyQ4C+qq8SvY5JXFGLz7XXaId2nE8FW5mP0dfryQx1WV9skzl6n0bWl1FXai9RFr6M
SeQ8jgOPe1VihCcZSuuONzt3dKE1F+nhyWIveIy1OxlIUAgzPb2M5udo6fsRO9H+MelBTdUWzWDb
Dum8ndbwzZEZEkMH8uulrkstl3JI4iK7zYvR2iJ89Gv6/JY1VDqvzgOXybylsqX6+SFQQ0AW4PQ/
hVl/X8/pdCcmOZSwOh0RxdYhcySMzCNc8jFxqgV4IFGc6rYazdhBSRjZ7RvZSiRyi5NTOcDh6O9a
TdM2sk0Rm2xL5Oxqu874YJMFTKp+G9Utun1IAyiQIfjC3pGG0SzqnGo1vVvpxGh3fSUMK6Z6b1k6
FJk94oIHhf7JQ70USOekzA60GSSHaqmmXr1ToP8xaiBoKOlFW/qUnP0HmLwMxVtScly9V5i8wOmp
0obr3A+OdanFm8x8ktE2JLtFFxGaRl/nEqYuX4PR3+0166vf6d8RZMofxNm1+gaSPP1zldXe06SH
RzGHGUJ8xkAf7qhH9texUJtTrpbJTrxW0Cj7wIupoy0X8NE+Xi+wLjk6Hy5AMfHdBSK3cQ9QmYJ6
pc2lPVthsmVI2kWGmQWgb9L0bZr0txB4uufOn6JdY0XRj4pGjlmH/xQhOPMw6IUNqUWRfBmV+lEC
AFA6kF0ExsN1JvKA4Y9KYxPs+ea3dM6sA+IufKwsWOvTMYMfZsGs9AvY5XoQW47wCvS2+fFq96J6
OFQAJclzIQ72YaoMFQFTLnPp00Uv6m3h6SmO+DBZXVCXm27Rp5CDXXQkquS0joFgtcvh6hbbNAfh
bh5IBInj4xLrOmVNoZgs9M7Qa/t8PQxd39z2JdClN3sAGulsjBDt7f4+peWwn5t3MUUbjcek9X70
wVjcw5WsX2rlIAOooZF5tnkcX+1VdhS7WOSsXeYMSaNfeLa5mgMEJeG0o8j6y6Lv1rvaf1k0QBCr
z5vIdbY6nVPLnkI2IJbv2sdxTL6vWxQpnCyHD/sPGoW/IfoFnnZxgi/TD1E8ki3+NdZZVqvC6Pu6
AxLvup/pq2EHoMm9i42sIqWT189NSgOfqsw0o2SVA49w5XyebDrTIaz5Cwk794vG7yc5PM0/z3Fd
3+kGQEj0i4xn3vNhEyqt+lNpH0Tna5ljVfrrHF9T/HMTREhzJ8W014ZpO2UFu2Iy2t9bfp83PSQu
D3XTQ+ehBuy+wmz+3jhwP8AXOW3TBi5HZ5iKHRWV+AHo8Xiy3Uk56k5TPLqaV7HzoQ/L8KBbXsjD
pmj4NPaN/u3DJK2tFdhWzeKxreE9cCfdOZmDN2WoTvAASX9Q7RwSKze+JvV4n05u+kdiJHRS8vT2
BL9mTY8pEaGiGl/rob+X/Nm/Rbyt8R8jaGJztzldwDu3S77AS5F9EqBDt1epbn21pqamASz8LICK
IlTt2xGOrRXmkJUGUE/UMA7GCHtVB9/usTTyflsUJmrbCxIizqN1UZnf7mTRCbSkLCoYCho7nXXR
Tpu6fYxoCdBiHlNUZ/gUqFV+RtuAHQjiZOtQROqFN1bDRO4EhpXlcUfsi6mO1fwsS7ytIyYEPbdO
rGi8zdD324AeabyC5CM4z7aePDSLkF4XhvkfXQhiqvW879Os+ruUjdYaYbVqvwkB6Xgg7Q52E9NA
9ZZPhQ6geSjKVMOBjNwk+dOr0YIHG5lLha2LzKZoU210OB+WG3Jg74pxJr02ZdlDVsIlKrrmXRWP
AKr+6ahthb3E4gjIqK0zkt7jU7w4grg0z7oBD/FlJFWVFY3aPL/mdwbDyQ4jBWrRu9v5/aT+3iYv
KIVmf5DpU7eRN833GvimMw3sUIS9BuR9tK9TBTyfErvHqe0Olto6d/bkW86OdElyyCFSBGWExry4
I0V37iL+HuiH0KtMab07pTpN7PKXAbPeG6D/X7oRpo+rHW6cvZkm4cu/xNuLXY+8AmRjAxdZAb1H
mtR8S5ecpIxVN6g3lI0tBO3IXXilNm5MO2uRjK2Ml4bKS92ShCQ5cB/WXbkRlk14VqC0UuA7lKFp
m/99UqWZgPPy6UKSqoD+djko8FQCL0Q/o53/ti2OGJkyFGEGYE+qvZ9gNy41tzrHzTQ9hsshH619
Uxawuy8jOQD4N6OGh87F4mWd+tBRK5YRlI7wcYDsQxI5uLua4rHO7oZe/U1McrA7rzi5qt6uM5uo
Dk95bf2JRE93B/cnMkbdmPSIgxbdFiJ0ixrTUJJvX4zikUg5W8NlbAbZn3mqquBlkvHMlknbV3M/
bARrqQ103/BcjkfGEiNncoAlDd6C5Hw1Q98LgLPsutcJdYPEdjWrD4nuIGWktJ7Db7Ki8851tb+f
qsDdxYkxfW76kDyq5T3qKliucCxhD7U15U6c86CqNFQitC5eF/qnG0Sr/a14XW41F3tyfqezePps
wQX9jBxAUdd1ty1q5aEa4BaTyMKiO7uacvUk6+g1X53GGqa9ePWmG241+l1hw+QVgeOIP8V6eSvL
SgRISAj7lOpJRlEOESVbzuosq5Gz6iCxryZotGz0Rk308CytZxs2h/oXn2ZWCh4RNFEokd4MfJBP
BjS6F7qy+Wmug/JzBTnGRh1QZit403wSPgFyQc1ODeLxpgtyABdLTpXttLaNorCCFY9hphehsQHN
kFy4KcHXUpo02yims4vbWNumfvZLYOggAuBX2UHNK1SAlxKcspTg/KU0l5ID8vqxvReTOO0GAhvV
M4eDRIjD7iBykvliuy6iWR0Y3ay7F7vaKAOSNGhm0a+vneuuym/K0H/0Z8WE+ksorYJMh8hKgyN1
9uM/Mu7lkKssnrDxOEULJjnYaAdvxAh3M+FyuoZCXZnvu46yFPLUO897CYt2erimACbFpC3Aj5Qb
SRyII2rMESHspt7xA2t8EkeqN9S8C+0Fgoz01imKnB8+Tz+aWefdly26BpkVIajgz/NWrZ34pR3c
YuPMmf975Vb3w0BCfjPO30s2fLyrRUsHSV/9mZjZV2tI8u+dwr+W/uXpC/uBbBfmafPY9QUJAdPS
Lm44zjdT4HS3leoNqPLq/7hyMZrvr2wtV1bC8r6cCvIsRfqdov37K/dd8jUuM3Ub52b/MEf5ARIz
2LhnUzmaxaT8bgx8zr0u0SHDrt09FP/emZ7//pY6unY0hlj9lEBotnWaqvxmNd3LAtpm/l9QG1Hp
nJPfFU1RX4LeSXY6X/pPQeorR/q349soiZvL2Mbz3vLm4rMT+hBGh6b2AyGN15eh8TIUPwh+dAZJ
wA8vY5q9f7yMyHSLX15GzYPNxeA5eduNfJ+rAfkKihDZZ6hgi0ej5WdlGZmeygEsX+5M+b2YeNpq
dl5jdEcZyvRwBqskw9YY1+n0dTvNdplKYwA95pAiO7MZ7XojtBCI17JHtloAE1rrGT0B67kPliQM
Ikh3YquDYEH9LlxXkBw/gzDKHm3/dTqSYNQTI4tsgtmp5641Xw/NcpYAf7eVHnTpMrKjfia3khok
ThcP5Dyo9mjqSYWlcieCDaZGdoESyHyGDRZNPfUPMaMuilTMEiU6NRKVz9N0Liv1kecWfxuVJXyY
02DW535hUJGD3vY9z8eQQUfQP56uDqQRiFbfoqex3hetf4NcZ7c1yJ+dpHiXJnBfwTDhQoYKzlq8
cF57Jyn8ZfqMHK8Lvazt+/sVODAPYbjx/cE9FpFWGzsRf9cWI5oK7lGE3UUsXs7Eq8PitmkXb9WC
nemGFtV1SMIe5tD4rPe2/kVGk61+Fgrbt9HVt0Sqb5G/zkNgeF2lNGqDRjJgYf5gTfukhUNJHgHX
p0ExjlGJTsjysCilcjms0WZr0OVLaf568CZl2k8lT79DaN/EpmIAUoim7wC7dmXqJS9TVJe0+mEX
btok8mCyqNLV7k4Lw5jrT98X+zVe080/eXwb+A0j9zIujO1yaBOdbpGhi0i3Ybt6gyUuc9oZsIPs
FvM0C+8DjRtX2w50WkzO+M3z/GA3Gpl+K9Udp/g0z1Pz8iFqcOKltnibsoN/VPindYZN4cKNHHPn
5iEFzkWYdTCa8bGa+JdKWaPX2bNJeW00FOcxNVXjGZadvcL9Bs0UqzsrKfs1UarRU43HOT2kiWjR
sUH2JQeaHjZ34m1T63aCtuIpCEJT1hBzj7ToOcxYQ5Y0yIOBR0qyTRYWCQpWXfhcTlUF/Q5ApcqI
wucC4n7IWtztPMI+u62MHk1D33cOlWm/ehO21TJVTP82f4kQp0OD3d5Ck4begdppy+VPaVYCc6cw
qzN/SrNylqtWWJ/FOy+VcfFSHSc4hN/86pVvkwxDR38/99+C5bvGr1pyHu7yyBm3ue0pn5Vg+sfZ
NOqvtuHt7EOcEqPlPjb1eGzyxLgLRxfSneVDCw7iaSrH6dnqW+Ou7KYUVUM+nDV03wa7l3d2+TD7
f8cPMVygc18MtrovbYcEESQmd3MT6neT3to7JOGNjdiujn8bkkvQq43Mu7qNfLZ3bYhC9geHtqyf
csfdta6BxJeihQ9yyIr0M/2rDojHv01yBq+bt4VTPt0XopcpxjJuoE2xXSjQfo2OQsDuqf3jajam
ILpeIXOK1ys4FtithTXO2+pBmO5lxjXYVrLnYMhOigLLJt1L8abKxvjQovKJlpyrn9pZre7VpdKr
hJl3p3ZADJZKL3fa5qkh54TMQoVu6xIhjqwxTxo9ZOsk2ou7XYO42aTN/j1ypO1GSb3yt7akHGnp
WXiX+X35gh7Zaq8nVIoQJDL3VVJXv5U8q2paUTwZuQ9bUTaBNF7s/TKdDqjgOr1CcvU5sLuviFwU
O7T3kudBJd0iZ2IbFtu02OTs/02cUpBeyFWoy8cx1LaeMUO3v/yiWce5n9pvph5Od5MKZlmsSZpp
23HgF6UMDfQr9t0MCbaHCI8CQd6hbmLtKEIXs2PcW1qhPiXZmHyKGv2nmCXKjVz1mJvm9G2JUj3n
aGTgYQrFfOZZM7/TLH4EqMdbz2IrwnA30uT4aFiG9Rwj1LxzQF0fJUImmBPpzkUA9llsy4Tehr11
zQO4ehAB4kv2sHaHL8Cl65Pf1/o+XFJfDnartd7bC7ZF35f4f7MPc4r6bOVvwjHs7pN8cA+J3hf7
Ig+zL9AYGjfoUnrb0G+zL0NY07TsBM5G8RjGs09SooQeU4I1Az6fPhvuxZmU8fyUQEIW8Og0oLO1
y4JC/6x3Q/Q4OO1w0ye2q5KGs9vbkptluhm0wD+ZxlGzmqb/KQ6lgO7qLtPH9nYNR7YPvRlEqEBP
VbCwzOV4b0ZF99Lu7NEcXlSlaRGcGtONDIOyWxgmFWRgFy+qpCXiCrSyyDAbUTALrOGZyrT36Hb2
Rcy8uzAUBYDcy6RmSRcVtAwhmBvxOtr03Ten9pCk7O+ut1uyI+m0iciQoAXw7jYsd9vrzdcf90tT
77sA8YWiwIJzRuZlvVfLRJ0cdAQZ0tmE3Z09pDYc+qXKlnVj+xTN/qHtwuBBTJ3qoncc1j/FJ6br
pKvt10ntOFd3Wjf8lPj/20lRB1oMtgdeWte45Emd8cGLA6AeZTMY1Y+pDu6UmKfN59xvi8954v+l
LU9dlVNHG5eHyQt0gsY6tH8divcaTMaquVyHQ0LHmZYG1c5TTr65dBaPhjt/YhRIn3H/ryPDyfPN
kNrVE5AQfWtlof7o6tp0QFa6PkME198ODWI5nuM2D+SXjZ0CYOLLXCGkMRVV/cOtwlOjgbfdFMC5
4SdAKDQzfqC8E36zdUffJpTb1iV7ZaF9dPLXJYcZwFI3WK9L0lJ+DvjsRm0zfFMKvYeakbOJHrwN
OgfDt7zhmnI2LLZ/jSuMGZpYD8LS7dhm4UG0wXzSKhfbgeKigjh5L8O6qxEKR5FTlMJEM6zMdOfy
ZhdpMZsEBjfjJOZZ8OLmyAZvODF97j8bpDrWk/eu/xKjAvi57efIOASd0e3C2fFPkedN3xzkrLuh
KL82WhFfUhiiNyO6Ht8kLIoS5QRHMDqbprMp9d67iRPdP4Y0K+5oTDb30VDyvy7TudsZRYruh4yn
1uygFTHN/YioELqg9rw3VOcIlumnb03BSXjrAV21D3L2Zr+axD5b2hovFPdishbAyIidu2pwEruY
xPk/2j+sz2f83ev5dX15nZ4gOt7WHnTr4NHVdtAU2+QD+fehh8h20ruHLk/gfa8Gl9JFHv+oDcdP
9mDbyf/UHSQjy4Q1xphjhF5iB1WYmF/pfy51tbwtt06PofS1xwyF8EUNwSys5VPUlFtPc9OD2EQ7
oYP59H5I1Y3R6/Bicys1zEA7URpVV9zY4Kbmxmrc7uLAMv8lqozXG3BcvoatMLIlzGuL7gJriP0l
+Ttsbsd/rPZrmEwv/IB/sc2n35jZGKPA9NCWFpr0RuU8Rk1kPoL2HOgf5oNeqOe0hdlCIhvTaG9s
23DhStTZlCzx9RxBdRjWcN1KzKRY9qZuQNPp1FjWmOUKsC9b766g7tbwdPDnM7QRnyRalh09freM
tTikNuPt6IBaMX0lu0nRwfyqlpQkfMcPLjKE6u9YZ230rKBI95xNxm5aelyT1NDpemqKjQznWTNu
IGNWV286hgBhxjy/Ea8sGSK4cZHhsuSUwsknS+bQ66Rd0F6swIcWRfFIVoRbXfImy6GpM2DiyMGd
JZfSBeWMJl4UHGSoJeFwp6toFvXV/2Hty5Yk1ZVlvwgzZsFrkvNYc3X1C9Yj84yQ4OuPK6hV1Ord
+xy7ZvdFhkIhkdWdCVKEh3tcPkXIGz3a+RxKIYe2AeXzMr3rGj3wGd8YvQWVwij172WDUjVTqYXW
YgDtBOsBNOYD2B/+00N4/amVeNX/4QHkFMLiKuXxlzUYzu9rmVjQh8eepTA3QOIgpOJaNtpJ0e4P
qbYlIv3ZNo+DVB8k+00LFlin1Iyd09jISphgNUUerDkz6iJlMncJYUOYmlg4s2nB1HxMIrQOeX2Y
qEeuHxNNlCOc4wil1KlZ3XienSA/yB4BDWaPzDRfUMbVXkASyyBZ3ngbxLflhgZ7pvmXESGrXg2S
qSzza8VyE6y0mJ0lTrpBSX27peme3hk4ibbf59lqEqQ0doD3J3dk0r0BmyoQP+/oE8jB46cYesAr
GqU1TOTgSt0c7skkag0VRIJle/oIUNdujo7p6gCA/POJQPoD1S/tgSy9XkD1afoepslwoABcB4Lc
3dTweg7gicTqr3jR3tMgfcmQjYXoexrf0xcsznqUffx7elfU9Tp2TdA3l5l3SPAeAHbXO/R+Uzw5
Zlo+FdgnWTKTt6ix8B13TDtwzLjb0yAQ0tPeAlFCQBM+puN5VYDEdWQbz63Sq2U9EmjCxEtoDUjv
BPYd8N1nDZLKrZDJd9DgfnM59H1ANOIfihhqjCzPja+YSOM0caw1b+2kAM2Ua01PzYOjIPiG1ox7
pMUNBb3o7pEXdlZh3eZbD6wFAjJIX3iWWGA7zZHByJWSlJJyUXYga81P9n/7I2d4Mf025geULktA
WDMgFVTk748YYM2SOrASJDSWgU/BwpYigUyAVbNM8AwfhgpcGiK8h4pXeO8ayLJge+zvBsjY3oMj
ADF/F6VfwvPP5GGGqXEn+bdpdJw0yP3YVfThv0Im3DRwFDtwq5YkX1qDlnSaFpp96g7NYCJ4y6He
HQ4oelMnOzyXXMj4Rf2Buq2pr2Owwj4nOHlg2/KfbvSqGBwoaPtF/1e3Rq1GQOYPN3WOmVcjO91U
43a33JRW4wMYlYdMADgBYbJdP2XZCbpg+akwNHs3AoVwi0UFGHtleI88ROi6MZ3qzUzityQW9a8m
hd5dxmS8siQg0G1c/eJ+8zZqcflWNGUKaZyMPY4mfsy1Fuc3CFS836Ux5Oe7uHaSbpAHa0F//LWx
9HfWGChNixMwW8QR88kMbciZVuZvNpqkKDi8yIDEhu9tcsTeHiESUx0dpGwgzOPYj2SLui+9sIcH
YeB14DuQHW4ncGEt/pC+AqSx07FLbY32fm5eh36CaGll3zmjdI+W2qy6wG5sjWxMkcaeuhuS7RJo
138bZ/F4MlrKM93YR9l53s8q0886OEmWC+Yas8X/5+JfPlXqjy9J33ylPTLtlmmjPA4Qm+9C/UB2
4Xu32PKAfcinNx5BdmAJ71IYWNltE2LnthttqfJgFC91BKUKSEUY6wR5RkjOpdPVCjs9IAfHf8n6
xg7iEsXqbRflQTfp0XZKHPuqAXE7N4Zvxme/szdDESK8RQPkIiC3FJT4kW3JNqD+b607SQRhOt7d
BgG6kN7J5LYqO/z7NZWGAGQ3HrFpHL+APZdBotLRjlx1TXPb+JK91iCvOTke1PtipR1tFBMLeAcK
/4lpJZiw6l/1aGlf1YWX1e8XBvhxsw6CII6B7GJp5MZL4/X9OuadfRMGtAWyNimOSBiA0SGc/E1t
QhUhNcIyyGuQ70RKnq5UV9wD2htAHvR1A0m/VOrG5r/7kCM1aQq2k1h5L4vRVVx8K8vex3HLOtOR
c6ji6c7UpjPJkGWpOd6pMTph0lhr4tuiDqcfY//bPPChgOVe2l9byDKsQHwUP8ZW6G1HDxgbARrD
i5n6yYY3nfFSafxbUUmomSfgwcOu7gfonq2VVJM0859JAN/KCwp6UjBravrLJOU8CbKq86S2QkAL
cBMtHLJT0jhakE8iDRBzyk5RKEHSTiN9mI7vlzQ0ZToCKE4xHS2JBFqpyiorDYXgiQHhdWiBJWc/
BIOGVnTtg2andVDVXfx1LMSNOaj1Wg3i29B5/S+UTP2OPcd7YbkFHmZP2reM6Rl0n7r4iH/Z+pKN
lrnpbI89mmn3moTRblL5I2pENfrA1sSoG6d+biFdnDnyaFAG6pPPx3DsxeORer0Oxfl+9KcdQYIq
CZ3yoUVEb0YIKfgQKFn+butcMFCQKDU5k5/8mEuoI1qP/P7rek6LPbqX9Wfwb6A8RWfaeomwDLb+
BJZ0YG5UkKa0AQqsHBdUZQodrRqaFELbabPYptS/GtrXBsfuY+L5NU7Juibxbxit564UhXsbRZGi
cjfxES4AcVKiGhoAk124spwy3n3yxm553Y75cFmcHaaIvbP68ZMbhNyTjXSKFlzgryCI8S9dVTvW
qkc84OBb4WttmuF17HBuWQN+v3UtMJDNLqi5mlZpEmp4uozFGngiiBoszydp5jXIrDf0YOrJbo/c
vpZ5X6yFcqaRMEcGbqV3AAim3ez8x8OPVi9MywDZIsrSFduhq+gRI7NEXSZd6kR8uAyRURipDVQf
sBlqCmngffKLB6OK1+ToJAbKg6yaWQfTFrNtXsEa630LmTY7XhV1AbkJw7Dvkmxq9k7S54fScsbb
BCFIaMSlzZuE3CPTIu2XJ5q9W5nsa88KGdCkwk2bvcgNMI/4fLxZWHKeVOjuhZ4IdtnvESNy50kh
cG13fjpuTCj0rQpVqeCqSgVqatkECFr5F8sWBnA16mgPro0Y9FcoPQAh47sfTk1gLunqBnhzhHxW
H5P1KhE76KNB3hjpnBsww/JWZKK5mC4U6juzcCG+AwoUPWnHY+Xr99RzlYmuwFuS77mryhPUVFqE
BkotyrZ6DfgdC9vyfRU/z/u1yRFJTQwvTDaljYOmzEwQEi63Qm4JnwYImj2tJsd0H6Zpd+1AqrDx
PJFs6BdVqZ+VnpSPUHIzz9RrQ7+/lA0H7x/GqPEbXWxcIC42aeW/21C5eh9Wmjf/FlFVW17qybqR
P/0UQR7fbaJYNJtlIRF2dxZkiy+0DoLDoN8YWYogEyhVasV/ZWTJ706k7M4ZIN7dhWCtJ3vnOiww
WsM8tVEpn8003vWjZ7zlwoCSddmOO3LLkELPDRzs22kwj/9t2cnU6pUrQMNFyxahKI8WwQJbjVt7
VA2Gm8KZ+i2xkFE3RWz9UzdWXaIs09sm3CyjoUBQQi9/R3gtPA/QFDp2Gf5K6toxouWV66EQQY2m
juKIjGvgElVXT4E97BRNP3WRMkguWd1nczcahX6Jau3XvBIyHtc0Kr9RL+oc5zr0+gubpum5L7v+
pkFHjMZiw4rv2ty/0pgEcvGuHS1wBuCOYNRo7rHB2ocgWHlOtEkDpmjc0lgxmMaDC8JAmscd3j6O
fRLQWD1FyZNb/K7xzduJFFh3HpbDoyjKDLRc+XByFbkTYMPWPjXtGlo64IuaXVBN01iOc0+9tMxN
YAATY0vdwQCGu8z8K/VoUokN+goBguFEXVqSefyeZenTqGhP8qHNHjQVtS3r2N5hgzFA7iauDxK1
+1dyQVImvkKD4rBM6ItO36EQAAgKtQg1vEi6eZGoaIaDBejyCgwTPlLZtbtKGx9o5tq2tZWpOTFE
tjp/bfMpvKvzKrxDtWS+TyBvtNLJpzFRZlfW/Eqj1JDzeCz9yL2bnbIWD5cW34F53cwHU5LuZNF+
mbTcq1S3MVJQ2PpZ6axRcAUMiR/p5snBP87HXqAQCdDa1P/09pfJmG84QxC87vVdyvNh76Ja6DGK
nZ9xOhU/St1H5oBVzwXo0v7mkLXs2R+renbAi3fY1yMOXWqFHIelBwYemVXiQtO+NKL6wnLNejW7
7RQWyWvdyOYqkwg4bWXmpYh3GYDjWySjrNdl0nsXu/UUkaxpqk7zm1GaPn4jSVyhvA/ySJ8aHgLw
Fg8jVH4x0Kp3K11B5p1dceBJLOmvyeKbJvY5WVXtwryEGp5j+5B1zbuN05npc1dgK5j0Uf+zQqxK
M237d4c0Vs3G9M3pEdTIgc/GSZvjeIjt99GoWxTbqekhxG7m6ZOnt89IeQybNMduv1VYCFfhI7rW
xuuS8Sv1mA42hanPusAYDeA71Cj3xPtoFKFcvnEqIKbU1I/5vifLre6DwTQBhTViASiEH1SNSm6B
VgU/kEfk7T1wReEsMDBT/8rFE42H4HZbm5Y/nWhirib2VNwyyacmT8YjU2UVTe+VV0ddUTdyQ/xO
w+FsTNDaBgsH+BmbSpzJjTwmLap2PQdZ7AHgIx54TtEg4zlqc21AmKfVKjF0cWcMXn0F9kUDmhWp
U1fUFb6ftRIn/WeGFWX+PQgBwWGe2z9Y53UnejnxNvGvkEHb9THe9EFrRsMWTHrtetnqqQmuyPsT
mQRo+ra6ZwEkjfBol7rya5jXBxDvaL8MxzhDuHR668AsEDDU+9/Am6XtHa4Pe5SXArWpJjEHdYup
3hwmGVe3KbTLVTaW8SVXValZAni0gCTQ3PuwO51TdutCFMfSApfiQjIDWCh0fTTOwK6ql0cayPH1
2lS5jRy/GULJlevjpQFD2iv/XQuDv0amjMCRC1Y0v/Gt1w78X9vUEHJLTmBtfZ9juo39avywo3wv
mjK5540VP5qFBWB8roO+qk2Tx7yr2jOeOG80OMVxfQFF9aWUbn62xixfQxkXAouq63O8AVd0SU2o
pXiEqZFRZhhhEO5UQj3uhoyD8x2QuPzeHllzzYEfXfWDr3+JW6mtq8YsD9TNkLGAOqZ4zgx1BAPO
dhWDGeZLmDYS2ArdO7DYS0+oOnUDbIdWPOu6l6mI4ouujT4IdAEDgJBsv9YqLzpWqqvcOuWmR018
QbwSmmhRi2QYUFhrUNnER+p+uBlqNYDFwI1GoIKp/Y7KDjBs1dU330VMXUXMU70VQFpx7yr9sjqj
Is5df3ggJYESgFSIwFUeYQ9KefKAJlH1LWre1yAPDYpz4CICRzIeSPpDj2TaZmpQAyKrxnhAKb3x
kHf+tkWU8kYeRZJaQBz4coXoFHh2WepOKzxtxgM52xZqsruxBeYKU2lGq9ZEOLLd2JWYiqB2ta0c
nDcTmlqHDHRMq14xwzhTWJ+oC5Ea69nh3Xs3kmOyTVCqvJZN5+7rEoJhdFZ38Vfvu0okazrI0yh1
6bS+ONu9CE8I6qQrymr1dg+q4LQctknraQApF/zY2ZZ30oHamrNjWQhKLokMK00gO6XO2lEmuxEY
oHmlZcKfayJSBFXCdRZj22PmALrFxZDd+RneaHJi901YwgQMwUma3tfFNKQuJBHsQgRRn/M0YHHR
rVOtz7Zzv44mxVmeWIe5b4R4+TZVeaUlqsLN7kbJcT5Uk4G3m9fPUWILkjp5zJNTEYnsjN3OezN5
KcA+f/bjqh5ORXsiO83oQ98CjapOVDPWlSmw+TSEEAxmqKW0Qs1ckc1RA/jvr4ISoKjNQgNCVwij
I40KpF2cFI+TMzpPsgNMZkxuvNOcJ7JY2nQAfQS/65RpsPRmldacncijREZi3XZQQmu11sWOCqWS
XQMOKZoaQ0r2iGIsf0VdlMQa1//jTsxq+F0CiEuLLLzPcweV0lNTnHrVJNJCn49xAczQVJzoioYr
m0uQE1sSvI0fcyJyp3HyrKcafD5/XtK41g7NBlJayc7Oo2xNuuGHQlWH1fierM1WFxcOAP7FyfNs
neumdZJu9asLM342BH9votTmZ7K5Hvj1HDs/0eCkPDjYGhBH+3ChEYkKOlA6g1et0O6XNNU0sPik
j81b91FZbiPNQCZKU1Gj9aCoVF7UI1eaOMX9PHHOaP2z1rL8v9ci+8cdl7XMf+5IK5tlaZ1Qi43H
Jx5GTYbKW0Lweh9dHHfM57THY2UZxXbic5dGkRCPc7O92I4mLtLswgNebcfeTIHYIdt86QGgckgN
40g2akq3Rj2zalBmAJLS17jHCQK8XR0bnzXA771Ue637pvpeWt6rhy/Cd1BBzxfAk84X/xrSQ8le
IJVxVMOlmvl/LPH/3QcSYKjyAn/3xuGOc26ka6+I6KGI83jbQqd2ZoewGJRd6lp3rj3+5BfTe0om
03r926TQM9uZHeI/J8m0tl4jy07OokTxJS80eUdNn7AcWpnBYpkQiLtzE7Uhz2Il+qorNsuyNnZG
gjOqK4zx09ScB1rYVOG85GCAq0OXKiih7qBiendNGBu7LAQRLNlsZChXbc9KUIOW9WZATf0hZF3+
MmrTrmxMgFqVXbcyf7GLqHq3MzC2HRrg616cCmfID/vi/2971aB+jbJXc+JLZa9AeQlN5nFOljWg
rT1zv31a8mf5YDa7wfFksOTPBFKYiMIm3nZJinE7essjW57INNvjoApRUUY5t0kLs3Ns1U/LrTke
OLumicdgWaYNh89L08Bo5PPStJAOKuc77prBZKBCsHMnBAZzQFKuee26gdZ2BeoAZHidR/CEGg+o
a3kulI38WjOEgiIQJDtaYZ5LC3ysIsDug4ImtehHg+3pvNJiWtZskmyH9w070SBwYA+pk/PzgDL+
tSwYdtxqIzPvPPDiq0cbqVll8sAzva/yEVRdqkvbFaeMkGsTYXYim+uB4ACg8BsNzm5qXRep8O1i
K83fy7La6H1elib5GoJZqegynKOwDaJlBzBa0yA1/ceyYYejwlhjVyV7zTnUPXZ2tJ/xIuAgqEv7
Geq63iBQiITUxNKlUdSy4feSnb0Ip54BFcS7UE7f/B5HoojpwxmE4tjjUZ8pI11Rk4QlJGKzdkdT
Q7Cs47WhplB/WSGsQPBvDe3DH/Z55U83GXM/WTGvFFuEOIaDZNGjaQ/6VwYhVj90kh8FT4eglal3
heBvfwaNB8oJx8r/ZjQXcnCgShxUDJzyjazrSwkdkTUNuDsLGlPfoezcrN1GJBc/joprPAF7gNRW
8sM1n4bamL5ZKEpfQ8e2VNvmcIcUMWIPHYQ78c4dvxa63a2SzIruytK1rzSAIwBqK9SAhhK7eaDW
wL8cmqijkM2RGTGoFR0FgZKdeCCb6B2g7MZhfGgQGdxakSZuYR6bN6PV7zu1qU2RSqKe6LV4q4Ex
H4rAEHmMGDOPiKocqKhlKXShLtSdnSPIz+dB8ic7NSNSS0cncfd/2tWyYIfWjpXR7z/5KzvdIJu0
+ISCnHnwj+mo3kX+WBfzx1vqbcgNkMjyNNX5blnWBKb+knoiaLROXlwXCR0JTP5tCPG6RqFZ8tBl
PmC/FRQbZOuXgWEb9SvrWpTxiTb/6nlAAQhR/vAzkCeVLv/N7XKdZQWDfugDkkEpTil5F9S+Ff5G
6gww7jz7LpOfqNFrnm3Ox02MR+O50cvqZCC7up08G5tKkA+sosLrf1hmFGhTXvwGB/cLd0b71dck
gvuIvF9dTdcPlY3SfYYz2X1aekMget34OtrDQbhG/ltn05GPfvMVoE0IdIH9kPFuFYthetTNMt2F
dpMdG9ZlN9uLo7XhD+IrkPS7sc7yX/oYf+F5Or4MQo44fRrl2Te4fcYvu9qwgVWvjCMcqFytfjok
zItPTZs4QR2lHBTYTndKPGN67DvjETwdzldoNEPNKbT7M/TD6gfQtH0nO/4YRGWGRlxK0Nbdt10M
IHXirTUfxXUgwIyuWlEml8aIcdi3rOF762zcNCl/AFwDmSzlYHbuuEMNZbxJzay8Q/FLeVeFKPBC
wKFGvN4p7gxor3mrusAnnvIbmVDDpSEzLXwrXkmt2kdan26FAn3gv1q7N708WSFsLI6Weu/NAyGq
BaawuqNe7IbVpTDjyzIpr/DWH+MEJJ4fC5VIGK/xY0q3GkFEsKF+X5h8WGx0q8JrfxDZ26T4OOuM
j6e+WJWOonybid/mlnyo+dSvZTSdOmBdueEdIWGzclyweFS5dZ0xCxOkMRAcSLeEcYhKs7ugQOOF
BsnkxsbFtIZ3/w4Id6TJIuektZ4TEB2FXbVfqsQ2HkwEzc5/sQ9N+dmemv0XJ+/e/RsAgAJir8D3
5osfpuaDjFBNNUeyynDo3vldkQQ5MxfcoIRJoFK1AvwLfduDeyK07/APUz0PkGTa9yjh3vajZXyZ
8OCNOIu/4xUG+pQu084jd6YbVKo9EGWgIFnNRE63epZqZlchMBS59TyTHJwQRWA00wKi4sZTiI6z
f2bSPXUGiCLNdGJP/9IBfEQO2Omh9iLaFFFrPwAhnm7xn+GfRZaAbxji1Xurs2rkBWILauFchx61
BXpVy8x+QLpoO9ZsilCTGG/A0WX8SG1UFgIxm744ky7WvinMWyUibTdMQ390m348I88O8XFWNQ8N
HvMozxvKN2wjnsIM4N5V/DDxFoxhNauVqoj91ml6Gfzts03c+o/PFtX6p8+WaBpEdlXtF5VuxbIr
gs6K++NcnKW6QM33Ryr76kztAXUk3aEWWSZWiKyCQo7CdV7Lmo2VgDFgNrpI2248GWsrpLFLnFp7
tpUQMwtiGeJfnYxdleAdHTnnSal4SdWUXGfbLoLYOavlzpKsPGqAhFyEy+WFrqjhaQWGstB118tA
04Tfk04PV0XL5NZKI+vgsTp+8EZV0jaC6hfIkzNKPOtX8hhty0R+03pG9Y8IoMceHSUeJdaS1v8U
458vyWmCE6UAWJo4WyFjHPvBRjciuOswDzUoYb5pFKy4s7p+ZfRABg6ABT25DiDSdjZ9IbdQB82p
U9eIwA04ayRJ31975TZEqOVT0//mJvHL35WAIkLGivHntih2KOVGXg+/vK3pxNOuUF2R10EK3ZDX
rGz0Y2a6kB3XJv1Nd+SvMfW9OySa5Q1s2qhYV/6W4btBxxkyV2rZgpc78h9T9r5shbjxfipQ2Q5q
bTDsbj1gxgJkF5MDHW2pW+tpepgPvmoUFRvJpy5imckhbXRkohtUl3oEXI0SZ1gZxuBs/NLXzw6h
XfGSGNwtyjPu3u8IdZpT1CNOk09mf0aRCeglChBVnyHQGZrbqEZRecWk2NI4NRpLvqVube5kaXLU
sKBJymi4VF1ToZQ/d8Ag47lyRcak6t59LJfzoO46ZH+VNw1wFknwX0JpIauRvIXWOr9wEQJMCH2p
oK8g0SgyoPmRuscldl79Foxv/cpDaFKuyNiqEbrygJQ5VA27LfbaMEH9MY9ya23UABpK7AwcvMZP
Hf3Q8BOKL31m4zdHl7H3WFt5CoUzxM2pQY4qFwjp/tPvwS9UgtefLJ9mUn/KEgOa5QGttcyBkBBC
8aoxC2ZtbJm7+RX0YP1WBxf4tTZC66LzZ0PBvaghM11NsbACNx3LTYKdCsMZJPTOU1QE5JKRbfTL
Fvo9sb1ZVmgT/Rmnkxg0fR4vVxpUyY6+augqypy+BJOCCyPOc/6GrP3U2oDvKi+H2VA678Y9+ZDJ
dqp/ZtOSS598qFtVhWMHy4hrsGptuBCUbAUSRqJM3psU0cgW9fLo59JrQDgU/ZptOY2Qu9OyajsU
2m+KQH4KUmZJApWfGOTpPdDsZ5wdP0cz/whu0mTPiZ61RHsBCtq6mBr4AYUVj1CKH9NLM+YluJe4
do8iNDNo+thEjCePVmCMLH/KKNsApFgC+5FAuMYJ4188bb5Xkdt/aUfk7TU31h+w4fHAPdnp+H+s
sgNeWgNYcFpU87Ns4+Llit+DU+LfIhXjeb7ULK4djRZ7qjJrUEmkRqhxBZBZI2jxJE6DfWKiaA90
GG8AXt5DrLN99KbaP6NYsA3IrnGQL1Zt3Nyy0JrufEdi/6ImxOAKQMaock426oufvApyukIvn6Nq
alcSjHxnakahFWddNYuNulzwLnByc1tNAISLsrt0blQ9+0DBPnReGOhmGwPXsm7dMn92ZF89I/IK
eGPNH8gxqvIrUFLejXpt2v6UZTPOi0CvDrSqeYzfoVqzUgdaPIjEgbr55ExrYIHsHXV7r0Z6EAHu
LXXHJOxwGmu9taVuCq7Q5IDshhXQKDLx2rGpQG9Bo547JJe+xw6VRnVptjeEDO5pEFvXZFU7o74v
NM2awLactSjIaI89NgcIJRVZeMF3K7zQlSbqL+DLFnvTqJxpZTbhgAD8CCZ4o8DBsIAys7qiJoIq
wDFM0Czdv/kt02gGudC0pfv/vtRyyz+W+uMTLPf4w48GWCf4YTAewxgiyxpUQqoVXS4NiD+cdWXV
cgWhhPy0DLAElPRNVfwzhfrLsKdWXLp09ecN8h4ZSYOB5fB/XyZuPj4Y3YU+yWxc7kpGt23sauXa
xv3EE5zd1IdYplB3dqFLmlLX6SuUN5uDZiXVXQ9pSAepoHOpGDupqUcHKBAtrIPRtN5tgq7SbKtB
1Ogyql8AsNG827Y8Q63Ex1yaUaVAy0lmXhb7pKN2e8rxJKK7LgMj6HWEK7Jr6cXYmfN4cDdZnfjB
fMePhRGlQuE2OLwF3TvnJU7JjZGu56Vocszfcibi27xUzo16EydaM7v4mn+1QEK0A8MEP7pc58f5
iuXD+9VfbOQiPZvl+GFjHjXlx9Vic9Uyy6o0sNgasIQGqY1fPOjd/Id6YOCmisGkTt3QyfwHbkJC
W2TmLVYeDeTV9nHvDAENNrbnP1SItxSN0C/zJMGhFIgiHkS+ABEteVfePMu6gial+VlPzlVz9fqn
zdk1ZrgoYfHCtDuzJAc3k6+HB9bKZwKkEww9Ulh0RAJm+2IiD7IXzXRDlflKH3EgyJ30DgR69n2a
pOyKB9KGetRoE9icc6v/OYxRhkxfD0Re7Tdd4LkhWAxYEZ3a3Fbn+cZ96z+ustR4t9HVkNvuWxyP
+UqvCvY2j0Y73fAfM86ze8dxsnvwXrvnrp9OZII4RHbfA4h/C/Esg2qejAJyG4b7GGRMd+RFTd92
+8yqxIV6Mkmz+7asXitWgklDrUwm2YGzwtXM6LDYhspqAy/Vsx250EDOCxRdVCjiIRutGTeQE416
O1svd40Yt3aZBAP1sl5k5eaBGRJ4LcPDB06ryTvZbn9P0+hPAi6igVJp/Wl1owENbzp/hOVPyHCi
FGD/ui6mMmzvpM/i8/LJOAuTlQGaRNSk4h+MfDu3DVea5rJPf1VjhoCRmqCrIhdq/AkcIJ3RGfNf
RYuywYfoXlHwYLmt3pfeXmuAW1/+0qEdtKPuiS/LPxwCpOD95/lh+XSydPxbFb3RWvP/oS9rFXUd
b3N3qu0jGDaEKqYRB2ZCJEGrCvkt7fonMy+ypxSSjUem60DoKjv07Cyt6q8T9uEAf3rdtgeV0cEr
avuZg+iOnHTXNILe1dtLYjnaWnOqYsUhwPc4SONF9GN5Earn1v60BVYEzMmNbzy2rmzvPJBe9V5m
PJJpMEDtFRVRciKbHKJ6XySVHswTHDN6lMY25NwAEycgethXD+mBFgcnbnZEVMRYUZcm+PiyaK4h
78k0TAgl5nJod7Q4qk2Kc2qVv2iQPq6WGCekcKPbfPfeEkCbJe6GFvNYJq66XV/Jnxo/Tb9VGTPO
1JPYHu5CZg6gE8EfNGkyugdSZU2DZKogkbmy21AeqZtNtbVnCYJ15EIfQaAyTp8eyaAxaLz4zaTv
6QOA1kM/RlziKIkzlUhe9cQa7ieb8bt6Ej9D4ftfIO0+bqAIOO4jiW7MtTVIt4DRTH3/XLcFFPhQ
Qf0FPIU2KHGL/lQPCaBr5v1sHqDAx5sGfCGI0QTvJ25QqO1nnN6Czc+Q+jgNZb36BNSz0g5i4ob1
oOFj11H4SvnrSC+/845XTzWSbHveQeIHUVr/STlQaht7wO9291VDkPN76gAAmQn7d2bltz4fzTee
9iP0QM3y3rWSYec1pjyGjZshTpHpYA205VM2Qhm3hEDnDzUdGqX27wTTWYFgML6i4Ta0cnw1ch0l
CaqOPPE0MFsYGYrP8li+QKMCXM6wL25CVZ/nPkMaEQG12c1F7T25oTrifbVRuS2rJemPkIgOIHk8
guYb5R3aqhh/FiwGutQ3XyE73ACUaBT7TvbZSzPYZ1Yb8XfU8+RBDXj0lTNTv1TGiNSaNSbfP2aK
HGIUNLNyI8C2LUtfa2mKBFFU5i90VUZuNl+Jv9j+5hfpho7nZp1/yrNprjWewAy2/5TVm3Nszvio
OZN7oPTaPMqQJds4WoMyk48cHTnTKnnT7cku03xVTkjsXuuhrncu6AdezaKe+azc3DM2meW1B6CQ
IM6bVzOfFfbSsKc9CLRNX3tR/h7iZKhSA0zBGSvwKJu1MDcKOx/Erg8e7CbO/ktfBClfhQkPT34G
2RFAZbLqWkwOEi6GWNMA8oTVNYGGoLVOJ7kGhio8LW7h6MTbMcpZIG1UcwoANU68GIanWJjlBixl
cjt3JxCx2W6Lj2Sy4YkLYwKBa36mQWoEA2EYirruqUerycx4X802xPtqkaVF24GXPSJenpmtiDML
8kNn4RntlXqdnnf71C/agLrUIMgLYs6ou9qND8Cm8uhAIBbYSkqEbH9ZY/ZQE/69xt/uYjXQfq0H
cE/Go10/aplxIm6GEOqk+wy1VhupfhTQ6EtULFrcGoh2P9piOukQf93g4chOcRfF/0PYlzXJiWvr
/pUd+/kQR4AAceOe+5BJzkNlTS6XX4iy3UZMYh5//f20snpn2e7T7XAQaIIsMgFprW9YtmLmxyYt
7E8MculX2bpOFXuoUJZBBNTcZ+oWZhU/mizaCKvoQap3v9Id0zQwrqgQs7hvGWsPbdSLgEVp/LXL
T0Vl+1/6FLKrczvHe5Zn6lEPpPY6LeChYwEuZMepu0szHMdtLPd7hICPlO3wFdnSYdlzX15SYZow
c52hMmoXM0yU0/e+DhxZOtgxqsBE8rSHQi+0PzgLRtqzsVQdVCcQLsDetVXv2fLNaUe4uAvQhPQG
ophdtGkA6N04LUdStsOTqMU0Avr+3rzx8Zy5rzyk1rVe2vXLkO0UNC6CrvRdZrJP7uEspz24Lo7P
nC8ZtHZhpjh8seaRLbs0GeClFw3b1u2NLUOm824AJXyJvNz8Wo3jkTS0fQX1zrgYvrAqgx0k+BfG
kORPCtR7ULexF9UlbEPxSH4yku697tZKe4qxZjWoGspAHA9KUDTyPX3k0M2yo1vVb9dPrP8Ut4TY
F/XIZbeFY0Hy7OflsSgM/ymB4NMeTxR9Fw7TF12fMbwtLCn53vUglfJz/YxExqIwm2qLx994woR/
PM2OO8Afmheb1CrjRcXGZFpQiyfjedFWjtwUwwRfMwM+CMLXQS1dvNV5aTZtgW2r73u9aSCsj+wF
6qhIDbe6ovGadRVa/ZJQboR3wxr43uNuuCN8263e8JJ5w4AdXmQk03pztvLt+h65tWalOjw9IsO0
7lTqGKtY70Xu9L5HdX/VCmAp5HOAldwk+PXsBVIH62b2yue6Vt9tRBm/x1WzRiBu+GLmYRoAPzWd
OyEQ2TOLZq0yz11aajYWocjNoyBFBAoUU9lBRA7znGhPVbTxdBSZ9pCmgJdrOcOIFuDVdeJ1YCtr
wh2BuKgOAgDwv7HdEwI5xdnXj1/VWa/W3LJtwh08kktjTHecGXhLVCk80Psm4jDTMZPvIe4KYbnO
W+nLJDAdJz/7KRMHORfNauxUB643+OJw8/zOm/zHVPTtk5BxuwnDIt9FuQOnNH0w6jHbcFyPG+cN
of0kCL1ZBR4T0xYSgoRRp42vVLUKPcdaUXEAee/Bfe/AbWfj5jng4lP7OKsQ1P40znfIaYBgCIeH
eziDvNdV3skIk52S7uqvPCtCG69a3TjrVLynJAsAWRyMR0TXcBWGOCoD4v6nSF1tkeu18AqDyxOE
FOt7iWDMtY6K1AB0e7u1l4YHAYSe99YzaOD9nlul1qYWCB/WsIa4FV0IKOK62qfEjoCQFq6/TLXC
OKxaP7lNHT16Tpsd+ykNl6To7f5Z3xV2dixsbc+ECPwKWr4ZTAnLBW5b8yv0Njpg/q3s4nXuBK0X
fBGZE/ePTNQQHNKP2km+9+0lFI1tq5MP0oR4dRcikYW14fyFMzjzjN30AruY93oCYkAj81pP/WeV
hKvImMExaNt0y4dYrpHkQF5PzHguIlcOdRuQQtIs25pp3n6mHrKN+SaBOd8Ck618eZWebw02bv6y
TMLzyJeBJeMIf2u5kIaTbgP3M7qkXf2xSK2I+A87uv5VPPzW+svYW+deH6oSRreZo3k/TEi6wgq9
OoyIAKxVbdqPCpAw2Byr+XsR3pXjEP5hz9UP2xHiuctMrCyjMTwCBV5fx3R5aazUBKYS3W9s4vUm
MWSB2JOeA3V6wjPoTebP9pKxtxtn+sarLiEmscsrmPtwMK8HN29gUDx170zsWz94MmBu3ufPnDUM
v9OhhjZNbq8zB+DiOK3KE0jwagXYU/Wp9sxvRG003G94bKXfb2NYPMvACJ3XzsWXSaw1IIyr9a3o
N2O1hj2yXGdeFB2dCdQrZ3wh9HtR9LCmk+F0FlwMR6vDQiauQvOtSa8d7PGRjeYC2YIKCBHcEgVm
mAgL8/JINjS5Ljq6SK12D24ntWKtaD1T61+NTV2JzEWuIKBqqDOmCZhXwoDWqkZxqDqGqaauH2oX
ggFT+1p1orB/dKknHuBHG0DhNsrvZaQJDF18hFK3w78pcIgDyGrwO6OE699keOlzlBX1Ck5S8wmU
r2zvlqm7mcvCvthJ6Sx7x5WvvaUe8qzgP0DsB77R777L6s/hnuwA3+hTC0L+eFdAH8FHKMbPj07b
h0APjJ/o9qd6iyt345X11X3In6z8Am73QSkYI90MifJSthunkxDDnWFIdGswSw7DD+MCBRsoUZVA
7SO4sqiceDhQsZ2K9yJRD/F2+Ng6/Vyk1oSBHva/ji1mYHQqlQeQtj06jad2vp5gAY0IRzZR5fJE
ZdroLmExq12SevHRxOST9AySbvgjdAp5cYeRP7A5PZMYgq0GewPYaLKmXlM+/wGWXnTB3Pbai6qt
yUavMUMvPXP9z7GgX3HtpZrSXXeisVeIUAIgPNbsJbahDYf7OrxXsoEeNx7+J3BkkIMKe4mgy2Cf
ZkDFYY7Y2A9t0bTLwlTj58S333rfS/+wqhbDdR7KySoslVj63fVhtDpGDoMhW4R7OmqgjTJMSJP0
ZnwKTeMtM0J+nVD2qZkfi0S+0TSNFggCLNeFsPt0T5M1n+M3CDJ8uSI1L9L16sYwOxk1XhVa+Yvq
27EDtUPX80Esb12pHjadGV4MfrWAYO+8AWkmf/FgL65MIb/mIWjQHrTYzkkmh7MAgRpQg1Z+TWAN
4DBob1heHG5+Hpma8XxRuf2iMLM5QYJJnTDrVSesQJKtMxqfhB3HBzuJ15GVV49ZlvQXN/UAaBng
DDoi5rKsQ8a21Gr0TnuMIvHl2som93sD8scBkyOsWlxuwPISETLqSxsI162dQRl3VIor3w3+/a//
/n//99v4f6I/igtgpFGh/qW6/FLEqm3+598u+/e/ymv17vv//Jv7whaOw6Fh4fhQH3FdgfZvbw9I
gqO3+V+yhd4Y3IisR94UzWNrBTAgyL8nKozATYsqhG59vrV9raoAJv1Dm06g4Xad9x2pc6TP1bfe
CK7r2GiQ6QGMlU1KM6zBcfotoGZOdnZnmW8E6crBLpUv5FTFm6vLYBq3P5XBIz5LAGFu04wkdZIA
2ZgcBiFQJqJNlIYf66hzlWcBw298D3tioGf1xlH5eLL1Zkzael3goQdFpj9bs7r7DDH9fOv0DDN2
J3dr4JFEf+1CY6kzHQBuCmzx95eeW79fetflLn5ZjoMctMt/vvSQxyuMofHcx3aIpy2SwBFQU+a8
yrlRvdYpkiZ6OjHM4EFXgtcX6uGC8wSqNgNM7K971So09rkUH44zMC2zYY8dzIqNveM08jWLaytI
7HQ4ebDEPFQldDIm5KY+zRB9xuV1v+uu0J8Gxlt3ZSGcRqJsOtJtZtbTXScTe8+5hWcuKA3eP/wu
ffvXi8MZor64OhzQENdxnZ8vziDSSgA6rx6vk3S3dMDLL/gnZCiKezjK9veg6j/T4zBulLGmRx4V
dS/AtdT9VMKr2JL+G2LA3cp1cgXVNDyYpGpg1uA47Werq0+eniPipfigEla8OEYJy6ByQNep4IfG
u0ijqC8A2q+RsHceC62mX0HbFnIHaXigOkiGpZu2hP4jtdKAOh7XjtblR9QMrrV1zMHbs/MlglPJ
bvYUVPtDBcrjGEIzwx7SetmEYBHK9hHe9c7jL325eWlcayfg3PHL1J4c5qzO8fe6kezn5j4CO2lA
0APTX3Y0efxHPfj5U6s3iBSWtZNAAAyFPHb7RQ/q4T73S/VkdWa9Nsy5WFErjR6G7Dq6gHjv3TXe
yEuLrSzeph/E5fvW009ls11TQ2Ux+Q+/CO7/9ItwGBMm/jtwzPZAQ/ZsfTt9eFLhyWJNkJKJHh28
omAfx8bzYEJemXiGcfXJ9BvrjSZh3OjHY+SE49mQPqZoRg0ryCQ9kavs1SWWzGOv9rC0W/tlWS5a
7fYWAwQI750qgblMWh1oEDVQ8X+tux4sYmm4aRoBlM1ki2zrDbN5YFyYB9rjY2pXCxVPQFshUcS2
XCS7W/Nvfa4VvO42//Ds+fmxry8mBKBczlzhWxCi892fL2Yqa2ZmOQsfvLGZkIrN/YUJ/sLFig0f
oO/cXPWZr14L5qxorks96lqCpTfwAQq3EJ5FGrEU4B735bZBnkE/Z2v9dP2wAcno1HfwckMHqobH
B4JOpkQ4LZrVsk5NyLtaLL83/TReULCFGlhuvDcgOxMjSgBZd4N3apmUJbRsQj+7d4Fz+fur4nu/
/cRs7jHHMy1I7jJu/3JVMKPikWoz94HBLvdka8MMSJukgLBpl1vSRI3cJAnG8j525yz4IL1cwNCA
5JKpDvp5IMYKSMmTtHLoTcDBjW4bNHViQIs7b5YEBSwcyHPACjk6OBoxmEQbryu9l1uvxgU6zWOw
bhx0aKgME4hixEa0pWKn6wYBhpKc7N/qqF+pQ03Xzrof1U2NwFSbG6+1lvdeeNHMH/EYhq+IFSVQ
6nKrHbXEFTy2who2XNT6obfPmwYGudw/ys7SP4HpC35O5TqxmnmrHABVdD0rRhfPCAQVoZqCFT8E
+wXA+I5Y9I0/PlqaQFKCiIzULVZKuqTbhgkOSlmLsBwswmSkIO88mOEO5t7luWtjyMzPbXgQufc5
U137QFUFXl1BhhzGmorUYGagUDHz7e9/I5bz263jw2/DN2Eu4Dscq3Dd/uE5NPkMr7vJrh6kNHXU
Wb0kTR1/VQNAh+HosgsyPzHgeQAAQ19Pfi2hiIH8fvhaIq20hm8qVDI8N376eaRf9wwLmOno50YM
jiu0WNwhqRGTglwtFUU8r2TZzY+99KAqEql1rB3xysIoTpCJBdRUF7HCaLfC0yo3upjXEB+thDNu
qQii0fshqQgr5FUMqNlK2PiVEyMoDq1mFc9u+4F6DbY4ZkZ1fSUOIVA17zIOqtuVeu3kEJKAE5h5
pV7Dba64C23nA/W6jMZm1Q15dz0FnWcCMQe4byv1Xi3L6+5dy4/u0h781xEknle7s+AUzlh+BELB
ezKjahfK0nyFqki7xjM13FC3JIH+eYlc19AK4J16rCCo3uXt2+2wdjQjAqyH02HLrogQii+PTcdn
4EZh3ThVvXyC5joHPgfRutprdlODjABoBd4S6hfxd0yf1CKfq/A57WcrCI0xu1PAhm67ord2dCSn
RQbwdqSB5dGDX44gJ8Mnqw/HpQXTOASnwU0WekP1Tt1Oq8axu6Xpzu911ED9RoyyGbOvxxDxBiZW
zZ2IEEFRvMu/QAB+T86QbdIenHH2XwFidJeJN0nwJ2Cf6rW1uR1jBOxNy7bxCUT+RcTNvgnVM8gM
6R3D4/B+wsIInhcwuHaK/gl5rgh2dlHxVORzA5uAst9Q0a2ybtf0AI5TESbM9qVp2Drp7OIeEXYz
KFjmPVhVkd2xytuY0+g9UNUYh20QWuG8tnWdxasGzh3X7uGQqbNVqh0Fa2EaBHXDzN1RwEhShkzX
taMHbHTPQAjHZElAuu3VUOZ9XDsI6hXNzg7r6kdvpW92MgtwXptwiWU6v1Sm3Wx41hjAA82QawCL
c13GXfHwV8fJ0t2Yl9UGAYt+VfWwxFNx+VBqNgpgkHBJ1kQUZRQwbWwyhVsKdbRxYBxAfd0ZTykR
V8jJj9NnURTBPBXTc5KCoCEq10SuBSt2zG45CBoFXqRa3NDJygDEonE/1G2NDNzQD+mpSYpq2ZjM
v4c+qdzYoozhOFNMx9RCdB6QRO/RtZAocAspvoJTtcryiP+IOv/Qt8jI0HDAAfx7Hsl4A0DTvP77
J6H969sSswbObIYXg2uaJp4pPz8IEYaqWms0ehjGmwixDiHSS0QZgNzUxZeduYVUGCIiVNfDO0q2
/dPcuhUMb6CS73qleZ/0CvOBocq/FfhVAlzGX249gOGPkKgO462nJVZIZ6WDyCrWP72/IlGVThvY
0h4sHGGMu4yaJr/OI2ygj5cdn9JzJ1vrQg0MGZDL318G89d5qb4MDsO8Qf9zXVphf3gfeOMInLdg
3fkd0+75mkmKW57B+RgiXggD2NYMvczbTZ9FdsBHu/r1YUAjygwgf7r7ZQk9O2TKkuXff2Ru/jLP
8UxhCoFvTuDhwX9beYJpasJoME7O1wn9HHo1lNCj+AtiwpkOykNtJ91Ufsg2f1bTO742AaX6vTqC
buO1mtld/AVWG7feTdJ6gRNXChpNKwpz5p4fP1sOtFyKbDXJBsLBSHkEKjXlgxFV73swQuDB0IHm
oSKTB5Peu/VTsMj7h+U4rR9ukRAH73QsgzkWFrbrc4byzz/nYZrHuJ6ddDuFoHo5SxumLP0Mq20P
E00EkLyHYR5gqKsJJ0OXXgB6qz/deoQGn5EfssbFEIVwbbRAZYjHEVZOEgLTGd45YIEW8tFhebUf
dCsVaRMhETy5Y3SUnMGr6j/j1eCk4Amb5lc2HP7+N2Dp6MLPfy5uXuFBJYRbngdO1s9/LqgW+YRM
VrS9crjscnmNyCC275+sSCFxCQ2VWm/SOWqgA476flLgtEGgepG6UHGMuh7CfMxD2Dqy7M0ELWeJ
9QKoux/Kt3bihIn6H37N+JJsHQ348Mc4zMJf4vu2hQgPF+LXKBaDq2/hxbLZZF3K9x3swpdACgHB
NjjR5zj3IYEH4LnwajAl+RgvqB4IIG8NLUYkoGMlP/usyGB25LhnEzmH5xx5UeqmCkcdIomwCxUL
B7LUTTIwiDrGmC2PbblHxuwrwFbJj7w8Y9KIN5KKbGSkQvGqpYaXiAx2DzzM2nXOqurYZr23RxJ5
2LQ1ny/gZkcBHuXWiz5O34bxj3l+P45lQOnRRTKxLM9mJPECgYJkfwbQ/iSitNhbuLtNHR7qoEAV
dafZeK6hu3GmXlRNxamr5i3Yz29UT1XUSJupr8LAxLR/eT0DVTb6kI059otOqWhDdR9OJrx2001J
c/hQl/cqP7asCpyhgt8kDaFTOSB/bayszj/WUR/DqQvtgdYjYPH7p4YVNdaEgvkbzLSqXcSggpiB
OQYXRxP8TJGpAGw/yzkmpYVwfWqGkMnrjP5A5UIU0bKNzBiz22mVhY0LV7U5nZYQUMYbxW3zR6+T
3mnm4Z3LJUq6qstCc9G0zIFXiJMjfxPxg8HzH7ceg8N+QATbw6Odp5gvYiQScd6u9WCzTMfw9YEg
nA7Rgs45UQ+eVekWsXEEoHUj1dkpXyF0JS/XM+X+tM6naQ6ux4gx403m5M6rN3GTQilOj7MaoVam
b3qr6xGKsLq34W95O6hnznEAome5oaPyuQzPcRbthcOcYgk6IBwpynDaZux6njYK+RHWLS/UnY4z
Iq2/aCGkuadiKAXXrB3gOvVHoE0VQU8jc60jjYpEZGzrEt8JfSqqsy3QEZDrPlP/mMcQ5whNGdC1
mcbwi1008VFAGw7PmH5tSc4fIPTIH+wZUljwk/BXretItRyNdAHHlvyeugBjYIPCBjfS2LKKlZXw
duP3UBNusrdsyLL1OPN4xw2r/JTNISYgXvYGBGQTuG1hHeA6Oj4Yff/VrML0DbgoTCVUa55F5Kd3
mJ26C2pQ7vijrzzjPg6L9Dg3bRbQCRAZPwgNZyz66QypPsjYj/gq6CRZ+FSUvg311THbZOXgbxpu
lJ9hvb2cWB2urawBtdRHGsdoD0NSIffQIRi4xNMl2Zmpx8CxxiVD5JEtyjFm1TLEQyw0I3VPraYb
94GLlf+GitLwgWeC8er1UDV+wxViNGfhd+wRhhjxOrQQyKNipWp2B0rj9tq3HcHPhlVAsQ4b+xsd
zSs9YwOTXWeJVbj5aBkjf8jtA7VdaxSYEDkQb9ePKoxW7bFmgdWK/uR2hvUVRERAG2rw0kQ89v0z
65hogmTdhj5HVzB+tLl6/8yDK+4AJ1bXz6x/DmtoGxQrOmvmAME+ex4y6foEekOfG/Hm4fq5/u4z
06CxMX77zFFaQ7Afebe7Vo3rwUidTVf7uxK5OXDQuhLADqPH1IJ2p6yrAVtFTqSMPWfrU4swCrAV
VQZbt2vPFqSOxBERXNs0LkQfYwCieh3G4iW1JYykqY5BXlQeafdaW/YWWwBqFyojDWSMF4CdPiZN
BT5HDZU3TEGyR/Aus8cqhyPl4N9TB4AG7BUDlWpFxZKl1gMGU0caAgcwEQxyUGuqawSSxV28hBXq
tCv6bPk+DMdtZAtcTldBd9vqs0cWOe3dZLqbW4+8mjr8mV2xpWN1c+ufcEVUv6zK8kD9aGgdjbBj
Y2Ozozo1suE48eR1ruZuJ+wqCxDZTTa8HZ09S1V+isYaM/UxCFW5E2kBeyum8kUmy+kPOa8z5TU/
pmz+hhW09UkUSC4kdaiACYfw3dxwLCytNrofQ+jIqN7Kv1imQK4YgwCYxUqntd4Sx4YQfzvnD3Tm
cSqcfZKM7g7SgJtSuJAXsmbv0CbyD3uwKqRJDYhbusI5xXhrrHkZmWDTwTJ7Sit/yUJgHoxmVXEI
c2RAWbyJiJ0hoa3Tn4jaiBEXOQFQQMZW8d3oom8VnF0/uyNLl3yYwscG+pQBbBgYaB/z+7nB4i/3
v5w37iJxDz4EaHNSDp+AEgbB2QSi4KfzwaIbfL6iKdf+VELBHOrn6xoaIEGYwUJH9SYm3FNvvoGY
twh7q3n1G1DtJVTjtgyxjE8+d/dVro9a++ZSzDA6ssfevFNxilwOjUQsMpTV9Bj6Zrn3YCa9ogG5
2sxWIr6AWpLBIGdodoDpi6fZdy/UPrsJYrpmNZxlifA82I3wO9dnyv0IQl/ce8Jt1+5GJtN1ZdXh
l7BeXwfaol9Z3VzsTYYIF0z+Pl8/CFCzC0PhwqVYEJws5G+WhT4ggEv7Iu7Up1nIaWuBCr7O2657
TctpQR0MG/w8ePflB4gvVQ++gPkUnapxQN5uMGu4RMBAHF0oYAbUYDjN2sdT86UTNt8ISJVuZDoa
LwXHN6/PCYm7KpilyJDCBeIHHsnV9XIVMFZfAO8SPbgGHGpCbSJMI+oEiB8Ekl7b2Y0241zWW7iQ
TJ/mAj4r+kKnOXQVIICZn9zZ8AHBS6zFjFfSM5JVz9UEB48YeIJtEaWwDbsmvpH9dqCdgHiWi9Sl
FoKhBjPyHo0R5pz6bVobifNQ6o3IMLer7MRY0esz9ns0iG/SHZvrC7XM43lTQPdnSYOoVw/07oTp
5IlK7tj5cN0Y8BouCmuDaa65B4Nq4QEV85xxw7hPo/Jghn30MnoFLg7IntdYZF2bgDmxfFxRq5tH
WWAgdbej4COQpD+yUrAzlfQRLaAonpU+IuTpIKyO+KVT4bx/ksUzCb9JkEKOwJ6KY+f0mJ321Wht
B6+7s3QDuG4gkX1oNsZyi4e+u5vLBB52wGWJY+hYf+5O0oXLzjx+j8wvA48g9t31OYJgvp0upSfb
pcA7clPZjKdL2DFurF7Y5wZ8k4e5ZvJk5+zuvbMykPAbuzy4li3EC8HQrFo43eiDNQo+pCy5z2I/
e0BqHAF/6f/RuRnarE7kK6tt8DOjEzW8+NaVrbkCEp2tgHe2ocTlJi9ZZLir3PALGNugWA2QZA9l
Wh6pONrWFhg0zKKK0HlUc7kqJpW+RLJGJkObemEinb7ALUFsaha+tybZmAZQbJp21Noz740Xsr6j
oUa0mm0GxkJWlRcEX57pPLni1Z4+VK6PD8r4X38oas0RfaQPZUDhE5OFtNqE08yOhPK84j11USEB
vgixkrmKBVCXq4zAB2RoZIQIsOtOHokJ3A507UTHjHUnJ8/noGqjFZb0S8CSkkfgQOZnG2j3tAU7
mEpsKDBFgxo7lYRp7+yZpddSVk5HOyqGC7WFrX8HvS5xRyUrYo8VpCWvJaAqX7rRM8/UpqL8qymd
+KoazuAwj9wIH07XU7A6W+DeCI+kDQ6B1Xqh/AmAEP3hwq6AZoGZiQO1KrznF2bOkaehVvi/457K
gLTtIvbsen62zNmpdet0h9RY8TS7XrJJDWYGVIwy1p5EHX72mBvjVwyf0miC2hg1shanKuzG36vG
KJ7GtC/WKkGInlqH0M6PzYQn2nVsC50UkT1R11xBqhyBekzc9UllN/QrOD5kyL7jQD4UGPZA/2f1
0JwzG9YCWZqbAfLrzdmp4PMLUA52EwmMxQTHhvW1spI+mqrGvCR5z3cIPUywhNPHYACC5Hb+uR7k
bpyBUYc4ono0/SE/V7E8M8M0CoBFZyzYTBt2QrrViZv2EE5AnIV5VTxSHYyuvji5BSCWror9Aabx
eiE00QEmE6wFq2jw9MX40QR0KpQwd6QijbDKtUx79kA1psRcb3KydE1tckqHC8Ig1+7UYxhheN2V
iCRRUSDsCeH+/mH2xi+QymmPVN0agDXiB9rvqRg1FQfTCHQBKtJmqK0nu82yE53Jn0GviPH2AmUJ
H5Q2zAngvRHgh5JdBj6ylc26foUnTbVWbeEFNLAvTONh+OP61zaVPwcTyOaA5eEoc2Jbd2mWbCw5
qUfq7igkZi02W+8fX0QcayDnxU/hN7UEXxR8/GgJZycoe3u2fUk9jcw2xP5WRXvp6K2B5BtPVLpW
wXADacNx3IBQ+z4cOv82oONTv4TSwU6Wo7fKOHgOE1Cwlz4R+XUTNkIbLoR7vysgM5M3kLsbR/Xe
z/a7Yd15MPbzZRkHQxqZJ+Sz2xOQgHmQjpn8Fu4ozHxrZ7z/23Yaj1dzjsVfVqyR5fKCCimiQ9eC
m0/u6LciiejciqAOQX5GdwZNEZ0x/X6+tdLYBrDMoPbZuBPIYN01tvmDUsKukJBoq2t3QylhzNpO
E4wIHlrMQqlXmHjP0wC94igf/PXVQ8kyn/subu997lf3mZ19IiRMmURi7ZWlv+7w6kRKdjG5oFWC
ZFxsbjpbmVHnR4llS5rGsgQK6M8upLGVjrIKIIUzrqahSKeF56sLdA+THQGkrnUEk3LHtgmu5m7w
/AZApByhgO4ygYsGIWU5c0B2FYgz0P2zn6kVFmMwOIavQ5YO0XqMEKcrjQFqmqZVsJNM/ZWJ7NjF
1psJ6heXKC+/Tlad7qlE9aKz3odSHW2Ya4zBhEXbnWND6ziGOPVh8pr+yUm7ZtVWslkPusgN09u5
SRQvqbXgiX9X1XxPjVRV9n3g28y8pxL8ciDPO+XFAR7sH4/GzHUc1e49nLLbByM9dZYa7k1tfz7k
SKH7YcsW1EZ1bmTAxioeEBDS/anOT09t3VnHPsnPt4HuNLIFFX8ZaCsHaXEMAh9sQJhifj8TDUhy
FW4LS4jsrDBPgOiCiRBW5G0NQ1kHFQ7ub3uY4a9NLwT6q0X0CJE0RCk0CwHwgKHqnSOVutFwDjDG
eKMSbQD5n5YJnM43dj5AqLsX0UOPeKoeTIcJ49bQd3cc9E0K1W19xFY6znEYDPngSoCkMgUPyPmT
RX9SAlnrgEtXQAIVl482SV0fMts2TlSaBvBox8H8RKXaG/pjXYh5kyFzdowjCUdJvUn/s+fEfrdp
0+qVemRm9d6DilOWLR1eJrAl5C0kaEECmmFZu/Chln0eqsy/Y7oh1w0FB5gVgrCg6ReDfwey8fsI
sF1/zKUFuo6T7XoNUbDNmd9zqF/OVvOQa5iCh0f7tikRRqEOVDdoMSADWNjroKYw+L3nr5V3cp1x
6aZWDLC04mfaDP4IGzZ46K57GCphQY8GKTTQedItHPzF0UZIjfpRK8CFTz1c2bakrKV8F5YorjiQ
sJZvQmN/QQ1U1q1GGH0D5hP8ewkvIeUP1uNtLzImGZS6zojQylP/Y+ut31g4R5jdfJXDUL0iOIt0
CL7+M/Ku1kOFbCTV1/CgR9isKbdsjKtXiWVSPpbup77DhAcSnFhy6/rbcAWXmkMNaPaltaBYM8PH
6QULCQig671a19Ee1VEr9Rv6Wv7aKvzhfWxRh/XSH6S1MWYbJLlWQiQJSvx7AFBWVHWrp73CbaNT
J3iz8Z10fuJZeDJg0vFd7wAyOdAOTOGvNV4NJ9+rFXmIb6JLOrk3avOShVhDxPTN0W7jzzDrEdOA
AAm+U1dvqMGeLbn3/xwh8Jeer1QgD8YtwHjYc2AVY7sZRGU+4as0NkMWqYCKWQOksYOwzYKKzZhi
mYaZQlTHVre0DWs9DEkC7BCG+kA4LirceQejtc0nOnCdVAis6qJ0cWBfIdYeIsILneBJXCAwtiql
NZ59TQ5KR1iEMicKerCekMoOW26/QDEMkoZpXi5NP+MvhqsQrTVUBZ5bZb/UZfM6OXZ2iRD/fPqL
QYY5sUAVlntSsNU2jCTFXCmIIqAucccEMe0Mc4A3lrt1bddZ54alNhMw3oiP4+VLRbvhWFnply8V
W/ipLudcVvfTlPG9lfnGEjJQ02cG0aRl3zn5ESGX/gWYNMXhmUC9ZMkN0M388bMvINoLwaf8aPcG
9aLBf9XLNsAFUaYrEQ1J+xdunOgIZdu9n5aKv5wWvZpsKNaVMZgB8of5+bZJbOjBlex0q8lNvMcX
wGQt69opj9QAdxF1Bvm9OzII+35WOe5lvGee4RLmbvOpctYpMp+f+7oJMo1ZSjyYGERlK44JlGDv
xh6W51cwE0aGdZI+Z1X7PtIM8+tI6pD9f8rOqzdyowvTv4gAc7hl526pW3mkuSFmPGMWcyjmX78P
S/4swzAWuzcEK5AdWeGcN/x9ZWMW1ueVCu2ExeTjXHXHBK+KH7I8TAhW/dniRBk29eC+Oqh07Kph
TO7bRssurTaZ+8Bxq2ciLeS2vMH+o1/6UF2VVfNHL5bkW0cwfguqTFyFTWrVcIjfQYLNnlIZiU1c
5M3PZPRReSBzlkXMqFot35ckaNBskeKGXORw8tvqg0V/sW0mm1gUxkvoPc3+dxacYGr75M/V6CSD
9fZRFoa3iSoneTC6yDz6fuYeK8sgSQT+Hpvecfqw3QobG+ZWQ4s+eiaE3nCCa9QY1csAhWBT4xFy
NIKqetFJVUH3DJZNbYv6ZZxH/dbhlshzV72oHs7kH+Nlzh9UldsGcpP6vjip/ks8OIemMPKtaiWI
312RR3tUL6WqfDFtsdrpH1WpE1YA3wgfE3XvJGm1vYunMtKwvBk3tipAsPV31XeqivZaJA6M70Sz
MNNJihdCV9chL6vvVgJG2kbS59z6PtjaBVKHNKrvczSj5tnb/Cnw8niv9Z+qu2aATZp8FvaqiC6D
V3XjR2X1zRFnPblX1fiYbjs7LeBSFOapMkWzUzcdNOdc8TC+uGUHJc+yT2DIsqessvHtsQF3S2/A
n6oaIqbChrmaaPJT3YEyEvMAyascs40bt/0RFS+NBOla/n+8+PNW66v95w2MGBfQtKtQX1kVGzqY
/ehZvKYGYmS9UTuhqi+NadnW8Wh9dmvL6R/dOj//ZzeXxdJJZ518PyfKEpwk4q8k64JQegZ+Cd1i
f9Nx3i3Rg37T9UDcXLcR4bIOoqwPhkMAN2Onim7jkIcnUHCnipH1OsRu9yas1r5ORZyRxuRmg+tA
Ju6ROEyH0CXn/wds9q1ulgQnADZdUiMIvtsWbnJYJ+pPiLUM+ynrtEsUNP0Fcre/t5Jae0xnBN8E
HO/vztBfTXX9kiEDNSbtr7rEomLyuhGFVryH6ygor1499ydkrOdjGsnuVswaqsJYkbyRIPpdpIP4
M9aPjmnxPhrDfPVzf8KNhmdPW0lmadoYB5gB/bkTC26tQ+nsErQ/X/R1oGD3Pv3UXImWNTEx/CKH
Y2bp0XHW2njbSdN6LZPOP9YNQQhVnIGUHTMtSz+LmJxaRzOQ2WdxjHlKC6zPtnqV2q+5PpEtt8qS
+ZVi56QTRbf67OyRrj42GCl+trpt3B09IkKf14rKY52XC6wG12trl+yJnA3sH9d3Bb2nwDZOGz5b
Cwciae/rqFCurUFQJ8fY0ObP1jyItEM8GPpn65Kn0YEUO2SM9c6tRyIES3Drs9UxcHp2TATH1a1E
olsHvUNHVRWZ24zD0ktkC9Zry2lcDqYTYZqyvq4xmNMB+zaoWrM8Sb/ujtFcvuI9NE0hLEt5rw78
vH+dpdbNk8t09+8eqpuA8hqSyMsPqihrTIZL4WCatNpHFrbp3wdLB86ojm5MvpaHOIqb7JsY8VNV
qfqpQ1ylP70EZKkqqUZXQ3+yL8Z9ul7/1TXNiUXlKbmwrzp11pn6i1liafp1b4kz68UXzlkmETOe
6halcG4btHK26sZGweATJrDHC1jWl68XiyrsRxqtesjYkP/j9aFwSESOynSn+n69mGdmJ8eX9d1X
fR9rxRnt6jf1yl/3TkrT3xAYMz7v4T1HngFVdLVbUQctwWlFBLhkzyur7H/VeS6cLlRlE6uMv08d
UmnotyA5YGnFVgdgcfd5qrp2da6FosOPT7X8X27X5cnBjGJSC+tLzut93LhnV6TK9qz5SIwE5s5I
fdZm6OAGoxGcmph/uSq6TuaxbxLVve4E8VuLh5uqNybfOjWtzjIW8NW7IaGCuRK4Myhn+7UgGqDq
syKYTouYIAeqm2PLQ44EXCExEBa0BqkAdai7NLhr14Mqdp3T7PUIoriqG5uGJDU5/jrUTd0mMpV6
96nXefdZLrd9YC0XJmGb2Nja4EbesCPwxbySlayzVUfVYiTYNq69xXrtV706CyLjr8tU8fPaNnbO
doXm6s8ml4d5NrU7IA25bxf36jDbCYJV60GdqbqEhNEWHHS7+VcDUuMQENdrVedUGw6zXlfnf9Wr
HupS0uTRvmW5/PmK//Vi6lqjDX4SQFwjc4R+8zGa9/pqjzivB3Bdfx1qZaCYQys5ubG+a1Xxq89o
xfpGD7TxYEovDR3DSTCUbuOTVxf5YRRx/pZE2aOilCwySvlbdP/sEQBG/7/3iLSm285LhzxsgIJo
0HcEr7q4vDN1b2dbeO1+VXl5ijjCV/nritbM+qNVNffQY4o7Vf/Z2Zt1bzsUONo5fd89oDUPs8XG
sWMidhKQ7mu9I7ZUVdjMTvfwWVmX8gCgbxVypa5aD7LNkx17bH2rbvPZYHj4x2SoaS/6auO0ejtN
2qxv8jzqN191qS8877NcKe+mrybDQE41VFeqyn+0q7KUaGH863b/2XFa34FqUQd1R9fw/6r7KvLU
MbGrPn7Z4AizzyCgbQMyLlNYx3N9P+HGSGanavRLAzdFtwRF1dJH0uy3cdfCreRX3qtKt3VXU5DZ
SrdZi/apNcqnJtEZS8zEO/lBRrhkbLNH039XbaoGxGl69Ig8br7qXAcfj6SETWdkTvskwAo8VU+q
uzrkVsCyXfe9z9dQdbbQU0RDhDyalT8ejUIHA1MU+T3BuPxeEvs4ClQgmqgyRv67PkfVovqA5ezA
Yw/oOK+9VQPcSWNfDRaSYUVunisnG+RLVGD46zRY4QV+/Fw4yfRhFGDWW6foyEM3mNLlMQCJUs7n
uYFUz8IxfkBIE4NGDQZmxtY5HAt7/gXRfgMJZYzDvB/BGlkBmCUbQYE86V+0iCTeYLVId3hIb+t5
lp60dd0Fd6naWdM8vdQSMHnioqxv+Nnp804YnRJciRB87Hn88qK8RkuBiGpXXyzHJI/rzXlNduh/
ZXWmDjKR1dGWFmJPcXzv/n0gtAb3fWJYKxLfPOi+/FCNX/X/6rtMjVixbf95j69LReYPZzz5dure
X/Xq7Ktuqf3kLkE2e30H/3qlrzr1ZrIF6WUfF8K/u/qlnRwat0RoK3bkPcKwGNV7sbWf/ELu2nQB
v188Bh5ETq3q/Je6NB9q7JduOonUF9kbS7h4XX4ZxiJ4WaJebom7eHwHtNpydPcWy/+duRaD1Ut3
0YDgqDulQ2vgGyN+qEYHqaCniMeFNfddmzk1Nmwxjzre6xyjVc6WDBRYBlVWp8ikj2cQrSvvYwpe
iwif73war6oElfO5KPXx9lkSNoEtf3r4LLnesVgq/VGVgowIiYtuQGl538CfQxseu+WmDiZA2F0Z
WToQBerKxv6roQVRieWK7+863eldGP5rC6IqYcwIdfy6Q4NOwC2NxaHME8zo/74z5PhgV1qgLwNM
OKE7FfYO7TH3oQN082BXXnqcbQ9m2VADLVkPFlGR+wLreTNiN8KqlLreig9Wu0wsTympvmlim2Hr
JtDVsfd56DFNSrXpTk/mcVsQ2fqJCk9juD9blPa2elaYd5ZWe9d5IK2mGhrY5vh26h/D6MDhXLrf
ELL8wyy76lxg1oAI4NdpCjz7TFpXLps0NqtzZ7h4d01adMLSgZgzhErXaesXMQADZ4ZvTwT36peC
Bc6hxQp7q1oLyIX37Vi8EYzOu00/LqHfJ/KpXpOqqMwsoePh4jjEAaYAMKSwFelL/SyNaPk8ZOX4
z+JPbXELhH61+EJUCF7KehYtlfhHUTX8qy5f+9V+iQWtusRYuh1ji3NsgQNNQpDxmAux84TewopN
0kfDaWHCNLL5KQf3JZh06yXrJ/uYeXa0z+sh+qZBI5iA0vxsFiRHy2HurqleWPcT2c5N007lbUqE
Lg9xDBOtBOWFHsYYnQyZ4RUpzejBXA/smprruBLZUsL9OzCwLNLliGsMjaobU/RvwtfpWd1DHYSb
AAKP99BSwaUJe8HbHClD25q/W3WN0iaJdFyh+vSQDCDCo8ER1xQdh2vVCDRfZeQSiaD41SDWYmF3
QJ8sTJi+GjTXae41gJteU6KcW0rv3YojtJZF611ciMXfxv6nu1ZHeECd+jU4SJagCUEwx0cDrisK
WKOGO6qr3UEetndjXJD4WRtUnWp1DLa5iLXTBzhss0GDMNSKxbsFHQhx37OTn/qcP8mm0V5qoF1H
udjmPm9K7b10tI3qMOOwve2bzL5TV0YlUB1lvYLNyFNh6OR3/7KC6Jyc2S6zbqnrmDcikuM+LjQc
RP6uU2dtKprNGs7Yz8E8wCFkZzTMk88fk2vVwWlz8xpUL6pgVQwQYQHo7zRV3i+vnftsx7o739kw
+LZfVzXr9bFVD6GcI++gGtRbicA+YOETIzK/umJ7UPG1Xoq3Gc/321AbcUhCn4Bzu8wHr5HeTnXz
I1IErh0w766t/99XOUPSvPaYL2mWOTwgTjQ8wEZA6sPCJ5lM0t1XfZ+UJIqXxWc7SDfVkOW6fkeI
9aQuUvV8XkQfunENcXnWjWw3EfbRd7/pjv6uRHXS4IDugPdbiyXy/YZfv3lSc7dDAL7OikV3kjhG
HUFmWTenln9dzTf6Dnr4Tyvuf3O7+P5T508pAHqrNI1wcHFKIgw9v6QBVUM3TLcyz/StmRuAgaV/
PxuoqilFqnQwD7Ge+PeqpOrXKtUrWER0+Ez8mmUF4M92xXM9m9GjVjwBEobysh4WLJm2aTMle1UE
LrraKDfzoUkXhC39/k4a3XxzlgIhS7LuGyhVy0k1Jt4073FhLneqFb/b6VKU+PCo1rZA0WsGx6Ua
VRVMC6C29nxTJScixhDJu4jtTWluV7/pfLXTGACUbnMA6RtV/PKr/jS6UeVp7SMbrdsoT2vd8ye4
0cb87PvIdpoaRqYseZdnDVYPm4npdV5Lqko3zTdkYvN71V/ylz1gE8+ss/bwgRE9DsImgM/NAsgU
iGyAFDOx0TGTK/ZYLAEnRp86f5x1l9WjndyTl9K3vKHxEVk7k4VtyLj5OLVDDbjSzDZzMeO3pw24
BPTvcecED9nZZbB59OB25/NMtjUvvINNdH3ve4G7t6v8vU5rDZC+q20E6ckj6dgTQsDJYxAxuBtw
FL/7BLrtDoVmw7QtNC7s6arONAe4UVMj4Gi6/KypNhbYt9er6HGwIf7ELE0olsgZU/KoR7gdy8je
+pVJFDdbkeRHb3qcg3VFFCDtG/P6SGDM1dky22XzaiawvJHPOPP8TyEwtj8qJPaeat2KT7FffARD
/EOkcXCIEiM4ZpFGbIvtMLNkwr9oeXWSOT+4K5rBl9MpbWs+K/o5foJNse2EM3JSDzVMxL1A9iCL
QJ83xktvGd8Dw/RDHUTY1u4jop2aF7YWCSJ9Bvgzxv1mGHl6iBKUeE512HahGaI/BIGO/Dl5wtBc
BAQgEhE7QM8exNN6klsyHbtx7JmX9Ty9TMAWQ1F19z3h+JiI/a/MKZGYbaxuF1dGs687rQhHG4Cp
mQ8bdCUBOiUfhtsvP7qmP+BfeJKLc7PqVr8EEmwrk9OwC5K2DI1k/jPqf7Ql6svsfX8jhc13IT9Q
GTykQfltKACTmHUPFbd6MkGrhWOLubypfYvLbOO0DdNK02E/JuwfefmO7tfe4pspA0zzJk/+1lkm
bB37DTZAcwZyzO4Es5fQTgdCBpo2bsylzAFYOd/NxFwAfLOmDJJKbOjwAZl0V5dMsHOB2VRTZ9fE
BVm9xOTtnAyPgqnqD6BFf2hjWb700Z8NEroHSGivGtFR1gnLtZ4IIBXJKjg15Uwei7fVDfMKHpNP
sjSoMhFeACI5/s7TuL0as4UZWv7SD4PxannnAQTlRovEiwEvZFuhbLCdGAOIeNon7MWv9jKdK6Hj
xJUV17HD88mAIrNbMn4MEr3DIQFPek7iU9B0O8/EPDGqWixy7PGxN5KWxWfXHBIX0cFh6B+Afmzt
dh5BIdtno/K1UE+SAqRd/+wtFQnLuVq2fVS2Z5GOp7YHm4vUEqlZ4Otarx/HEY5ZZZcAX8F1IVtP
tj/xsFCpSRN1PW5xA64MSeRefQ+YM645om/cQ9cnaGcm+sYFASmQXjguCzwGGwug0IhK48y23N+M
vcbSPWpPxLBDu+lmUBz6OQ0E/PCmScxdMzfy3GcIp9/UaQPvLQ//0baYOhVl5Q4HqfenqibQBTqS
q9RdDNX8eYMYj6A0MsNiWsYDZI8StrPdhli9T+hoLPIsgsTcO71+0826OQMkX3jCEh+7FPbHWzkD
MunN+TdzlQtNZgkepVjV5FkZhMx+8dk1EVco401Ue3hQ5f6vJ/ycPlKfDdzsNUlYmj9N13sWUR+a
5PROMVzVnZcOf9SSn0cEy0Ntuwj41mg3k4GvylUkewhubZ4l6AdjvOqKlzJZml3eA0Ru+9+Fh2YJ
QF0P2dS63i1a4t+GNjoVi689Rwj8RnNyMaz+tXS6ao9yyUdX5trOiyQ/HsKOqP8M97orBlL4JKoN
WT3LZPget3aHkmHiHjKXhEo99vtoaMsN7ze7FMV0CBK+kKJGs8UsnOG+qfiyjFy8FCN5fbNh6xKJ
Q5YW+4WA8tEV8q4oKqR9sup1rPWNWL1h8KnEJgrPNDKa2b6roru2RlUi42HUjeGhjoz3xPQI1cj2
orPf2PTLMOxgLjpnzdQEMfvMPuUCkYu2a/4URlWFeFJbevsnKj1pONkp1uQyxzA1fuxKyzii0NvG
vbNFAbny5LOei7fG1pMwsCa2vn5xTTw33rfWiL5wDDa1DYqTabBIyPzsvWuDJewzf9548q7u8tB3
ZzcUQYnhe1H7+4p0z7UHstjGsruWTk80FzkSxNTgYXVCR5NS9q/E9NNQDM67VcUwsgg53YQeHMcc
zRNfnitt/h146F85wYczFth/WuOpJPMUJoJ0MZPztJkd4HyVGfgbwtDTkZ1XTnYNNZu8aC7p2DEG
+5O9xzzDDPvV6dPKjTcI3RPY1fbOnv1gm9YD3hkZ5FQxphd1GISTXsiOXvKidaEOuwUw3uHZzyBY
EFkKC1cL+679M7WcN2ec/2jNjhxYYt8Bxr7UsBC9mTii7frNFh2EbxKz0Z1X5i/IijvXiek+7Nq8
PdaxLB6KGRyelvSPol9Cuy/yXcGibmtCzEIUK8XhyxjB0hbupjdwVm5MYSEI5GfHtvDjO2xpItR+
rOSyBIVzilipnUWSGed0tGBoJuVyqdJsPJaIIN8BDbcOhhDz/ZAUMYtZaK3AY5r9MGKMSK7J2NVp
5j0UXZzs4va+6aH12MIlmYoBJNoZLInLBp/DBPHfzYqC3HSZTt7cBhLvCOG8uFaAXeAimlcpj4Pm
4jdQpv5rR9J+03pOj9p+gsZwDwzImrFkQiJf/7Y07JyMZqjetYacaJB106l2bGcL5VWGHcPl++TA
9EngtbxDK+4AJ4N9AKeK618vrHcmMJwVoWq9T27f4+ErdLw1HfwziIu8xwiihAzr4zvxdDZsWTO8
G0E0hAUoqffAQQrJWfz2Pa4YItAxbN6hkE2IaiPxFmvWGcNB84r+ZEBAwou2qpiKxbyWGiyiKXlf
uqzewEuywXTH3b6xJyZZ2z4nLnviKLaHa4eI61XyWS+T3+4BnLFXZgLa1kEB1TL3nHvW2kSUggdt
abWXLuMrG+3N4PIukRjKkPKeRjSSEYXpY2uNgqLmAzQK2G+Mg5472cbGBTK+13VNYpwif/hDTooZ
bRA4/tUzOZ15P6AnsgUp5G5ww7LCwbDyW+OMXjiLzNplhIBDyxkOZpUFeJKn436pr0PWzMdeptF1
4bNoqXsHZvE1TyLxQCC1D9GkYspqNf2GFDqKfuXy4NozE3bVzhsCCaDrUO4mMcVOVh/SfgOZodtb
qwlqX6YbGPHZzR376hQsOK0i7YgHS718r/oKn5FqOTS48u3mOngDHLzt2zGF+MLzHy0gfufGF3wU
F2wIhsPdAlrbc3dRlsRhlBNolS06OILTfZpCGRIRGl/GmD+4WnY116E7zglcuUXfbnu0QzV02Ji4
BcQHAgJosUbOpg8KL9SLikQk00OXRu7TWAcE1Z1iL3urDseKoEYVxP42wwAulGSWdzKp3e3st8MZ
oQ73PhVGyp9uAbcgCZcZNgNqyRL65lXpXWk1gHStuxlput3gzOkFbkdzYOHv8M5u6KY1RwPFDKHJ
6NLxqCIOVf9he0uPEZtwjgNSNEmSEkKePWPXdVF1qGKRb+z0VbpG8xDPkxkSUfvO6E2GeRTzuXTC
YR7qMJGxdnNr2V8nd9LCknT9vRSj2KDZzAfXg3OC9UZZEebJuvaBaDfghh7gT9WiQFk6GGh7hoEy
PZqXIaK0vm5kV+iNe/4S07WTZBuxUQzOceTjmFr49wi5H4ZYy8PB1282AZ2d5c5zaHTauQuqVyFc
767stN/txA81OYZ1b9dNuZNz9kta4HdaRMVxznmo+ja9y4dxCrV09sIJl4GOeR9VCKYV3S3OGHlH
uznCPUgMMKX7KMJ0DekO4Wm/7ckeL3YEfGuqk03ST85GCv4nfW0WZ00MUEAtAqPzVJ38ecAZxK+a
OzTHrnrLlsoCKmJhiWhiuQFYlhWZKNxLOwU4ukwsnox2kAdItrtk0qCsNWI5Fk4ugVbWL52sHjUd
wBsC2/LgSflhiNzcWK1h84TlPHyBfVv6CZbcEp/8GNeiNSbaD0m2Qw6aFXxszFud3UcdJOIMR0kn
e7V8l9ICK8eyYMtDAYcCn/XNMk24D/XBRx6Vdth5A7EOZJqmHG1o6d5IlU7XCZAhmkVyn/vxm4dY
zW4KTNxMRb5bpthlMzzwBQ2D2LtxpO+El79hCDRtG0JmOyRX9V2egCastBihFbO+Kyf0sGTEFFW4
thV6SMLttXTwNl2RdhsRJQdicPk5Q3rX1U33whr/DrPLDhnz9MEyDO1Q8yCF0fyQA+AYi1Q8Svaz
sUOi2fLJmwh4JV0j2bHqrclKn51dbcXToahdY5sCsAmFj5xseovF5LC8kcOmACG5dbzsMQnExXX8
dtchkUveutD3A3S84+LpAYxfRE4Yw6HSDFmx7xF+X3q3Qs4rxYsBPfV9NOs76fltCF0530eBw0gS
iXiHytOHge7Orunl+GwUhIUK2DeNaWL1FQR4lloIfzVROm0xf3zmp/KJsfg/CH/me6HhdDFbWy8H
IxMTlAOt77U4mrQI2plRAcxnEm8J8Rl4rhsNbCCg9q7dDCwp9o2DgnmDEgTo8Kp7anIoXBaJwICc
fzuBoM8new51VtJ2jzUY489PZBbGi0jzRy1qls2gG9G9kNaHa5OHX4b6nPaZOJUzw7WtAeeqyGbU
3sVjlwn19IL37tbAhW7TNAaKSFUEdS4Cp5TJc2eWgLymHE3HuAkjBFYPusaeZWic9vPgLKAg7KrA
Gsl1HqMgW/ZwNDHDyCCk9ovGTn0qUoAAQXPC8rI/T6MYzurs6xC7dn8uUqBTcGqYqT3C7eDbD3OZ
+wd+3Pps5Xp9dol37bulus6I/Z6RRFrOacGmLYCXtFF38zuSAX0+HRoSjMjQXIhe+CGh/qswgvac
NeVb6xcEUEp7bI9LUrBFDmA1+/mMLHE/n0erR8vck3jhukZRhI6DOotZ2qdBWw3x6sM0L+WZWaRk
EzRFO6ev3twEVEA3xBX3J9Qi8dkt7GqjJVXCXsqPzurA8pV1aJJdHcLu+0jT2/PSt+hljc6hZTg8
t3oGdjFhWRo2bfWSZt0fsiv7z+9KnamvKVkctM/naPFRfunFIVrdKNU+Q535a3G15uP33rZ1OfGm
ObhTNJ7d+BVSU81AtzOQ+md3QVY28NI3q4xLYyP1Jjt13ULCfdkaY/ZoaEGKmz0fjOSbgwwlShCs
4KWMog2D1PoGmttQyWumMVwgobtJsjkqwkSPosOSN8dRNggrlLgipslp7OAlaizWgMFO1lm9A8Q8
yAt7yytpuxq/CstfNupUGknN9jeywqQDRIlUCPTvl6oM2FqNNvEaDKnOAB3Ms4Bjvqk9eGzNT3/J
fxJ38flmIzTkBtPx2R1TxgMLG9REnNRvVZtTdW7Xgyqqg42YB3/z9af8r+YII/p/9B69QO7nURBc
LA9GPW4wW/5gc9JvpI0q3M7VbARGyuw4NEVAUocOcY3/d+WniKXPYRu04DOF1wC54zCA+NvPvwSe
EmQAJ0Pr7qK8T065ViDnfuuxCdz3yfBYRvVdxjhwRiUbh7S6+IGcXEygXELT6vGYXcybRBuecLjm
77ys1UKA0aQT4nR5ipqiZOxeir0xxo8eWbGoeMZ3/bXVfeswrGEC3XGK8xQjE9m25mU2sLY5QETw
nvuWZzgYfPCSRfUSKBok9gNlDJFyGE9a5WY8Ov58FTOCbI6nSVZNxBkDxBuaIT9HukCXu9NYVkHG
uvDVnNCC0ZxwIescahMgLd8ywyyI7WcUj8q6zs5Btfzix8afBtDqyR5LvDXNtNsmpMjMsQuuo1is
A0HlGtbYJmULsXVaWd30AlLjwDZqI/I6Dfs8rm5OSsYZIStE+8sDRPtlSxYmoBeCz9aEsi0eN6a/
ZO+g/ttLVKb2Bkvkciu1pbnLEM6wjEp7qxlm997U+qccX6JHvDPJSTtL98eUiYO3dHjPd/az54nq
wCNQHiPi6G9VGaGYkGo/+siuN8jTDiBGRX7VdPY9Mhh2dZ6IH3GdvBJJ2uDAbX8MsXhEENX7XQji
acwLZqm5tzxi+VLGaRO2OrZttnR/Epn3iQUwRnl61x8JljyRGoTj0jcQrYiWbKtYZicTxfmtV9jL
ERXT5bCQOtiC0rS2i9bJHcvHbVWP6UFv1nhHQESqJNLaid69AvTHrlAMTyV8Eiutko9Iq12Y4CQT
zOes1quVvJLsdMtdnuSof3TSeC/HrkGdHMIk2X7yMHi1pH4aoAM0lls0l7NHkWYF5NZsZpDadXOR
X5qiHi/OGr2bgfqOVtscg6HVXrG+3onAIqQKY28b9fluitP4FaTgT4HR1L3dmtqLpTsa9hn6uPP7
AmSjUyX7vJ38j5b4dRv4YOtlNF8IfMbb3EZOaSCDfESRf+uj5P5DBqO18TLPuLEDsE5tnciDhHv2
nNgdrHcy4b9b5IOdIP3VYkjMetqwHoMqr1fvEfsYWIN4tJqI0IYmyj/y+jeyAgk50qQOl9YNnkEb
R/s48SAMNwseW0u23Agx/JrN7rTMonseZec/9ghbJCV4Zoym2wNK4AxHKv+d82bPKuedkUvLw6/y
Z7PqqSpVWR1U96+rv+r+8xaq2V0iNc4jVqadYiKfsD9WU+PP02rE7liV1Zmab4ZEp5Mq/+P0q/2r
u6pTh3/Vqfuoutnoyq2l11PI3i5H+60saybV9VT3WMIQTv1frTXYLAjW9lwDsrvDj+2v8ueln0cx
kwbUHG0fZ6I5q0O9TrOjXSE+psq2nP9XRr2aVeSQ3lWzGT85hs7j4BfWBhBR/KTq6sJldE/t8aDq
1EGHm64nY3T3WVW42UPMMPZ1UYdz48lGzf+zTjWUcmnJ76xax+vNP+tSTYaGMeinrzp2nBvE7K1b
ZefGLvHr+ODUSI1XWuNc9drWr1ERJEx9U/ej9Y23AiDys6lr03mJRLFzMSB6rOaF7VM8h0i8VR8J
iItDigHkkcQIrGXYiZjsbQ0zGLZDmxNLicp7txrknZ3mB5859oKTJ0ukJctPMMcOGVv+S4lk6wFx
l9eyzb0r9EN9p7HtYliJ3fuxm1JW+Pp9NnVnxFCKC+69AksdgNygqJadFRgupicF+nHV8kN4yE7y
RQfPBPTvy67VP9BbK7didMudvhgPpJt7tpg9Mo1VNm0k6oYHu63I9OgIMhkmRDmW3ttsGPTXxhsB
jHbZyqYgkpTjD4UFVWy9p/UvS/aSnTKAxj523pbRrrcF3LmnPEGkoJ6qn8Ty54uqamOzvwZ5cVIl
dYAoHO8l1O+t6q/qut58DZyhvVOlIakWMkzTfdfNATi1TmyrIhufShGV0GCTcafF4/ik6pKKxS7g
qKsqBbhyXpKm+I0MzV8dlgmpaqKSYFDWe6hDYf6ZjI54VLcJ6iU56VgXhl8dhh67B1tr85Oqa3hu
7zotugaSHP5cbdFLjB+MpdAx8czmvefHa3iCYVvVxU7yWJRkUFWVUw2gbvPqDzWuq6pkXOaNXhvm
QRXTWVZPM1HxzzuUWGD/H8bOa0luG1rXT8Qq5nDbuXtykmzdsGzJYs6ZT78/Lnqbqjn2qX2DIkCQ
08MAAmv9QQeoJJhXAbkCB32Oy9i5xA3jK5It/wu6Xbs0M/Nzzf+6tX/uR4g/Bw5p6Cc539ax16K3
kWwcK5ts2KPgVDwgGWhejXHRz6micSdtUvSFWjy0SxHECnBOfZoXzSeoOf/s2DpryexcSl193ppk
a0r94mFrc+PsL9Wrmf3Ukbdz6yZ+KHRSxiFmvevW1mYrLSCC2rtJD4UM09otD6r0ouiAYVod1fG4
NDFDUbP2IyAQdPSZM5ykqoVFhhtCB+/asZqP0PcXkM8SK1w6R0OYXeIwBFS9VIewK3EMBmeCVBNr
r9D+MLwUfFthEmFeqiZJ9YvegNxvh87+GPN6uIQKMzbZm45NcmnrcjoEJlz5vrWdm18zKbETonOq
ooWIpKX2u9PnLMG88IvUrExL3pY8gdQi17ffDdNCJanNXqSp6AJmE1k530sVxJS5x8Px9wqdh4M+
Vt67FfUKkmCRcrQ8z33XmBpd1JxJnVQLpF7QX2OSI50NhotnGAx3stMH0fH+Veex7vfDZPBeleWz
upw0aZnutp6X30tHbImZ000dzkgYF+6kbeDLcwwbVKg81vdeVPaQaPjkjfJhk2+Tqzs+4c4ljdP2
0EX2hq3PFydtTqHTp2A/g+icoxbyHgwvZVlnJ0/BGDodFt3LwX4jSGCR/NW6YwEq60NJeqJTqfq1
CxK+7lOefVjaODHPZ5TDNCZlLm44d3ME3Rkd0fSjV0aSLZ7/BTloLDhGxJ+9zjxLrSqH+t0xroyO
0dHGy9IBFXRzdN2DvpUgRZ374UczEslKK1JS0Gj0i5YHzj4kJ7BE+Zx9D9LlGKVmdyKMtcTGXKbz
2dvUGfne1LPg4ukHxEfdZ3vxg5FCTy+GqTwZef210xWseNxqeuJHI8NRjMSrU9YuigEtMiZ5vA/s
EqqhjoYgqlnFH23eP/t+pb7jZCiIm11tev5bRlwrqZirq0rF9Zk00EVLIVvhMsewC/MhyIN0bdJG
P7opRv8aN+n30naNS4ONxWNooQ83McW9y6rsN+bezXfXDB/7MdP+wmbjlHiNxWLpqZnmHRPynBx2
2wKXsJKdh7jy12DBX4d5vQvwxvgw4+YaAeT9rmUIwynPKTYmr7pd3KHMm58KjThtrsT50R3ikqR3
9JVJX3XuXYgMYeuF6NMn7bPZFzWBADv6Xod/qMFsn71GW9D5uXuYVGKEeRwWGGe7BG1VkLH2rL/M
8ZC/D128sAvT8CbVtEJvFNDEPcx7+9nvJvJQ3VDB1TDG56g2F35Z3JxABceXpkIjxFLyC3ZPmDik
dn0h6FcfzYVWzsrceGXqz5+fyUGSoDgAgjrGCol+klrpLtbbiOCNvTP1F1wHX4OZEchgqD0Fvl7g
9p2D+lK08kN3WjRrs/zFYrX20c+u9tI2+kn2IX3q3XV4aO9G+0fH4Pxhho73lpXI82OR8dFbxoSL
NibMy74RIThizbiaLjUVvcXXqidyv9R6ksWvOU68UkMPuHxtvOQU+qX10RYVZrt5dpZ9nWepL45f
X9ZaaVYv7TBfTTVRkbXQL0mVzo/ZUrTqcDfHrU64hlrZNf2pdxUbLSPdfhx1zWHNO2U7IjpoBkij
seyJLb4x05TdZXptP6qDxl5/auejGUU9grVLXXZJQQITm6f+USrrqbKqsUiqFoRRsyG8DH1GWLIJ
MUxzrTqEMIRymFSL5Q+QBLA5eoE9k7UATkR1bHV6z646X7twel+rskery/4WWcljlva/mUVcXDMi
Xo99X/1doIDpHPGVq/afdgyqNz7o/JStb2s4mrFrRq3aASBHWmQ5S9QSDBr1GMEA0w+ejMQdT2EP
mVJL1eCJNwmSgN3P0/3iYSRt0s/FGuhJqm5lPsO4I8qwHL+1z1WDfFFtK+gyBjVTOV87hJMfwjil
yOM2B2AMxXJIS5LIS1tkMnoiBBQA57Db98zKP0q/Ch+l5nmTv0ArcSRfdg5trJyVwY5ZSOfdu2rn
+oON7weIkRbQCz0qYKksjt+kEtbkmNCrn++lqrVAOSDjpWepllMeX/3BAzm8HImMZ/Y0D9H6h6XJ
tqZ9VKfBq9SsbCDEOqCJItUI7/ejbS6B6OXw0LbKG1wMeyfVVHes5xoKrtTk97WBfkntrH6W354t
OK/RihX8NJffvQCLJl0rj1ItMZfn0cxxu5HfZmfIIMUIQS01OVvk989pSYiXxDKpNUvL1b1SNfXN
JllAIHmqGKvNormoNpmhAPPPD2cspl0cBM4fAIjvarbwpON9aqz5J3GLLxOR0N/LDroISfnwDZ9v
PvVMDXd4dJaPIDjSS1nY/q015vDO95XoQh4yvxSIeD7pWfwlRZ7tRzs5r+aEX7vjlj/yrLCxXE7G
m1ZiauzGoG+I/UQ/riTiGyL4LAy0wI0f0zGPQeIEwR0p0nM8zu/2nBs75DiBb5Sp/dDOXTHvskrj
8eZN7dPsSQrFttMnoqFIZPt/OCg87vsEBro7VOTTgqoHcAX0HA6disZmB4vFa8c7wPLztW6qP7HN
VK6Wlk3vVlfx2I3PGn7wX/Bd+57P7p4EPcrdpX8K7fCvqsuSpyiO0K1NHeUETV/9UlqxxqS1PWmu
bn+E9pmUWPrVmOfhZChRfHSV9C5QvO9M19WbWUd/mVHxZzeGJumdyrloIEbJsrkYZyE0NtZxigIT
5AcvNJJvA0midLJcoEgVyUqHFzupRu+gh6SXKoAAr0VxJiIfk/LD9LzNY8xfUCcmS6B9rebAu1ge
mU+A7+mxCpHHNB3ASgNY+Kbp/Xvrmwvr+3HItVdDbW4Q0asdWajgpBZExCzkLgm8jMR7VebmtWM8
jeM3HccT46VobfcyZR3yhyMA5XpPnFG5aAp5NThN1QnuvI48iG/cvgP1UB9TImAH9JXsQ27ni4/s
fOXziMSmHfxeZW79Nut8tGnSnxwS94C7nZCIKYVijuH96MXfpxzTxXFAOxerxZ8zNJiy1T3cAINm
b/Vh+0LyVjtblRXeAisnKh+V7iHIVeMLyM8/Bysuf5qoYJIL+ivqugryd0iwvigRhxjabqciUnfF
uW94VQsteq5AqUhNispqtRPEeYJjSw8p/FIH6TJ6dz5klVdkVDRgf/EFbMQxxovhqddM9W0itXr0
dHLdUrUQUnzMYrTgl5096MK3wYCMPdr9vTQZsA/OTmRXh8ZNtDevN1pQngCIlpo0aYaF4FubJjc5
YPn6XA2+zMxdokuh+YvaZ9m9TT6QVjMqX6SGJ1VwTF0fC51l58jKhnx1e5Oap2vdW6SkIAQcJOml
Tccj5Np7uQ2LhgOkYFJy4tXAXnQ5IHCV6ZhUiQoagR7MquPnTif7sOxUlmIcCPwpkAau0oNQ93Dz
C1SgtlMGbnpDfDVZf3MWDcU+8qa3KSbcMVma/tb4WKPldXhLs5AvXdHGP+3WRleaudOrE9qv6fCj
xBP3nZjmfjKsEWuS3Hgvx/J7mCA0IfsI0ap7xCm9C4hR893W8DNUem84St/c0INbhU3NXvYOKpke
7Nets28+870vAcPUU3bzQmYQUNGiVykQRymOVeIXx+SfNn2Ksl1QeYh323r0OgUjKC/fQ/vbPKdh
ZLy5RWe8JbPCoA+m5SrVWPG6qzYDD5Eu2mAbb3zAJieL1v55Qxp5RKX1Yi+HV0F9Au7uI4gOt61S
OudViiRuGO2aYbw6Qey8tmijP46xAs1cB4BWmAHsaBxpztKZiGD4gpYcaxq/zfegfpsjF2g8Amz+
+3x197PIFP8Isx9gFLYpr3DpdCzumm6tSltr1oda43smNUxMi/NcAbBbq7rPUXN29gFuPEnTaMyk
87pYxdajCt6kbZr9m5bzYkitbpX+0lp1QQ/+qBS9PT2VgEMe1iZYkDhaDd7OcPLo2XF5zVu0s+xJ
N3fkdskUG0PwKoWnhme1MOZHqY2+2zxGtXsu9DRK9nOzRIHrytnJ3iLiK59aOqGzJolPW5vhJX95
qspHry+bFy2CVfaXg7fo2KivUvAcoeDRk63e2nxz+KgjdbxH0Ud97QM/vq81+7etQ8I6BeWNpjlv
bS52Ze24nrTpBwQrkBHaW6M93etR/NyOXvbINzB7JIV+6yFB3KSGUaat7mTTS8NXrTXb6y9tcpjV
FH/WrR8ctLLKAPnkzosUbk2U0IEQAEOdtlJVAOmSi6mHQwJH9a2O/fLNT0rCa14cnaUti3JilTEQ
8zAvyv1U+eqOZ9+/SmfTwKO1QKXYMIH/lCp2WCnD7DHoovqtnsvXlkDhA3qv9VuRIHJrhoq/V6GD
4vUw3Dmd2XMB2BkCnzqQSAUppdn1mzrV8VMTu1fZKU34jGkE7xvvqk1D+TiZ451dhz33czA+GnMo
b95Yd6CCpiB7qIPymJdHRR3KQ9M49UGzghngkd+cTMVwHvoEikbc+8liP3bEx+1rY/gFfPj+3i/7
B6sPUGwPyUnBS/jT7+KTFSJ4kFisdApmAF6pVZcxsn/Mbg6Crb6qfQBzQgnBdKu9fmiZg+wbZh+5
h7+Qnu1mUML7MVIgkvp8zSXbBz4Gdr0JBl1VhhuIiQ+tdqJzwAeBALcKJB2Qct/rd+qM1lyrKQbJ
BdhJrnJOR/0L6y4GG9ALh9JQH7MuvWJGrdxXXQk9th/ca9ZDgDOMj7gZYpZ/Lutk0J5ZH7pvc2Zp
t4mMNvGOlmCiUeyyfGrhTO3UESdd1IlJ3064AXhln+zamW8ki+EHtX/RwsZ7XkT4JkgM9lSZ8B4D
495sYvWkYIyyK6Iv8zy/kxE6RK1Wngq7de/6DDcYAgFsbsU0oABvG9UdomVfQViMuNC1/al0Qnxc
dd1/7PMfnCa8Ibdi7NB9HvaOaZC5LRTtPmOumlmj+mKknHmosvnOQnA2CAGJZAqWi4kOJ29KLo02
1Le68+sj9pHDoXGc4D516/mgtvrXYMQ/AMRUdwxmKBrqXL5YwD9eKt38UOKoumSoNd4jkwiuhG/K
MW2c9r4sCqIk+gB/a/b3QTX19wAJLl2NIGNbJ/u8Ls9eNnrX3JiqQ8q8gaWVGe4M3LT2dd9drGpB
BAaddjQHOzkBEP4TqaY/FjPRi0mWfM/V6vfA4bo96mxE8Hhu7EYBrpe07Z1GiU4CcC20JFixdwZf
e8OGbaP+WSX6BK/OrO8GgAZXZQl4GM2LzKi1ZVrNFIXHqCMPkoYIs+QJkhHR0KofevZHbyuPaQrP
F3GUfRq/gF7+ObtGdSP/pvIlTGo019TbVFTaqwnDw+SxJ91r10MC/sap9kYeRvddXgW3YGSGkWm8
v1OIL0/alcjtDcvTW2aErJweTQon+sColwlmQgzVrur6HNrTn66puvejm7R7QoFtSCh0BTvgrUZu
yXauQR/iCBFAptFyTMuKeomUfIUIkO+HOPrRZCUu2ZF54VveJyBWkLeqT1zQn3WKRcxIGJ7sA6Yc
bWU9ExjRdzHosoMfN2+e28Axcxvc31SjuIY142CsmPt56Jt92RETqPNnNE3V+z6KtPt2KRwTw0oH
Emaa70I98I9mB1Iv1HRWKIrTMfZazTFIEncPKOsUFcEPhcwDSgwRikKEMr731lB+aZE156N96XJs
7BwXTpMekANRR+ipHtPjh6AByDO/sCJp9+Q9q9J8xNY82+EG8JHGasifd6wFQn2YIBc/jR4B9lrv
JrLCwSvCKnw+2wqEkq924PDN+H4EebnDNotZBYvCLlHh8Jgtwes5DU62t6jPVv2PwPUzBMoM4I2u
ngJiMHOAh/45nLFq1CHM7zoNKlP71wBpMAL2e2w84Hy17RB1dnZm3qp7hKaLo1p0IJQ7BQMWTVWQ
j0QvJgh8Egul+zZV0+sY2s09ocZsP3cTomhZ+wR7+ZVIc7Oz0JO/epMOClT3ratjuzfF772bkvju
zVpwOlXc/dG43n0ZMcyajcIwllbVZUZhCQvVbwNA1HPVdd/wPjDgBNvBUSmT6WHAq+jeIXhcLATi
INXfUse9A/8wMcsefa7g8G1k1U50IwC+FMdH3ej8XVNAosjiikBFG5hk3UrrUrlVsbMSuz0DXS8A
xXkWoBs+BifIzDcnJymlF2huIR37VlqdS5Sn0A5JHJ/LqTXPfV15v6XeO1ymTm3977NdH+C88y31
FoiM8j0y+n1uZcFNHwP8ESu1ObBS9y49wLOzBQ4U3AkpKcVn8dZBuHesgqCHah6YMz54ozU8pwMa
RQ41xGSSY2sG73mm2HdbUQ2Fs1ZtZv5Xu4Yihs3Xo+Uzd/QGCxyjmwH0rDzv5Ae+tw891Nc0hr49
S+adrga8ir5p3M11TNqU2cePNNePeZBMN3VGvgmhqBctDv6yFocoqDr36BbLw8jqjA/xUiziOWY+
aveqWbcvQ99Oj228jNzUvDJoX+qIqW5Vp+cycNRwnzrcRjBhV6Vl/dH1KTMPK/qSpDo6h2bxbBmj
fRrziPX3Uvjuw+x18NBaLT423UvqNMktZHlwS30nOhgFBADY2NGdZZsvemDA3vBGnijsHgcQV8T3
4uOg1C8zBpUE9licdYvAmZZdBANmLxlpqMLAEk1r8boCgflPoXTki3q0TQsPuwwjRFLLL0FqjJnX
EmbBr8FB9nxJBCizftR9bF0x3IIjgRmoB8c66EFjTcEwseL0OZbQyD2C0lce1OKuMadnNZxHqB2+
fRhRpdlPSxWZgmnfm9wsM3UBmjlhCq+kQ3py1kAXeWZxByLjMkwwUoArPXZm96K0+D/lZpwcdEw0
571g5sKFwG+BPzs6w5TDKZjdxzHVNKaCXfbkkZq7xU31ZQZu9IHXBmjD4o9wiNIPNcclxmt/uIXP
wy1RAmcJFdSzzkon5YFyPFd7kGLiEwbAylMOvvRGAxx7tVJKBbCnD1JgqnPzJqfBtfI9qoP8msUl
Q/bYOQcMu4GHkFIABFfM+wLFtMgpbN4Le28y5D0MGpTeGqAA/mvDKWn4e0iO+A8xAdZLModfQqTg
EB89TVjLHRxnhOC+4I0AaB8SjbuL/m+q7NO+/sm6pr1rh+xcjzWfSVCBiYOltZpAEmrhcdb11Ql/
L/LS+IqEPIqc46ueBNYlHZTXmSDAQm9Vz5W5GA/E39TOuMTeGJKtP3jx7F3DyHqMSaXtUx1ZpVbN
Ef4zQIzbd66pT/daGr+PKqvUsAqQUQyhDC8mTZWPrk3S8PeAAn1ZFSCCrO5ONglvsFylvQpHpNPP
bnC0N2C7LtLYysRCwGSc1hZcfZ72zaFIbe8ZFoDzpE7vMwi+ZwMwgp0HzamKk68lEwPkKyOglSXJ
VKnOqZ4x5yszAJqKck46N2T+ZKTAX6xDHnTGviqL/gI7onjvzLq5jLBF9lLVE6cBb1xb+IUqzQPT
Zf6ftrMPehn8mGxlOhdxOt8h/PHcz4C9TddOngKkXJ6CRqvJDCOF6fROerRquzqX0MCNAHaGkiAx
l/HzFqaGOyAV7IQkGYtg58xjdmQV/WQQ52AUP2TZUxcCFvsjt98xLWuv2YKZKRdcXQjC4mo6T9GC
G62NSb0CjAgXJKkUkx59URTDP8b/NEm7dM+W166+lQHX1Wuh0+2yIqUUoGejg5zW6io4+KcJR8iL
Fb7HDUgB/21sgvQUQOe1WwNu0TC+IVSOuiGed6uuhmCEBDeUmSwY3NhByXsR3JAdnZ9Ckhz/nNwm
uIHLsuYjk1V+iWzKG21VcMkuspnMRJBgYfHvDXUB2tdtdRSESuU8LZBC5rLZreiBWwcNXg/+LlG0
JY5AawAW60hW5XdHyQ+JGuCQ+8PsB1DMy4VrljPK1oZPtLVEnY8CVZTGcc6m7CI9I6flyiCLGPx9
fLucRHppoTrtbCdLD/IrE7SmScAifLa4+p2DRj2Lwojj7SG5D1cwnN+75f6NZuRcctSoJQcsRSLX
XzZjlsiktDC+k2qWVeewVHT8Z5bflIP7DPDOuMiflJ+B83IYVQPiJH119MryhxyXjgEc8+U2rndY
GgUvlftkXayFNLq1jaXenZFawZMJ0MeK/ZWnAdotGepxSsejqtd/CB5YigEYdVfDryOeiuRIVg02
ZkSVkzLGu81Rkt4rzitUg289zMWj14TcURsJ0VObNG9y7+3EfRqI+5zm2mBYt4YIvT2m7qS3ilvq
sPxrQzTbtpsGdlgHQt0EB7ldcjdkq8TjM9nJpjwFVqj75JW7nVf0+Q1fRw/0mWwuBUQEng3lXOH1
ztgyJDNABGDOWA1jBPrLphzt4EgBEtk18tu6Oac9aCg7usjfG5uGGHVziNvk6zzqN7ly61WCWror
rHQ6yLWWq5K0Bev/VkN8ZcEAyD2RI2RL2tbHQepSGCmOIU0XAtFE9HHoXuXGr4+mXJrtaZA9NZHP
XQWG/SCXQn6k3tdcnzYo9D0RdGa5VvVnu9iGIHe5Xl8zd/oZ4JVxypgN8NS9aVXewrQNT/kM0bnV
p1d9GTrks53FtnOegxkkMHZ8OxU6J0q4DXpCVpIX/88f/uU3yCa2V5Dd9VBfe653DzUZHEp7Qz/I
ECDf9w658YsNIGt8TeHyrhd3hVP88tb8Aqr4fAUN0nhFBGtybk5GmGvzMXbDb0qXqcftCjMI3nTH
hdK9DS5q/5xhYnmS39L71VNqz+oJjcZ+3jdZeN8OugLMYxmHltdajpSt/2zzunJGOCBMDvIk9HF6
YgrD0mV5EPQRaScTjvX2+Cwd7Gqmg6nvByTYLvIEj501XKbcYllSHXNnwPjIXcCV//l37SK9+iFY
YS83gCssgJTt2ZvjB1dfAIxGYdeLvA3D2zIsy5Mk1a2tIPqzjEiWPjtH36kGMCvpsxMojJHSX4rt
bf3lEV03Zf9cecPFa8y9PAnrIdgKnJUvbUOCQMZCFuzNGYXu6/aGb8+ytEk1WJ5Cte9PDSC9c+hE
J9lnysMuPbbjPz+CUpe7JlvrMVJfNz/tl+qntvWxLSvb/nvowVaOBH9qXgO4crsUeEyRAnLrbRDO
y4dD9yCaBjoL1Uk/4UNBnp55gdzxwdYxBnWe8rl9cZgbsD6814lYzGqBx3bykgNKGeruzlqwqvNY
vuSD251Mc2Yq0ejqQQ0KYjc9AjM7Erwn4R1M+WIXac5DfQii8snBvHi78fJXpbq+TltdGrfH5NMh
xZC2lx77QXkYpaiX4Vq29AT6khnDeZKrLycpwDNOYFZ47HofWv1e3hJY7bTK5i+tg2v8lluIKMm6
ZcI1+Aip7ndbuBQhF6yLlfRKHBxqSLzgG8ZE/4h64O7ImBzlGkshtz1epicI5bJGntI/80m/ebGR
ndR5vEvMEoEyr7vIIKMxardwdkvUcw9hEaxfAKP9ASk/u8oJ5c7LFiN9u7Bh7Gj4MQ/eM2Zx7opZ
9hP7zcfz7JTLE7ENBqqmOleO236f3o7aoZ8g3m9XscwcRtJk+cxkbmYdfAu6kJBK4AX8Bi7ZYCbu
IT8qXcitQTkx0EUZNeu46pjJZAu8bnWeXOc6Acwhn3uGHolGcWTvMxzD1tnVuoqKtKAg56Zr6yAM
l/qxNhLjJOeX3+Xb0Xht9afZyNuTahovcle3Wytbedd9j40p2o1FgdI/FPK/F2jbwKHIt1/q68SO
5WmJIw3LBzD+Ry2zc9j5bT48IMhuXoCmVTdh7QxRV914Fn6WYZat91fuxDbGbDeGD/RfKfRMc/Lq
gwVBGlkMx8DhpOAlcBnBDygEHksumdwZeawDldijBTzYL/AN+Wcwlw7biL7dyfWBXsb77SJse2VL
uvz/T8VcbYS99LAN9fJjpLrOxbe6bK2Nc4TtBxNahBlkoqt09kXFY1G6yJ9dp1yyicMmr9q6SV77
b1j9+qGU3/nLLGM9tszdPbCAexKC2GPwoZf5K8kRQtfymswFcjD7YDK/obVCPDnsk0vRhKF6lO7r
pr98QSPAIF2QrvM4eVJlRrcVW9s0Z6QcNJQiNWBiyyRM/p2tWFGSUv9lLrv++nIeYeI8jAW6bj3b
DfD0k02Wat6j11uQhPrTlR9i1jfd1dWrTMtkUidbUqynXqaFUiURhOZ1AAFk6yxdtqpsbcV2G7e2
7W98OjbKPzqEOhjDGDNl4OwAAuQXqcubxxVPWMYv+9cfP5dasYuUQf1lGim3cH3y5j8CiPZXeVwj
lHQBTS/3IOw6JDfkSfn3TTl6HaoA5TQXt0wPn6kgAUyRbQn3iRMiBA/Zu+3Y1oCyQ4qtn1QH//ug
1fl1/fXLk7ySPbZ3Zp3PrA+ztHp63pE/+ee9k621l2x+rstB61l/6fX5D3w+StFIbLT2uzYjNSvj
yjZ7kGP/rW3rInvXebZsboXcj60qW3Lcf571l+WM9JaOn/7Uv7V9OuunvxQsAz5Gc3UXwuhbXnE8
nMlVVPO6VpUXXgpCKZAzoRGxeF/CbFuxtc0ZnqDQ7+hTtQabaycZbuXkW9df9simbwYghEjBr0+0
vCzynmwvy/ZS/Wfbdpi8d9Lv39r+r6fy53wh9xcxaL/x4OLQxrR2mQvLh2sr1pXsVv8lVvFv3T+1
reuJ5bTrX5DzfOqz/oUh8e41Zfipdl64l6FB1qCytX2jZQzZqrK1Tci2zp/aPlWln98jGNB/12ok
EZLChsjHy0nunemtPMLrprRKfSaUzbI6q7KT7hVv2/AOmAra+FZX5oVGLnUZ+ZkLBUSUrMxy19CR
H1jtvJfhgeg/kqwNysB/09XWQcNWiSHI6FKUMyRMxN8O/zbcbo+CI4v+rc/2GGxtnx4XqcreMWhS
QhYuTK9Bnc1D5+jpvJf1bwLAgHBRMr4H7RCd1jdeLspWrMPqVpfL9Z9V2bG9ulINCKT8PXxL/dMZ
pG3OErATWsJrtA3268R63S/3ZzuywauExVt2tQiMGEuE5JeV49ZNjpVCJgZbVbY+9ZNBdGv75R+X
PZ8OGbxKOc7GA6jA5xoqBa4B0oNIuaGB5Fg+XCWOeO2bDF1+lmTZRa5MmfR5dplVZ9dkjnWRl327
o+u7/0sw85epwtZVtuT2RkVPRG/ttAa5cgfREyOOkEnR0coeZq8kHYOaizY9yiu6xinlCRhnPW5+
kxf576hWrQZHrLNJnTQkB/M8uyZIBMMSh7QmRd2Qrdxtdd8KFPTPQmtXLrrDzmxhQMaAvEU+LF0L
zqbu3wln2yIBEKlo18hVlftSZ1CZ9Kp4L2N4JsIn15cbPLeI7rRrPPPT5ZeL+sstWpeu61WXNYts
rq95RHJy9szpKFdZ/uxWyA/YqnJhP7WtqzrZ85nMufWU3du/pIehvrex1tthY4hVXJD7X7oiHs8G
QoBHHcYsVahnCJAWV3wm2Wvp5M4MB5meZa/nAfPUkwTvpjp4i7TsrC3nUJM6eyiDut1Jr7nLxosy
l+ZB7TNAesNQ7JqIV10KL3PNve0B8NTAFN2niXtSo9DKj0gGYbjMyv5IVBLU8ORcGz1onuBkkWtG
NBbieebgXhSr96k/vi+I9tcAGdhX+Df1AdW4EVUOqtKWIXiUJaQn6hEViNiu0tfYc1AWNLuHKUYL
wQG2cNLJ7Z89y5+f06r5Dt/x0pta+WXMTVy1Uv9bXjIlr/GBv/mBClI8a957b7b+8IjWk9n1AxIO
Wos6zjDsgqauv9YzmF6W5OWHrqb2HkUd4FURsl1qsdgCmISS59yq0G9S1UOFRDDKUCU4bowYq8dx
2UMoCTOBAUeBMNHOTWGXj/OUVI+yJUVWFA66Z3mOsDBBeKuIg0NZIT/kT8PvJsmzc6suUn6ZWhnY
kaDEcVgCwDvXZ+UWFzGq1yqET8PHSFRFwfDQZgWYIK8dWA83hXsDqUF6zSPY3qL6NfVT9DwsBUSX
6NlXk2/IaipXaSozTLrRXUSVq0D4zLDI1jjBc4Ma9rNKJvQ5VTRtP41jwAqCHbHtAa1Kba5ljqUo
HrK7aRi6Ry3pvKd5KeoM2J7NswW7mh7bjlDP0r1WOriiDWRnzAmzuXHU0YXx/5qSaH5ca6A5UP51
eOa246vI8p5QmYn2Vdju0D01jo5mmYdpanI03gDTF4Zm3mwHqDOwVu2g23rS7rCCRwYDB/DSC8v7
CqrdfbMUW5Xn85wUxFAHpI1suGmlfstnMzX2mmloNymKKfjfxqKvlP3kwXL3wpRgM6IG770PYNS1
x/73ZMh/M0ilgwuH7s+7ZcJnBpkIWqGoUInp579Id34N80T/fWoS0AoI4rwHYwbsGh2sp1kjl2xN
iXVXuXl/0/u4vaRpXDxyCzQo/6362owKD1eWmg+q0b/XqAY9uFHyNNhVA/VVqV/jnsSRg9jjUaqy
g1ToB/Lr+bEedz3GHbtp6R5rKaZ8MViu5Tgy2DQ5CrRbxozDLwdb+Tcnnc07OVXdmNqj44UXyGE4
dWbIop344FSH7Re0QfIzDOdkPW9tzO1T07XHXEXWZu9jsdwH2RtGhTNB+6JhrWybdxAtmle45/0j
oeOr1DDabV8xrYMMlY2INS09pM0xys8HJe676qLHhWsgQG1oP0Qslk0FBt09+mn9fT0QVi5T1E5k
h4OSxRUZzAQ0G5dCN5X2jNimtpeqXJ4sVZdPlQMmbLk+9jgCdKmWiV58tsef67+TJrl/tosaztly
/VCdBpGXTR7+9Dwz42CinCKbUlTBDMN9q8vTNrZISP7SKLtlTwe54zA8AZwBgRcMO3BdWCqUFYOS
Xv9W10F46e0hQOM9rL6V5Un2x0NYn1Id1aZqVhwC1oqLWzjxwGsTRMF9txRDgu6Ja/jnX3b0fYqd
zJfAt+MjFIb4rhwzPAyXQrakzWSVjWWDjaJarEUNfoP/0VEOWXtvR3cj5oD/l0NSdwBfoWrnz6dp
uwKR25fxsVSJBu4//TrpLX9kKkq9uU/bhUdB2tG0WhiwKFI+REuRIzDxINXJ91EsjPwB8roaE1xf
dpcqyuW7rZNs4aB3x4evI4/MwbFLVCUsKw9PjElRbs4XCyg+ylKy99OhUpU/3KI6enEQAl8Plb/2
yxGZbh67EoDG5x3Lr/ofxs5rOVZka7dPRATe3FKUN6pa8rohtCQtvIfEPP0/QN1bvTv2iTg3BCRZ
VAlhMuf85vjGMqbY8TYV5kuKPSnKpclOj+1YpUd7iBCcKJA3u4w8o0y2Yp0UoXIvl2F/stX6dx4q
8n1vFvK9GtaXjgfshdw0lS5AB3n7CQ3+l1W36tFEWvJkZxyKZE55TqEZPEWV9Ew9cnC37NTL4OwX
sXld9qEUXqcU1P3K555D/ZT0iv6g+FHxqCT7pQvvnOxebhrKLy9hnY4nESjpeZgXwP3U3tWTmlWz
mVye2ajx5s2lD4WmJHJ8+0tOetxLbWKXVC6lT5lTw9FWtHa1bGqi6XcarqleqRsQ8V3T6MQvbKxA
FxmDuo4oqHxqBLYIMvV627m+8gkpWOmZma/vBiwzr6U5PCCh6V6N8n2yG/vZkOz2kJUR6CRT7V6b
CSGFbBn5FYgOLN1Q/Akss31FsqV6U4yLuNn4DwriMxi2bY/ek7U4bNcT1rDUC//dRFnkXzv/1aYa
FqrYbDqVvVOv8WsrIcxZxUMmGeahSbsR5rYoHlQqpn9h/e4uOyVkbA8oMJ6p5JXPS5PpN+QX7L7c
LpsDNIm94ozJatmsY1u/TmTplq3liF0vn2VYbyoV0cdgnNAlFEaoHWtYMZRF1z4UNjM/E3SPOw8t
HlhP0LLryu+tw7JHtL6z1pXe4LrD7WTyefIAjImehFyJFTU+0WHZtCLZRKYQieOyaWJEhA+k6p+W
zUka323e+ZdlaxTZled1ftVi9D3+EOzCqJduadbK58injDj0savq8+qK0GcNdkLcSqd9TOJWPiJW
6G+q2nKrxFDlq8Q+LR2WdriIm1Kqs8vStCx0KEeRSQFD3akYrha4x2ZmcFu6x5SjXXP91jTFxu7s
CsPCeg3GvDyao1Uco45iuRkWXB4lmUXTVTaYWXn0YkcAHTej5i5ULKzAR+MBQlj6KhuVs4abWe6W
TWp0kNSrxVOpDyApNYGWYO6miNF3YfqhqskH3JXlFqF4lb6ios62lONbG5Xcx6tpaMfclox7Pcys
c5kYCCzmbu0of42oJfe82pQzwzoFNyLW7HkxKam/IoLXoN/9u+2ny7JmSO1XJVRl+78+r7YIYDoz
vquHqbkMUoVcurBB36Hq0nkTfeWy/6gPvfnUWAN8oFwtTlmomZCNqxRFXD89i8q+LV0HLT3Vkea8
1E0ue3YdG+e0dDBgqWtoKXBhHylH+pCAX63jYmUjGzrJJTeVPcTvnYJAzNDs5s7Ru+AgmVayjdJQ
voeqUrvL4a3pRS6d5qMjb4SMSI/hMI7ajphtCXW3NG6OCXOc290CbKnkbpLVBWRcGFWnkmfqySxD
T/hqfKiBk/+147vPsrv8aaWOBPEzGH9PngI59pb9IbrH03K02LJpNCvKCStL339vLrtVR0mGDbd2
9N0zUNSboSfGVjZ7ard/DmFY+tFEXn6wQkNap0qhYkvVWzsDve8er5vmpGi6tTGTbLyO+Lh4opWb
R+5GGemPbb0xdr7B5pH+NM6D3ScMSYfC2NzuzbbQP6hJBBap85zn6uOmzRKLIpVgWtdVVV9ita13
ulb1h8huDdx9/RJbgs6Cj4VYlQcflZlqCRbLF/5rHAyPSaRLXxJKy+8vynIFVFxhfI5p/x5KkvWi
mE0G7ViZ7kMTNjhDlOCOEmp7m81QcVny06NIY2NLOCC9sykFQuPcGMTPeJCZ/hS+8gB+o/hQ+lQD
fJBRJzHCZhCeBLb+lUFGVjvxEGDN0bS/RIdmGU5x8+C0zAk7USl36DY65Dk4LFF3ZXkE13x/p6oa
HlSDNSMN5BS3OKXLjsuaZdWkAEEgnLsErAv+Nb8Uq3ce8tR5UcZYOuvCcTgH4HvrMK0Py2anQZ7L
rbjbq7EATKUwLtt3JVK3orGdx4CCdLfqQ/ksqtJ/jOrpVTUC9bJsTbMC3FKNu6Wro1jHSDH867IV
imDbpmX6Sy9U/9GfyCUWRnNfapb16G8HP7NeY16V23aQ263V9sFboW7rvjbfShRZWOZU9a4P+uIF
m7uVMCL7F/PIEyYPxaX2JeD5AcUbnQgV97tt3hEVZJxx1p0rWYYtsKORmwjwmhZpX4vdoQFMLbSC
7vGnQ6PVmleZnbHpsRS8dPOCC2P0GryRvWVz2UHCtrg0E25bWFYfETvxzUFXoW7AcNQldldctHlh
guI92pJ2zq1q+kUU4KUro/FtjGahR0s9BxwokHup+hJP/fg21JGxGub2aG7/7/42yKWf/r7tcxzk
aasmsAG+/X38n/b/1/H/u//yvWrVU7nt6Gs9N+JVz4T9VvZjfVMtXd2acxu4jPq27MiZ/H63LV0A
RTa3cm7712d5c4KzkpxtrPJOXBbGXG3pVI284crI/mqTsY92cn3z023ZOcSO49Y19QZBeSdlrUHB
JDVfg1L3wdriXvcEHBsvG5TiblkMOv+vQjyprtJUazVM5FNQUYjHQ2rZgNAun9p5sWyamkTR/fd2
VnmC6Rqsx7/3Lu0/m8snljbYdsc8QtD20/R9pJ/tlIfeNNh3JafrXWD/AZHMeU2oZ+KiKvO941NL
qg7Wr9EUzrsGgI5oodPfGbaN4WgCb6VI5YjsK9XEFB7vm1LaaKozPUNk6LcdR12Ap0+UZe2X7wgz
5Hyiao0zTtjOxe8UEl3zsTGvuFM5a4/oRgxcBzRtozbtcFDrEGb3bLizOOp8m+sYYUFxLpOvZcey
ELC61zYiKyrRhbXXU70ErtP6t8xKpBuA6M5Tdw42Ysk0wXTRYMcAIbd0lyEIdTHxUG+lKhNbJn9g
8bU/ld6+gRjpn6MYJ/ika8Vd1AhlJ8dttveHVL+EgYonhlROT2mY/kF0mP3hwyF28AdJ16FjYf17
w09mqw1dcKmKprkV80KTGR6GBbjEuYOmzqVIDZINoy0vSkpdPMhked07RXdZ+i/dMHhaYxo5YoAG
nCaZPdmRzOMlK5JbAKwDX7UmvQIdwiDCwBhN6+Rhgw9afTGCLtlWlNack4yiCm3Qp5NloyymOt48
Wlkf7QtQxkdHj4w9YY/i4IxTf8iqYdhLclQeM63A2McX0SlpfBBPvWWfknLE67UmSBJ1ib+J21bG
gUGuN7ZTDBS6Al0GACWu5CfKdRpb3c2H9gQ3GO0gTxzUQJUQ91OH1Q/mzsNDZIBH7nRXdCFBqaCQ
Hxty0KtwkLWnwbZhecM9fcZ7RrhVNA5nHx8qENR56lVjGEHCgh/Hu4mCDz+dfieNvfbxI3she93A
tYnmWvspukdL+icy5em3lGi/CfxSXm4EBMoDW91kLS9nv9e3Yj6CHePfgQ6sxOJhYEJljkA6kZj8
LtAlqp3+7qA1YAqY9UfYqMO1xkh9pvFPQNfqs2OMHShk7gBmRuUuaxRAMsD7hksMrYVB+bDLdSl6
8CXHulgK1bSLEXyoC0ruDL/fibQfX3STuZOiBA92wZ2ijHkBNkAeXiIEgOug7MVu+ZQaJ/ta65VD
bim9RyyxOFARFDNVnZXBhoMhh9+63036CBBx6bKs/aPRnPcsjf/e89N9yBY+IV/wc5ylraps6tBI
4K0yHAMvRtli5dhK3VOHgeVh8OUMfAWnJIO3Tdyyp9Jj3oRo56zHtsDnct5U9ZGiJd0o9sumn9aK
S3Vi7GLyQJGcaTEpmBdqHuL3VOpjeRycpMLBgrVl8dNnWVvacBqnd6MiUepz1Fj/H5+bAEaVFKj/
17GXzX98tYWPwJ6RkPuPtp+PLN8/ROV0yNKXZgzDB565vlvElrFXfWorRK7dy47lb7U+lFZTzr/Z
cor4albFbtlaPqRrzn3bZc7ZMKQd6KLp4nQNJYVt3j6LwapcrbeC9zaQHigocj51RdnkNo8DOOCr
QMnViA5Aebss/kMw4w46SPy7iuqY107Tvsx296vE6Mozce6jDMT9TKFAdc6VKtyAM53cRJer88+O
ZS8DrL/66VjyFK21krsnJDI4N89HWD6ydPzZFOZguVZfk7P8z5f869DSkFAvpPpPKRpVgJnzl/wc
YNlMe3lH8is+eHYvWaduCDAgwjoUxxdJhJSQqNZVh+R4Tc356asUKAz00P5uo9IXS6XU3lmECs6W
jHFJLIP6/96c23Dq7s/RvFjakGAqa3zRyILMe392LP2WtqqWs43e4wqwbLamlq8jsDBeF4+E96v6
d0ThglPI9asSjJS/iXJ8skom7fXY+Pf5lAsPqZi4qV0MDdMasjtbA6oSA3E7j4bodwWqWgiOEZp9
bKv2RurABJmf4r0lR5c8latNxlz3KsPaJWJA9Do1aonAepE98uvCFTFv+zkxIaAYk66/4Sn64jep
+VEa/kEmkBlAwqGuKakThtKPRdma4PsIMpDQ6P4Mo3Py87z40Jr4XdKJUvO0RECPasgwBG5YOqgF
A6RnNmX9o1/3DUxzJhDL3sEKy2OYUQq47M2x8Dz5YmrcZW+chhmelzDllr1ja6aXWtLfkvlIZDzy
u7Su7pd9sW4TcwK0xJg8uitbWbrEOAmxHhhTdLesLQs5C14nVa72P03LGm6ooRfj4/P9qZ+9spVZ
25hElLu0WU0IbtJuqDsFDrr66ffzPXKfnRu9MA/+pNJ3inGlohLpfkickhSRT/JESZWjY3fKUaaO
ipr1SNmmE6iYZceyGGyoQStp7lNL0lhtfj6j+NJHOZWQ7f5zmH90MayYGrLl4D9HE9h0rIQ1lt73
cZfdfhrzFf/oOZmStMIOS/c006EQbD681NeUCFLB+o8PLju+v3L5gWEm+xtH15++27TlF/x8+egk
XIK+1cn7Jmy9//k3/fT+67jKZxbAbfj+DfNZWNb+8WPnH/f9m5Y931/aldldDNiVUvGt0drysZi7
LR18vSbMs6wue5bFuJz+ZVW3O9AN/W+HjNBZ6voNow3s1Ibm3CRRtaoxsAgiSs2CJn83imaEoYem
Uch7M/SnreV0X8hyRy8FrChHH0JNsI7UTfwoHPhgTt/tw7T9rDPf2TBmOtogTKNKjTzFHGeUrfNh
Slhkx50r1TzIAc3q4PBthxhjg7uVXSdPzDN3FOE96o1wXMFtB9djfKj9CnFx96gEAwejzA8idnIR
cnOyYuovK1RPBHTWKdGtQlffw6I/SWQ9xwJLxBEEQzkn/AqJpENCve+OOmKmqU5yjCTlVreJdJVj
prwlfkbXyj/qjEWwl5ub+kFQJpUm5+82BRMXdyr6bP/zqYBInpfVIJfwTZWuyw5q0N7biYqrqhWU
ck73TXXfpHp/7RkItVYNCz1nSt5PSEaAl8X8kOBRKjFZwSEH24OqsyA7tIM7UGqqO+gNjfQilAEH
sHkxpv6t7qnjz4qjFfQGqn8WBdHiFTVmw0YtYI0tbTkEhu2EyxoB07/buomBBEhTdVvholfYhn+X
zQtwFE5pVdfWBNeUtnBxBsYw12leRKlW7uzRGt1lkyeIdo2hUVAw1Hw3/bQ3pv4cGa12WJpsqVLh
kg0TdqFNsV7aloWm+ippIpiNS5d/7ICYp43N9xcvzYZakN8di3y/fPHS5oe9azqt5rVjTcZ6/pHL
ziiR86NhAiCcmwzC6hfLkrw+CONbUa4LCoKvraJEN3Lmf4ao8ve9op0BkaenAbOq67KwJ1j/YK2M
zU9bOoocEzfI/IksxRIljb6G53V3SIzEuBLsN74/20Xmeip83I/CtsFFy2bS5qd4DE1GaW+/t3FI
qjZ1keordL7sD0tDPc6D57ix7yaH0YGYKnJFVadfHSeR7ozoGMwbWhT/tRiM+rUjankY9XSeFlLv
g/sfwoyffkMC5SidePQuB7LkwsS7IrpieNddymL0vq+oqYwCtMatCxW5uSvqLLjpBMlualzcl34w
HJduy4IhmepiC1Tuls2lrwJl3TMqlOPLp5Y2KipSShKSM3O4YeXIgXNNc825wuWeDprWvQV+DSVk
bletTOAkFbt+bFP5v3SDgLkncx+elx6M/K5ypGjHaOL6K8ao3UmBY14pFrWuOIhVayW08TIYJuu6
7FBa4J5ySXJm2Vx2AEzRL1XKgBHnDQlybNiSSta0lYh4/ibCOP30DYmdYmbWWNtUreKNPaKYAGcZ
3kqqITzsWZK1ZkFGW1lt5W80R4McDr/lBuo5uultQ22olhA/GIiH2lqKqdDsZbIsGLtMuGXh5qlO
A6ONMsAOT8IsxJ9JfT7g4b/W5k34es95i5cf3hoO+rvZWsXHHPqwrGHXnJG/PrRzlVA3SxiXtWXR
L0LJecGkFuHk0gi6tts6KhnvIQb4UowP4bfwatZ5ywy76xdZnQiztMxi58KHnwVjZEodlu1sqXoQ
evasz4VH3VxJU88/AW8iKo/Mpf7IqAC7QYMkKAB397As1KodJgyO6pm/8Z9VNXU+okSFgdHkYB+X
3UJMVIguqzHYGZD/SUyaA3A+STsoe99nzB6xIEngjMS2SQpxOYvfu4G9HOeozBb2CXYHVJhRvqCv
pVGTKLHrvsZO//ShRaRFtR2w//IM5T7A1/FQdOLF4rQeI+zANq2iv4Wj7qyHWVWbcJjCOfLEydbL
3/tztpe15T9ADitc6wHnSsIl7Sh3qlcngb5rMWo7mFpR7k0mCUkV164kd9teNx9T/mrDGKjQp6hD
5j/MJaDUjMltgPSTZHhxTRHzXJSWz4pra/5nLWsZ0IZ1BRaE965QDg1ki6AySXRpJSS+JB1O/zgx
lChz3kynAaFoKStJynzi/QTcqtD40LNQWmvGqejr4dCEZv+90PRoOPjqfOay8S1T1OpAyW91cPIK
6PiymtuOUNbL6mK9uqwti8TyK9RODjSMWTtfzHYspVZRoMOg439eWKVj5fsoAwQw14jOf+ayWP7g
n80u0yDLKPhm+nMN0zRrFJfTUSw1p8tqOxHwyjNr9H7+M8t1+rO5rDlKj70VBbw8vAs4gSy0Wfb3
szA6Pdx2unFMZu39ch0si2je7ElxbKaoOS1NpW9g7hDYjEYWWwOxOBqYkuD/K4riV6o0Ne6jWk4N
2Fw19r1qdWq/T4B8USTPOZ35EJWOjcGyWDbjCAqxEkl/aoaU/RFjyNadGkvgiiLFw9GyC0/Dpqst
htENMqx1Q/ypPdmumMWosr8l9vPppMODUs5gXcYj+MYWGM5RSj+SOl+rmaBuNDlnRRW6MMpIlE5l
eDLRwpwDv1uRb2/cfswumcIrIncqw3OgrB7lql3xyChJoRNZLKtuD25gntpO8o3qe3U39TgImTae
tNZzW7f5RicJg4q9E3ixNMEmajGi1HNXEhn5EWSCHi9cHhrxna4q5mpURmntSy22MELdwP4HTzc9
anq6z8uS+B2WRFGjv1Z9hWfhmG7AL0Vrg0K/ou1OYVDLLi9HKpPDovAaCjLC7gT4FT1JTEpXkkm9
BjFBFWqpVkDZok1fzR7RrYYKlxAFyenVVKo9/sZ245UgKhqbWKMY/jQWJ8YWDlYpfH4SzikYk3gV
YbDl57EM1xSL0kghXC1kwLdaDB0f08xK/Il9KrJllFSrYTLsrQ/rRirbXauGnAQ4dJFucqb1kFrx
ptfRxfRPjj2HLjGCZDzWfFq8uudni6LAjrHMfZ5sNWmkEFhC79/10pYRxbQi//jG4Dlc2yP1+6Vk
JrCJkOnYE2NPndocGzwa8k3+8CB3xl1i3wYQSDsynvIJMS3uGTYODHLOP7qkSpea+S4AGGwHtozX
VqfDnKLqKZT+tD7eMvVwnq8gNTbbcxpOXwY7V3nDi7Jiki1Z/qVQu48qg46kcouulF5g1jT25BtD
C8ccOdY9AqKnImlwwDWpE6OC20sJJ2g6ReFTIqcrs52RIrCW3UFtn33eFx6UVxdfZvxBM1I4Nt9l
Vk4EE2ISK1Q5I0Qv49xV0iYLGv82QlyfKvt3meKqF8jB+yikTWszEewV4c0DQGFq4RGt3MZwwk8J
DqtbDHgTK8P04lQELAhAKtKXhUUiXCMt2msKkTwnlm8QF+yVNqaeH4qHUbE3GOEiHwmRYkm6TLaV
GZKUfCSV0m2maui8MUzLjWQ/hVKeu0ac+es6zYnPiHxjmFJxmkIO2LdEBiNFuQuGuAVNOe47+Z2Z
f7hyRkusu/q+SbBqrfHrIp6/Np3yVWkFeBYASbaG6XErnlDkasCO4nCFi2fmMhpUVhP8VdfBMNVt
xyFzYyvcGbokuwJklxnrT4DEKh2RJJivlPFRJXt5jPuKDTFUVrqdogUG+8bnwBHvflDVQJ2Kz3h6
mdQE+FoafiDOzbxGfcRC8VGglyTrAi21PzogU+fcRjt0tkesbRg7i5AZImDTV/8QvgFhYr7GvXEp
BpL2qXPSVbplSn/WZEb/PNPjtcB1uC2bkz91GMjm4xZ7XhN32Tzcjb9xziZe/ZDk3ZvSYSgvt+NV
jxn5d9OM6y0IBGKNTqJP5wmdA5ns0AwDNgy4JlZ10QEEi98FJ8mtS0yBJU3alwODrFBXqlW75dzL
XmoR8MdS4KiVmzoz/Bvehu2a1E68Girr0RwyT8s7HgQSGNo0fcHjPvUUh4R3U7eR2zTZM3pRihxb
5tBDEuGXhHrTrDESnn1iUUYP60ZKn4D530Cn2W7zLEwIdFWUUHff7+1I/Syk5DOL1I+m0jALrCHz
y8yhiHBv874bN3ZGsiBS0LLbKTqicAxeFKKgQwbsrx+LezmuLtUcqMrHORH7pTUW1gs9PzhEKtsI
3YV7V68HyZzLncs7EcZuVJhES2ahbhUM+0LhpZChETKB98F64alpBqtY2ddZdGchxHDLtLhkSfEn
06x9VZnvTcTEa9CvoZ1mni6nO4QqxIP8Fr+W3qeu3u4PLW5mAahqr0KBvu60GCJPLxLPlHCjV6V2
dCUjHzxfkz5syEahLxCiR9pax1RKbS1zOw71AzZvpKEzfUsUYGtMRDLD/DEf5I2Oq/fGDk30w2hW
IoPLTCpeHLmID2IVhPbMEPsltBDaePo0Tm3qwZ95COvpoxjMZ7UYb8JcqZlZbcxgOE+gORMT8lyD
/6RimucCjLVdNHAGC5WMmt7sE99Hpm1u+0jy7Aiv+9cxKt+cIH0wy+40mGga5f4pbNNdgwYnGbgm
4rbZgGQDTSNOIeBABG2A0erU8JKSGbhUe1rN/QlV3kh3VVP0BHFHmHHwoYEG4F0RGG9jO7zhTZ25
Vio9NjYgmzZSX5ss+ejB6WnV8Ep92ReyXXSx2nYS0b7Ts4eRMvJVKhe/yg54eQSHSSQoqjkf9zom
YtuCNACaP43YUTNtSUACU2v2Qdfd8DTCQ9AmPt631lejN6ApeMPisY3Ve66D/AWg7Ep6j+WlnINt
Sk9qm98S0DyuMvXGWnec7WA6+9esAdAHbWhfDEYLbz9BLD8ijwjx0cSN/YgpRnGhbhgJnwU2XeWO
LH0iO0SFW+NDztpTIvcvHT+Kqd9zhAgD0mf65NTSkSffPeKy0u06i1MfXBSc6QtD3bZxvxsKf9Ps
mj7fNJwWHhLM/MkdDi65vYjxfw8K2CovEVGqXYufmtxgLDY4p6SA9dlpCfmUfNNH3L297X+lKRbK
Cfq0fKifza49qU577ex0hZ/DrWyDNyNj3kgJGdYNffpqUVMPn7QQK1IzuDzoWH9OXBtkBMDG5wwb
aqVnRDOsbU1GYNxtdeYZe4fZcpFdsB6tGQdEMrEqbpfu2WwJKk+pPbhweO7SeGjcyoIIKOsIjrQs
eCjM9Ktsh9rN2rT3KqfDMZKiwzqU90J2flkag8gxhJydB+KoNYyyy85/61ruu6lTNyYwb6sRZ43o
HeSUxANxZ0op2dDKByWKdgrk7jMMQoROASE0jdhhLTROssVpxPJk4oGuZF6nWg4F/7btirjPvOy+
yWBEiUSSN6oGs6Gpo18YwLc+bHtecIwkb86nPHTdSQFExmzM2Nl++yDpI9hNp3vTW0jjoxShe+ne
6sbZBAKkaBPhUewkjpcSIqhJcKQI471clrh5GIRVeryqAiICnSxnRKyTXTYJe4/J5LMVAe/hDd6J
8lNpGRuPPbdnAV8njk66VOAw18NQjLlcquiXwuPHozoJVRP+PVNUnYKo+IPJaOjqSkdaSXv0Gxuj
kvy3ArnOnmqqJBQcwfzIxp8zP3dBdTQZLAZtfhEOSUP8RUBdnSkgemKs/WSTtFgZwewVoQ4fo8EM
ILHFcLEdXjXm6CV2NzsM8jY3MZCKGziq1XOiVtwd/cqsJ/nOENnAYDxNXN1mDGam6DaC6I8gnt0e
jWImZBkDvLehfzSKfq2oxsDACtOMyILtYHZXqR/KfSQlVy1gQI4nba4a+VYjMlVVU8+ANhRbirS1
xsw8AkKPZhj8hm8FOzVBsxcqFXcAF430h6Dfe1Qke9/UBpyBW7KVl6wEYwbiXndT1La7yQhqr4GI
6fTxKp6Mc905aFO7L0M6YLV8ijBmzQlCA3xEe5eUa0oZr7HQ9Y2cV69AFg5dPkF8LmZE81ulY1w9
OArF+kX4WOoWIyE0UDZBAreSA8adRQRmEgl6bm8RLRlYQ1r9KjYp7jFHqkKM97gDASn6Ec92U93o
2vigyuapirkDQ85womMqQVbyy7B84aUtxOFsHSrmNjKHt2k4oJx5TFGkuviCVOtM4TxhJX6hEgPZ
yMR83aRWqR3nELzxLEHmm7VtK+ghL2pzlJSNieGR6xjSvV7oGwHgdn5IFS4cVEqhRgTU25kuh/tH
woNN0o6gA19FqP1WTWnc+KoAlkwJKURDpqdpCt6OEaHhcPUXErUDDEywTQypX2GM30YhjKRE+6OZ
be6aA+F+A2oSz01CiAZ4QVW+RbasQpWzvASXU1dyuEosQ30n4PKFh3J5FAlZa5XE/YhVUaIqvwD2
ZR5SGQooNcWTk8KYP7COiBF7qkpi3062ugGXVhmGnaUIm3FAXK5AzTXQU9qXWKnAUbdHKeJqK2rd
bdLyMU5zypHMA2BMbyoYP/etg6svQQrXTMNtj+M41M7pYiJhL/XPUXE+ymyKPYRsJZdpd7Py/tVq
+g9IortpHFemqrwVQ2RAS+5B9FJ84Q+1AZ+kz1fkQeRSvxeJdesam7KMODsLuyOBUskksp3X2Ghx
tM+0B7/91ekyqG4YojiI4bgjW743hPk5NfSTrpjcukGLnxN5jFq27kpmHaLIey+M5CuGI4+qwBXT
6fJNEI6/Qt8QaAGtGwkVDFxiH2bz9GI7v2xTQiSiziy+rB1WbRszwGaACb4u8GK18EYotticu6Lu
yDeEW6nMz3n6CDbPIdnp77gmV3UZaushVpiJCYWuapSvJdXUVvahCQB2EvRDu4A3uNOhOcmtdV/J
L1Kakmrp1K0/wNwbfMzwUjBoldWtAtF+hBXSe0PbM75o8pQBRm+5BqNKZl/9nZzsGUkbUIdTXKoi
Z6UUwuRr8ENIHWnlo83NK01Z2Xb8OVrhS0iechy7bCUJ2ICxo457a3wu9Chd++o21UlI59ShUoMa
rE18YAq9e0nyYI5QM/P3Y/5rjlmveCGQK6kVIq341UnbmCLS0Uweh4G3t4Gr96bsGXIIsyVN2JAe
DjGJdiwHhvJn6eORkYTlpQ3CjYaRyMYZh2OZqL9TiYLdMIb8PvOGqvYDRdIjCfFiI6FRcSvu+LUj
WcwNHW6lvm8u+bhxoACPI+F29FyV5ycBdLaCssCKSoSUrFbcUPuX+sRCouiz8NOTbElAzeMSZyHf
IPUUNbsQwIaLaMly60L97DWwU+mjYlr5NiiUN0uRdtY0ED9xUPNo5WdRgDqF1/0Jb+adEXW/qdTw
MoEchuybJCvcYKEQTHd1iIXrdeBtyq1IwWH+jiQG6bf4g7/lxXewWI54RikYnWfCenKU4TjWwEjg
zOElr9V3otbfc/5ZIFFuUeKoW2m2XA7L8ZQaMtT3KO82UcQ8TWbsX5b9E/coMhBE9fPj0FzXwbjl
c2TBuwDwbbjHVugxUVTJwwFr+0Qhqe/2lY966NMZnitbeya2/WBlHaNNhKnGhOIM62pKJ45p4jBN
5RHlawx4uTcR2RLrrWrkNa+yqb5VClqqDM0EAdtfBSfPzXvtJqUJIUNdexHkLZWgFx7uPzNPxQlO
oaE/BJO5U1IG6HqAKR9PJ0YAkPaYw9oq7Naq0xAaQxImYHV1wuBWfvHg9cn89FRWDqG4pTozNbOm
nibusUXR5ZewxqhhVAv8oPoHAKTpBg3XNbbEibQChX5SetHToPWYBJ76mdw6avfKe5Db71bXPDUy
F2ZiPOF9ca+auacH+BRiAQwFHCPZ8dDU3C2UdaEQ3zWa/NK1xm/JEsSVUbo1Gt51sUwwJub9b02R
RsWE2FfdJanggPMAQAY3w5uVV3+evNpScJogFYLUPiWqORG4az7KathUlvSUYkns/h9d57XcKLO2
7SOiihx2JaFgJWd5Zoeyxx5yQ5Ph6P8LPOudtd6v/h1KQIMSNN3PnZzI6Nd9wcBbtWAzBFwtjGJa
UXhIxU11ZZnZXRE0H8JEQhG1E6aU0J+q9snJzKOR2/VaV1rGVAL6vYpB9ZAoysac83lbT/ORghNF
nxS/ojzaY1xxV8XRVk2tz8itqFNVoIAkqRKlGO/0sbykNoGilcwOZUdkaquWPqzw91SroYvqJHRb
sZ+kAM9JA/8tEBgHWz4f4dhGVycWkIT7k1A0/J1sLVohegx64zFokFAEwe9JKM86UUKDXUTPSvoT
z0RhTfpaCVXYWL1+GfEe2xiN9stpm4PuxU9FD7KOAvCzCeYfO8p+jlp3SwW6atIWcL8q+M5xfxnT
/lwk0POC8J0hxDvBqtHKKbqtVY4/23LW5ak8yJXcgxE4FXiP67DtGJvPlcphB4oXbYyR0qwa6wTA
61QTop+eRSJFWotTnhGnVFiPudubIOjKjynsT6rEQtoTZ50u3HTcXVMU7jrvMbkTjR/38VucVeb6
t7TKX5aRfQRlCddSLx5y3BobJ6dzsSvSlqwGe7zjJHo/ID8elhNaba08ojN60pUOcjrKX1QW+7HH
ljAiGzRJVIp6rei4GuGcT6axUcFU8eAK0YKIfq2um2lISEqM0+0UOkcUlO+2KX9m03Tt8PkCVrPP
3CE3O8WtTWk3nijgYLrhTq+StdO3EI4V0qKS6YJ46Q7X2mknLcO3sDfg+aORR5mtXZ27q5vUbk+m
Ay760MAHt8VknS9VGt7j4FC8cainrAxGdFzF4mxkr62ZbghQva+i5i3qgMDnS3AaiZiCWKJuQ5sL
Bf3EZcqCHRXxt8BpLlRurwFG+cwS0KFlUvNJITpmZv7URPqPfLBNJnoRw1r0VK6Hy5PZ8GAU8dNC
FQhVijIUj8s9s7EnQrXfyib5xez3GRVoc8A2n0zlKdige3mzylNVBj8YHsDHiBiiBBTqTwpATqUR
ttKOVuq7ub6HZURZLxkNhgwyJB9SORVOqVyYa96GnNru1Dpb8rLFprDsnjn94G3zCSuayczSvajO
olAACDiB76bKL+a9qxEthBkH7n6YFHSTOZaVhGSFgxvedXHPpBHnBLB9ZV0mFrHFo7Ub61y7UzIQ
LIkSASTCYaLmRiryDG03jp48II+LV9VIBtOgGfmjMtaYxjtpvVtWv7dhQ59wX9ZZsHGQcGDEX+o8
qxrCxp28IMtgTn8a3lwzxoybAAvbGca19MZD4SBJR+T006aOrJnwTx2jVfZ8n+2kMVBtzYBKHyb2
TG1ep6yqdx0j9KrnGdZVFCDj5ol84fe2yWZlF0+fSekPptZ5Oyf47ZDZuR4z7R0eGc+aGrpbopoh
OcfZD6XFULUwGNrbvfYVCJebhhF2HgQfRmK2a0pE7gbbANMzMHFWBd/Jplty5V3cz0O2SDlGDhy+
wPkVefqvroa+PdIJB21wwIkZg3QqVo2n37wU029rW47KWc5vF88IjGFDn+pxvvfcV/zzsD0UJEtM
Yt2NyWlS7ce8vJaJ2a2SrH8SIehz5rqHqjQpaTrXVEdN7rif1WBh4h/K+9HKHpIZOvCUnLLhUB1N
NezXdWVwR3ikwKMquyMfQ2xkKAcw/GbD4LrntjYOojMJ1LGYve2NMDIxm4DZodo4EmhOiSdqajg4
NIaVn1jltUq6tyGfgxaHpNsFRv67j6f63OC0EVLeVi1mykbo8YAdDfABw/C9SH2LR+fshb/12gCT
rchDc5lwlrEr6B6Tp7x/DYwYdyGXOVoUGuEKifVqaPByGIph7XoJc2fH6ldgqrskVrVb6tFb4x3L
7JYSy5CTD6XFR7Ol+mJ35oU59rOt5rc6dzNfqcwYokX4hscIEnZX36FmUtcQPegGZ9KhQ+wQlUOK
VO16Lnv6nY5YXec/1me0dVIIhrTSdEeQKUfpRwMsbKu69vuEkj/vKVUGHeAKFipI3EHc+2ZgDqeQ
u+SKzF2ntq2haOqetQxDQNXA8qUrSmhVFKys8jNNJN4vot9nI3VmLbO8g24emrxpV2MIMFVPFJ8c
J31vKfLxtCmUlYD0UGdFdAiTbh5A6z8sJC4rqpUhdidDda/mOcCKbn0UM/QU/JRUWNZaqjB2bU41
NUtostVdiDSwZTDyENhclaKg2Nmq6E66S4e+bg1HpfQ9YeGSPgJ72HNiTSup+MVT24OXccHgjJDu
qgiXCoZ3q6FK2wdJZvqmJt5oNuQ/Upc/h5ZcZy11mwFHDa2nrMlYqjwkncTxgydCJM1gLdtYPTe9
us0ZU65GB+V0PJFYbqpXrzSNnam2cotD5GGSibOyU+FHOoEtU8jDIQzN+thTb09dCO5JOrzaApKp
2ryAmvH/iwnqDxXZIK6Tu6ygrM68FZ/axCZ6pdvixYCLhBTxqXHAT2VF0b40BgVRLH6QmZf7U2Pw
MO7rNyx6fGHN488CadzUHayUnjSLi1dhT8be0QvYzGYx3pn1jAlV0GmI34DD56QV49qMPHG0G74Z
cVkovYkAu6YQyI3GNMu2XvOsyteOJoI1lisCLieq1zJZE9kmMICab8lrNvAW6cgtbGSVtTZNc85T
kCfLTG6NzW8baI29T+IUAhO3PTKf18rmG0uLt0RPRCUmtOnWgGRst7tZngWxOM1PWH0Ox7B4UCmh
cEWJVcC/4kdpjd13XTHd4721ctwSNNKBOjPKcsB6fNsti3USdnuTiTvxwjkRq60pdoDFBh4xW687
FxHhLWhl31XbbB5zPfC7ZLwZParLzule6gCtJzSgaicIoqGLbq5DPNFI+W2SEkRZJ/woDbvdOG57
F4KhUjj0dIxRwpGyuV1+4t/MTzQm953aKoRPuyhgOpfYDYEwQZbwaXUqdDphIy0Jm4Ir2QqwW+NG
QvVfns2xobsZhH7AqKSYGFZYXHNmqX0OofWu6r+7YfrEeoZwC4zCLXk/1baKM05AHTp4x3yLo03d
3qoZCgogQ9xrakQm1D2Uvrv0YMw2KT5J1Pl1pPzwKtP1W60icC1OizPIn+Nnk0s6ngmmA+y1VjVG
OsxzEPcyYmVeu8PYx1zjiZFueGwfEiMY7+xABdtg6mMKKDlOWAxbBS94eMhPjZKp28q9x+OCgaE6
vnaDtp9qlarwUL00HYiI3TdrPRT1eug9jYFiNvHpw3NUNz8yG4jM+K138b3LbJ9JME/FrhugGjEd
aAcA6MhTGLPvK3Tj15A8EqUgzJpwp01fK59V0f0wQnK9suCctnArzfazdynolwkleNiVzw1FAfLe
PHx/hU3xw3jpAqaHCe4NPgKdd2VWr0XOeBwcogvyJHlQzBL3fGvkkpvKYlVARdloHXM+Z/bEr0vx
pRr9R9OpjFjsfq/R9+xm0+2+yD7gbpBeifspeC8zY92pHvlGCVdVlFB+sbJdhAUuZMNNqiT7XCXQ
uQqMe1l7yV1Rc20bchPyI6/G0oMeCAiuSc/yo6bvL6XrG7BnN+5gkrbRvo9jceUJmzAKNlZmiXyu
KgQ8kHI7JrNgt2HeQWgbBPmp/EwQWTFVSJ501QvWkaT0GhVWzCsKJ1lYtFdho8xVflFr738q4R70
VcXaybx0NTDbNIhfjjN7s5hMjaoaYl3Hv6Kp0y70pvoazwuL6lsOk/Zu2WRnkigjKg9lavNt6zmC
Jhj2OfRHOLk6fSnB6q7i4eJfdeOmlPTDQak9J22ccB2otxp7iY2m6846NPaubVsbc/JuYRyZqNyo
aRd13vtVwEQm79FBJKtqKORBDvVz55TTTk+M2O+q7DJAGQM7Bp0zqkzuuHkINnbbFB/hAawWJI4h
HH0sKn1sKqgO+0ZVt5eudB8zwQ8qpmyVl1p1abymJMN76/LQd0s8WRrgDVzHrlUwUuSnzNhEw0ff
ariIO8DySau9GjbMwrL+WUqcXFB0MRTKfa9yrjmI2KaczHrNoNUPkA52QKx45sxBG/1XUo2bwO4a
4gvv0qodthh/w1wMLt4UnkObuQrTsm2ql9G6V1LqMVp/p5E/wCBn+KLLxTzKce81o3qQbUoZxg5f
sxH80+S5FOIgXSnj74H84CQwtEtsGd2mEXm4VTKSEaTm/nYsOJp58zo0XbAysUFeO6O6duqR/tmY
Ps3B3VcGMdnJb8fmAp3y7Jcc0NaqTsPYTyHESIzhsTfKlyqFTNFwcen1MzqOo1fB8AmDyA/iCheP
Vl85nvlrVpwwEMedpPZ0Yx3ozkmHeZ2Bv/hdaB88KD93CBVftDlmPCwV0PaCH8AxP+sMsSU6ooLi
63YIXExtkuzZs8GpdYeMIrxA7uxivHYG6IFlBj+iexgo9CrroJ/8Voe631XnsU2zHbSMw9gFV+JC
kL5Qi0i1AaqOwznDcbzlwvqqpuFsmu2VUSq2xdExDWjB1alACKq3qdlydc+jM3CUq51EJsPZOqdy
Yuyl1Ry0gRz0fHhSxkk7t3CBdHjA2yLe5xVD3MYzvvTUaFfCrm9K0UzUuVIeBvxuOspMCempcqNj
A5ZGze1dN5vmpBEWm0TuuFWaxtvUU7H2zIirJX7IcGZYh/T1RbXDVukAZ5JHearq6PvLn5lNnFgw
GCROK1+h1b6nZvrRVNHE1a/vesn/YsaEF5K3vrWn+mdoUIRMkllOn4CgGWQ86YUbrk0syqgwgNha
/Mxd1W0hPtHD3iVN8sL//+h8VGXlbULqBZRpKfrXnrpSeqZVVvg11MNjrTtfZdbc3LF+AoUI1nqi
4JPvEJzl4SglA6YDpjazd8BRFVKDbRNKNpEH7qrNJ8mUXwV1dgLjiFHahxb07loKeGIzmiUa5PnM
1LINsTuHbrAxf7gbjXHncAeJsNjldNyBrbwZbfwbczNB5VkOu0KF1ob8Paq+hFPfyJmiGi2KqzS3
WsCTkz4dd2Vvn5sd7sfiQ09duOmD37oxlDrVLMllQHdazvEzygjBLtA+Hf0LQNP1o8k7D1DSNkLD
GgHqdSxVOL1edDdYk7ZK4uhcFgqplUZ+slGrpULmu2a0VB/anMXool+3wt5p/RDiNlZKIljko86J
cVjj9k/Nu4pJaYiik3THCOG1Jxt6+N1YJl9RIWfTqeZgCIXvTSqnaVPFYXjLJGzOQBv7V22KvCOV
jfVQkz3uWrHmD454jsrq3mgJgsCmmo8Rb/ocrqtLtRy9t3W2U6ZCErh8HY8qwVVGesJT7wH6N6Z/
QwliNQBiDIQ7wZzayUYp/b68NpOqHUXebXuhhBuZMigr630hNMat1IRjEfPvDcJ3o+kc53RAQSSF
r5bNXegS3B6qxC7AONI8pfa9TEGu3L1lQ+VXXc0QoAnvFY1Bfy+KzxBATyaEUXqhEm+UUX+3G3k1
1Wafe9noNxrj3axJbepBBmKhDEeWoL9vQuOjNI+hQa9JTqADHPbbg+NQmBYy9877IiPlneKXKd1X
EJTdQAwcmpajwaQ0ChlGDKF+RbByjXr1GvctbA/tUIZZvtUoD9i5fT/o3kzlYThaSoIUR7iuZaXf
6iF+hmHJcBQfKqvpEGoI+yIm4ykwkkeTPmXrOu0uraadV2p3AU9yxKLrtgAgI5rSTxKqkSR2JnG1
0uVgbKBRsuaGDHZKeDF1TtUcLXdcRLux07ZO0zAqodjokVmwKpXsZA7VZ5B0n2kNVpFMK00+ZrJt
uWmQ/AXFmx7Zn/FgfbVdgV+/vjHUrNxhfg9eNmKsIJm129EHJVkA+1JUFM+Uq1FMz5HlvCbOsFd1
4yAjhqpKo5+w30HuYcLRaXkgWrXbrk6/NVPxpVrywMAaovPMrSV5wqr9RyWwDUw/TMMkhy09UNR9
sB0qcVlT3KbA21TjZO6iRnvxyGGV0vsRtTMjPo5OSg+RAqIdKRD5cLJyck8LnQJ37r6ouLi1QXHF
8KiDedU9yY5aTBMihi0c+4xwjEC7oHzMETKsvGk8idbbxJNFihJNQExOBj4pwKzu1nKrR8PK36ua
rDJFdfDah5Cmds+eSXnZ8JAVWO5T32gM2KwNXS4INB4J0HDNl5SATuQm2ItZRvUu1HajwFKVpIYO
sX61NYfMUHwDE2rubRns50ceuMBtEqm1MiOBNh2pTyCtB2nUF6sa3DVYI9NuQutWijTus9aufQGn
p3dhPg7NUW9Bg0PglEr5hZMDUY/UVld9hYMkvFTd4a/twcuzTGNe6hwowdM3xlrJc23atVr7mquU
wHBFmhXpOwVhd+3ZDEoYKPaoVWYYED+pGNsJNRwpDjD6Deqf0tW2bWWeWsfBD6UkGTKlz8bQwiko
aLbNuS/N5qwVcXumADEB6/XKHvpIv6qVcjjktVk+JqaSPjKtnl8vG4oa/SM+RTw27QAvyCAKtXVl
qfXuz24aKkPnE2sor8sm6ADgEJb54+9Jkj5M6MfdwbemunykDiMfoYs9lSrmHcsmg3jXi/TU/XeD
uVVGgOmWTxtt/p6IQjoq/V5XDks7yNbDwyCJr5/PuizQluwjBJXA1nyyZVtt180ahp2Fjct/tmWx
u9Yw9bkuLfDuGmG7JBS0rbS/mkP3Z8Hc7sE1RX/3r+0mYwOsdHoArf+016SNi4V5AifVL383Z0Sr
XUIYRstJl+1ZMRI9FVn3zEW2pS6D+4RMz2cZQJwqyr65W1Ztr0jnDLjJj4ekffaqMDvqklqiCPuW
J0fjPpCBsM6Q3zRr4QznXqXzXQ4dK69eh5D1DstqknnJDmGDufk+cRj0J7IKKZrNb1tluM6l2nfT
5a1cr7yBupjn5Z36mMjGKXBDChI071uZ75lOK+tlNUZ5eu49/SWXCp9DVa+G1Oqn5TwaR1LKqORp
OZElIPVJ4QXbZW+TWOsRTi+qmqx4WBZWJqttWnFrYZUVRevWLvC66PN6veyG0Vw88IbxviKDmV58
bpPHUwTrClDr73nSehyYD4gdRQp92zRGfKXEHm2LfsjugeBn5kBZPmBR52yKMO4eUyw1NzWuCk9j
Je11gPrmmbFXtQ57O3ttqL5x31n9LZrws3Myy3kTgyVWmdIWP82q/CJUFrlkJW5ul+S/hlIgG0yM
TzFBZM/c4nczMKLIwVRAOIp1p5Z0HJN6HwyMaFbViWoVlNwcFxrTTqAfEE3McKej9VTsIrCQL4CI
o9FM8jOrnAcHhv9H3Cc/XBFV7ypzAkZvtfdDB7tdpUk2buMyJBrF0+QDYfL4amYOXdAcuLxsC9MS
SeWkMPjppHxYdmih5tBJBKW/rC47qpjiUBJmCsMdTvXdrgwH34ZitllWm/kEhaO7fje4OOr98x5k
PRfQp8HRrF4W0XqqHHWrGBouxHOb5fwemOBukFb3/VGXHaIO2p2owbSWJsv5B0WF599F4P2FhM+G
In0/dSlxkUCgV9KC8n0rrYRI0DI6c5spfqMMyRMmBvG60qzmZ54pF90q+xCM+GFyg+i3zK13CN7e
rbd1lwjkBtls72RUVTx5VERhHB29d7dMXjvu/1wHFze6tz7o3qwCK5fI8lEP8AdN6fQgnNL+Mdh6
sQ7Dfnr0tLjYenaO3U5ed3ew+90dqc3BlVjTemPIVH2FUZhgmBTdSzV9FJOuX4wyx2jBsHugCbDA
No3khQsHoCgs0kvK1Gln4LVwTlMz27USl5RMAHDlaT+eU8todoaAVSBMwP/W1PKz1o76Dmeb8Kx5
ur3jRnFOaYoQoKDD5S67E5BOdiXS/r1hJdEDoxGGdJpj/wqzO3wl7M+GefiqbsLxcWkaW5NCVeY/
TYeu/ldTA5nzo0rG965rLHrfNn2CPZWcyD7b9QHeprgtU85YtlHw3HWy7CO/Jy50U1YqqF/QP+R6
TbJyEky+Hk/9w7IgXtZZG9hJbJdVbW6ndShxQ6O0diVdG8HdCbVsXH3Cgx7L4fu4KKGo7OpBdQcI
/jmR5odRFZV+uP73Telhe4NOidmguy9IUYFj2SMGRpfwYOAqvIG0M/jLtr5wgwdG93D0cdwEE6Ld
ss3pjU0/Ys+0rPVRkF+wKNsva8uJ0Kd5+4T0POjMnGNZWKYVENzMPfR3G3zOCijX1g/tP+3APzY6
1nbXZVPpuQJLt2pfVESoD1nWbFS9h11BAaXZKonJf0ccZOSjRkSPqUwptSy9vjo8FiACzBupTabr
7/VaVhjwUcf9brmsYpxPqWle/D3FsqOwwuZqA6njOe1iA9PXVy0Y1f1SuBdKxofgwvz/bAwtW90r
GiX+5cCl4bJYdqBDBQ6eD56mEvp46tmHcJ6AyqgyLh31n2uYS2gtuAb+pGpYA/JYxb1eYlRhTehx
ihbA0XDEl9AL7yEOEd54knr6sj13vCfsPtQnbx7uSoksRola2oviWJS4QlkjadPBKKS/bG8jZkR9
W95AcRzMiQbiVROgy9wiclaLeuVYO1xNq+VlM5JcKoYOK3NLOS6bqiRl77L+/XLZ+nd/5yFcy3Ll
97+2L6v/2mbprnbIZer3LjVUcq/GY6SPfxaqWj/ELd91MuGL55FjvWkJ4gO1TMufgHafllna74oj
XhtNaw6mbZg7V0si38sNXD/wgH81Cw34DIWH0F3601DDl6nK4huJl4Qa02HCylD82hiPLi5bwZgY
G1jh9H9iuIxS5l9jialnW+tvoVWrMEgLlxl7r9z1t72uddiKqkD3K7U3wn2QC6bWDdIuV8/fS0/7
QT658ohhdnEUOjaDsTNBSBjarczL7NapgGijkmlbBQnXTztYc4Lcb29dFZZ3mqyyrYpA7FC0Yf7q
juOBYqR413qjQPUUBMc86pLHwAx/L2836S7/oByKq1Pk3SUIQRmG+YD5c8CgBNNK4AYKOzR32El+
JFiSnpeFIYb2LM0Weq3lYnGgMEuXECTPhh6bw2ppg5ZzfglNGw2cefyz+s8pluZ5Wd7yPCv2f0+d
GdCCTaVr/FYiDRiG6YBvi3dZ1kSKAM3psL1fVpMKFgv01EPv1hcHQLA51FRAYIep8bqQSnUbO3DV
RJjyhzOBW8dDVr8XWX6D5tH/IqL53DIe/ao7G0mWCEmwL6ZV4SITWClM5OdytBeib8kHGDJuaM5y
+xydeINOeTaXKxyJw5yulauYaOndsvp3R5opOTnI8Cw7yt3X+FXpiBE3MKQ+uXYkvW1dQvHtB7s+
REZ7t6wti6WJNbdbVuWsLjL7kHpZ4zzEg6ochIuuK0elziy9w0RBR3y1iefdS5tKCdR1llETrSyL
NjxWfzGlV+6+D9G1bF3poXX9bsz/dNFIlrAqy3lAMMRJ/nmP7+P7IK+4sniPGkrBcSibfrtu4GE/
hmkuHoN5yhGrFVydf7a5ddtsUkpgUHewhEO5ot9XquuepJ5UJ7QsN+bE1rOKrAq/Mfu+rB0sZRP4
5A4X4mnZaeFqv4EHUu7VEp5g0xnlTjjwXbPGCF/ioHD8ssMcQU8GdFTIOwnP6ZC6Dbn9PGWwbLwi
VL624GvBl+gYkhpVYz3nnMuHIJueBsuINmWSISCCKfBENdMfONe9YRnW01QFFE4dnRkmIjvm5pi6
G2aTrJa9jgHSOTZOcAKex2A0jrNLWdvVxYGxBoRexR/Sye8qkVivlVE6aCpC7ECmPL6VCgWEuYHz
v0eCpdYU1d3oA77I95E2Pda6HGv9HmyJirsjs+c+Q6GEgWf8kAQBvlFaUwCRZM6uH239mPCMgA6T
tyDaSXGif2t2Y646F5Pfx3fS1HgoMuLvYlVxnofZsgg/3pWUprur22AaV/mcwdA6o3YG6swoXOK6
NW8SMPjP5bz4btdUZkG2hfLniGVPM44kJPdmQAQh4nYwbh9GYvtoG230VNp4VsQYvfnL6rKggenY
7SMj+1kFhPHQ3wbLNhpoJuVAKiD9IfBak2TaLjzaIqvOfdTnfppnzaseJ7+Wv1ozfsdWH30mXKsU
00eCLuZjXKyKjuZ8TOZQU6gSs36djBk+6IMvU3wfI7xMW+lu/ucYacNLSTNxRFLlHbVm9I5AnuBb
vQ4gIRMRblOeDRVp2OwSy65/v2QQbGyUNt5mg8xbQgpMdHyk6q5qvj0uz+SojyEmDCtLdVmKecPf
RZPFBADDen2eENL67UDieh0PxqkQeurHVqLcEMlfe67CTyvu7s26N27oFgSweP1/mgZ5e12GrmY0
3Jde/Kfpv85qTioZ64VMKSO+65UwXtSgKp/D7r9W4u5d62z9e4/m/deefx9TemW/q6sAEsokO5LF
a3XgGYviH0BUNf3lZaphCBDPi9JLcJh0ryq+Xccqnedry0uBB61Cpur/bl3WcYav7iaDkrU3KnfC
Co9IRsxdBlR8Byqv3C3bEb5TPF02avng4os8twb088RqadXaWmvtlwb1snV5uSyka4GVOW2yKnHO
+NN+2TNq4c/Wq6LjSD9/H3Jr7LOBwpyWS3EfCE3cL68Yhb42gKl3f7cPQajtXQPgfjn0f9vCNv3T
tsG7d4XHQYvtsBuel4WF0SfXUW76jszxLmlatN/Ly79t6hG4499tlt22amHW0hEsE0MzDJ8VzN+P
QjQq9en5pa7A+FpeLYs65NkFPSla/d3W6e4oz3/XU3tKt0mOj9lyMBJHnJr+dR7KlYA0dW3TXblg
ZP91DgZOzlqMgwq/pkSrhV1f58X3GBmI+1CNxL3MRgeNeGBsvFHP/3vHvukw8Pu7tTQMZwPSamyW
A5cF1srivt5Xc8tlQ93DD7MZcuzQaeQkzdwm4MYzYQhytawiZSp2tYHT0rKqm0hGFbSap2U1tuMN
D0j9ufR0/T7Nzedlcx/j3dqYZMgloxhvtQbUyxTCOSx7FUu9kqQ5PRCUbT7VYvo+tZeZ7bFP2hI/
JQ4C8Rh9fIWYj84fS8twEywsxbj05Crd9IBkkv/7ac350zIMi7YgScPt76ddTpnyafMag2aJSn+3
OKHnPC62TRHCi57N0r/d0Wc/9b+rso5QonlQaJa9y45pyOjZl/VMFT8yLRP7ZW3M5ZGuEolPpvle
wlgXWWAc3+PtNmxq6tn+UDsjVKYoXwcYFVwKhkJEJwUW8EOFfdbS+vtAx4jgTkt3zvWI7y2lju/h
m4VMLfqHlPyLEwbyx1YZ3Juq8/ajN6A68rx72aUv9bxZeOhsqhQ4vWlT9zY0RrKmEB+flr2NnZCJ
MaavoQZ7ujGJ2Bl6xb1ViMa2okqG7XKUrveUI9skuXhK5r1OyWl5S1fp1BNOryCA81sFSQKQWwll
t6yO6fhjIncWD6u6fK7DwF/e0mvAxrSJ5Ou2y/RXE9VYGrvnJjNAPFQVcTFBVmeSsp1zLy2wl0Sz
A3ih5tM4ZiZ2Q//sHhQ4DH8PmaZppBPFYt/i0WpYqE6i7imM2u6JoCVKhxnk0CBkFcsbAmT68f1v
C60NXvrEyM5Le1JP6p3RIbRcVqv5hDOKO59rOaavcmuNp4i38wxr17RjdR0EensGAFDtK4W7VcUk
szXs8DN6aKOu+CTDKYcnGM5ZAyZq26lxEfr3yYtl1x+eoYjPNNChv9jyzdAt6Tc4E56oRtrnctIk
GUie8zNR5GZpKl1wPr1X3ccpIxtuVGOeJFbVP06l162W97MRKWadLd+DEqqiIgcGY0pqHWtElX4R
2+4N4sB5adok+o/OVdEg6rbGh6Kis3yHIujl2mEe9Z/vkDKH+v4ORc6YavkOFaqhl1jID+i73TaQ
qbnN1HTaQw7INzrGHi/LalelYqNHqv5iNvWfvZMXGv+1qqa63AMa5VvUzuAkhpK8quSkb9RRrS6Q
4fuD1NJ6j20yPqJKnG0cfPPexrG7QYE2f7v1sc6U6auRdBOYkCcIyjl68oLqUlPPLFoMF3pDvPe5
jHb4ZeXY32V9eaIyR2TU/Opfqy0mz8QMm82aeQCtpexH1BHEQAdNbl8yzfCDQYlPwEbuOqPu6i/b
pavDBULoLE6GVfhF0xMZEbYcYXgxwS/e4H6foD8YjkmqljbH6zmOejJNuKDzmkxCWDxFNX7v7KpI
86uqw5Fg3rE0WfZ6nV4cARBw0U8AqHAC22ZVaJ1N6ptne14sq1HW28eJcMllbdm+tNBy8CNAHwdn
apEgfZ+P7QsyjiIr30ak3qwXA3aUri8lRv9PcQhhstbgWSxG6M5Uv9iemz4Bp0ff28vMWbeaXv/E
bQO1efeJ2zjPMOgvD2FpBvsQ66CdG2XiKe0BORpF7T6NXl1jAN2+q7g2bbBx1C5Yp5KA1mbxdpBK
/Vqp2ktYpT2WOgRljcK7WQkZKonmpKe2lD0ZIMb4/9g7s+62jW1b/5WMPF/koG/uONkP7AWKNE3J
tOIXDFmW0fc9fv39CnJCWfGOz36+JyNBAFShEVjNqrXWnBPW/tE/scYAjJ3574GV97ea2pjvDbHR
VfIWjfz9GIWmYBRrD6Rg7sH/kWtZ6XF1o06YFdf6bV2HG7lhyTafmy/rArLwx7BNt/PhXCCH1TO0
9YZ7rWaRSWXVefoO8Kb5Pim9+p3dSctrBZhlMM2i8el6m1qzym0zAeqbL5oL2jYcVnESeEAuuNF8
TmmyAbHrML2ZD7vcMzdZWJANIaON4/jGR5sl3b53SAKYD+txDNYw1ci7+dCK8w8N4a4TYCrvDoT6
pm5a42Mx+gDYnLMyRPqB0AUU/L78lTQseRtVBUua+dy8CcOsvgVzBWyZuvKUaxtvqoqbpsv+IBcY
6LnjqStFtqNzP2bGSVc/t/gWAM4gV3EDjRmQV1GYV3l8lvVQXslEh9bzuZcCr/hDG1VlPx9BpWic
nOzzXH0+ExqKfIPR+vo+UZLLZEU00rqyug4gaVP/4YOherkHiwvStcvpD8Av9rJyiExHhP4VMQCF
8L3eXY887+VoHqsGWC6uZd13R39dNw9yf9WcryPm1N+pPbFqMQD+VfPleaJMEO784Dpn8Ml+9Psb
vx/jA8jG+GDE3rlNx24HHUt8uJ6f917OlQMBs57MBqpfT2cVI/1iPq6n7inxScxHn+HgpUZ+mPfm
TV2OcKqoSYuA2J8FniKHw6tj3Qp3ueynbtSjQ/lym+sduloa10okuPvE/efNfC+Mgm7x6y//9a//
fhr+r/+cn/Jk9PPsF9CKpxw+rfr3X03l11+Kl9M3X37/1SK70TEd3VY1WQZEaigm5U+P5zDzqa38
n0xuAi8aCudJjlTD/DR4A3gFsfTqVlXZyB8M8ro/jADQ2J8Xa/jFnOGdasYgxUm9+MMTJnMgzOhU
GNTAzO4dXH9uPNvamdp1TDCk185V5o2dlvYyq8j3LRdS2DsYKogEJBs/ivVjNRnayyadlKPO0OoS
G+Zbw5akH8nKL7aS4reLa725gJgbApp5CGVyEeIUNbJdmdn9wcjS4TDvaX/tiRowp2SYceSdBixN
Dp6q3DRhm78vQlJpPX18deRk8o0ROOPmn7+84bz98paumaZuO4ZmW6pm299/+dAYyePzQ+tLhYzr
wVTT/Ni3cnJE3ULsg96uiW+IM+XaGFEmI21jgDpEbL6djioH2sCy9g4Swc1VqssGhDdD/d4JrQoK
Bc4NnmmQTip3Aai+P4+Ltnoqk6pFfSa4lKTrvwuJhl9k9ZLETftBAzR1jsnlns/abRMdFA+I4XyY
KARVBk2CPF9cY4A9WPtJXQHeb40LuRbJcrKyZD+XZnn86v5D8er+kibf9G0F0NJTUD31vAayjro7
4H3+5w/taH/70KYi084t3VaAfOn69x+6tTMbg9XPnvGI9PDF8P3mL+ynDh/VgMoCYB9sefM3vhb3
ObSodZa5L/WCugUpDI+oG+hTdYtbBzxsTINLzbFFNFOc7GyRPzzvep4udi31W63CMJ+7Erur9Avn
Bs4qbd3ZzfTYNIuxxh8+IRCzkVO1vWlT3b43POU0l6escvCYqwVITs88VtAbL+vOnh69Or4f8DHf
Mwa8uWFC+sFZdjQSDZdDAm/pZAynzrKC27YvDvMRJIHj6dv57oTOMwx8XZF5i06D+ZE0F23l6dcq
XNro2culqqRXqwn7ZJdHZHkEUIdAYR8OZ9kr78dBURB46/Al2Y34W3zpwbLWY2vIf8iw/+9IFjJf
Ds0xPGZgWO80G5GgMDdSBFO5+kd3FZdXGlwIc9P4r++Gv3oeDp/yYqxCP2jeHP7rPk/597/FNX/V
+f6Kfx3CpyqvSRL4x1rb5/z4mD7Xbyt9d2ee/u3tVo/N43cH66wJm/F9+1yN5+e6TZo/h3FR839a
+MvzfJf7sXj+/ddH+LNwsyLOGj41v34rEsO+ajHwvOpF4gnfisWf8Puv5yD/8vzLTZ08Zl9+cOHz
Y938/itJqb8pqqwqpmY6ROkdmcmjf/6zyIZDXEZmiVW8Zfz6SwYHWvD7r7r6G1coMCfaign7j0pR
DVxHFHE73ZAVBkSIWX7988//Nou9/G7/Zlaz5O/6vAEyzRZdHRoVBlhZs9Tv+3xZ+W2VOk6+k6wa
WjA/+ITOqSnfj3ZDypYH4rUGyz9qVbfssgZGMWcwNzlhrcpBcKFNrCNph356sssOrY6J0cx4sH2T
cGl4a9eE6g1SuuP4EZKyg5Uj/iJBM4+6ZZrf1IzdRvi+zKxjHzkQ3vTDtsOJ6xBFWZS5bYOonM7h
YNpwLL5veh0sKjKrsHHDiOj5Oz9NjoncNSTyk5usAjwmtjKBtG3lSzsdrArG93Bo5WUp6W4MO/9S
iupSJNYKmdqvTSnvM+lTHgfDAmU3mPDMowOd4KKcoL1sSEIF1rTIO8FrpUZfo3EAi11bxyIBBKcO
yilOIIjSrS8dTrHKSaFLqAFRm7W+c7T0AMwYMhRY1KQeHoL2vtF5dlSvHCt9RjbhLJXVegr859FY
WWhaLDwDNkqSA6xQukP80VtA5HKIvXzv46pbWIOEPmL3vpcRs2ySQ57p4IvIAjQAwZfyjdSPp7Cy
jlIo75F72ecO7CKefAkkY0fCxckrW5zlAtgKm329MeJqXdfQL5jJAaj/VwWgiyOFHz0yI0K7vWfC
emhjf526tVevrdw+whS1TYeYRN/oETbK/djzZ8bZATrFcyB7NyqaxXGz0cN2A3HDAdIquPjGfWT2
W6dCB9cJ3QoO7W5CJdWWaRXhgaUDsOINiMBNozNLorSjkstvNDHuWefYq6zNLPOhHOsN4QNgLOah
GT/KyUTWrx581VLagW/mezj7YBdS9l6p7/oMstgoJX+c3N4FNIY7XE7kCIKLSgYiuE2xUhrtIe6S
R99Ibv1+7dgKipvGDt0WDKh6oai+y2rwIH5hkskvxI4X8US6aZx8NXzycZrhLD5jIU2X0qZR69O9
Um4ronqjTPY/4bwEZ9KIYmtlI02XwYESw5Wi9WcnQ2Sqyvv9ZEK24IOBqTXHHZT+NEA00Y6hm2qL
WCENdjKOasAXLAZC9vrO98d9iM6S7TMLkkW+JPKwkfX4oBnTRbTJqTR22K1L3QhJBh6ebMDQtg2D
/nBvQivTA+MNtNidemWpFfGhKqPH+RmgHqDm1E51CDtfD1y1Lf2vcFeZIC+GrT8kj5Y87EnZWpNp
C+Fztoo7WN5of8146jQIy+XwwWijr1VcM0g0wCkjFxa2g6THkEhGEGmFOy+H6bUaL8MEiKGzV0M0
ncIpPsTAWsuItipVd7gJiQ5vq7I760l7X0nw7YjhwP48BNPFmdpzj2PDH84qP0llJo9194czNm7T
TxcU1S7iF2zlcQ+jxwG9ykfxYUR7hNTjbKGzKuXTpR5bcLkjxE6qyEJbe9DbQaq+wBWyMzDZSZCd
Tn0tn8ix3+b+Rh3SG1+ruF+1cvh7YseCejqC2sV4qAcyzidjF+r2Z0BtsGHFSBy2d61EGhltO46H
vXi3BI6cRd8196Ey4LlQt1GUHSJ4mPGVTXukZMlXpK+3aYvvKfk66Do0SQ99V6+VcLhXFYg9aUxO
WW/KUL145Oqq6aXhS2md9TAUJe1Fni6yflNLzp1f1BsUwF0pqjY5mPc8m05WNZwCY7hPZQOIz7pI
hxNR44sV9Vs7I1nQy8NH25c+QkP2/rYejKNeyU8gA5eh56861Q+Xmoz7yBqeHMP7kAGKdozoa5ON
ZA4rS6gb95IfrpvRzX3zSGywkE5en99qcKcBcwdd0qC1FbuJbR51o7ufSvlUADEaxK6xM7Rpr30G
qvNeEDM2FSgZNTmkJe8+0D3GgCbBlzYTeVl9quGcadtp7xTNfV1PmymxFpE37AFRHsR/EsSBeelK
Gs1rMK0NBGp7HLlPtTecBtpmpbf3pUoXi3QkJkG6VJaxE4MVhgFssXCIsnBIXMXq7sWATQb8ys+j
dw4zWxNNFyVKgfWXH9DpAcJzr3mCJkQfntTguQ6J8w7mUXRJMSYgbnQMIn47OlGt0scUGDmBI9oP
LT4jwGjMNI7+UBLnYk6Eakxuzibp7yoDFfChU9BEjw3PSMgAgqDnEOCdxYFo0tXSx8jp6R/BbRUc
xbNS1TrOPU4hcUAwqHpIyTSSdATylq5lKXjXCdEjE/ZBuEG1D5MKVYtfoDs6SI22UEeNSJnvLWUD
CE5UPo5OAzVGpDxFvunfgD5cWI1HdjuBjaXam6zEM/82DsZkHRJhXpsgg2PLdJnuPiThNO6iDqac
ALappI0f0mE4kRxMZlCe7hul/qRJhk4mld2sSfFj0stw1DDPwp6RGQNUwKoy3STy/SCY75Wob93Q
1NuXvfkcOtDjtk+bm9Yy4WKN1M0UmZqL+ozuznvzBsP726GuiddeyFlau6is1C4CI5XrWP5HfCrD
qtOaW6sN0ANyPKQIgL8tLSMItSWKDArE7Gz6sVTcNCIHzZuMj4pdLqax9Vw0EYjGJR8DcG0ASb3e
JRfZh64rXrZJV27wjF8USwluRlCK4FcYQlp5VzbmRrGltVA/6qZ4jRLaum9hFBCkj9KDXX81oSyK
h2SN/4pQFKwJEDrihAdJNAKUkMBErlPWWnAPSfW+GHP49MSmRe5vz8tNu8ki/Saohg1GEWAHVirB
SNBbCk5Zrudr7K+LjfCD8TgRfgyYBWCEtx8riGnWZdvZLqxNn0JwA5lEIpYCOraNyI1uzYHZONEv
8Lw0q6KAI40AecxwIy+UBmgXIFy+TKQ+JajIdplxtPWCZV0nL+OKxMVifGihPkNKJXKjisFDwFnG
9pw609mvINoDtTN6GDq6Yf8BF3TzDppRh8FGyWGEYPgbSD5fjLH1YEGPYMADpVbjfYyUZGJ6YMTs
7WSEj6G+Q9hnr5ux+8qo/4H3R/m7mexAUWnjhVBNy7Deen/CiGYY9XG+a634axkjIZLcZ1Z/79nD
sSJnWBr3JXYUsmTrnzz5e7+TMNAd1WH1AAwBn6htijd75XeCIg6412hlO+LUp1Er4BNLzJuEuCnj
C4ZOGAGsTmDRccyjMJV+8nhWO6/cXvPjNc2wwXnIsupY8pvH95Y1aJFX5Du1wYhnrMnQ0ZDKYuvI
51jpSScJH+v8phneh0a6r3RGNQxbKGK2P3kR4eW5+t++vYjNggyjzRH///47+MS8Arv2iDXy4xsD
QuVYJom0ty353VhgGCTN2SK50C4NwgAVHGktsvHlOlOYfRIMVkdHlllfF9bHf34zsUb7+5vhEpQt
SzEUnCffv1kRk0sdITq0c1qWUIjRaIH2noBpCuBdEBMYJpT57ee5eRc19nkyPmGJ3fv1KTeiR9kZ
nrSAAWA2D21jOsFnZEofi2S6NExdWgRX4YgZgm1npkAXASgKE8R0+i1amLuADiCsdBmuWjsZzmkQ
uXYqnybN2FX8Fr1vo6GNOGfQnaO2IofnIYGyqGTy82wy2NtxW9n1uRyhBGkMyC0hAkzIs+u8TWaS
aQZlXanBD536F8kfn+JJ/mgO+tEZtSW4tZOttGevSL/CLcvto8cKnXbmMJCjVrewaDXEeT1sYtZ/
aT7Ei7bv7gOQ6j/xz/6oeeiKrOKYVWRDVd+0UzUJnTQnNYd033qj5/KpdRI3TT7PlvVwUZrq5p9/
dkX70e+uK5pYtds6feTN7+6gWsXalJ7pmyMBwOguSjdmpF2ivD/XTHwbW48fR2Bw4Mu9hQxREstd
t9RTV8OuTzrjRkGiGqkCWKymtDs7BE4HFflSSzQGGYM06caThjO/stV3EMGEjQ29Q0bKU8vU0We3
E+Nhiykm7tsD/IdAzujMnY4BKlYFCS3BCVJXUYe9Q6RrtKZLx6oqNSrSA4LlmH4ya7RB2n7L+n6r
R8kBgv1NWH+2gx4zJYZhy7QQV1PilWqhak5QeD30tnFDujFEbQUE3ovUVwuC70lLK/IOnk0oi7X+
kwKfjIwlpZbFOm39dxk0Kb3l3Ydhu+xYgmGBaw+q8AJW+ToxtD8qlqN5Ej4Ko7UhVSlCACsd649V
OyI7hjmWhSzZg3NZ3cBubrT+Tcc39o3oEMvpIbD1BxWW4L5zU328HaToq6QWO/IqV7bfbsYieUSZ
3rXUVaOdhkLbBaNB8u647xr7weyUk1juYbHsx7VEdzVI5BfrpNzcqe3EsBu4ZfZ+UJm0+DukHvsN
VmlSeUHvQxWidPvelp88W0fRFDfBP7e07/3fLyOfbtmORYzJUg37TdOeLCknvqplCGwoS7GkG/jZ
lYvlFfCUG7vMLHbZT0bbH436hozJCTmw5RiqKH816VTqGELRNzLYxizIaham+c+n1B90Wcsk8Zis
QkV1kJX5/iFhUMZNIsvwUNkdhJlGjRMnme6rAeg0qZYWrqD3SOydpwnbwK6RlJb3dRB/FVY2kbR9
BF1aqDlrOGWEp2XnSOoxZtnTqfqDxUCIc92NAq7Jq2UdRZ9RDcJu6mLSaxRX4GHFQBzDWEM26AVe
apoiUeCFOq2LEalDAmWD1Z41fv/Wix9VZ9w3TbPPIWMW6zJLmy6Bo4N4gdBWwySvMwTuzlM/kBDR
3YuXhCjULU3zOGrmPVRMNJl1ZxcfCjwMtgMT5XCKNTS1+/ZesYwHP0U/z4wOWaUdAhUwdj3uxbKp
CUJinbDvGtUtzWM/+e/AJsNEgr9ArVgl4d1bDF3+UWnhKPMAB7TkBEPtGH41mC4kYnOoCRy6IXZV
1SGrOnbtRNsJv4J4nFwx0HSR8ZCZ7X1aV2uC8g9yJoP9as7OkCwl3oXI4b0YwXXWa//cuBX5BwYO
TYzQGqsiYg7GGw9kphbNkI9pBtMm0ydocLLFIzAsJADBOaabCylG8DCBrwHsQbOQoHvs6+ImGKQ7
+Ibh7Z+6Y8Uyr2Np2OomkhjQ2TYXAzavkhW6WLp13alOhzOwm9vaVm9LO/pDcHkUWYNLTj7CFPJx
tOPHSOX+lson7SGCgNVuk+P4I2C/aFXGvBIXQEfPxxoVRkVbDefWM45iVC2Jc+ZeDdq33ode/2Qx
8qcMZpaWH3RSC4vRdiXdwPgYtoiyCO+dJw1nx+7OStuu4OLepPknsUi14gh1rWFrTM2mwDlSa+02
NbB28L+YxXApA/nEAm/o9aWGs0xYY17crXwWcwvfANez8ZXWRcvgnHb909gO8BwRFquFy0J7cAii
Ch5u07O2bd5fTIO/uEUMyNY8Qnou3ByfY0M6Y7s3q3/+oX8wimG4iX8UzcGz/eZn7mEMTpq+y3a9
na1qkoX0AlCN1fdb0ci1ZjjpSIsW/k/al2p8H9Wah08b85kZWkGx9m/DZ6lro6bqbbZriMKlVXIQ
8xwcLh06bb3Mj5GkB68Hp4T/LI46KGR1uE0qBgEcL3g4VTqKVhtwcairrMVlhZEd49YkM2QpbDHF
/GziSNFzkoaxl2wcpdZwEt6NLLYfSP9FaShyxZDRhwcAJVsQDlvoVUFlgXFwsMLS8Ql8wTFQtZWO
cy8aUZApkoORyhcx7kY0ugiRET8DOpYaYDHWdQSVOKruJKac4QvaYU/k5fSkisko49eM9FsTcpOu
iQ+Zxno8ms5DMu5Ti3FD9GFfix/F36xN8mVSgPlN8qFs+V3iz5KVHNBAWyDocIDscB3A/6sCGgeM
4gpDxxrkfUOzr1m5TvqqLZNjU62Qk3zAH0iP7ewH4aHwO1hfgoDpVj8WU/pVuEOgsH+XYZl/yUtY
34g3k/+4UvqvVRJtGtRlTR2rY5ymp1Reax4jUQypJpQc4XCcBGOQMOsmgxAgbFR1D+YqILQo6z3K
eyXKTAkgDpa7JIq7o6wvAls+FBD4jZF1bAf47EbrKLzWCv464W0aIZ9EcGItnHCsvZ7EH+1oWCyx
ciql0JUtvGlRexYzfEjf6Dvj6HvjSRwX6ojWG2LtiVu10MbhToZcBEqrGI7FaYAjCfSAF4wI6eo7
MfoKz1rOelFvundKD2cJi9ixvbfH/knJo7sJ54zSyneSK0bdFie57EUHldCBMkWPekhcOWtZbAaP
us5bSQYjNN7XtBuXoxcZm9jfG4bxIDxtaUYFem8mGw9M4fsoYfrAuiyCu6g0b4XBBKXxRU/0B/AJ
69xT10o8PZFJdtawJqDXdoHGQBCLH9EBzALHkW+5oe1vhK8NnmHciyXwvR3WrVuQBj43eIIewowM
mYaHnu/J6KXjFdCzDIoRFmCFdXTAAuJDXKppfyMmnwx6NuHs7mpgTf6TDBYQdqVmLbyvEZNqMbB2
ANnnOkNKCAL3Qm11F7hgezLYmUlLBv8JCaASrzPDsfATToX3/M+jlqJZf1/dsdo0DBgpwZ9p8hsr
Pxm1qFR1I92ROvuU1XzIiew57wN+LhweLYhBsRi1W9haopgYDayRdCThexYNqw4c9G4b1gCNg4sY
2ZVzArpfDNvzDSz1M7QkT10Vfs2d8SlCGZX7HZm87xyELGQTIHbSx9Ut/qB+Xb+PJWi55TxcDqGk
unrHnJPB6rqWyTpwhnbcaWUBdWnbnlKLRbqvIhVCxv1NaE+Qt4YPyGmot3DeeovBBEYEe/4j7Dwo
UUQFIA2cGlWOL7TJ8W1CPdsvjhlr9KUJO8Wg5tsesh8HL3fUjBcH4bmu+yoDqFnmdHAxvgTATvMo
WvYFiCdGdVNv9muVwUmMOXe+JB/lsoJsM3iUbayQrr9o8nAmmWvXFDHAUrfLq7WYw5OwYRyuN7nZ
rMoeU0/Mu21ycGiRov/VQCYV7a4jrpFE8kncTZhJviqWxqEbv5Mqa50TExCtApKoo7iJg7+ffCNo
8duzRDghVgdXrDRQHr5XYpMcatLiUl4Av306IhqHhNWuKrCC8vYs34alJa+Usd+C52ZYKmD7q78m
TXuvIeMqOnRj/Wn6/2/c/Wdxdw2M26ue+re4+/G5/+XwPIRP+XdR95fLvkXdFVn7TZZ104A5XTZF
DP2vqLsiO79BDUuui2yz/lBNir7F3TVLXCTrFlfh8bNVOvy3uLum/KbhiwOKqGCqqsTm/5PYu+28
MYlkx8GjZ9ggqfFaOMwx3y+AStjfp97Potv6f6U8rRhGfuROm+n/LylPcmxJUva8FcDyL006Ep3T
+hUjNEy8TnpoghYKZNnfjHVHwC4rQNLB1oXR0WwTgmgIUmwVr5J3ip3etwHDdhFUx15hjhnxRZNi
7J/g0i2bCqb2GNe42CPZCEUjRXlEd2JtaVK4rnq922jYWyy20LKBvD4JNRWWTFy7VylaGL0+JBPU
G8wlqn4hnzp1oQ4KN3GtI4pw0nNQ2YrZoAoM9w+xRX3Ul1BSPTd5RhDPC1sX5eMWOlH2cHB927ue
Y8bRUZj5q2Sucz28XjefI2ajJehudOtqbIvdtd5PbvO2eL4t0Xjko+fdl/J4X01R9epdjfnl3rzD
fPifn6sKB08r9O0vT5xvkFbytw9yvel8Dt6+aSsZzia3Nm8e9fIJ3nymN4dDBipNbms0JcR3D3ql
2Fa1h1Mc5dtQSEbPG6ijv+3FdQDR6fV4LgY8y7Q3XzOXvFS6XqmH0xbwY4CoIIvqH932zbnr44tR
EKu+KZ4Pr3Wub8OaHScA4a7VXGUu+FG96/2AvjibKnZur6eul17PXf+267m4Vt/BZzzSwsU3ITb0
IYd+bBMUZu5KOZsC75IMxS5qxxViFhOxh+93VRs9bGn030EHqmBOl7WMsibMVKbko3gn7nG925vD
+V4xLgE6hajo0NmEwgq7mP1YTTjW5zo/um4+93LxXGd+kZc7XI+vV785l6eDehNXcn7Ti1hs4X3S
132aFW5jdoUbIjAsvxyHiYnK91z0atcYvZwWFuBle1tUtLtUC7eN0BEHbcVgMWa9A2obpdZa6Iqj
44bCuGIzJbyq5M9V5zJZDDzXqvNhawIogKrhGLVJ6SZigy+geNnUSojYsiJVKLKO9fu5YK437xmQ
NUGO99cl88XXw+tt+pAk6/kwALtJvAZJ8Ul8nTQrO5Jr2Js3Ru6gNmdDrv+qoKnRd40hg2yVuHEZ
oV9vfnSuiZG7Rn6lFd9kEP103lNFP533YphoRPoOJfBi7Aq9U7asmaDun4PmI5l/8AyGx7eVX66b
z0pzs4ZaZhOpSbADOtq786btPN5eiNU3gVW6ptCpnjchjAEve3MBJO9lsijyj3I1dDdkG9TuvFEt
mSVtFkG3ZDj+A3zXxlKrp2BZ1Jrk+nLZrwe7DmFM0aCp6hmcjJbhr9eZFK6b+Rw8xZ/lbFDWeqhO
7kBOoNuJTWbw92ZdDUIRQsi4Nht33ovIp+l0lNfH1jbcXmyUoRm3Zmu6gZwSB/E6tdr4+nSuvBze
6yiHU138+vPvC8iG9uNNNJj5ZDu3HUPosSd7EJAh12tqxehtFghJ90iizV9i/jCebhN9yaytN8m6
67SO7s57gUFCwrw3mm2+jlso9dJZ6R5gVuGqpK+gwlzSr2US9101yAGMoZS8At9b79ShXhmDPvV3
fKjcNUiiWFSFBTOkUWmodVWRv4a7mbBbQK7mANUXLP6h4yZpKwHil5DrsxFnVDOApoMEabIQaEd1
GUaz2Nboa+IYTb0/T87Hc8m8yUDOxItCTdSlBhcTPIXi+Fr+qtJ8k/kYwgtzo6rN4eU5EyLvK8eL
AEhJ2p2t9OkGjyW0g8SIkBvGsHnZDGG59Ioe93S6MxUfBLIonzdah4j6vIeqQ4p2ujier7zWAdRF
yZvq1zqVWer492WUN8Iid+fN1EIXsZh3aWUBjVko1/+wfDR91N9y2IDf1Jlr/w/OzVVenjJf4oX9
F99B6eL6uHnv+qd2Qw+x45g6y/mPmr/W9c99czj/oTBnGdP7RsxC140iJqHroS9mEE/MKErjbbRq
MGmwYmohuZvZ7Fpx3kMRh3ntes21+OW2YUJs6s1JxDC53ZvHznX+7TnTiOE/T7SNKfv5Qq1o6fOm
8Stu9XZ3Pkav6Vult8W1YfBT/vvyVzd9W/XV8cvuq3sP6kCvkxA0mm/9t/K56hTmJDcrX14948e7
P37S9aXjUbkf0QHYvHqDefda5dUt5pK3x/PJV5e/lL96HS3B/8G6K5Ji9dWGLJ5vh2kerfVSIrFL
nLqev15g6TJilFMCSvjPizy9UV1Ui1OovMXuXNImtvKyJ8I9bhpu4Uao3Hkzp2VNIjcrRgsnIceK
3fnkXJw0RZcsrjXnvQA6yNWYwFIcXYvNFhYttPC48avbqSL/S+0L/FLz7lz+8qT5OKqmexDMKKC3
Qnnsevm89+qe11ea7z4X83OfJYXIi5IOaK1U6mXuK9ceMR8iJapku5d+YXa428iVpAPOteS0QLou
xAphOs3wNFfYPsFsAfXC1rlu7AzdSScjqd0aSp2pyFEg4cRn97KROqHJMx+nU2ygOiOKnOeqJUNg
wAPJpCb6jC7Ms0GYc9fDdNhEkUtEONuOEplytR18wtjRYYXWpDUUQs9jq3/xmMgTpPWGOPfJdL3z
QQO7eds9EMxJ9yFMMxv4OJFR1uHvEbNVzG1yZ+80GmQv4q9rvt+QKZ65qPIFax3BrIXUZkj2QC1N
KBYDN4g119SYzM3GWkJTV7E6bLeoB35I+FsMY9jXZObJMqYXDUap0mRtm8jdScYqqtChEtP27Few
FJrcvJcOeFJLE1EAp0eEavZC/a/D7icOO/zjeLf+AlT+zV+3fEzwYFdZ+PjaX/dy1Z/uOkX/TSG5
yzIccj8MQ8cT/w0kQ5LAb0DyCBBDtKmrhoVP7hVMRrFVooqyatkagb6ru079zdA0xKxsqKw0EiiU
/8Rdp7711vFaChAe27Q0oom4/L/31jXoCxcwYA9HlCOdtQKWhcC1fttBkbr1i6D7kOtDhrp6aK/K
ECkvFIvg4GvCYht6Lfp+wKtSOXmiw9x2gxNsPC07hmawKoNVBGL/XSo7kovL5FMo2cU2qJLuZiBn
rXaKDz18xO9AbQ/vnMY2f5LiZ7xJ9mCpgm+U9EYgrrLIbxQB+lfJHnoGAbMDw8TRV7V0C0X2Um30
p0mvyC1r/AyJOCtYKWkbbQk1wCXd1vZt1Q/KsQj05yaYoOgeunc50emDKrhItFYi1qd25qFCq1nu
q/Zkhah2kMoY75QBMRwyhRKRKvSli/twJw/ZObdaBWlPMjVA8HdrLyq6PXJdzdaUs69NHvT7Sogm
j5A2SVkJTLljmAClGO3jBq73AXXU7TiCWDEHBf7ZoD95koTukNdpH9oBpkZAj8E+WBsQzd9koy3d
waurEYNCr83HwPjJNzXfRI3mb2papsjdNCyZ+PObbxpagW0CUDj6E5SWXRugI9vpLZnCln/f+QBg
CkhDZuYeLZRCeO+jTyivfLF1v96GTqnu4faHtzmW33Vo4e6avGnXmdmpsF2REl8Zd5GZxGdk/hZ8
aPWD45CYXHlkkSRN53YJ6n1d0WV7n2W6r7MUXfSQuGeh3N/HOYvKwIzuBogjAHrEfohcXoH8hkDT
6gNMt6UB3RqdTsHtYCfvOphASV9rolWpoI47qiQvahbf0plOdmCml5E0qw4hrVVjwGsbQ8Y3dq1r
Fejy4UtpyMkzznCtTLsIyr6L2hxLoy1vNS25C8WK87qBbmiABR+i1FeDzY/yd//eeUFiyhat3BQw
vLcJTRYMmr1UJGjyGp9jf8r3dlyR/N5F0q4KiN5HnhruO90wD0Ono53JdGRC3oVy7r4pERhXyWhu
G50oECAKLZC2DsHMspQv//yehB1ep5LKlkIOqU3oAZi52Ihm9aorktLq6wW08QQApdqFB/yQmUT8
jaAPV+1oOj95nIhl/O15JGPIJK2axDTsN12/oP1PZRXkR7gEleCdpDyXTTwuJEmFNrhS9OPYIH0G
naxzV9KhCLbXK/hd8r0DuspvdflsnbXR8S+NJqc3sGgynFmfI8BmSRNKlzxIuoVXecU292S09xxk
+YgVVlCJW1D2yp55+Mn3e5NMxAekr6kkrGm6aYrZ5PsPaFlaCIA5hXZV1z5ZSRDsrWBW+ES/pwCB
u/TNWEbezkAfqyukWyC1CY7eVt3g3D6HoQroRQ5YAXGRNjIa1oUCJohNrDvPGHnWjRbSBUdlile9
PCGvOmXNsg6IlLcVI7vCX2dlU7/pWzSJvLJ3y//H13ktuap0WfeJiMCbWyHvytsbomrvffCeTBKe
vgeq033O//UffUOoJEQhJCBzrTnn8KGspSVDDaa+xlFPW3vbd15xBRSOXmvOvDekqxROk+NkRMnV
yASQE6Al+NSH8MZSkhJnT9yMPi7BXF20sQiNIdA3FcpO/CqNFWq9+Gvo9eSqdTpgG26oa+a1xtn3
4R41UOcRqRb9KSIOY9XYQ3X9v4+7879/SP6i4kMNGyDspa/2/x533RVO5TgErE9+iGjZpNjmjBTa
uvcx0bjwygyiXeePJPFMv3PDz/5YpbE2kcp+tblHTH9uu3eJlukHUkXlbjC96DGbNJQUy7qkOGKk
n34LkV/t3Doo080+s9on79CfkjvcKNN9W5SoT5yCK1Hl2l+2EXnEQjyC5nDWUDyDzSRnLzTb6T5r
yhHp7LzIPgLtEFfG02iSHjSRWb9PZh8+bYsqkaSwdlvZapGNu2Bv8NurOW3RM1TFNUbcIKPuQ+aq
uSuspnu1vYduif3ye2e46Mbm/z7ASO3/108b9QFXBHdRUNncVRad07+uDW4HrbJLBusy4HYJW6Mw
TjhajJPeKx33Xmrsitn197cXbgvlk3gfass6naZN7faf9xiR9quZm+5fT/1rFcfLgIXeNv7P1mRf
ZqH0JuTAt+3eXo6KjH/xrzVnl+SeKsV5yy/FAiXFXmLJKA+aCZzpnzfeXvj5l7cdTEo92uJRxp26
7Kl124N//vkUIATdkvynHwjpWf9/P9M/a/+9XeN3GfvT8WcflqNwe/SvnV127mefbq/8/FPRlHeZ
sTY6KbCi+kgPl9VuK0R252s/R/72ym0x3Q7/7aHNKZu314R7/M6QxryJ+visWdEpRf+6p/xb9+Ii
DS59MlDWJtOaJUdViHBkHPsqnfmvGQbNdhpeJm38S9ZAm0RunTN7/ktXg7uWU/o85MlXoYZ5neTq
u1lcfZkADzN6fh4qdRKB3rxEwrsCDkV537sQOrvqzUwZrtYOfTuhb9LOiHeiKgmOJyFRGIXckkKz
sczIWiVUhVbNgCQ0xhq+IhnsSgZbTeDAw6hxO4+xkqWFCUQFROIY4WqbB5xTSCxWsQ/MnNzpGtiq
ehorLqOCCC/SeL061LM/jM5QZGqztSnTo115IW5p9w095tVNf7cZFNDcwxxskXEa+wMSu+7ekOad
iAOi+LIRItJQNWHpDkQcCW1Xchqsq8AH/m3Vj4kluCG5csvp+2kXnz6J5GtnQnqZSj90rN7etTYB
EZlN4mGNqyn1SV8qXRL1Ndived6c67x1N32aUNi3jfeZZKCVb+Eb965x3CcnbdBLxLPTxncCse9c
DNSEMpwd+LaLpvY9J+U06bF/GYX6nTnNE/l/Yl275mMWdxcgTD6BYOXjHKNobfpm1wYk5RfyqFXR
c0SmIhJOcpL1cVMJ+ctTak34c74bjIKKbt1ad5b9mQ9UnOvGAgcFAC1Bx0lSaag0t9phuTdOtc6V
0YAfN6WQe/da6566xHWP3LFPudBI0E2Itcr8bu3kkGikx7eXqV9pWzyWXqVdSC7YTEAD9shUkZFq
+oEecr/WFD+wyieBJBrOpagh1eBdUACOVvYcpl087I3M4faetOfWodAOQu0gWnRARK9xpAeSbEls
MldgBWIQ0xmjG7BGZu69GG0BgxM4JHieVQm6CbVxLzbeTBghsQXw3KV56DzNXJWjNoWzqf5Cwngs
1KvtZL/devGJdnIDjfQRmld39h3vWOv5FNYkn23bUWwyU35bpHIUGuxvLX0cuM+vZG6cqzZ/QqPo
Z01PWHOFR3OcYJ4VCHONE+CGV5Ul7R3O6bBJRMdXJu8BboBVZaY36/VTYjUmwCXX3cRdc9UcU2zq
LF1CAIzx4sXBVrZ2fAwiOPZZ9Uym3073UzLG6gVsqdtwbtICtaOqYHrZXFqzufg929IHAjzQHBnC
udHjsKk8h1G3vIoSNZw96ucYTGvTacVOn9AQmnq3deHBkVRsroIc6vZoTNsq876lFt9xwSqOfp+/
TkLLmdk10x7MK71DQiCdXD/i3XBAwIMfABD4YNcRYcYi2yTRV+mSW2Mx2NjGZMYxWx+wdTdb342n
q3z2suLOIsRf54IINxSA7DzTx4PbNG4clV1FbwO2Fna3ypz+mYR2amOzcdY8GKjK41RWVbOfGV+u
QMe8MNii8hS8jG6cbUFvnQ29Lw+D2X7wG2qhnPv+3spLhHE0pFYoufBbt86H5nP8lCPzTdPkJp4f
YGGlKPSVys++i5DMKyB818J+MhmhrrhtV3uJsC40tVZbZ4H/Z+xbaLJOX6211DsxHfqmYhnWy5EG
djpvbF971VJMHhT+36QHCUICim/mIQjteeegylStP+Lr9ag4wpLM6oSJ0jTZJ4cIy1XBrGjO7Oyh
8NONNKf+vqejk3X2QZCVzhcA9ct1yXqEQIJ7fAiC7Szxgg4QalHffuZSjjhiwx5AWwggD3XpQeXC
X1Tx86pTMH4DMVwJKSNe3TyoqIc70CDVHWeiDhL3YZhpv1kTk8ahDE7d1AiyNYCY6QVhgoUO5dgQ
5NW22knejdI3T2UTesHgPKV6sYPmgWeMKlxoR6T3m135VEUwzyPCOkPmRXsgH9XOcIjdlWcThwSk
OuvZMf2zF/ENz0Ny8GXio08N8nWfzk9mC+tJwZeBjWKorbS+OMHkrhDpS86FM5y6nqQFs92h7jzN
eVqFCC6MtcrjXQm5UAV6tZ460ay6jD87r3klSf2R3uP8Qdboiu5BCno8w89kue9dq64Jl86mhFIV
mWLrec22raHxitLxV4Qp5Nsxx1plp9pOZSAa0eNPhIOBCNdxc4/wX9bCsp4MrUgo4CDubgjSXeO1
fRYERDKyIRKz1FpvGwwBgujG2VGYuAf29pTJeV/XyUWX0R9R5X8M0RMLIfGFzHNJyqJCvGvASEt0
zrtF8pySXrDKFCn+FObXGD5r5lZzODjVm9s1XKT5ka8k6f/k4a76xGkPSXnukUJygUkby/41psEe
EYXxbjqa3KA6G08yDrRr1dd6eFvjtrj9mZNQeKe7iTpFziw3t7ct7zc4ML/wStVkdMza46AELWVJ
lHmcx9lzOuh/3baB7vqi1VK8EVOebO1SN8n28LQ7QAhVOC/bqPwHSRD44upP17VjJFfI6v25EFa0
toJO+5BoLG/b8mZY1R738AdTU/WBqVi5EyUY7yyp9NUM4tLTmu63WRonF4/+u0ZrdeObWn2m7DJe
ND1R60AX5afmxkSEsCqHvsAcF1MeSSRG8X7MDwn+oYfO5qf7szV5yQiSQitPXxT7kX6nE3t19BNC
RA1KLS9RE7w7y8Z0gWsm8pL3Sejo3/U4OY9icC5Aifp1YwfTJzjwzQiB8ze+XzhmoiUAQnYnxawZ
N7MM9hKV1YMuImBoy2q6/WbZjf0NWHkhMlfd3RQr44jzqd2Oepe+gid6va3pzPY1KxPzTcSgyFJP
AW3Q+viagNK1q7URSO2zKut13Trdbz8GNaa7VvYUdJ22g79h7r3B1R7s1jRWt89iJ5wyetV/qzqw
w272kzvh1cHRRUKwlXo3MIP3n28HyCjae25X7Vvh9NaG82A8tXnbXR1vzNa1bnZfdQ0OdjlCxMgT
jVbXzmOTR8XerW25r0TaPhbWwDe7rBIw2vUTP/rSnDQIfQOicGC5UCq0AryfXzuvUZA83VaNRfw4
ZkvZoNX9DbTk+lTyu7t2FnT50hX21wDH+edA0tSmD11hn4nmfu/HSbM3xkF/jGqJ63T5x6Mswc3h
sxIx23D60l0LYyJpVW+Jx5vUFCIGqH+N9ps2F+YXuc4wc2Wnn+uiHq4AqiCsLStUgNmhJ34TUgCM
T+uis9S0BLgIeY7RZFWE3TO/HI3v0oW2adtjjX1itC4SDfX6tgV8wJIfnO4Sy1UQZXaJXK8n6tIt
12i/vW+odj+70gmqq9BdLz5BVRejETg3ap97cm8V50jub2sx5IMUy/+61kqzzrcV9CDzvybt8bY/
btTrpHin+jUv7OEc9A7pePPcf0koUD87BBxsiT2NrlNjZGe99YJ1NTj+p8eXdVuDOkQX+uQP3nHx
dE7JZGaEBk7DJ7knP5/aCcYyZNJp3BVMp09D4DWbhCveB8lOPx+77wgP4QAl97GPNbxcLk3L5P7D
TWtW5dCSREwYZRD193ls+ce5gE072UXyQTLA9vZZIgsqiokLM800os+sFu1HWgUbfkzTe6bAPC7b
GWDPrlrPzR+cqWuPMfdcoKZa9g6UHSYM3xFmsSW7tFMPvQlLZ4LAvYUQZb4xPICswxowKPBzcEo8
zG1jH8xSpx1Wu6Ewvfq1NuLQUbP6Sn1E+Y4+pQSL1Oaj0+q/wC+rL04enXoA0Ho/YbSvJ5Q0vOUN
ulmcqUs6L4VpRXvk/Ni1EnP8NPrT7Y2mk6nNQF3jyP282Fh60m9dv3q5vdjUfkIBtXGvo+MPV9WQ
/HbbKlK8x3HUxXPW9e7BAbK1qfN0+nIB9nIt/CL9sdwKPakPQaGTWEKB77b7ujuMIWWtJWM1UndG
kZLuseymlOpzcLz8SfSWdUyROGxuz1cJDOZ+GD8ImWB0UmXDflSO+ToTmXPbxdqa4vUYT8Y5G1Lr
noAkHHTLFt3cTxnrFaD/Mtc8SaJc1j8vQOg0C5G8+2pAv6OBMCVvM3/Xgf7dNilVMq39OaVwoHfR
w3BT4rtM0jS/D+6byiAcrG8JbepT6zwPI+Tn5bOrJjlQ5plfawx7+85Q3jZTwfzRAIk1ljgq2hwC
13GUbxSI1WOa2eWT8LWPn71a8Dt0YMc7PXXsi6/RF7i90CfzNY+96kUS2nQYgpw5rhL514BAZ/nm
xTySoNGnziEp6hjUfESN2Kwff44OvJkQGlDPtTzyrk7SJz9b7QzxMlIYfcLqXRwVTr6fL5A8A5Mb
/acfE4FjWRU/GVW7L36XMj3lQ2qGZoS3n5iIx+ju9rObfKaGZraD0/hLSW7dMUzzY2Cb4G0YEgyR
78FqJGZ1EEVz6DL3E5hOgwbPaS91AmfHqCy5c4GXXUC1O1vfm2auhJK7qnjEFVMfMgLKViSPEcli
G7tRx/PS4cYIGfn5d9kwP05DZ1/qgAwCvyERmhkst5hvd8q1exhEIKVHl9TyfgS7rdxpTfvl0/Mb
2jMGqdTl6NcvtR8c0mxUeMdb66gkePGKOSD6QO/iWcyqY1uYYZDSeJtN+aQV9idljH2R+c6rMBfe
3pKfKtzB3CYe52jvNGqTSNRk85C3RIN5zc8iLs1s5VFPWr606uj5Ka3220O1dNqFNE+dIqXbT+kc
//P8f653W/m2sJbG8s+fmIF2cTWfbm+7beD2/Hxr598e/vMkl/GAeDPHXgkbdcSqt4G85TIuFl9k
KLWecoHfTxe2VYfK1YqNzKvXyoO+mKbMgBLUU7vaH17T5L2kw8WAuCzW3SLO7AXCqHZZ5EJnrNtA
dZigNR2NqB+P45BycHVt7fizs/I5RNvC/fIGfTpoi5ig7rASzejnNlIUgpuAyja+vPNs4f6sICek
i/miKyiXxe1RftIpTu0tZT7lBEk78AOPg/6n1oh/XiWL1uq2mDANETsDwiImjC4YcReKciJjWr6n
fVyfCJrJTdDavdePmPDbu9Kzzl7c9QDMOTycZf3GzMdsVecd0mmNCUPWypfbh6M62hzLclXqzVJy
rOfjYH9DhalPGjOVbeWlL4ZE1Nf3w7OeJSrsc96Afo9jZej6HGYAeVOjBjS+PHd7teoZortWs07E
hLdLUaT3YFNUFYF/zMSbwQpvO5ZYWbCuG2ZxmEn5xDMEc740ku+65z7naavX7pMykpvalFc7gwQh
mFp6gbUxFmWK76O3aCarJ0WLG29d6TKMMJUeo5zAQ6pXzs/v42frziKNuv3fMjWCMFMYlBMbuHyU
7XtahvuZKKtNzKWKFotOyixd67XrUHLI0oKECAIFQhQofSiH7kHYldjpCY1UFK9qZ/be2dWmDhwz
sJMVXWgaIk2gbedufE3tdOvVLXE+cRAcmSzaA7KSREcRaiyCm04qipAydUPHV8QnLr29pqm5/mbm
tDESyz1qKvo19v3vzIvK0BddTnvNutqyQpNeu3fF3JJwpsbX/9D53iS+P5LgThur7ZDY0ODAnexx
y7+idXQvUXF2feHdE5aQnFDBMD7MGv8geOulH6UEPwtDums15umZY29INcrWqZGKXeR1+164MDcj
0w1NmU87x4CiYUlDEKg4Z4d4lq/AHebTAKnhVC1oXgjpOQr02MXlTw55ZhGeNwloDzQhvW1UR9ZR
CsM6Rgpj3kRWNDAgpsbcGkJ4N9YONUF15wtnW7UUiGMS8vQGKJo+Pcf2GN3ndZBtIHjXG4fAw0et
osrI/2mwm1KzzYlhP8KXJP/MATtYjIaxb8rCJHE3uExDg09gRuCTk2XFdKiti11v5aeMKfLxtiiV
dR/0Ouqp2jz7ywUsWYQy/yxy9EzhWBOLq3varzhPX/TAH0IGYBGyd/HqJkD3ckWzgYKIp7d/q349
+en4OTpsZd4nltkevR7Pe+ln+8RiokOOjJtzXssUlyzCHmka3Y4QjXM5TObxn0XtohGYO1OttLL+
jpIyWFX1VIUJSaC3/b/JYJUsrJVoJNSwNBPH24KSE5Fh3mtQS/WjCx6G7C6tCmdbmOpvgXD1P48k
KSh0FZzXeRE8FUpNqHANTsN0WRCNpm10T73HOT1xqjUEd6c6Z2LcrAsRZZSD+6Qof37nBIbgusUy
O8kjoJhwiGdim32izxxQ43lWByvdjBgcedxG2yIQP4vbn3jUvAKFAq/olM/dekR1v3yS26JE7ruO
KmRuyiGpbF4WCLOLTQmlgED7xAqrub7WUoe8zFU+idiF28JHH/rzKPqfR2zMWlUtvfw8G0bU/MaI
5I5HtiLD7J8/b490ZGllRr7ITZp8W9z0ynlbvsS2mW0TA9XVbVG2XMciRmw/f96e83Nyb7IktkOt
7btjZKHhSzIgCYnvNSsuBy8iBt0azWjA/eWt+SIuT6yFo162KtRsTx1myUzSaJoTqVBFsyKGqFzT
daM06nNtN/WRMjQtUILgxvrVljOFGlt/iAZAGCW5VafRKDDfTlwv4qUHqw0Dcgey87TlWN0WLqP1
Va2n5c8hEWUeUMQPqFIuv4rbJ8k7zqGI6bqu7SvLF1uV5l+6cLKTI+N1Oxnj/qanv122BGfnuqZm
SCMkuqe8JoAWWcUmTkZ1dGxbHRG6YPgKMK7Xc6AfMwJLD3kP+V5bFHqlx6lmVnr5998BvKs4EsXB
HLNqDYc8CW2ElWUbNIRQVJvCirgX47s5DoIU3BUI5WqbROK5iE2MIosI73Y5uD36j+dilx9iMACA
IFgBz38dbBrUBpdsLrNNkRBtltd5daZXGBCN6tcrLQEMNesxIQelPtDdZTJm1vZzXuXtVlcAUpRr
bsWS2E0PpoTHbDsUponVLQkROYytRvxGZFyEghwzdzHPg950vTk/W6h4jhHpGqlK2s+gNC8pLdZn
0ooIRpFwFKB9OIF6BF8fXCs0BrWlyWMW0BC0EnpLNi3xlRsb/W5K4+lubBucy4NWrSOfGPMVMiiC
E8yRNk0hE2qxpnM2nHohPCX3ZMmWPqP3clgnZUxJOVumK55zRfEC3pcKL36FVl/LYhwfcIszjTL0
iOytaWvOWnVfdhVVYte6j/y2Cs2A1k2XEm9B8eXdCOwBtOdytc4UfOZcwkZEJ7YyJqveumaRn70m
nunO+OZalnHwXMjsd6dHzeX2F7V4hoA1F5UiC/Kwx0n6pio7hCxufAqbvCLLNlBfmPAMld1ubs97
jaSLYCbGwbXy7rUru11dZ85jMNYf3RSb6yC3qCm1AwlH5BmiineeG93p3pa0nkOTGsVaxFX/Vhuz
s1ZxRVNoedXPiVN2CkIfm6BaiD2TvSqMRDvoNeNo8CPdm+dGR4bzwXdLXhejp3mTk2Kx0wEoUMrZ
puWoHodr7mb93W1h9U2KeEIFS8IKSommNr4GrUM8UDrPsYgEEwMGHr1TTPeCdjtzj9d20PxXa+rT
PXiPC40UsdHqxLyPl0cT2ItNkqp639kVp45DdEqf29NDUnRaaDouoQnzVK/Rfg0canBJqsiIhc10
ZG7NTErUzBWogK100BPH3PdV8afshL4SVdO8IqKlt5H2FNvsWVubFqIz38c+ybiB1B3uld8yxrwv
ARFZ+qvy02Ov8iTM3Lh99kxVLDTeLkTBRT1Zv+LCcNgJj9uI4ZJAb/czsj81XLBOKfDlJPsVGU71
FViVhw5y4QnWafTHyoeSBGekRBujF4exa5vXjgaHiOsCzniG6EtZVzeoHulMmc9pYg3PYOEKL6tw
2g3EdyvR31V8Ctebyv1AAvX5dqbDZ7JOabX1JlpdE+/hW+NWVz0W2OZBynaX21+Gh2hP01s6Nx5w
CitOQgu+291eU4X95qkCvGZdfpMWPmG3yeKrLNRHq5rpTFuU2jfe7IPnO+aDsyxmOZ+djDp6SWwS
MxaP61/LjyzIiuEe7VMokFasjK4b12nkTg+k+zYHmdBti6x8DXo0IuqPhrYZMfaMZEWyGMXKVUJm
pdcYybffM5SAeUxfW3ygu4Id3PfOMQri+jkIKFu4rf8ZL6UESpXNmQaRCL0ycLcNGmpaH9P0yy/c
jT8n8wfp5CiiiqRcxz6BAo1e91vNnoanoSSNV7Rz+kvF6dpvPPcPSRkq32pyjHcMz/xj3QwbLmTJ
BwLIeFv6ZLONQg8exJQxL1JvN0xL6+gpDURuBOZCrXKi9u8/b6/S4aRJ6jBUJCu2fXIVF2c12e82
7qpdG8VIVpY/2069y85AcWeOf/WOPl+B0q9iGRR3E2KAk58FDHBtKsCOW+Z3VC3L0O1ieqXpRN2E
8q7u/gpK2vdIPJJnO6IRQJdk2se6T8iVoS9tGOLHCXYYn6sdVFf7L32Q3zXN5LeqmuQa8U55V8SM
ktIA4k0Jc2BXTnn2PqbdFm1i9mKn6kPP62zF+eF/mb3/0Ppm+2d0a1oz4FQJC91T/IlSAuQ9gs4d
Lss1Ca0CMs0qn+L+OHmu+xzhod9kjAh2mkdET+xpxsZSEixNYXwUaTwf7LnHh0SEluFmzSssPI88
1xfpuuNTyTlfWfZwl2oxSTMTNGt+RDbfhl9vOshpa9GL4TiRMnBq5PBUtwVp39awyaz5szDrxILc
zrymH9LHXoMJ3wmpgZpq5Bvvec87sMtDy4nR0SoOW2+OwmmgvoWtgykamfxvc638ld2HQEzcd4sO
f1kdVKsbd1bb74o4IanRBqUOEGZvUUraU2ZKQ8clyKaSlb7cX+uNNuTO5sY5v0HK6QozYZSmCu08
GjYgSr2nbom36evKPRa5RU/Pqb3jAFbtQPVo3gHQvWS5nnwksGVI0tG+E0OjR5cR2GjFk7aeuCL/
6tVvW430YEeruViaXQOnkca1z8Sr0sxo5delc85E/9l1RvdUxE1DGDn1TdfvnC//Q9VNvOsHx3ge
DbPAEVAajxU3zxVX04KRL4DTefa+ssaAf06iv+u65maOSJY3TGKAiHDLdv1MYc6v2+EgHctfwXVh
djb4xY62CDcxPZ7OSGWoK6S1t6P7RfyWCOaVY2uXDJH2hn5x89gQ77T1h9oM//4GB7NYW7H57Ja9
WsPQ7r8gj5LIRTMFgm1x8OvlqOjWU5un1kHPi+bURPRxDaNfW9IhWWxWBC4Pcnf7y3El+SpF1l/6
akACMlcAq6Ni7Xip9Tuf69+dYwAz4NvfxEBkmUZ4Xz/IwZyhWOhVSXsdBhoZbTu/9ArhBaYp+yOQ
LxXBqiQ7+UQlRr12AexQnqapX6RE5NyV838vunrnaeIPnYz7MYsQFmoWQ4t0Vietns74ZiDnaZN3
0pDPrZIqC+6mXAR3nJUT4m8yd1dotv4oh9ztDErLnjZV9lSUh4XAc+wm1zvGuvbUW1g0KqK4uZub
87UmeapymIr1qiISNxqSbS6KeWsmrbm6Tab7UgynqDDxFPfBU2FoCGCgSwpS4cmjCforlygP2EAx
Mq1qlk+I/km7tBEDLByj2fhS6pO4ULzwr/3glcwrpPPaJcmuDKZ5pSKjOdA0btZz29ebtOK9g9MG
Rzb3kuvjW8qk6tVUMZCksdqoqG0+ls7jV5q01drORncz9RMjtJIGAp+GqLBmlKth8VICWBh2TlP9
osJ7Bw3YfBjz2N/mlMfWTZ/pO3ym8coZ4VoObn+Ect6/ujq19LhMwnI5TWRfYWtLW/WQTzham9Jd
pvDjAxL78mQztA+jxEiJHO93g+yWTx69xJZCXYSO9Ve0jCg1hSnSN6EokqvgP1hW6xG4JeW3z40F
l1KyoV5UIA8y0vtZLv37SFvr5ixetCgjN7qG5OlGVJTmOg5hLo3bpMqzs9NbT7ZHl8VNtfnOXACH
ECqyfRyoaFvQ+6CF33+VI00g0ZV/UaOhq2Z45Xn0GS2ZbvrY+k26Luys3juk+oQVkeCr2XWKk13W
00pYsXfQdNDyvW8YHHuBXGzWxhlQkrL2dmKvG48sbRBalFio11cD0A2KucE3jLstSKLyqfGyu87r
9bUt3QAKEyht8uMkweJpfCqN2N0ZNf1UU9DLcuVHWbcxzduyAGxp7Ppg4B6Wxu9O7I3scITqW1vX
RtNfwFhtCh3Hyaq1ZHVvZo4I2QX6TwZTIT72jesVDzBBctB+TZYbG3a92FDAMh7LNtMfOYE7tcoH
OqO2zcTP7s43qXhZJd1GS3vws7M0uK4k0S5pdLnj/oEsSpjdyVriOJqUuzyAhEOMAH/HiIMA3sAs
NjqQ7DDnlVPnK1I7YvequWiyMB2/KHLs2lxYB8Ym1bqyTcp8WWKdGGZxd+s/kqHN7pVw2pOea5ci
MfOrnxcDdzg7uVD5Kld5oSdnECY7uxz6k5FGB0MvCe+PZ4M0SU7lgmrYW5fTo6zE6xBv0yItr4Nv
FVc4CVDAnATAKk+VxECf59IMzaaYro2ZP+OR9p4JMjOQlwZvxM8T1d6+SbVTlE4es7SmAOy25k4q
wr0bO9/4S0S8Z2D3qjlhmplc9q7axRpDndLZmbQrPi2Xjm9WO5+OK9pH8sEIPS5L91tvQVrUcfyU
Tx7+5AEbTZx+ZkIG29Zx8aXGg3ob0CVllQrCsrSLg6bZ/VPu8IOl/bH3AwArq9qJKf2VVovapXri
aFCUAtMDS4WK0PQ9iGW6a32q2IhRakTRfpwDdUzT/DxJxjl153shY5nua0BWLHWQo07umSeRqBnj
B0ciI4rxDeMJWFn0FDSYPPXGmAUhZdQ9CihSZhPnD8whqvVYdcHGrd1u71DAWGoHMYxnFqmy2G5l
4KQGLtPBNH6+LYhBX08mNPS0VG9jiRgKWGe2S60Eb4sbYMHR9GOUkJ/Vg7Db2BUKGCzx+b4YEv2Y
R6O5Lsu++aRSdT9Y0bvmaHvm4qTL4AlGX8r01Rd+ca0+zYnLXSZijPuuX2972jkIUgoN2ZYsYNsH
Gd/slD8PM40amMpvstVW3KWMa9RoJRV7OC9WWj5rQV7j8vPusxjp9sCEJsi16ZiKfgz9pmtO5pJy
k8Y6GvLRtg4Doj0wt8Zl6plm1oXXMjbRMkJsIKUMPvM2NRYPZEAMl0wG59gFwmyKGpFZScN5McR7
HtrsoWnLo07hO+g50XJpHW3AZBfPp0dFETN49PshDIoY1IQXvIrawx/JcASNaB29zsqptq9M8ivc
LUV1h8BkIz1zPCc7Q69j0gjb/MVJUhgj+nhpzaUbWPbGXRfb3qH1q3ejS4w7dCwnyFTtwRJu9eJV
xrFSbUZDpsXDP6mGYkWWfqvpOGS70TejZ8ivhN2TjWd2+W/6WMNFc+L+gRlwSX8viADXEf1ZljWk
IJW1F2+k8aqDn0ebJWhB6Bgnqx6OYl6TK8nFA2jREHQMMFi4fU5xzFInnEHlGSpQtmcMhCpaKcpn
tUN7eNSd52QY7uLKLr9I8bUQfyFI6eKnxpqLUIq8/oA7SAPHc/6LvTPrbVtJu/Vf+XDuuUEWi2Tx
AN/F0Tzasp3ESW6IjJznmb/+PKSz20l6d2/0fSOAooGSKJliVb3vWs/6ZtJmtzO3IP7JYhZvuXsi
BaMT+Y7GlTKVfk1ptUCu9IFfVNqlyeCzU5b64HQIa0sQbufc954basIHOniU+1i+U3Mm2ggbU2mm
b7xGtA+mBjIpzejSMw9N9Ur/1GrksiQaPePWIBt7oGt6BGpPyahMzXe6MsNdOGqU/2NLvBM2coGB
SIWnPjUo1av6azglb50CmU7XhhPL17rY0dSWO+p6lSE8AmY79ZQ6xTWIcbGSJHsacopkYzUeQosz
3YqiB3G2um/uBFWd+6HTfdYE9bNd5/J+uSsIarXN8q44WAXW2ZJRMwkxTjOsxmswdFQ1kVleRmF9
kZS01oQGP6flNJy8tuxvofSHm2EV/s7FAkjnBp58TTc5shS6/0FP3rHiu8OqVG6qsI0P9GOcVYPw
8kD33aTy4duXSJT3DhKIRgn/2mPXemyoZ+Bo1N46cE2n2pKE/ukRGHHTudpteEbgXDzaFj+mTMs3
5NlZlLYSmiIjxcmMoupBGQEoTy8XGy3J3woYnBd/Sm8lzpStlC7nWGW8tcOwJMMoZsJgEMmILPtA
VwwxYhV6ACgn/5pI98dF6FbuCTJSmnKeKj6lpEyclwutxvkc4guk5OKSK93olBHy8gmxv/HgtHl8
0ENoM4Wf2ClM8bBEAEF+1zQoSX4tvYOqeYjmizJdEQiGAskp7U1DV3VjGOeg1+MPRoa0cRyNbmuP
JH80zFZOcWlGqDi1CM1N66/MNIL3Lltjm8xBA9VQiPuwMpM1br/m0GmUDccebGc9Ds62opKKgSdT
GI8DtTPC8qm1HXWmpK3Orh9EmzqaSoDjebqa4jq/hFo2PdXRGzmfd30jVPsu7as3SENYyNeNWGtN
/TW1kZnIMZg2RT8UJytBrGGrOj2gUj+5xayCyT7VXupfx24Rg47tfR/yw/T0t2bXNlcvRnoVl0I7
EhD6OE6aczfkrf1mbPi9hxjFXtbVXTBOazrS1KjRwDXVR4Jwpg+DzRrU8sxot9xEIHKx8wmNOCWC
lZ5nwQmSurwvzLFEXjrJdWYV780a6nrff+17o71NtY+VIUcN1FKCvbKW3MWGQ0ZUT7DFKXHLjUJd
YsnAe47k0O3iXtePImxv/NDo5AvShr0Wvahdec7emA/VIC8IZGsmjPMlsU7d3MAOPXkelovhjqpP
eWporearADnPAb3tyY6Ffpf2cCarPnuXCgLHERqbH2wiVNLJtB9KG+MAIIc8N+2v0vfRFbfR8Ng7
5YXZgXvoQx25bR5Hb2kHunfhLCcnAPlkVcytlXTlY+a5KLWp6cXg41PKURVMNAcGygXDEMEL40CP
X2Rfw9JnyRPWd0nUyxXHRXc0KKicnLZbmVK4j+imo7URB3CI55uIvbqNgzX3NinjMhQZmrWuMtex
4rdiajpBSA6MmaGw192Y6Ndc7/Rr0gvO6BFDomH69dPQfkg1ET4Kp66fcqbImi8+ZLauvw1tvgpf
y35cW+7TOlWtptTcO42GfBLT1ZOZuFfKKN2HaaTEVYwdwiajWmdDBfDUzzllYMbfYUZtaSH640cK
o09mXw1PYVn3lNFjDAA2guW2T6t7qyY4PUomcz3VnfVWKsSaI+zP93wkGmNhlH9qG/W28v2HkJ/6
PrAm6ot6c2sn7Ce0WVi2Nx6kWisY1OfZJSsiB4V24CfHREfzpAPrOVKN897IGu20COyTEyTDnalj
NgvCenYO5MkRk211ErrhneJdYsr+EiVdtiGf0/vUWBHa+MJ+Dyrd2eWN/bV3qPwabYLyRSDAKhNd
e6SEXKx1SHsfEC4++zQnz9nES/SsxkEYIE/IXc1/4PyJ3D7GxpcgN6JGSasgKYfgabnQRtIx/Ml1
TqJPy83kuNOmL5zwslyELQ2OMjA/LRXcAJ2lAUhsU7TtN8Ep8lj6t4az1yHWhvYQUX+ln96prWfT
ZjY1bZvTaUNebeCCxMiImt1IoUbh9yq9lKZu13T0swABtoaksN04zV6PNOpPUrP2Nr2vg0XZl1Af
2nhl4LIEojN5UJ/xoLkPDQWudZ2odE87APBqnZvr3KKgbJhnay4Pl7IXL+kI/yUu/A1xwTVMTOX/
mrjwZ5zp/+Tf/4dkpjb9/Ct74eX5fwaU2n+4qOxchQ/YFMqYw0Z/sBcc5w/DAJ7g6CaWPWOhqP6J
SlV/EFOGtdw1DVocFFtf2QvqD0VwLlwGZVuOmAGr/0FM6fz2P/uUwbRCf5CmgbHXMm1z/uQ/ex9H
I6MFPw76QXPFClNX6n8ng7L1/R1WkZWRAjiULEyU2njGN9RHVD+f0D+u9OmroMCI03gbstjy0+jQ
97e+YK5w35TvDVliPLr99DXfXiKJfk4KRxn4F3tL9cQwTb4eXPKzWfYnp2Zu4epQymdvB/1kkFrE
UrW46Y6g1y3fU/q94BPbMk9aWc5BSzFRY54pprtRdYdSaz4LfludFCxemPX2KCYSj9hftSMB7jhK
tOQ9RXUW0S11RffeMb/VxbiKhxT33j0vU5JiSf0cXnxxm19utNO1N9/HFnHV72SZf5m36Wi1NEW0
md8uJwysd0mBw/U2v1VDcnhhXtR8+uaueZP5JcvC2M97oIp+N79Ub6GUUu1WL75IXv3PnSqRqM/7
NO/gssNlv8uJ3LYp2c3bhLycX45UguyNV7Btrq08t6I6htuF6yXX697DbwauK413NR1ZUkPv522C
1GZixRmQp/KwzNKVTxBNOW/KxMLDaDxSzVPNvYyHo2gJhUUJTqDfdn62xOmgp95Huy4Tgs9sPJkZ
BA4K1RrWIp5b0q72x33JXvWpS7OLukZ0brv6IM2OdbVYx2H/ULI1EZjxen7bHm+EYID0ifk0JYPZ
WbI05hm4364e77HsF29OL3n350ed369mUua4xh4taZl1h/khaQbL/5hF9M8U1umDtdvlA/A6EgGr
Byxi/nrmzz6/+fwZpBZtyyzezdfnr5Ba4W5+rGZeiTo9it9Q0Jql2O+kPrCODGqCVqTD96Xv6b6j
QOSnQYvR5nqX3yLxxkObroccDg2oR5R2VoMrxlvPG9fGQOtJHUYdzwGjc4llSkbdro3Sddtm5/l+
DxVG13mbaPrIGn4/v24dEyxEezfm5eaXEFx3G2eFXWA975UtDIxJL09VolkDR16h9CMNU65AXa7m
x8r5ZSkY8cl4tViGJK0bzRPC1F3K0+c9mJ/WJzvb/WAg3olt79CV465zYUtGXf4pjQxiWMy1tJ1Z
P8HhfxFQOHW4BZ+o46yrNn4cNO+N67OmZpb2Ma7TbWLYSLho7afJu76wUY3NEhpl7f3aOdcgDcoK
R5pP3ZC4YycQi7Zhk+E4XjEJ7kHmr4RSKCTeC1KiVlroMX5GmNdHvf+SSZ+4RNrUzKsBLxjBLTFM
hmGf46xFONs8JHqxnl1dbT7xDZr3nMT8FzzGf8fQvxlDKTbgov/XY+j/Sz59/pR++hlZ9PKUH8Om
kn8oxkydgVMQTanmaLgfw6ZSf0jHwK9PPd4m6HFOB/tz2LQgjBMi6CrdlDbuTCgf9Uuyt6n/IYRk
2GCIIFDO/M+QRcZvyAAoAXTr593QxUxG+j2hLDIKIWtTaocmbdydoFexBuVx1sKeRZC/M9IiO9Ql
Sxu/Zmo6JLMhuKM/8NN39hcD4l/uBlpW4E14dpVYKCQ/jYeTUVfAF+iLlgUrtTERCsNc+5lq/lcC
tzc+Z1Vss4W2bWPKqI2uRZtgbgz8zW7807BsMX9hUJYUCBybicSvw7KSRkTuzGzDqGgReYkkU9PA
OAnTyOwcelL5e04YNzt03ydjpa3oQa4LIxUrYNyktphdd9eHVKz+Zrek/I36ssAcgEtZOkR5AiiW
hKSfvp8hri2Ghso7oJ+hG6qzwpFReW/kgbqk4LJWwyCHTR4E2qmaSHRwRvydGKohpZc16uKus9GJ
2hKKY+ufuiJ3L8aQkBbl7ONZdVpD/jxYbnrrSci7oPn8cUEqR7UJrB4H6qhGEuVyohPdYLifypBi
rDY+e2VanAeP9gaUovxKJzhGnqh/00pln+SD5T+WFic+d+j3o02IuTb1ADWM7LtLMOYaTQJqITpP
VMIOTgnyiYinLV2xYN1VcXPV0/orKCwUyT1tb73Nrno0Pam88nba+MWjxm3WUb4bmq3jn7yub/aU
9PJNPHYIZo8EluYhut7GTs1dqZV3TvTVHeMbfbzgDB3OJTYZ2ZlZEkyRCaI6/S7aqbbF5O+edS1d
R0Jkl0SXRLK6UTvPxZSt+ksexshjgow2Ug2Qb1RyJ5xN7tEGDmbHwZzrnn7H/wXUoqAubQbut2b+
g2TBcO3D5xSBESuqNt1MPnZeO/I38VQm676GCKtMuNWN2kOe8/blGH7LUiYCg2NvU7f8Djjmlrv+
rTRNSAWeoBFTPkRPWVJ+pl5HilmXVSD93E3F6eQ+rsfVVIRYqjsMD741wjkomrVTdRc/lftaC7SV
3U6MKlLuzErcJq86OBkRZ4ZrPRnMYOfWyhE4VbT3uwowDMIEK+3fKlJ4V2A4EFUNfnIqhvIzoYsI
ZW/G5Hz0nUnbFRZ4eI0SjTtQqiqgja41U39ohubOiZNvBuR3TMcmpsMU6kptkoyh90h1M+eDUTyF
kBLBJ4/hfaR/9jusdrG1ceiN6AEQF6xX+t6M+29DHq+tguGzrpklZSml/6hIkp2j2nXqZQMp80a9
w7Nq3mSaTdjwAo6KMdgPVUXpOLW/jL5hrcfIoJw69t8TW8h1TNMVsi8lZINC2qZuy3RvJH6zM0Pf
2USygLnkVdTCe29DrcLiFCCqg5uYUA5NC1s1ecSaxYXUHIjxy1U9Iqn49SJtAkz7UVislvtQ63we
w2TaprPwuBiCe9uvrR1iDmSb812dTyzJarm9XDRt9nbuAP60yXI/MrAfz3h97nLf683lWoXZax9p
1qGdLS6ZoPG/7gf57DMZ3S73LdDF5ZoUk7OVY/IsggxiSbPwJ0OZ1+fXDY0eAHleOZRL/8FuzF0j
wKI83+aQcWGNAJggNBjd+PLElztfLpetQugEq6k35cuTqn+80vLoZLeKQKPlqT/tyQjZ8eCNxha2
ERb+0sCGOD/xdd/ILmfx9PI+y73jsvPLy1PiZseWq+Wyu5xCsnWEoEiSKL6yIvdbi7Vznof3WFKM
z308AgWT/HgQDY44t8pzE9Dl7yLvVns62TIsJEc82hDYEFqTvxBKCrLtfeeN0TvkKpeMrj7JnN3D
HEovTaBMAx6IBHWVazFZ9oqg2SZjmx7MqcbLbQ76EeEiHix/rgFW1cHT/UcknWJrkW4NoiN6jExE
1LZ5DwsOl3fZoEZV1NyJaU4Sd+u0SJDsupKbwE2ylQVUdG+QQxlko3fJso+Grq5DoeJNE8Ee5/zd
s9IqvjUdinPiylAzh3A9BGXK0IoSLK/Gk5vp4Z5GxR1mjeA0oX+R3Ti9AbOy97T6CzlI2ymUYltl
/UB/NidDwi8fMtycKDCoxIEFxO6AQHRFP9Da6MDX0BwW/macko0jjKPXhBGnA0zVxCPpW1wtLYvT
el2Fo6IqlYL8CKZ7TJ3fSn6/H8r2ngCifBOS7L5rvsYOvQw7tAvcThmr12Bot20zD1ou3ASbVl5F
WBW80nZXrvJBJx4K7hgsqHDcxPnwdrRZfpgZCPBOU3LFAFcPgXVzJv/Qi9HbUIKwdmH7terTb3Ka
PuOOfmtpFXLHzikPQnMPyJkp0PVhcZ8lQGGop9L8baP8LL8z33NZm42sDonBpYSerMu4+1QP6EKc
qqVX7eB+xZwar/RKnIO45WSsn4aaX1hlxTR2YB93tOC1CXhFasO/KDsinzwyj5KbosC+EhTLqYEE
38Mc8nxpnK2q/GrMK/LRV9uivKeQ+D50BS1lJwqOTtmeUgemSh+az3b7KetCQVK4xWqdauNBy7Un
o4VE0cl0bxohZGMC7URafrMHxMpFWCIoniTauDm/K0eGbw/XhIbpWubTHUQzZHpWvbLmMksPuxzS
j0d4LUeAKM1d7ZhH2DCH0RJoDcY9U4yDDhodWmB0b8MC2+k+8005NxVEvjOEOBNCPmz9MXA2dYN/
MGc2c+yGb5PD4RWjTiCGbNqh1fwI0mjaSB+WhR88IET4wk8cVRhag9ghMKywLhP68xjrJmYAqu95
9cYmhI2sLoIYMZ8+ph7Ceq0SnyqacmaQpVutUBQnVPDeDIu1rYNU0rNp2LrFPXQWkti7/GyCVUoH
j3VsSRtOw94LAOeG4Zff3vTY2ebjmHbve4zLa0cBZAq8CAGoP1e7b8z8jjHN2/WENlmDQcGib3gE
g0JucNky5E7md1fR+PbFechNYtEQoW67otirVP84lJS6ApdKSxZjx3SIwUhb4sHKkFEsDp96V4C0
7TpzQ2+B/p1Z3A9RLRmhSkpFAw15v9VWw5Fw9ZNI1U055a22DVy6Gl2HMf6AAeRKLtK7KubUBJJu
1WmnUnUFZ+3xNiCppzCiHryq3mKPepMr1qgUrqEJ+MmwVpr76HhY2b0AQ0rgt1vU8wzC1Qi7PheH
wumeI72z1sqPVpGJnbeD37zCNNBkMkd8E15sOz05/gaKU3gIBnRuDSU7qs2XLDE3w9S1gPoexRQI
GBCYtXyv+FiYcUn5wngXNX4KMd9840xnFRKDE3oAOPTkzRjZ39Sgk8O8xo3yVqPyH0tgBkxpgyh/
8tG4Ul8YL9JVX7M+fc4LHBR6eHDPYwuy3k5hn5q+m9w5SSL1FU2b9C4pbRN1GV3F5ZHlvpeHjcRm
LmUDrMqLNyWDzCHpxPtlK68Ae1G0QzPTZOo7jUnMHjAj5COhQFd5hraL4jS7mzIXkfSAQCpIxztR
WNtG0OpPSmg3se2m02aySXioCn6NYvI3TglnTS8JgpNxtfaU/t05dHk5Xky/dNBBZo+V9I5pUTtX
E6zetTeY6eUTBBYHrBG5GGJtTwxpHhzbq6G9CR2HTzjvidSbaWvTSeSs6vD1IWvZuibZPtXU0W+g
WaiH31FGZffDbGYbBpg3sus+9UFF/Dc5FPzhwcUhkfOurTOCRODvPfF/ntObFk16dQvxDZJHsNa0
4aNWmJtkVpEapoebfFDHVM9vcORtHMUSZSFSJKRsdyqNwy3hdN81zb6PHXM4TY1/T3vLZNBrzDsD
85jjJcn1sx6FK56SY06wjyIHSdpb5Kj3BkLDQX+wEqEfEUulF/J+N4HSap7r4E6a/4hFmkY7n3Sm
lS5yCEC1Afmr7Lx1YXXHkXQ5Pw3R5gz2uZWle2zKor2L6z67G+b0WC9GFRuUB2MsP4e5fzKl15zd
CHSVO0yPXtuPgFaVhN0IriCNvwc2++jGe7NGVKJSjqx4suZWeXw16OExabSey4zzvlXrB0OUm7xx
PiAFH9ZIzwrWfmN3Jyr92MU6jcliPAUqu09iw8NsUFWofTP8RlOJxd2FumGM4wYxYHl2x+CYNaq/
S+YLV/TfelWjTNU50O3pXeKOlKgPERllG7th5iId0Fq65zV3KCo+u/7QH0JPYV8BtpZSpzp6Yvqq
8uFmuZ/tcMNh0WNu56KbL7TcGY31crVu4UHBdORe028VgxQruqA8FbLgC5mvRYENDv319nKnRBqE
Hmt+PFgeZyH/Y/u/vLOW7ibGTkaVMe/XTfBnkslybQnsWDJN/urmcl81P2O5tly8BqC83lyuvb6U
kiPnqgQazLLx8gKcvy2tUcfFHafpOOaWa68X//I+hSCBSeNsjfttm5ITf2jTNPfkVLxssWzmiAj8
/etLv9ryXl7r9WVC4f65JWRkvMnyiH+h0Z3oZfd+ehy9A1D85UVjQrR/7NHrbrVt+7FSo9jOIBl9
nc9WwLi0OFEvV7HYHLGdER1GZKrwovtAyxImnmbybFvpnsa8cd9rNdXYeKypthfJMfIRYmUAsFaZ
o7xN2YJyiv30FkR0gAcYxNXEUY0/fQV+ON9UMicPt3Wo7zdpvcNgRsIvWdY78mhoU843O99IrqEW
pKxaSVvukQlfjNp8F+mWxIzLUjqxiEKVCS2NjW23QD8r40iEjnlxEprfevXkjNhWZXQA8ZNcoiBM
LmStBRSPGcOMwF5Pfd0dVaXfR0C0kCAAI7nQewHmBJphN7oHp5ly9IKntyzEp0uXadNluaYqrJRa
7jLSzg+Q5zZd6LSeCOeJjmQD/tgMZeZ0Me2xQi+BDDEz6VKwJ5P1AYBydkVXidxlZE2Ad72ke+PR
BJmMrd7468q0BVRoz78084VB7aKOSFeJSoJzg17am+ROahAAWamcfCzJZ+HfEgY2viNekOU8wwtO
hQtn0+Fi+embUlgO52W2qHytv8Ra368gPIptndjUgZwiZZmeUGEYZqpRVVwnpRLmbnDCXAmQhdD5
ndcWq9qtaR8HWNEm3TprXXPwShZ4U2Kj83OjdG8P4SevHPJdE4XvEReEe1/l+kVPFA78+dpyYfaj
fnHxuaxFMmcAW+GO2o9m8ifopljkmHXYtBgxrVGZmZNJXOtcppl9tkwDE7lyNqPhfHFZzl8cq6pO
mQ9pfL7VzkcK6wvqlNLuGKn+vC9wKK0M9Pa6/rHImPXimZT06Nl8uYYQmsxcS8yJT2Jk4thcWqA/
Bwt5yQX2gbmPo+h5ooNYbKAFxJZxceaHlsftfu6+NcCpUcIHNA6p2fZbX8+no1WwooRDBh5lqGaH
ocNUS3kXgXz3slxLfDyaIXyprZsW1zC9OE1YH8LWAllmWhqO0aR8nlpxquaQaIHCcLWYEhcrouk0
Hypz7wIC3y33+hpWMNtMqfDAhbk4s31x2fL1Ak1TRHo8hc54147gIcwudfHXMRKH8/cepLJZq/k7
bOaDfrkwWsAWk2EUjK0FC0G8tNOMIVgutNDvAEPOt1+ualo0zqv2jDis6d3yAGb76JxHLeLOnzZc
ri6vtjy+3HR09BVmbBovb/P6wOu7Lve93sSGQRZ3y5T39b7XNy3MOj2N7bMZYSJZVUEY/7TrhW+z
BJDu7qf9e33H190rlz1P0ECDegCPsjzSc3C5EjfB63avb/u6K7/t7bLJb7uxbLxs1zXhl6Qtr6iP
0r0vsXQM9OM0q4if4ta5qD4ANI13fSPTMLvlFJwPZmG+zxOp3UWVyGC+Up5klh6iMAqsqxuAznMw
faCCOsPo/KJXWrGeYpdfQ2W1m8xKjFOeCHKG2+nmW5N9YFYfjM1EHMdz7egg/wJzi5z1i2CeS14H
VjS9YaUrc+WhsAOB4lOPLXQTCBzN/I8kkpCNAhF0QkLZ98N0kqGgddmAQ6BvuJet+uBlo45mMXmP
t7zcU91gOWpCVOWmOLITSDRrpoMW4qmdZtzA8vvXycs+YihRz13wqcCtgljLuIdBgl2jOmhV95B1
nGcxjNM8ZfG0hi1LKDninkBjWJ76qb9IZD+rvjW/tLL+gttFHudKB8hPeKbNEN01svtQe+qWWrqN
TXDtB3F9joxn1mnWORmT7cTfaMv53Nt6uUFJVfX5eYZKam3gPnmWLtZ5NHImShUNgKHceKN/Zt7v
AbstdpNXs3Ry5WercGmZ6v0x4yf4KPLYooIepFAIqhgJcG6hFazvh4q7srzpqQYPa0PW4X5qYUuK
Wv/cl/XHRreMHVbGTT5JjLrF+ymy/Ke0jvfkHNg7DpJr3zP85zK6daUABlIN91rn3cF+iVb8lOUp
OUwD2koVIiBq7OpBd5ttFYfFFltcdgDE0p+hIKJUv9ewyewjHa+wK+3LoIAO5bkIKEC3xV3zMfJs
dem7sXjTuOGpoXx5zDuau23mod/OAGcEYIzWRgE1RLYsl/JUZvjoph2wdOvRiPxdVjU2/Wz72mu9
cfV0bx8VqXlKsmzYJF6gzmXYfxMZ3X4uzC3z7PEwNDBjqZ3hZSYqce+lQlvVyA1XneVrRyYk+daD
fRGzJN7qGODXEXbDHTQSoLIoKR+KMbhrVY/YK0upcqDxXlttIQ75GH2XgYrvIb+6K8URRaXNpMjX
75PRb3cuJtEdQnpr2yb9Z1Z9uAwgkMa4Y49lqo6xQRL20nj6b9P3b5q+pkWn76ce3T9l1Tx/qlkW
+4TS/tz4/fG0f4TVoJgyTNq0Fuony5K/htU4iJR+yKj+zKkhcFoXUtEJ/kc/+EfTV1p/WNIyyJs2
hCMlDK3/RCtl/NpNlAqOgTIWoZahc/YjpPp/flYfTTm8H+IA7IdYx+OSVfF4rBv/2GCmWPttmm0h
f60lGnAi6Y14b3PCyXQ93+Vz/HJdqHKHBPsQJS1C0iT+/tM3+Re9YDE3WV80U8ev//t/lr2DX4+a
TOdnjc6MlO+f9863BpmgXZUPtsGpa8rlNXHJvG+UZh0x7D7k0nu0DCDkGUM7fBqwOgAJDIzttcST
DUk3hvCwKEwCZUUXb2ohq4ykT5lGD9TSC3cEK1LgYK5m5t7nv9n9+cv7p903oYIqRbwLf/9fdx/W
ddxXuSEfsP8UH/C4R3flFKHncApUGpPEf4wi/hYACzD7D6OPRrUxAOvaIKjNQIbITZJT2ajsDsMb
RbN426jGeOsW1THMCazJUi/dhaKsjl1Xo84V9dnzjVXupdHGLHTnkmrJw998pvkr//UzObN6QUfK
gNnd+P0zCRpfcHMT84EDPdtXtQ5/rHKQ1vX+sRUZiODAsKAD9AZ+eFjMHrjhk4Ue74Lou9+Hqnyr
hrE8O/Rh3ag07qR6I0JOcSKK5aOdgLQhYwGAL1Pqf7/ri4Dhn3ad345EYYHKYs6M//loyoqMjnfh
igejUGsd5OPjCKAuLatVkqJXcvxFgEv9MxxhuQK4+ljUa2odOwvUyiECn7XNK4Awgz8NO7NFLwUU
ONyT5IrLJQzPWiSuVG/hWDqsT0WVBfdKM0Fh9vo5kG69wVY0rqMwdolTdJIdx8bMGAxoO2ML55Cs
oTumwt2yiKOm0wfBjpDPcK/1RX5wzHvLB9CbyNw/TMhjHwpywEuvAcoPiu1Yjv5dGNjudbmI0R93
drq36IUAVsdFM5Th0QpntjZyOunpKJ/8fPzoIpxeKRrRHaSma6Qhc9BpeewRQWJWj4xoR2Gvu1+u
9XF3g/4TU0/T6kdTiPyOUuIxN9y9KmGE9L296u34jT1JkBUD3kfNwA02RlV5HGq92vRa8XW0YXfg
4X7PMNq/GC4CA5MAC/C/kXCIvzpUbRO+ii0sA/XMbzpQ1YNcGJBYPWiivXROq1aJqqq9Nzfq58kX
k707WozqmI/12wCdFuwR2sq5jyZ/EmBnsArsW1dDTc8aO2mNh17b+PGsb8BAvJkq9+pamfv87w9T
Me/W74ep7XJiJoqMPXd/O2vYGlWVwaqMh8nSULvZwaMf2/emA15A2Cmg+kyQreRhq1WOyq4Sel6o
xU+1+0knvedsU2cFdlQdeoUXrgaHpckA91dJz3sM2nD/73fX+Itv2TSUqRxbJ1aNKcavv6rOBV9T
xoPxkEKzuekUZdQYfwz75EIbbkYCZuUmwtVCSelCUA40Gx8/eaya47/fEfPXZLJ5sHDM2akkUUop
x/pdv+SNTsPQxF+pzTq894a8VM9JENloNIiq0LX2Xdp9iPNMPoVTfEXC6K6bXoj75avEV4bpq0+w
fzRyM43tmrhtPRLHosygV9QGgRyRBu1Oh787s+GH1MFn0j12+CnhC42nHg/wjso8nUmn1C9EwBDZ
FSXvozjQXhR4X4b/63/Lby/Hwi+i4b84RJA1E3dsGQ7wk9/PZEJS/yl1T3+oh/CLnIPNeqUjPapM
Z5PA7Rnr+LuN51vTymhbeANpm7Z5NbD4bAX5TLsiwqOKvbQ6BvhOKa7rINS0YT8B39iU8ONW//5v
Y//zQE5UlZzHDP45CLN/PUiMItJpyHbioaqJtoA91O05Se8np/1SEAR/ryxJ/kvCyrt1oFO0jg7O
uYrksQZF0MbWDf0Amc758AXLuLoYQYwvXeUfpW50awbgnlOoCb1bRPf9BHBd2J15VPLZbnx1AHoG
LSyHTpvxDugczFPg2nJDmyPYVVTkVsSspBfgkukFVIkJ6OXsiOEx1uHTNzFwPxWBD9UGuDtISTNW
dne0uo6MChBNh6nZ6Jm4ZYhqvmuIcLOwMB601jmZeF9PeWQ8LSwW4j5J+IN+dbJYh5lZOoB2Jt46
xfct5w8lKjTD//57/00stvwmHPpCfA0o2FxOKL9+71ECCkyNrvHgukUyrZ2pe8QLlp8nB/WArdnD
o+ZiwccClFzGcaJC2o9HOx9pJGppdYCw4+1apEh4h/Yy0+7a1mzWlgTLH+l+R0UwmGtl47nw36J6
JutaubuibCmKmm1Ia5u5YTbKJz+zibiIovtYy+w3ShGhnYnzZLbiqvICQTNog+ucqjQR+leoPHnq
Svw9bkN7IWiz3cA4uOojqNGpFbt0Z6r2b45Q41e938s3ZQLRkLrk+7L0374pbRBtZ3vSeMAi9SxL
TMsK7DC+9/wMP1hulK3NEvSKxOkwTc8W+KagxUoQy6E4j15SA7kar5npjH8jiLR/n0XaAAWkYuGg
I/pTSEp//RumjS8iUkrqB6p80O77uL65lpXBSXvrlRrpig6VPDjvK60Iq41B2WvvlTOt1Sb3ZTl8
aXx2BwrMhIcIzbxWih5q2Hb6hbiF6yRINPc9G2+/KLSdhKawo6f7/wk7r93WlS2LfhEB5vAqKmfH
HV4I78RcLMYi+fU9qH1wfXDRjX4RJFuWbYksrlprzjHRgPQJMj9rH/e2/qysL6B2WBMJ1EBH5tr7
3Os+aM0rSKLkG88puQtOvalsQXuykLupnoNVUjOBsdH1Oe1y8FtscPVFwFWmBEPhMcdPQbYlEgXE
QHbuMAkO5NZC0rVWcMgtw5iuef6R5VN/Rt8sC5Zmag+CnyvzPS8NY7uY6FbMvMttEKsmTAI7DtvY
BI5XLSRhpmlrT6TF/7f+4lvhTf/3RRoJG4JbD8WubeJl8f9rQSPAJPDQPeLOylV1LbV52NpaQdyz
SLyw0s6OU/9KwXlu6fv6B7rRxwC4OVZ3rTkwqEM7A8p9bPKrM/VI1Em4Q54gEZlTeh88r4HlrTrC
IEEltdDAfhRtzN4mG1AUBUq/Vm26JfUjv+vGt66rjec8Gt+6wdUvPZL8gM4BiS5r3jB9B8j8Z4q3
G8kuynnfcZJnNZjuS9lp5BXh3DBJvdkIewOLddz6nNIrq0r7C1imrT3YBrUqEvI+iPU1VxzcDRka
xbF49jDQrueEKgnGxt714zDzQeFK+hYr15/ETm8kxKFxySQRnmIWkY/nv/dwZY+lffQicq3iNIrO
Rtpu9HzMbw7gFvhv6CS1xtvRl1vLuK9XMKnERoKJ3ce5+RzMKnqaQJL0Z+EivINe8cVQcFkzCIZY
CqvNnOPObpgeh2UxtzvUGjjmvBTXvR9g3JDDzsvIAOVlLdTMWbsGrMBmjOHsKieSZq1XEwBNit5r
XXydGoNoLdGhxEBXtnFHhiNEXJ8DaWDvRpYUUA80kRqfIl/GoZGRWTQBAULfFEDbG8ufc5+TpdMk
/J+OfR3t/qw5/DVFWPZxcyOEsAYHAQ5qsJS1Qt65yHq7ajMaPoqp4XdmquKkq/ZaDgX+CJ/gnaaH
VgiH9MlWHD18vAUzaO+XkWnRrkkm7TLjy3QifbhmQ2Ddhy6DUjB/CF8kCAcK92kSWAHZKx0G373b
TfS1yZL5DtKcaJwyXTe4mzeZrW012Vb7OneLrVO1v2watYfRm1FqDr7+Clr4ULVgWPjYUrLjqiOF
sbG3HJhRRZtf8RHPm0xiXXpQkIrJvUtOlf1IA/Ii1+x/ol0gkrNf9b99AyNR0LTZpTCg85iu1YKl
bNtrNC1m1yZYz2XfHHzDh9xGyBftjDosIq63QU0zeW5VeYlke+lTT8ff5Y9PXkvqGDksNAD5t2DT
TTe/MOsVJDW5TdNEkHGGwtxTiDrU1GMzjtiFQQBDeZNfVfGnKjjB0LkTd6LXV6z0l4iSq4rb8TJZ
UbzuHUZhqUlPB1kNGq0gbwjytdxT5w7ETjcBstW8aW5E1LQ3u6CrPFsmb2uikyJZ0PitHKTlie1y
qOmEVPFTZ03XibKZNf/LqPH/Ew4j4dGghLD1e9F1+h0YobpnB0fgEU473qQ2k8w5ShS2JZiwME/S
+CqHCAuz7ZzLxP0gbSfdON68T7vRvRHgVu+KqhWkQ2pOGPsz4iXPkrTYg58TAp1isL6jA9d2QJ8j
tUabXKw8jvzNiLH8aM0xa23S/fa6bLwGy40nMdfXqM227O28U5RE+W4Yi19TGWM67lRHnF90p1sP
gGm2XyvRXpomAlDiWsaqD5phbyTNe1nn5ouLlinRpvma6juP3sNqWBRUGoftj3Sef02R5u2qGdWv
0ZEjNBNDSzGWhIYB9FM6b4lkL5TPSR6WtrGyg9m7P2qZOEtv7ailV+DN1ziJkn0sy4isGgQ1tDKo
74aabnubuZukHaqj8rywdlEw99X4vXa748Npa+f2JnLw1gzW/NVJCB4sycJYGT1s53rwqleFkz3z
wI3Xxo11Kln3Esa2CenJS9poyyyMnMOSPvsi+zOGsdkng/Y76Qzr0DfR3SIGiAlnb78Zhon2CC0Z
eYPIMFOnAczMlu74r7vs3nm8G014zOxma6Iu8K2zLVpA7jw02xFJxOMu+L4bq/K8tYMUBIDwZ30z
o747/n2sJy5hBq0fggOojrU5/nNDDMbF9FpvOzIYP/Zkx/zrBu6Cnkrn4D1EByOr7MbzzV/RIliw
Leoi14u6de54WAOWG48ZyjGSHsQXE9+iQSYll7tjAmt7Z5olM3xt2pTT8PH3y0l6Tlwz38lO9Mdm
uSkXbm2P3JOOCe7qYpENlHaEEJxKNh0XGPMjiP5xkyxEZk3npoOG5YJF2LoFvIcoaKeNWenTVoni
Lbbjt8btm50P1wGFOXHwmW+JI5OWRaifBGs4ZOnJE5wsc0P8GynML2bCQl2aJflw6ij60TkMCzM3
XXDZj5v/ejgvGN5ZQ03jBW22UbYcV8C93s2FTA7hrwIgys3sDfLvvcfDBv7IfmizEOZ0zTaSG67F
8vh4+LgXK0vgdl++kzHvbgytRS4qbkylXrLCjg+ISOLQKzxtp1jsUb5ODB/NYM0MhywAt3o1bPqg
Q0xuDCChu55mzVrzu1NTV9rGM37rklmIyjKIPI7LnnYwmOi5agWgEO5RXMOSsV1909VKX8O5DX2V
VdcieO2Io9nGHskZ6B0/VNDuZkVyCGvluOqHHNOlklsIKFhmJHjGxGFsSo7gqi1SpnB1yRtFv+Ko
Gv2PFmhAZCCna94yDGOHm3cFoRRq03TxfgTTuo4B13qUOGfg2eLgVOSI1Vz7C9uoEWV8CC3dKl/0
625GD9ku9hPyqFDMFY+9Osm4BeHeTpqvE3SfOwTxzro0PPLFrPZEa2gvCp8D4iENJ5yaU2254fJ1
CGKCBh5fyhaN+eN5j3uPr30+9+/P/p/f/nwF8j6mEAhLEv737yyRdmBm+M+vkTWSazDxp3+9dv54
jlkDVjKEx8ifqCb6mPyxj5+TS1UUJfXvppXmDDuIb1QsTwuzo+MTmdnrPV7h8Z3Pn3v8KY+Hecxg
CjX12sDXs3YaZq6FIPUm4wypfDyOE1msQB27X1kW7bSRcSx12rwmsQeNpBulUDSWm9k0G8yXuhXC
cGXBn4ytCQ8iFIYPWjcwzNB3YNHBTdBPupv76zwY2HHYJs0waf5MstQ9pJB2j2KonWOuHBi1wgn0
rdYlL8pfBLGPbz9uAKw6R9+Dg2zWZDMG6Nft8PEdroLOccqyU5NlhL4tz3t86XHzeFg6wt5rjrNu
//NN6Cn/PE2SlLMadIIcPn+ASn5RHDB5KHFIgT2B0utr3aGEZw3og4snIqgWjOQMObackcp9JZbl
BXCxD0mQNSTCRzAjcOAuRp8WOIL0U5a15QuPG+XqUt9kC6i7khRhfW0FeNi5Ajxu4Nj/c+/x8AHo
JzMEV8Pncx78/s+Hnz/3ePbnw8e9MW6LTdD6rDGkVxNx55k0EczllMhtyweDlY+vqKshMjMDoAAq
x/L4eSNqF13O5+NpyUz5Px8+vtEtHpTPp6Ds9qfw8/F/vcLjG5QDSDiNvCZ3g17H32dDuAr+uTtb
I3/F50+2aQ6bkUsOthxWeTPaR49Yl8eLfT7t85diwf33n/2/Pe8xDfv82X/944/v/NePqKDWNrN1
CSx5b2ifdiiql3du7GlwonBZ3iZJUhlm5eVuVOYl0OXlnZH5IMr9DK2pXZQXj8/s8xN9PAxQCCM6
rwpu/95/fPnzqY97j48XSwAg9L9PGgaDyFQk5OBds3SJvqTuV3OA2AYzRc1GvF/Wn2ZSDiKg5QgY
ZzNrv47LSkI4LauN27A7MmpQyvCSV44QJZh6iqdHgsLjBh4o1qXPxxFj8lBDfLKShisJcnXYYSwv
vbxoslxRHZP0YduMToVWosfQmm2qo3d4vKuPz6Wh8N2adfUq2dUdoqWCMZcPeO7eihQf+n8Ouc9P
5/G1f31E8nGY/n3XP+9GOXAkdlb9d7+Pf3payhTLgYU8VfO4mntfroLaE0/9GGF51NS6AMn8XOU5
hjnJjkv3t0iE/S0MKm/nRlEfjssME4wLBhhsOBvZde1uCIh8qiglV5k5NxdGEISEmvUX5665EZIu
8RQZTnxALXOIdWwBkDgx4CfGD1yy9rWu9FdHDenB7K59rjenoLSfCJA39zRafgAxax2UwzjsNjZL
MNc8pkRt3RArU7uXtE9e50bzKBHs10yRUu/W/o+KxWrVF5m+SjHgwaPkWj+mwfe6Eca16pUXjrYV
HfRJOxXgBk+tq38PEt/dDmY27zvf+OYQ3LyZVLrqzZKwrbiTNwyN26YXOIf0aNwKxYYeBvYHgNnv
QsMlAbFHo4nL5okJk0ltAEu7aREPAwbF1WhV4yEwxp8zA+CtKrVgF8UtLop2s9g+hN08wQV8J1jF
O0zC+yWiEqNI2wf7yEFm6OnBcy3i9BkRUr2DWfs2oC/bMBwu1iT8xWtrqvxNVirnwxxomFnGHO/a
OD0oToZbjMI/xHsBzCGtLkGmf3Em2+ESGwVhWo6YNfXmCqixJ9lY/ISDJC6DHKHLiWxPH/TOglSf
7NlNDkVaXLPMHQ5oFZ9AmJSv/QBaloSHH6M56e9NsdfB4J0qzSMlVNOrtW9Oux6uFLXLkB0iP96o
KedSmMGobS16BnweP2fPug6BdE5pxHUwgq7EdOgPMGKmzHrphnorjNCpiRk6lsyBSGT2xbufsxez
Xse28T+KGPVNbPbm3qjiYufVoSTN85y7i1HOaOu72U7YXVvAca0RnOvKX/mdNgIJjuZNXQ23Yerr
vWeM03OaNHsH8j1Wx/7JJLuVzw6LFIqU/BQjKuRQy9jocaHTfO8621F8QAkJ+EHERFQVu7576vos
X/eD7Z+LQb7Hg2cciOo9IKUv0ArSQ9QdksCaCB6EP0zOaVTa935f5FDbxjyAVYw5TC8hvabGD00j
s5OMDIerK9o8eyaJN3Jr52C5zi64D8GKxFuN5UJeA5rYSKpg+5VBnF6zwHhnfkMFyw59axhqw9ld
XUfgEPqkytAiwOFkNN5LIi3zXH7MjJzf4c+acnqeUhE9Gan93art8R6PkXOspokYULe8Ot5DVKYP
hwarWThV7TveQOfFrAGomk1G3OT4E3lpQKJr4l4mrVTrXjFHgsu4wL/6VwhXG6WD5RRljh2vrd6V
5csD+9MDoggdiud4HuxpCccaDvDo2f+K5gT4MtiYZsZfxxu8aiJM/sU0vyGebl7zcZVF5njPrW2M
1+TJL9OQdKWjljoFrWKmokYBHqvH+pGB7yKpwtZ3DG1GUClkQSdarJ999PW7qmB+UAskZwFgfeGQ
OG5SFODddtYW0pMTnM8v44AJCuHVHA5mP691cqvXk47Vz4ps60ThNYaC0LU92PQQglUYGaIHsZx9
nRR/Obt9Iqkawl0rUoNNNMoXzRO/p058Tcgx4iliSzI9R7fey1M99v0z0oMXs0EA6PFwHc3SYtpC
XLXn/QiK2bgK6V97dHakl2vf0MgiJ5PI8aYEO5vlpse8mMszY9efpl69BmP72uFr2sbS21fODN1M
fq000JhOM+50EG5aAKa+y8lVR0qzyYImWi/jR8P6rWcHRQDOB7m7kZgv+K03TXOQXm+8ptP31LMs
NGv2d2Wi+u2z4blzsj9OnjX7sWBu4lR0c8tk/UD8kX4GXJDQhUM5PftprW+G0XXhlAAEVAMdRkvw
AVhI5jx2rRhUtDeoD3vPO5sFvJbE8tfjojd3arNfMXkAb6JhLIcopJ+mWD9UCXZHZ/oyw6XeSNT1
V2cQ2aaq6mATeC86SUPnWKAUH8lpHLPB32kRO0CiRGK4/5lcuXixRKrOQi+0CypPu+uJuG99WloY
zZIefiW+q/5czj8qNZHeQbuuN9ULpZy7UUwPxkJNX602v6D7P7dWlrwEsQs6NcnqI+lAsl0BSXzT
rAjvrE4jbA6Q/2ALfhqmnymhET+01q3XknyFxScwsnblgm00PDHPI2SiGWJFDyiXT1PHNc0vWhn2
y6CPE6LZ9/PT0OHZfnwlsmLIy6P4nWdBsXdhPpZT5e70UZyxBmp7AIWUxHOarNuIE0ZWoHQlvwfK
jbzE5DSDPVKcFwQF0RrOs7cJnWETV0k4+WV2A23RcFiXTDyChpsRa1TpFMcmLcgkx9nfuuapb7kw
eK4kSLibfsHXuU4VaOx4Sj9we3iHWCzLdkkvehJE/jUUlZReTQBRj+ijfkL00Hd7QP3l3XO73dFC
43kYoQpv9KHuuPTa2kuRuyvftv+QpqrepZMdc50IEDiN6XNbYDNtSWTQq2y+J0H+YSVTdYEvQL4V
c+pj9wR0cDq5tb0FeJCiv43ZytsezAIR0+9GjtrRFTXdAwJL9UZrhcNXQ3LfOCDf4MIffdddaiX1
QXMeyW/GFt6vVXCxMzInCHFcBWM+Xhv1FMtv/Mr5oHgXtpMxfwXVufB+IOnl2tAyubfIELFpmUa8
M6EU3ltX5ZQXmtMgXI68lZHnX+Kiw+8Ahj5MlNluGxxRa0tntiujRMDDBUhPpfrVtou3QdlUsLRY
g6ju1lOqXOqB8TV3hIm4zEbdrGK0snQ/M2J2wwzEZJj6xV5Zk7+jLUxzJa6OuvvB8M646l6/4420
ylJ9s0RrbFwn/h03TOYq5kxP46hRVnbJ2QvuYzwAaBLFSxVzKA8pGMfWYPmnhOGomOabMVvZMWCv
rDqvvc0GcYc4RN9Tds10kOcULlN/iePIIYNnmnfzRKJyBBUyC4BIkrmiD5yuHQIi0u2wGOZdsx4n
a4ML1Pui23+o6oo9Li8PjbbgcOnlb4Y5z05v6r8sLaWRHLhfuHrJDTDttWGjq5KF95bM5fyRxG60
6rMZmBrUeVL+cv9k5+4Si15ru8DDcqk5KiB07cglVH/Xa/HDk3ITpGRORilAickmLqc0o/48x0lw
lm55M1zwgjPqEQJV+hQoLDuNhlr6zFa8D3LvSWuXyotoaWKA8l1u+E9zLZp9t7RLdEzozNZktcXO
AK93dNdEjfW0hV0yDUqFACLL2SjnmfstiIvvpK3gZivcGgrtsEZGHp/0jviDPFf6npDQIFSxdfdF
6d8doUgFpINRqPTESHBPK5u+ij1/q/HFnmoWg5ZxzNroacNVJEFB7eyiY91bzwS9+mHhuB0kt5Zq
mQSfA8MqfnpkYFdQ7CeFNYZ6YJ4RJdAvtkd9lb1Jj6i0Tu+KTedha54D/y7HYCIRTf82lgWBcwYX
FHjogvQgKAPU9C0XPmy146/aMW7jtJXKZa0uvYi47uCOChTuMM0WoxaHfPZgDJftOi0d715n1Tdp
5Ke0l9pON0jW0WayHjOmb7tW8edQVmVoIrrhkBjlczZpwyHw+3w9av4fCh7rpDVttGoCm6giQx1c
rm030w0OTa2oKgZf0MIlAbhlAGNrffrm6PmttNvjOEaUTS4a7bSp800O/suvLIeTHntIV7hXkVjl
ys+/O3Lyfos2+rCrbykWg2c3028EyH+DOgHwLpBfRJAbxw5Uw8aU7US9qSKmgI6z14z+VOWKMOoU
qR9Mi/IC0nUH0jhCbjmUV7RYRMzxmqXTFSHmV9AQr0OBA1zDHwF4wMfx5zD60v3nnPUXWgNK/aoD
vDKhnUNcCN1SDubOwMG5QW37h974c5II3qzK4+NrYXlJd9rPsfGtUtGF8oiET8vdNVk8X/UUtUEz
3jHReHH5rcaNejdxda+MupYYZqsZ17blrqTVRBuAriQcEXRm4BaKpu4+dX6PhRzRvP3iEvt8MbrO
CaHSVxczGZ6KzF3llZtegqiYQolqivgGeYxxxuNG95PdQ54ZpwVGNy0ptqyvIf2SliGH0zANwrBd
JQNghaUYz7Xx+mMgFoX5cLx6yEvKpAp92FZXNbU/SYMjcm1wz4Ov9rpPblXv4pTlXZgYAc+CV07X
j2Mcmewa9548qJQwInT4iVHzs7nNtJ9hzWokvBc+IzWlbuP/L8A+dPMaGQ55a4yOjy7qUXeJW0hW
8Xvia2emNBUW3u+aRKjp04S8I4jOAElxvX/c5IhdL3U5fVG51++p/EoSCpx96WNxZJ6/EOtQIhXk
7CU28Vdsb15bwu26/CskDaSSAb6PyJXR1kY3guWEPchj7FSZBM5h7r9kUf3+T2ug0KxDnGunii+O
WKMqpuwTctMZU8ZZsB9ZZWyc1zkXm32Oy5yJ/57FoCcmOH+q89w4xZlrbzGhnybL4wPXHe1iB2oO
o5qkKmPUnm01/WZ/3e61yflhjgIovyaSvUoqQBEaG3fH+cqAzz/4OThuSIm/qlkqtEFC2+o2QMK+
TzDABHIvB3AdSau1y2glIhuEpK3MBjQnbPpCFT14uymC0FY1RJegrAlLmHAgdDxMJC4Lq5r0I8G1
xE+RyLsh0mSAo6SpHTviZlVycoW0bchIrfRsM5Xz3S1Kbb0IbfqG2Y1IccYaATAC9AmorwDdkdXt
DdYXp/qlz9RHU6XOHbuxA3X4F46Z9tRazx1djac8D64AGiTLpE66eaKP98mEXt9hveQwTVdxbNtP
TqCd6C+sWjsTl6KztiIurb2rRxlrtJ9sZxlQIkRgIU06r0cTtm04FC31PLKuLVEs3bq10y8tPcWL
04godGK8nDS4UuIQvWCXTHoeosNUpE1RZ0pUvydebLIjTrGpnvZu66J2azCya0uDpIDYLckxBMIS
3814uCVpFLyPnYFEWegGSF4ohpmEEZqyW9QRBpIdY1CSFna5h6lmbSyvQCfnADmJ8vpaFhVhjbmV
EeUhIVZYEMeJWHG1zny2p+x3pZixxq0Yd3nk9OeAMMu9w6AMXLvxR2t16+KBNJz7pr4pUnjWsNmP
M0dpODZ+vxcu4/N8GW4nUWFctXIPwzch/lFhho9gnTAfGo+VF6h7MmdHl/6Mlqibat03KTWYE1O6
hUfXrftAPyDumC5dFiwkqLgn0qy4aXWjh+6yIYlrJ7uWc48PMdl6Q27+UoNHjAF818juzTfFkhh0
bvo6NB2D38G71q25pEIO28YucI4FMftx86V2NKINIlQUZmBh3bL6khwIKpJuiLeRJgHMB3NLZS4D
mhXijvzSOkQNZ0NBHBTFGBDvziXunt5DiFoH2Pv2sWVQfdow8mxNBHTecDHHGlFUZZL7AlSyISuA
XhaDc9WImSNyYre+FCWZYWTHWLJHYHzJpF02+zpBfDmniB2lpV4tZ+I/ZMzPwAC/8ZjhxSCfMBqT
dmtG/to2e3xKvdEzwcDC0HZ2yvxO/wiooJy64T3O5dchz7Vj75jZs2ExDJEb326m8GFJgDs7h7pd
uJyv2PaHOP5hY+NkzPgcs1xc8V7/KZeMI4stuZ+DeGmToNxMA4JL0upZ92ccgg1bvZA5irYdivQY
Zy1gS6Gysz/d8JUJ9o1AtNzEmHd++6ZlIsCplGoHRvAWaqYZvENEHKlfMbNvS9s75t1EmZb35rar
UoOBk73ljBYIJTlRG2Z5kXYzxcKYaOxNnOn9SYcWBc175Rf3uBuTg1yWWQVMNuy8RIInqkka93xE
4BeLEf4enTewU2Fv//bX9PY5C6ioGxlMt2lmu9BoRbadRfRlko3cxCYGeruQ7c1Sd65G6Vlrva+P
FkzhKRuQuAlC+5tV4WX0ZgRBFRkNnDf2yBBx0MGt5f1Oa36njVPQTlX2XQzDL6d0TwEetw2BUCj1
8ZKH3ui8OK3QwrpykE3UJP25VfA0BMZ0yGXDntUaI7qk8g//9pNVp2+lIJ2zpWUaWhiRV0I6FEcD
XRS1SDiSSP/eGVm29uNcR3bbEbFqjRw7iXBJP9KPKbEV49ykO4mIm+QhMeOCjwAXgdiHcUdlbVmy
eDaN4s0f0udgjO1DHKfEwgwUIK4+lFs9qOwtWW7XsfX6EymqQr/aVTQdHWn97pFYnI2SUFAj69ZB
gHoi1RsOt8BVYVaCtI1zrnBA7vr1nHpQc3ojx4a5FBgDGsdWOqRoDOUpy6ObEvrW9yrnQ8kLZBf/
bJX0kcoM94mTzb9yrYkXMCDHUzPXhz4FdWP01e+HGD4a/R8CMOqXFb0q+D6OH+10/slNwgl/cxUs
O3KVxlH9IWsbJrBDNW3Zw34wflBwpbduNun7NWNxsfzqPoB9PBdVQZR3hTw152wO6TaHpeqbS6V8
TO+GeKZva4ZAkrw11dQbntUUdpyGeiB1/DOCo2+2lM2pjvFI9J6dbhpClFZZC71ggtR4LP2R0UcD
vipyod2WaJKgRkVDrzPZDpjtA/9/nRhJINVFHyIqI8xql/RntLf7VjfOcyHtC5mXB2DLyp5epiKR
Bydp4i1tpSWOgtZjFhMJrnV3Mx/p0mtTvrW77GvNZvicudr7EDF/8dF8QtyQtzZdxIvBkmPK9FQo
Iz6q4Fl6mXd63BSazTHXls+FF1koN+3fCXtUhMOo51ZKEx9TdqVKrs4idwk0Sj10p8lGgEO4WSIP
XqVNzhsnwiluyTRqFwack9OMA5GhE1bW3VDCtTdT+rsg0gvW+I3u03bVMNl4QfGnDgY49XLmQtbK
i5WX+okhS3eY5oaCpEq6o4Pm38gJFS764i0ds/yp+WG29U5AQ3jj6mycxZSkq6be2ZqZvego6zel
MTGyAWpwCYgs0Ije2I1Q6xFxNDM4ChYLo3lmi6LtdSXxyKYoDBPmH7rfpHv915hoyakeWO1zS3sR
HY/M3llPnUH4epkDdEs9JPdNfcQA9z2te39jlA1nlF9nKyLBF3GLCSTGQBYhRqgQgh5WYgJBNGuS
I+x0P2W47Z3EgF5skwA1TWTITaUPcMoVgtiqzl1rhH/qrTXulJFsu8TynoU37awOrV7lG9dS5N87
YBCraZDtsyCOTcA3RXbaZydZOf4hEzQKjRSMQK0lu2o09VsiqnfeArmxZ0rwyTLuVsK/D4aDWl6U
JVyNzA174dlri4p4h0a3Ofp0WBI87EEN/W4iOFJTA8AeX85br2rEVqbvoJnGfRJBGeiEO9BYTS8Q
qsmmKobuXPgx/JKxL69N/iMAxp36ZvmRsZquLOQrOH7ii8w7tREmmSOOQUChcNNq7YyYOPD1Wl8d
oDy0Or7kZIMei1Z7tWQnry045dCzF8pmY6yTMZifGmLN7tH4RzCU3wwJuwtaPtPdhbJxG3OIdJ74
2uiyPVZirpHm6choUlBHeiS6Sy8kfBOH/YMJOVINzgXTkXNxg/xnGddER/iTdmPY/0J8lBHSrmuu
oyKZIloBV2peuOYE0KBLgNHmJiIya0XGrLYfCPeoVP6iaX+Kqat2zAwHEsjY6iiZn0c6I5dCL1Di
xClHW5YmZxcCdGZX1S0wPDhN7dvfByYhEwWS7FADj3JybUG2o4VgVRPK3qQ2uWtcdqrX1FQcJBCS
zlbndKQdTXLBOXn7h+HCVFRQhEg4IaOiaueTazRn2LDrgZGVGWvVWU3Zl56QEl839HvFwKpN4KkW
Y62FnjQaOlFQ6z0arvwLqH4zbe+1HZ9vxnrvOx0CW9fbmelMvK4+RezRad6N2Xh3YnaccfREQtZ4
4y+gQvenLZklxSaPqnGD5ndX8WGF1DTGGnUofLO5/iCkfNiOPRIOQIHu1m7yb/GynnheJECza09x
O2To0ydyE0dPW1NGAsea6g2b6qdCWIoctk7b1QpoU72MHWXLZV8RlBrYsMvEUrHC8d4jiclWsufi
QLPLx6Q/BSsyCilLW2LMNJfmE9fhmjRQExDcJovaU+30gFgksrlhwG/G/4QmkYBQv6chF4/G+7Ag
Nmv1kwZmvp/I89lGqvRDQzYelHrk/JbZWWepjJPU5+zGPlmyFSAtBAYDswghK8yixKc3nWO80tAH
jF7QY907nppe7czOniAU0lAm2Fr3phfVOjxDT310ZUCY5FKepUB9ZvNMcwGjUaYxIqkmEhSaHl0O
FprJSMxXD9R5h4S3tE3sNeSss4LJ32SK2weNuvgqQPfSiFvnWup+JyrJ80ix9vCUsDD1/slYFs/S
0/u9zuem1WbYyAkSAuqOdZOlDdQ/j/5deRpQ8+GiBYYwYgxaoaAOzgyxjhV06PtAPyN0R1q9bZeB
UEVuwUzTvUq/S9czG64zHIgvkft9jN3unQ/rLVW+Yl4B6syxetQF7si+U09srPrmGwiqHzbYk2vk
78wyaNk/swGSUUD94ZbPc4IheWx2Auf+N9PTNqpMX0qTxFCtd7v7XJUHm+SUykmIP1smc3nBqS4N
5e87A9KkbaYAimrTuJp2dvKm195GgD5VZGNNRTHd4Dgg0HLVN5JR+CcDkJOVtdfYKZ0L+4eGHHcX
91DhJwhdcdt7ayaYcUg4UnLqKvIINSOP3ktwXH6Ce0QYwChFPatN2qR0Q6DUoFyAKt9OlgSaSwu2
U6d+GtT9NUasdCJZiSCgd0qnmhB4mG3Evumb3p33fmQxKtFc62CK8g2p9HgCA6NOE5OisXWsY6/y
+tIgWNkF/vzDs2Jx0s3/Ye9MdiNHti37K/UDTBh7EijUwN3prVy9FFJMiOiSfW9sv74WTXFTebPu
w0PN34SgU3I1TtJods7ea5vFRe1VpKNexkx/jZq23odmtZwjGJFntTctJs5QbaaWlHdXV6Ow7WC0
lTY6gVYPSZ01kI15SYRyuq8eR+xDdJI5zeUQI0tMfbGpXOKORbboz3MbtdvGxcbeRp61UeDllva9
speVtFeflvQHQiziZkLnvWO9QlDNez25/aOZJ/XFHRvM72O9qR3NvZhAX7GvUAzsquVqDHJ8MNOv
yBLtJ2llB2v2BwRmvdgWl6ru+p1eGYRAyD+rpHiLmfkfaD9Q1UW9zkN5cffMbc+0zJh/FQlpltOb
JQqGudibduCfWUQW6Telj5giMBPhmDTXxYJniFIadTnsOJTXHsjHeHiO/dS40WJGSspQ33r+kBSt
3gY1xZ+6tJuNbXMbt8JZ9SryMljWa6FPj8jz/F2UVj/SZCkOOhGwhMrpZ3uxr1boVXA1ce/6Vr9L
E2BUvjdcWtpFFz8EhNdH5HDV2Hitilm3CYl4V/vVmZ7xS4Tv/cw0CQowXW6qpzwdpEuG66rqGVrj
NqlnqCGrUrnUvJp2IHmj5NJ02xofXYC+29t3BdWTZDS17Uw0iOHWzz05akHkMUqUIsR4Tndqm5Yz
jO2+IDViomDe+jplxVGGKzUcmHjRD7T2KvsBNGCOPhWM1RUNZPhidsSi24z2W99BkZK4ObXRcv6G
NLw5CvscQQy8Uspi2m9oQdIJ48XL3V9Fgy6K5+ahoPNS9F2D6t0juS6lprvYkDjKuToirBqPIxKE
Mqbw3AxHk1gywlu+Y3SpDkOV3MUUZDc4S7pj18EYd8ZD1qfuj5E8jzaAFdM/VkZ758Uj+GBYwLsR
buUesISzSTKgnXEG4zrm+XPXDKRYWtiWi+qN6DtQAhZhHbVO7o1Ru3I/hqzyXEQTsw+N/ujnEt+L
4077icBeFH1Ffp3K/seU6tQlw+xkzu5Lo9MiaVxynSYrxS0uizGQtU1BlXYlM2lj53i+fmWB8tCS
43Wu7fY9MsWtUXXFvYTVZSZjdCUQ737uSZ4zRQ5QsCoADYIzJYpP0A+j/8T6b9U8jrea5YpTu3SP
yk8gLf0ZgWd1UqGTlpU+pW01HJfSeZWWm7O0dmdcKtpPe+RJUcQZoXiz72O3GbHp0XXaOqRi3JRS
fovaRl6SYV4FpPaH8fl/iCj/HREFMQsWxf86B+Op6mX8v3bfskr+WxiG+fHG30wU3/kDt6X+LyKK
s9q1f6dh6ML6QziWZ1q2b7kEbOKA/xcYxf7DtyyBZBesvOu6qwn8X2AU4w9cnIYDaMPXHbyS/18h
UmuSwr9Z/GzM8iRICaHDivANYEZAW/6Oi/CRTskQh+WFyU4Ipzqsg9JD6dUbTrdFfE73EuCn1nVv
ns0ziSkqSvzubSEXOZ8ZndJGQHsYwQwOjotCdgHcfWQtOYNw4Mk73kf9jhCNBSojiUIUVOEGhhuC
dwhItADXkzcckL3uHSYfjTxRC5u6Kh47p38z8bRFYhk3qOpu46k8NI13r5tZtQH5hr6p1RE69eE2
1/13uuBPvl+9pMtyO1rTD6+mwJhb/R6788VCW4SdDEZ1CcNe7zdF7F5RG5pbYWSPlUy+m+kCDOFY
1jSXGupkODowZzWJC50WsxCPZCp/eZAbk32jD5saAuvOK0Zo1pQOYwKjhTVdkmpf1kOwdAji8FOR
J9SdhskDI1v9OcZ8M9HQVOot64XlAkNd9oqShKmkyf9sM4/Lxu4B6WO1yShzbv3I+IHiKkC6gV2v
MR6bPENAwAN4xODIeg41Ze/vvFb7Ku3hGQP/N7kbBubc3ZwCmAZxapjoVbNqIbKgfeFZjIN7RGYH
3tjuWQM41DMJ0EZb5EqWHK8iHa5QcnuWkMXVxiZCICE8dg1VgF4O91QbK7TprCIgHB8zcXLS+lGy
WPcWZop6n92AxgJ6PBJ6SYzit2aOBxITkmWDjfRnld9nkQ3co3+CIbd3+Bn7rK/paSfYeUeDup1Z
k2w7RKsHQLsNMx5JiT19b4uMxz0k7SbPk72/kBD7WDs/xIRvo87Hs+RDmOtqepyn8pjOhIj5370M
TElNWb3uw2fA//cx59oIk+owIhij9ZptvKlxT7qV6ayT06BljrqDvfzSm8xY41Zes9qoKfcMMJ0t
JJh5f9QXSH4D2EBkgvjROJkURzIuZdBlRT6ZmMG7ZhOBfnWqJt1TRamt6YGZVn4E2HaLyQbTPZXy
bTyUb4VXv5FLP/OEf0W7+gWRDlP9wRqYAOivWVn+mIer8MvrGvXlZR6ZUhb6EMQB/Wae9rWsnqrR
eVzAYFUgdDYzAMQW72rnFARuRSS22N2tAVFHi5IdfszHxa2QspFFvyCUt02ivyAZ07rKLtD4QbBL
ExXSX5vOYflSwRHARhix9MuykhsasZLvIXrWWSN5kqon2rfMo2az5A04mKag4cEpMlA3SWbnJJ2+
I90fNjIm86N0iQ+psQ6Ug/lABqZ1jAiaxMVg/myGNt1hxN35hFWEtizBFfD0NBOD+FI3xI637n0e
0xodtNkmX0XUatPTd/vY69Y92/PNYLK8t99fTHEtEsmFOrS3Pve1ZXXB9C3Rt+prf/txq9beqlEj
1gYCqWmkgsSF+fEqa/mYAj1JZ+R+lURwjKl8QxWDcpKN9tLq4uHs9ckPVzgTw4do2iPiKewfeXws
SjpiNLvQtFc6viawNGfmkvIMa+f3Htmv97RK6bv9dUh9B9jB22RK3P3n9yMt/v3OmWfJbrERc2h4
ns6GhwOOKOpDsbgGUkYDkr46JtYvqG9RmxLZzCkSh88jn9+VuBnvSqrV4ow9Wr3z4ydJ9fPUgSGh
heIP7d5rubrtoXrqejvcZ2ViPaNhvszzoR6z9Fvt0VvCr95Hnvk+Vi8QqggdaxK0Q5Xb3Otd2GxG
OVmXAqNc30hIHwNOw3lur70RG0dHL2+d1UDWS5YpbV0mp7RjHWQQWxot36Z4eMTc5BMJnmxqbTXX
sxCYmvR2KULrZpqH54KsnqBEmLUJyWrZkcrsnVvXoAcQVS9I9ugMm+JGq+s+kIjZgzwhViOWl355
m3S/3HhzF57D5a01zU1va++L6SEK0SiOTlMqbyuklehSqnO9dN+aTifDsDS7I+vV79ZEBYmVSXzE
dem9kB23BX2VHWWiOUGteUTmeNF7M/e/yrjvHmnLVvfG4G5NbwhcTfbPC3lw56Uq7/sQ4ZQzyeqL
M2XYCOPHIo3JBeocKOrU+4POFW+DjJdDFjXeOfN54HZ6v4t/9vXU3hrxQ8vVhVzDB/9D8f2sw2vf
zSQB7wgWynZusuE2rinPREV0An8RHxxMCcqskK4rmrjtmvKoXnusu8zBP00gWQo8fNg21IaQ4bth
cMe98i1MiUAbS3kapqpn9eamHuyQW6TjjnTx2p1yGqYTAHdMd1gSlz5xqGL65D6s/ky1UWYHvP5r
GMR6UL2ea2Ec6n4+UGZF3mYgaD2rDdR4D4shV2h7drq5OU8EXzqonE+f2OxPQLY69vnSXepXrZy0
QKw2RbMs6zNLMgyVc0klgbnCEY1wuEk07FvqqxSi021ioF0qJMCZrQOFrSbC50ThvTmrDYw7b2HJ
x2tvda16pv3FQe4ezKuR1WZWYFhDedKRd5yXdZOsps7Pl3qMEjuM8OoV3oqZnrS+o2ey7sbobM/q
tTZaQ5BmxCBEC9gnmF94skw0TuvHkIckcmzz2Z1xungfxG+SfzxclUQPqPNKsjiD44cVpS6cQwPH
RJ3lOF12fMI1BUK8Kp9nWblkutUqo/bUF/I5+2XPogKwi8tHeVc+DSyfL9UeOD5cgPUUf5x3zIro
VtdNsl4G6lqoUW1RCmidaF84zYs694Rn4xRTu6By2Y207o0YTxuzCaR1kXynxC3PGDAovkUlEFz1
sa4fGRQBbLKumQXQMsnn+OuY+rzp5uoHewK0vHLFPzefaPB/HFuc96ZK5cmTI67lf6DPs4LeX4b2
ZKsI7J+bz2tQHVNXHsaUk+DGOgyaoMEV5d5dVhJr6K3DndrACeeZhsQ/h/bKQWD2NeNT82tcLXMf
5+7jHhUVRXS1m5SSoS2bd58nzlWpQP/pHJq9zwweUZA6N4O6Zz/u3I99O61/uKlBePF6dj5PkTpj
/zjmllRkmrzMtp93q5PUFX2f9dypu1d9xaADGzSxeNWB5P++eduOT0C97lLCIzbJ4BYnpn2bhLgv
bsP1llG3Umwav/c+j+mRfkCaYB0mNITnDrBbhu3Idju0S/qIX5vQo7P62sc3rMcw7hRgTKkn+oLx
UKwWcNrBv/f+cYzuVbTT1lI/HJtlfTZKcK85hc0pXrAlJcvBUAPHamFWe6Uf68Hit1/VKdTXAeXz
jGLrZkxTr+ukdI5dild4HWXVLVl1cUzSbaQzUtqZF6DSjo4tcYtE262D7XLr42b6uCVNyAabcUnD
rbolnY5qJozyOFA3J75wpnzqTbWpP5Rp0X5wLf9mDlO37IdBsG1CLt4+YwWy3pC+claqM/231x2c
oB3YZCae5bRmtqgzvG7qdYwW6mAx0EfIZLpf/QYfZ9herfnqpdpTGzVuq2NhRRhD2fjHz+Eyx8rA
h7SOnB+7/Px32sJxus1IZfBX02IxAul05qwqjp7yOE7KC/nxNSNqCRlbv2PSmR8d1a76EvOw3+9V
LyMAU5RcHe07oJ04/h7KjJrz+i8NOv+S2vvc/KdjJe4CbuD1LR+bYv1o1O4/vn1irRIUS/ynOp6r
94WRuNi2Ccr9823/6b3/OJbFi0O5H+db8tcvFrn7zUWPj+SQv6UiXsXpqnqnt/KnjpFmwYXM7WNF
3E1qQ6Yf9cm/jpFsxs1mCHRyreEeJrAshdaThOSs50K9I5oJSdmot6g3/6cfo77wt/fQoArslIrV
+s/HrfmFVooXqO/6+HEf34uxDKIDSdEEpA8gNta/TW2c9e/9+OqwWPifuFA0i+w7YpG5vmpQRoSv
xc146px6DoYeTxDChkyeqWgDD4w9pgVlCY2Nhzvm9/pMkZx312bKqCMrPTsvT9WKa1Aggmbdi1Si
RhQWNEFJSArXO2KOZbj36pEWIJL3sDaKTVvgS7vBK9Z+JKupPDa1Ycwpzx95bOp16hNhNWHvJjCX
W/1jo4ZttVtLk0vIm+UD+D+qmmb/syDgA00WQ4dYN4qboF5a6omQli+ei0J4ZoFHL4+RZxBRyce2
6mH5D9Qh9Q+pTZTqzmEo8oP07ak+djFhHuDkWoqnPBo9v443uPLac7TOLTQeDCz1VtiFSPNs21M4
RrWSMPYp9MQnhKKTRXxG2rysA6idi3d7XKxAwTS6v4gauj3srKTr6Qgx9CrchtprHfKS9HCBZ8vA
naxDezYaXIL6OmKr16OVU1QyBLowW1Rg+7koFASkMGzEUVH4hhoIdai2OmMV9ONjT9hI77XNWJhI
zdL1//Tw1ZzVXsM/tk8XcKAqlsO4hutzVv3jauP0QOBLBIObep1UFCX+rY1YJxQVa3lCPGNtgZ4W
Frt09f+OMbYf8A+HJR8jAcWaW2/WovvGrqa9unD81cJuk2WEZVm52ZWH2QpvGh8cD1X1goJxT41N
7fbrKF8agoCwPj2a61p3XCdhao9zxHPh86AYYm2HfjHdEDdRnT83hZe6hwW6yeche51DyAiAmSS/
jyKF3cI+0R7UT1NYD7X3uYnWK1Xq3Re6Dx5uEH5Brp5dateZCj54i5hnsx3so7RYjCHfifpjbDY7
e52Dq02jLjWb5Kg0n44i0zjB6gtaZbI4kA2JFpwadbV5frFmvKyvwROwG0sTpEVtfjMG40KLd2Yy
sM7g1CahRkgnqoz+pNjXBAZlTn60gfGxhAZLavl0Bps2nYWwMhb7f71GozAeM3oGYZuN5zSV45kA
L9JQ9CZOCqaeHE2ShD/OLn+UZTOcQ5/mUBSyUS//n2Mpyhl/7BBI3QwAk+haFONtH2LdQeHAvIZC
0ZBASwI3uBSwpKSjPQ0eotGEPs8+NnC3eeg9Di7I4wCgFF0XHB1BK7zlHtfBLEr3aPkYH+rmqe4W
Eiam6hmHaXjsEvg70nTeDX2Ob8Ymxty4iPu+16ubPDrWoXdlup1e+1mYl0lvNnrqckNEcTDqswwS
HSKSZ96jhRevXmJlYN3XDPrBfUynZq3CSHPtmZ/HjEIlXjjknuHykEGtOjadKy/1ONwMJirQVSSN
fIO0wAi+3eJo195l+TF3aXME+Lyi9VZmxtSZJ6vLb0syvgLN70p6ilzRTuP0J9n3R/ypiB8a274l
WvUmTXqNUjDSdYDh25FuPh7+EX2yBhPGsIV+ksZ4R2WrubSp2VzUXp81vzoTbazddDWgaTXJLVAU
aRM4R+qcW8hK87bpSeYqCRsm3sTF4xCiYrVzK7mlA0/hk9X4vki3S26B1DatCgh4HEE5a2+Xwb1j
OEO+2qMgmA0y33XXJ+6rFOMhysfiDorKNjbatQwSkfiWigbAzLSfwdHdGF4pkBz0OLIsI0UzjX5H
87yrWSIQchudhBNqM1a6zSkVPti19pz7CAg8N6FrSCEVUe+P1ahv+sYYUGrFubrQw+rZhDIudiZ6
ciscfqKGL6tZR8I61uB0zWeQWiA56yQ9Wvb8MgkjDpoU4ZqSjNRYPYIUGkBlkaPSl3q+bamsz0TS
Oh1F3HL4WQN/BRFE7hnpPctEjCoemWvZIe/zzdHYt6uobsnTx8bR24PZxHIfdiZQUnsC5GrxsARK
tFtEadDNp6+I7I4A2gZcEARI9PV2MFAE3+JCtg+2tpoyjH7nkuG5AWhk7rOiWm4i4gE2DlP/vTkX
46lejHmLTZ34ieTnkB/lIIk2WQvSWvpL6BG4VaZ9WwEyZtPBR+3cosJyqaWUmvjF5PZqmxxlx+2k
kTfvJK5NMbrCzdfTzADl/Uva63zTxC+QscDcoM6E1trxsDcinuaSyANjKnAlS3lEi3MIbR+oEnEf
O0xeIIk7H9WzMW7LzrtDMH7xNSe7aUiyEXkNPSJrvmMjqLaVThCyakn9T/fuv+neGbqtQ2j+r7t3
16SjodYmf08z+P2m3507j3AC8NQfnTkDjurvtp1v/+G6vuE7AH4/G3biD0enhSYM1zMNYa6//HfD
znQIObBYPPANAvEKDM3/87//jYHc/eP1vzGRjX+As2nYuS42cmGDfsbqACv13xt2rU4Aat9E8dmQ
cKet6KHWS0nFb30sx2gf5iznzsnCg3qlNqjSeYiI9CjmrD4N+k81O1EbsLYgeNQuaAqiSuVymyUF
3ToURwhAnGMKgFgKrBx+VLawrcl7NotfrCi2UVK2V1bLrNN9klYLf9q2ot3wdjIIoEZEk7EbnF6/
Cwv6A5MTNTcCiUPZoo8q/R4zjE6Jx+uXJ3rXUNCWBVPOyGqSTMc1Gc5G9QEbQIfM0sXgMR3w1K1P
+BMFhOwuywJndM9N6y9fMGCUzUw7y89vKtC5YRl+72rHYZwPbyC0diZjBSOYv0EiV+BVz+gHQe/c
ebrhbMyeQGLDDqdNGNLAmzCQbGTkm0eyU5mYguvC6Y9Rd29oaDIY37ZJF8p97mc1pdLpoBvh3RTF
3/SE3mTfpuV2qsUv03j2SUjcpzMe2g7NMfoHtP3GOtosHhH11eqjylNIN/XwUsNz2MoQRThAjH1f
XWqzzg5plP7ppO4j/T/jJLNolwwW8Qime89T6N6r55PUMbsIB0NbtvrHmu6ig/g9QC3qvCW+i/Ik
SKhnImagFn1poDbvnBkH3hjS3o2NKAzSxr13NZfnhKQY4mfdXcv4tEugWW+GjL/YRd1MOSujEA0O
K0HoiYQnPRfVY6r3y7fOAFw8/ppYRZ+KUKApo9GI3T0nnVfYAfrxJ0ywO0I0iMHjObFrZM8qA9DZ
JvPRMeKzhM1PEtO+kC0NIW2cTrGWM41/mAF5HvM6Z9x1rWdiSZkfSo3oZe9atLVGB9K9uE2FbNs2
fw1MqTZ9KPXdqHN6NVu7Twb+TFsvke0dCD3mwsnz4ei2nbP3e3dYVfnpMbTcchfVAvBpVM6nsZrJ
02jh0i86jNvUiJ9XC3k5l+TwNXS8mhwNaCGldidIKXMQOtFRHN6n3qYjJBycrt7E0tgpAZnsUF4O
O88yya/VcjQxzRSfAe39TPKHOc4hYGRivltG/PaxZr8MeDnphdost6j6VqaIdsO0giX1rTTN9tGJ
MEXHKKJjyX3mtSOfuG3P9EPltvesnznAo69xd2LNdemt4myBbAHBmN1QOEVP7T1HS/kOakLnwZRY
R2xXy76rHpEFJ/vK6vBW4XVvtH4+GQ4+YnM+EOlX7O04Mw8FNTKPvjXLnglzD7n1flwhDJiNvR73
lyEJZxrc9W0FsVM2LSa0uQPKVyFQOvRLdE9Nhqmas4ctgJthoERFfBZ3uBGLgyzgyLjG2qCc93Et
mqB0snI7ouEHB7EdeqKVDdM/2XmcXQ09uTOmugpgnCXmeFvML7LTloNdtwUW1SNAnujJ5NuvqZfe
CuG9u4N36ka6HLrm3pCJdD8VXMj4qoZLbdjfBVL/ZCEEwek4xzcJ1vNtwj5lJ+GfogThZNdv+qyN
91HRwSrCm+Ms2yiKx4AgTcgCJWrwvNdyspEwIRf2/Twsy92AZkIb4i+pRZe4s7CALl1TndrQ21f8
jNquvreYU2nM53vaUYERLbhES4cGvC++RTr562C4i0TAJxijgDU2UoPh3Pv1zzCbw1uD2uEGfpFB
gRDVUgtSd1vPS7yjdONtwtlytk0LdQsO+9CX0AwtLd3J2mu32HmuEo+YvaQuhX79six4E5IQD5FD
bTnru+9WoRF/4/u/ksZ665u0Rf8Itz4x6jt9NskQw0ixiw1RH8yRMBP0S7uSoQ10gHOK017D7jl/
Q8JrIoJejuHgdkdRVENA7NzVjEz6e5HJk2gitqA3tk05StrcxdmAkwoi0bhvyVI3w2MKIv9QSyZd
3RztjTqab9E9yOXVnfBHh53QA2/xfo7zsIX3tOl0rPTx2Nw3xK8f0yqnt5z8IJchZUkKiLvSsP/G
8xdXUlJtZy8Frz+xI8ONZS/f2gTiut7CBOp0xz/UmkDrYWT2Bk4FS0Ux/jlPVRXomXUdO3/eJxIo
JAsk2LuLFhAr25x4tDwI66mpKvunO746Sf4m3Sx7GhPf3vgw8fGR0hvPxfhLYtyjHDs84tXydp4/
oQYw/Uu3APO1dPE1aW9wRlzTMjyLCgLJmqs3kXXch/pZd1i+13kNCCDyd66+rqkoU2zkMPwobEyi
UfQk4vJYdR2jSnE7k31+EAsLgckXr2b30JttHjiUQDeJ39cBukvyrb/rKOx0CnXbyBuHw5yYTwJW
Fp1DpBxJQ88Sweje1akCAs3j9mv0gJXUV22ewZDnBjVjfwz3wM8zoMWVGcTO9OLEy1uCBwi9CVIE
0oYJmWaBQRZMUAn5LtFMbRcHkavUXQJpcaR1erUnwxijRO6AWANVtdXx21D/RwXv68mb6RrpxXbQ
xnnktGQ2kCzWfaDFPfpktt80t8lMD2yMwuQ6+nlgj4SQFtK8r/SxgCPCaXWRXfel0+3m1M12DkYG
J+uGs20tq+8R2mJW286hYLKRN6gBotWizbP2jj7u2avxSoLMj8/CyE8ampEdMsP6pnZbFJZ2d2za
CERxnzv4PcRrL4Y3MxE8QroyECbheFMGjLbKzB8xogentW+1rsZAAAm2rFlyUQeQK9Pj5Pbao+MN
9yOX0RbLsqD/umXNqf3wydm2Ru3ZF+ldZA7k9oGvQbCQy0We/SSZ8REQHAhA4y2ruXktY/CPUURg
ZF12bzx17H05Q+0ByYzt08bo2IpF28gl2/QmPlyGzeiuwkDc1T0d8472XDsRbo3ctZT5uBda2e0H
pz61U/c1XCpgSrObnFtb/5VI5hnhghiHWI6DjW2tgQlCBcATJ1JSl8Au6MI3XlmtXhT9Xl/rapqd
v0x6QXyfiyTHNUQIBqVcAgSyWMDcJbvJUG7s6Anig3jTsLjwV87bzidCKNG16LWz2xl71MGKXBPe
ApPItkKp5Io4yAo4L9xelMjFCO6CvFBBICp2T+TJXUFheyTR1ipCwhAyQkG5kbRtn2TMSEcje6hq
42yv5FxBVxQc/76AzsE81MHSI4OezJRjNxCYypIEpFZiXMQUomS1rZ8grqqj0wG1spmx9PYz1yf5
vyMon9kR2c6qijP4BfDnY08rPISZMbEEbAxCoQgYwTTRHM1BxBffXAqC7RsmMJrxK8rMDr+W89WS
VrOb2m43ldl4aqJpF5UD2lxccKRSVXueOTGACoTGlLixJPJ5AuOCsbwOnQC/N4A678za+joZXCuJ
1VI4IVOryOyvpbf689xueJYiRpvV83hUL5sBvQ/M7IKHPJHwrHTv057JKWDB0ypy2PUpXbc0r55E
a5X7AuXfzSjW8Tv38RNYK5TewcFojdVjY65RDRnMhWFoXosIGoZDtrvdyJnJcZdehCDCVzJhB+eP
X7nZNc0D0TQUwFATkcSKgD5hmQIEKb04pXuvs8Yg6LlNApNTXqSM3EWdhFyEuLiawiHdMrnDTvml
1qyOh7BmXfRxh7W08eBAeiOlFNex8e2k2YGEQ2bDVZjeLEb2fUoXhIZxSolqAuuU+8bF0qVzw0Tk
zkfeFOh+4ewcaJxmn+/JMmyuDqKlu665iSanCbLOPFjkL+CeHvasObovSw7GJSvyy+wnTAoEgq7J
DAM9NiU6/PIiCXy7GTPw2F3WHiyXH25nqHiMRzI83rvEP+GreZ+haW9FFpvbvoJOWxnkE1Af26JZ
2UZ+au6HOt4tOEf4S68ttr5bofOPeEuBiX/hMuu6YIm+xpB0AVBv05AVDAuHt9az0kMHsnZryOHA
0PgjaQvrIdeLS1tQ5GK+dDLlVGBdKZ2zZddHCu2dC8YiGn7YcDWuOg/2bRijRIAD8KSlw8/cp9wz
2YmEdPw4RK18jW2Hskn8s9Mmse+bdrpZlhQIpnEx5jO+YoSP/btvF8MdSxmx+MnVbTCuDBrpRCsJ
sG0Hb9ssbwNnDdcl2TpTVv4ZBSIdrpxzwgMEpnG/We5q6XJPx14DTs0w9vm0YJIhjxbmXenC9xZj
tckp55xaJznWsDADTrizERFENAcMzagZFvQLRsZm6F6iukuPNhHFOjdpXELtN2auo8V/dGPSGiJs
Q2mz8BxwkedZ+nywvO6RnCUsgZNvfStSO6jSKiBqqfxppMnWGaj3tXXTMMMtKdXByYKkB7djzG7p
Fd7gRb5rpZE/Y/5ngLb5/2tda8/mNADoNsITRnA7aEvBXJnPBaljjhxM1AnKPL06ZAR2kFh1Vzvj
U5+AB2G5D+ZKDDdhNpnHruCxOlfybhqXd7Mu7ikKkiRmAalMDBwNBazfvCrXiVVXQp0quR31heDl
ZNpAc34wCHTADp2/Fi6OTofF/WQRjdraFJZLdzhNQ+3sE8ueDjQQRkwuxhdpJniSw3E8abkx0g75
0RGFzX1a/JlmzT7GBnXVBwg6LLaZZSLR79EfnIZweAZy41xaCxhKnPGMn8iCipgXQBVZCd1Fk29N
M2RqWeGRrLtf2FmcAFNsYOfuU9LzYacmeKnM0yHy1VQA/LJurk0ab6exfSXiLwl8xoE91G9zr4tB
v3rU+cBrbIdmNbzjWkfbawW+BTy0S760TptsFw0emSaMp1hCU6VqTmPCHXcLmsA41ZhiYe7ZRPxt
nLbhV5foL5g4rJMLH6yFuBQSIyxrljA0/NHbxtCWGUxqv7cPvZGBsLAuhgWIf0zAVFCDoJ8bAmnS
pxKnXYZiYe4Jg8hIkk8qvUHQOvPkkyDk7fLFqJJfmLodfGozy2OIP/mUf2fm+80w7JSKg7yJRq7t
suJuE4UPV6KtLVCR/Hjm386MF6Nk8ta4PbeDy7+AaLDa1I34gsF8AKjA5H6ugW+2d5r3nIyAKNMQ
/fis9/elYxjnRmjGmXGKWCn1eukr86z21Kam09JDvvecbqCp89C0VbrzNRwlatOslflq3aiXDN4U
ckkKgZ+YG+d63cT5SFlZtvGt4zjpwbBim1mbf++EWXhSv61b/wS1wcPXnRHXff4RQooIBBbqlmmV
mg7rRu39p5d0mjdVqXUnd/0DBQnG5879VolSP6kX6vBkTFMAteGXaHUkry5Ad3demDitf6zaMwdi
UZjm7+Hq0rtVx4DQojFPIsipfGjAQYCerHtmWlpbHWzV1upT7+zIfmAuYrrpuY/vpbSoz0hsiLMm
5LFvy6Bh4DlX60btKQ2L2ms5Teo7JBMAIzDaMNk5o2VsmM3Svlwb5WZHXX0Q1YjMZcCyu6RjfzbX
900TCTBrQIEV+uIIWBB1MA2xhVTIj80kM58U5L8ODjxRuEqAAbPWvdfWXlqIrI5pJHv+uvk8VjJb
P4L0W+2MCLod/fcm11CWAtF4npy13ObqjxEJWR+ywCEeaUP0Q7L7FP+pPSUfYpJdnxtMfjtPRN1m
hP900v0GeoqW1cdPzZDLHJ0LGg6KUgeVRVlumXj1Hy+1DIOmT4+AvgoVwrRwRuBj1nzSnfc+isYz
vQVcCaQ4QNcZz1gox7M67lVgUKiDDtqm8hZ7W8kVWzDPPdYylyV8k/s913MmCU0u3vX0CmqyP2eT
nXdHOjM9NCEv3cKiAY6+9p4/NzgQ5DlzkIBXU/mgjvP7AeSh4FJt0GiVDyp1W12KmCoebbJ51utD
VBHVZmew++oYlM7asv7clOsvpYWDjEQdvDfX7qpSISp9XLP+Ff2M75r6H7+g1YgOLHPYa2FbPVdA
gYjR8VEfT8kuchkmXXy2pmCZVJYC4mJEny6Wr/5YM133SbWLdevrMDVgfjJSoyk//IAO62/cFKBJ
pl3DoTt5LcENWjjDoc6wc9oauLmxaki6tsN3WjAPUdweBjHY+57wOYTmX+YCnSZZsVqSYt/HI4uX
b2Ip3chrLC1axI7zM9WeYPg1wVTE/hbbzutsRzfm/2XvvJYbV9Iu+0SYgDeXQ4CgE+X9DUKlqoL3
JgE8/ayE/u7zT1/MxNxPRAebrNIpSSRM5rf3XjszAe+yWt95ifDCcvldpqADXc5jyog8sNVk6hTT
gvu4U4+imvKAoLR7zEz6lGz3rOgl3FCjeI3dmcJtlLC8KEOSCSP7ixgveQffsHGNIC6HvyzpxhMu
adSt/DXNKWOyM66X6mEqFiswIYr7thyXowzs1jqaQqoGx7us5p91KR9iSol4NSuVX7YiD7OusneF
mHYqwM15NH4PhtgVA1WpBTl8fnLlw1SRx+vFdji1oBZEsFUmQWifyOSXUrz2pbPSdGDDZCzYcOnQ
pCjPUPCIOafey2gWoBZwlxedfXWq7pRn06tXTdepq5cznGSW8vxmu6Jvx/t+TLCgGS9QxvwaxvGu
FMpbbVTPyliDxRnkLrOiE1GJLOJCFBZbYHM+Jq9Er4MHXWCy6N4A8o5nZvfMNhT95Gjax0ip1s6x
dWdfVzPN9eI1w3b5zCRrZ+tECj2y814hS+Kj4mGOLcnLhovgcH8DZDfvHW18nyw6+8aWAdRgfyHY
FL/oIfqoHNB+mpP8GlbMzxQSASQQfBhKPM7EYKpfvOFv0GT3ZCJDb9DpUTLqQzzpv6dyeiL+t4Ps
DWQrul8jZwnmkbmnp1m4axiAMJbYzfacHjpMw3lpulzBR+7BWe3tGb/fVeIYEWMJgDWoB6N2aKU3
RUZ+t0sOxRz/MXLbQsesd2gLcro2AXqkVkrTcx//LDs7tSFDKysNzawNjN57YYcwEw9hizmwRkj7
T2YFn2LOKBCx4FEIJoxIIRI9k9b3S0WUJW969Wi4qCFL8jJ1UDd6B0wnRc41fWbJpdTuu0fKLCBg
ueLKElwa3wfiO4QNyZwyCIWnM9cCOZUYjaVP9PBeObU4uugAyxYgcbFlfZhlWh4r0p6lvbJkI2uk
lWYYT8NnpIxFoFhqwd6ew6zPEiYXGQufGjtNUn3EfDDsw62gjkmqZ4PK2IYdY+9mpw57x65aVupN
WilCldHzuvCTRlRmhppDp4tmJVdOrp2UMgpnHGAiL+TT6TQFuNuERVr2O6ccs0fzvilT6MwO6SNG
WwmzGOOstu4XxGz1Rrp32J5bd2SC6p2VRWRtGfUtthJf2uxzMeFrRw2gQI3ymThNJEpde9Ai9d3O
8k8G27RQxbJHuTk1rhZfuLbuq3qAXsgv2w02+Sy2dondAOWgN2fk3nuwhhTagN49g+lI2Zr8VhT+
P0oM2AWzYkGvbwPIZXboFsq3ZZbrDgjy3w7ziVghKdSpWDGUeCSXzfLZFgIXfA44do7yce+YoOfL
SLK5J+bPoFi5ZjFL9hh0Q7AqmztyBgWhuSaxX0Q+6PfqsW9B4XHkRQ1o8bruY3wU9hdo7pdqLoLc
GahBao0yjN322Fpm5Vc5dq90qeAMc2HXC4CmFfYhI+Z2mgqu4GMyhe6w3OiGdcsFCyZQyuZGN0a+
N6NJNpe3SfFqTeAd7K591fG34kgDUQ9XlPlsur6KieQ2VC0ma+QBO92+rReDEa0eQopcjoWW3pip
95pTGEnBtQmeEgWfeUh5WJb0CrFWY9MFv62glCFZfmEmXw+SV7grJvuZheebmhgKY6z54Hjc/+FF
76dhmHbEha6k1uDyeG/4tTIfaiZxllm8yvQkg7CziskFlw7pZWdxnoSJC3hRD6a+GLsMPYYNn9Ww
Va6/6mJ6A3qC1y3Jd8KZvuim09nXao/9DFeWIstd2UadX9YxniJ1vMMh/YdhoDmRI9s8+VuiKWKO
29cRqRj5Z9tfbA+ptB+W0juWxcUrc80spBdVnLeHFnQ0CyDSBCWmJwuI8TG1Tcmx3GH5eyzLHh8L
PIFWUBrTjQdbppW2B6DD9NzIl0s04CFLtDQK+0gLmnnv0u6YNjrSyqhMVIaakJUQJlwNFmZKdUbK
TBKZjk4r5M8WlxXDVYlEcMx+PhZRfi0LbjwUud4lM7dxL9Ncza9EN58bnPK5iiFON9P5PON/5vLa
6JL9w8zTxeM5LtLt6WBezfr6tP15uxb6gWYsNvXuQ8v4Hs4f8mSaP4posEPVKL2zYXssrCd/HqwU
AzPhzV1J7NRDyjo5Lgshuyd1VAw4aiulJrGhqs1+USF0GKtbXFZtLC9mLJiIsL368bIKewCQFNcW
sXu0GVunFGszyW4u1u3Z9vDjtd2eVtgfz3U4JWp+qVIGQ3NuaOjD2p9mxNa5uJzbhckCbtFoCWVa
9jtWMTQOio3DrsYqt71kqwfWRhmOdJgw/5CfkSMLiX6eYZI8mFl3085OS/MCEJa1o4rAdbA+F1Ga
+x6bP8DOfCtzrpidQ7heeTuyWDyoRKgOhmmXxyyySB+xDPznwajwRfZQbIrd9nT7m8Vuw0hnv5Dn
SXlJBih8U5VCtG0+cnlMLireMj9PuytIHiyK//zZYPdXcP4ZJyo7P3sd4nCGhyrk0a392wqJHj1Q
WfkqqH2GsDwb53LCq7vDgSbdl1vv2/agzRiE19UkQUEBVuAZJbMZaVT/jy44KwNCpQm80r3o04s+
KYesYk6dZh3F9TKEqPSHKoLnnHodszxjdny9aV2mzXJZbw5RTH6z4xiTS/3twUlHL9Rj57aUm7kh
df+QvMIEmdcnrFzpaCQsw1nCVSnHTi2X4U7cg1JTZ8YG0tOBYEduYpZRj7FxHF+zF3u3GYD/efBc
tThqMVvYn7gS//F+TZW//2H+/adlzWg9ix41jlFrSNxwTsfbXDbP/bhFxpbor90cKVJfHdWnj0k/
Dph0NzN1KXeLnmWwn4mZ424fyeYQLVZZxtV3jh24yNdMPgaBiM+SnHQud9Susi6toV0GJCAGlBRF
Hzaja0zGqOB8PybOgPIWNzURwMU8bgbYsokeI8+rwu37iC2nRBkWVsG+jwDEGuJhcFfkHGdkrR7V
DH7NgR92Mo+uPvpCbmMaxXL2U16/99KwbchDQ8Uu6Zues/oyJ3Xe7LmbnXt7aVbdcDC84USKlW0d
XxFEhqoSsTC5UBpyL+glLRZRk1a9qV9RhhKEJxdvqmmMv2x9eczWDP6g3IVuNuUCOjpXJfka4Dkz
zy7lvZjq8eIQnT01jBU2C868BSe2p/WWgOuhz6Ae4MTkR0/a98UuOnpC5JWiYDjsG/oAvJSPEFpo
howi/c8tkM21pfmNbyI9c6fEPm7/5LJlpran24Oapz/fG6kKz7V80P/pU9xeT5NBztJcH5Qx/0xi
42CLxD30E9AeJqlcljhCNFyOq3KMZnlxkX/WmXZL4aiJ/UH+xqYz0uG3vQ8Zea0V8AIg43mnyr9M
birMOGenGO3z0Pc+5C/j59zcfkTAVNLp16LTyW15V7q/oqV+KeR4pG+X+GDLUYp8hRX1N3X1ZCal
vzlCPvRNmlXxZE6ET+SPtZ0v28vtYcsBCGnypjuWFZD8knlR2tAw4JD3OE/NAncJn27mgDXiBpmA
gArzlE3gJMbTVJZgmGlIZSGMHt4s79zBABvbuOubvHtQihAG+5MxugbkgfFWq4jIOjGwG/Y0wcys
ZTd43ZWI1T0rCIaRXLn0YiiCbip01FagNobN+LrVEs5B5azXvKt6M303zDV3tVc+uo3+ng32h124
t22jeQE7SvNAParJu23dFMAQDk0G2kRVBziV9Bg5zYc10jXfWuqjYpk9GCpcOcAAqTgoP2MCtP44
6eW+aFK/AvvApESlndTNYfyDLVguRhtda/y8tW4JSmHH20wUn3VfcLE1r6PAMevk9Tfj+P5xYlY5
FTOadbI8FhE8edZjbkwTA6vCk9PKdhJYcEFX2FfG9PduRmTLedDoS943JtH42U7v5oKVcUo/5t5d
zL0BkgFUTs9CZcD22dXfnJHrDtAPufk0crkz9zN7CLr33B77A2pBdYFyae+okaQ2qR1/1eq95UTm
dxJ1C9KElHhq1qhTGcPVU19jU7nzGFzsMwhGJ1sMf7WNQw5IfG57GglqxQu3k5Ghs4SgZYhvnXoQ
tnv4Mfl3VET529N8jsFELydsCFzXQCHeaZTiUStbeecZ/tfp/3s92YIOy//F66l5lvZ/snr+zy5n
H/LV/3er589/84/TkzJVE1slApxOhO6/mT1NfJ3MQWzazzFcYgf9t+UTXyfeSw24i2cYFgNX/qt/
WT6N/wFPha+GMwDCxdXd/yfLJ8Pc/53RgnGU/1FAyoXBskzL/o8a9jZtdZN1qXmyCswSRmnCsir7
S5Jar4XppKcRutpe2Oa3AWGy92kctk+21304M0TRkejfMbaXJ9cuP3qvSADgMjmh5kYa6OMXTzOu
NWmEk7FyD9WN1D4n7IVhTI4qs4RML6cgiyBWT6PzFi/ZfPCUbJ+Y1LTEOcUAIEwWcCnXIHGzOVRK
vEd0W1uhrpMoSiPDb3KNEng/ytQe/2c6+UkJwWRwMtRZMl47EAB/oT3ZTz1AErQI1OYsuSus6Fj0
FJhUY9H4jbeYu2xWrUOp6zs+ltm3VXpZnSW5NytPPxXqvsvLz1PXJC9Ns9oXt3WXAJhgvyMtdlu6
9XqfpZkW5D2Qy/4h4dy+UdxsRdQAqlXjGj3WxXlJ8+yU1ll6v6IDpxC3udRl850l4ZKMFQZqz/ee
Wmq+blJvjGlg9mPou5Xl/IkcozggX7x7C5kw6DCg39bLsjIATmrc/moxRbtbberFqWbC5UW0QHc9
BTNMAPXMoKx9eRWl/lRCm4NjmLx5awtkbshNvLXM+2xj6MJV/I2K+W6gSbmAFhy06D7cdQk5pchs
3CDBk4+pebGFZGOr3p3jmbLSHablyGyEpvu3qKYpe6hUhrd5FEZxSjOMXKlbU1i2uL5MALMHIhxX
S3NDt6VAg+3RVBtt2CT4YShqitCt5vhAlQad58RIA3dJFj+2YNtSorJrO6p4UlEHsU019Cqqz1qF
s9N3J6dvPkEApbsWBsFtBHkGeuHW7dGlp8UDWRK3YLlz07ftZEsJfEKc9domfukzYjEUrcbVd8Y9
ZEzmR7TJyl2yI4huJp3W/JkwrfELW/NFCROlVLU7McbMaRqNJaH7rnbWGBYdiBjmo78VuNJev4+8
5rkrXAqKi5LfS3O+IBN+MChClgW44JPf+nKmAjSNyFkHuojBqaI4xzLWr2W9sJdfo+iiZkHeUAas
g/z1nQF379yaHyiwiG9dCcwwhd3amKFQJAHILwvqSzLaRLgFKUz6y/hr0mPrlEf3ShbPROiX98zQ
8TLah0Vnv9paMCT6GIG5BLOm/LHWRGVEYH1PaWEecrbuWdX/jpJEBHmxIPnTU9ML96lIJmP/Wmdu
ExJPdXajSxGMpKfOo33fYZPFoKn1XhooTgseNM8g5onBN7K6DqLkO9dwPgK44vrRDH6rG59mZmX7
CQaZXzNE0prOd7S8DjoL90yLQ01Uj5QfYRlYJ4KGY/qajMwubfTRmRM60YvXRjU/6sLxmXxdYsLT
Hnf3nboXDBH5nVj/XbXUfcw44wYXxHSq30adk+GbxmRZ4f7azdMYGIXoDnpukJlRTlPhPJgKeZeY
dq6WtNxssmqce21H3WS6S9TyW5+o0VnKEmPgAHuhSJ9jJZmwfogrNol6V5JlDUiUztIuy76hEn8V
gwpMpWhZMak0JRHkUDp8RIr5SbQ6uTWpNYs+WuwgCYFOPBAZ4J0hHQEZL7K53fpLPQ8rkoLqzJil
GlQk6i5QH9AAdec31YkuwaIMEi0l27E14PeNzWSvxi27cLrzyqhgxdoN+9mL37eQPfcADnOy57t6
Amydrs4HrXmPsywh5qRkQcRu/aeJw1UqfhucQQYHqDHN11iHYLs0XkqJVx0dHdmSUa5VusN6kHEt
Q8pH8vgUhLAC1QJpoDi/zPTaWd3v3BIxIIOcuhMiYaz1yrCDBH/gU4MgXITMT++MvC3CJcc2R7ce
DVQRlFsXAqTW46DNqu6ccKrsRI6hrKOh/gYMMxp2TulH0Va74nc9U8bDBGVXx+69ntqQGwpVDbwc
slRbsLdC6dsrjGkuo4gf9aFWgp6ilhAaqq9aAY2W10VdYPABhfCh5PgxVatnp2wGnFZ9cZihli/1
fFNG/TVxY32/UqUVuAUd3rORKYdhWXDwmLQgNgmk6wQ/WyGSOMR79BpZANl1zMlD0mMsioRB05Nt
UxCU6SQJ+A5JV4R6qStfs1boR1R5brGqqwIZre6muflIU8e98cRAtWKN8tTP7wy91dM8visDjuPC
pQYTVdlP1Gr1yZ67vqXRU5bmdx39HfSdUhRgVrSkpagdVgTZC8wTIdJd3c1kBJbO208d/NTCsF7d
On5tCTzv26lTgsxiXatZFWPHqG7CdHFltv8Widk4CDalgbCZPepx/tWk4iWru/V1dY+96bnBaKSx
r+d7zB3HKs7Gow6GOxwqcob2dHQXBBIMOnfVtOKv9M4x8KsAxPLVhl4aj1QKRux7uooH5q9HWm5S
6Pje62QnIHDcEMf+LsVjq5oAddxmupHaNyD7mE92tWrmwNIoymUXxnpxQPLju+q0UeCA3ov2tXW5
vdgRnNhm5QtRbuBkYs7bgcet8uUpr/Q7pHJOYC4kaBepciQ6EUzK0F1t5t0F0cWHpbQ/aXiHFzyL
05pq3sWKsXLW6GYdUDt2CIQ0VKrGgcBdo8y+SZdyuAEa7A+EkJsKAR1S6ddC3UBGLDVyaMhpzL8U
HnPkL5Dtkv4laQFHwnRTUXR2s/BIjqWeGoxKcgfXurhql76KOfms2bhGq3FktmefgM76bs0byvDo
qK7RH294wzRETNqqieiI/Egg1o/mojxpuYj2irPcW3fjwoGXa+0n3kK6ZwU3aEHJjMPFLMi6hkqO
El7XmKcHQEWBiEbaBzzzV8eJGBQqEplSY7KjltBGFQ/Wd0cdPpfaLG/UyL2vWb3RxL70cJ3N+GLl
3qeWSX6m7rACEvkz0DbaRORde4yj9kQlknfOeAPZbLEnj/soYOr2viqGekjM5urAuOYrnzHXJqFa
/kH+pXWEzF+N9BuJ4ousLljWhjtplceybZWLVZ/iu3LU9eSa3gN1J7NMas5+ai5veJXbwOkHohcr
JhVSSQpsNQRczrAFoqd+yjqFw2PE/hYlbg6VWoshtM+nVVjpPmMMBt81OrnOmvr1Sj3K6nHtYhWI
I8I9zQafek6eO4Dnk+ym0gi8KR1vSOGmAbTpMuiSXA9i0F6jhxhfGs1EHWbyVeSJ8PO6C4vVpSOw
RY2sjQWRnDa0dOIAxYn6hv/GXsfnaZ7obu2Fei0cauzx5k9VRqo/1t8tp4XLiB7ouuxwtzUXdOkA
sZK3Ous5aqNzr2RNgEClIaBS62TfNLhETgKDEs2BLW6OhJVFR/OfptEJnsGaCNQxNwM0CyVK7jws
+dzB0NvpIXikVeE4RN1jkhqxb62aS2XDGpAf2nU9Q1fNeOvHASdE1jQhDvUCY7PNUoIePWVqHeiG
3nRkYn6wPAuJnA+TgCaONrKvxck26TlY3wvWLgckiUFaOKarszqfWtn+GqO4Dboq/gUSnQlCBG8u
c6sDzj7ubsV8WcbYw0thOX6pT3+1PnZ2MToUNZJclBfh2ICBE7lsw2DVs9SMzPljqoVxK/5Cv/pa
Ejtsa+Na6viX0sKlJWM03rEjH8d8MANTsrSLlCjt7IYsEV00bs/HTNV3WRP2onFOOvgCNkOjGohk
faRwdcZ31mWh4YDp6SlNnJoxmBuC0NZgVvtuRvjPe7r0OlX6kp38sa+5vFtK9sQMygqyAb8rvT5t
SCXsV6qqKMNyuYmwnDsUMBcekWubOQ1Tk9+uE+8tFXoa5EnOky5AlwXFWEyXuvy9Jh7FsROyMKb6
CztX9XkRJwZpO8zQlIrX/TdrpU9WetWMFbKuabki6BhYueqgWyFLDjOGdJlqxUlK+R4kQxlMYuCM
h3WypzrksI7KqdmpbFsAhi1kcdUTOTD7Oka1jWcl+l5tUYcL95zRqYw9vBnbB5hYDK4SaFEBxD3M
k8kJXc2gIypJWHwVw52JD8JasXN2KJ9AK5VLzgl46gz9Lhkty4+z4c1NGL/mU/aJMoVVRKH9YgW5
UVIKBPa5Yko6CipUdt7DuGRUz3rjaXYo1CPM8EHJReob3XrsGuNvYRRPU8ul1Mbel1B3NHnoaVKX
L3L1Lu5DNaWE0Yz6m8qGKR93hrsXsteTNtmImBvGoPTgtsZr7AAgbkdRH0C1yzbxl5VdGFLsxdbv
ppi1RKxi4apm2487NQXmuSLFK9+YCFTGYbuqn0z8vQDJaw7kkCR/0CEx5KnyKxPw9ZkFULqGvwZk
I2sSNjvafnSSJNTV+GzuBzbz1DWe3aIm5tO28DYTDjFdS7QdEOLOz0FXuz2+8bbKDXaruIq4nf51
KabGrRtmWuId6ryZyQ15H6mpv5F3H548R3lUaTELsuZI7t30s/jFqfjk8jQSIXEDVHf2Ju2jSYuX
763TyoU/ImxJelpXmy8t1xPsB7lH5JJVFgWZAX1q0kSaP3vOdOOhnhzr0XxWGKNjP1tC3IzmqD5n
WHj7GQtNO3YYhrTkouLD35V0YmHLal+XBYPSstDlGacW5bfWC+NNPnb93aM8OUgy8hdyGWVoAU0h
BPAEoBXaMJewze1gKuwzab0uGMHAg1oyQyPXhD/VH0OvSPFFnUJdfIo0oZ+cS0EKB5cAnP6ED4jA
jtk8myWGIx3ZxrYNlgj3ag92cVqZ2comSIssihfTqlpn31VM7sttrZumLq6rskBb+9Rm7a+ndJ/x
GJ3dQaWagap2Aq6yX0Ls9dLQ6YEebzzLXkgvcg4noKbg3WqUzNPMtGIkYgQRneL+niYTMSzFjS56
qgZEdouB+fdY/dUFyfMasPZOHXFfWzleXyHoDyBJNtOAEayRmAIQ5WFlz7RRxNmEbnzr2CJ6iKSr
2pk7LG4GNmdNoazNvWLy3bN7U/alQr6KTDKj3C6S4gzMO3aVpDpl2nMUxwX+S10MNwNJKq6pzKhg
n4aMeJ910Ton11jfSiesFVrZy4yLSx1p17wckJZY8dgZXYWTULiPxmQROre5pVMs54bKvskoqqtm
KeZhcBeCzLP62kzeS2dwptnDq926a2jY+regQhYvFcey2ZKcYuUw9gMGEKZalh5fy6Z8nlQuUSlG
NXUaOTfL7GlOWkoREsYyhBbipwKBkb0YHW0to6GhIVOcqKr+WK3pO3zH/lFLgGxSrfm1WgfRZ82J
9uJ3hED/OnjDU7omzxhkKETpuYCReqKlCq2mH/msf55ur7Pydz669Qkrb3bE07PfLJjbg8Yg2eac
O2yvNm5YK/Pdrhnd64AGFjk4pr7XO+tymByN6t0PpK0cT31paicioPwKC5QejiaeisI9DMzeKJjE
m9fl43HbTLqdSXFyPJMnxXj7QGaOKhbxF2hlfko0gJKxntz3jv469h3kU3eqjjhR2R1PVNZwRf4W
Ci0x1vhLFM0JP6MNYcyqLqQ8bF8dbRwLhQBTLIfy5ThzYWoL3s+4+7ad+WRT6HDMLGQTV7PAT6zV
XiuZkWNtupOn6y7xqBVXnlQnAfSkinsjcq6KsFlDLvkYpDGsv2FkCISiQOT4aPTD8hgpNWJDv5/U
YkDcaL+5FBG7Neyr6ZYQhYpPbDC3dayIoFaoc8vjW9250PP+AhMrp9EIqaNG8yAx4peNW1KQgByi
ksPDUirNTipHiEtJJBEMsix6MKCmcHu4aKgrrZRZSim4uCgvkZRgbCnGdFKWcdBncnQaD72mQbdp
GwQcFojf44wnFd9aWpegjaTYk0nZp5cCkCGloFWKQnZAuyIq0YhapC1TvHNqR2M+GyEDIyk1bX/r
gHWh0pCSB2XPkuxhQgk6YIsg0eVM71SU+I4UqtBP87NAu4JuGu9aI+zg0eabuuVKoSsu8gvjhFsT
BWyRUpglRTEh5bFZCmUYeJHR/v2wMTCNTVqTf2ZJuU2RwtsPplCKcVR9fm8mbXuN73oOpcP2KoIV
3KPlEdAe/bYvaLQuqpH0IieLvWn3qqtzkekpLUcYlHn983BWpYxfeeRiC+FCOGnfN5+vILXETU/+
5YQIHaD8cKWSP5YiJckUbZJZCSrl9qMOm3bpSBkzRc+MpxzYCUVIGUv+H0KnhM2Vm2D7z2tpHlYz
OzltP+L28EO++zmf9aPJOJ2sR3wZaJ4OAQXCKADl50luKbX1TthF3TXupTi0ARTZbbanwX3bTkbD
YaKlT93RlL/79k9qxIuhksk3RH5vQ0q1S+yW46XlmxQKfSPbb2xt4ur2Pmyvq8TrQkdfHi2UaA9F
epTStJAitYVaHf2Xbo2EPW9qNvsxhG0pcW/OZSrFaaTNB5DA/6JxbleR7WXdwTh15b4JAziUKSmd
d0bx3kqBfQORemjulA2asGWQ4Sv0eLyr8z4ZMahG+vgAcYomvk2/nzctf5aODkUK/G3lPaJUQBlF
+0+kCYA1GNeEcrMG4BGAiFGeF2kbMOweB0GaqRc1jYhwdfAEppk09uYrV+NBpgGwIZSbI2FjKm7f
h9Yp9jIFCYJRut2BHvRnS6GbXelBDCv0ePoMF3G7yxXGdv3NJVDDq/rbAfssHyGFVaa0Tmz4zihL
IMTl/3rYjjgV18Uq7Rc/4FgdT0YkzRk/p4oEuG3PdGniYJ3uEIvcjB3S45FJu4cnjR+utIBsRvBa
2kIABti7TFpF3HQP4PrUSAvJ3Fh/tphAWVi3JM68UJWuk+3BkCYUS9pRHGlMMTaPiiPtKpk0rtTS
wuIUXG2G9Zz2LNXZXNX+WESHfM7Sy8yNLdAGGSGRB+T20MjjeXuWpEp3HOIhULoKR43lwXTcjPnb
wyoPje/RHrnL0ktoyOZP4zzaL6p062yfgy4dPD+fCNMcV1e+lcliK2inv1rhLTds9dYb3Ohkf+Os
kx0AL7OOq9dKy7tFcY0r+Xbj2kKQHxVgGX2fvKoWW7rZXf7r7yDHHSxquk7OXCOER/oE8VXduxgt
ZIbUvLFdJl1Fah+2L6gEFZa6TdRJ/p0Gvqu3o78CU6Rv0ORudjSEqTlUIV3Ek0mSp5sOBica9sGq
vJ1M44hLvD/2TEM1fNFcoCKcp63FDMKa6bwSlA3czNiKmF49MVtggtuxSNLlD612aFyEfwD8stC4
JjPbUmXipWKuv7xl5PZojDeDY16mvjqSF7gCOWF8UWnVNVr+1qOW3GAvY4bEwG23Jkt+SjtqTGNb
xS7L7lmIxVwocNA1bOOtjnF7dALdRVDAD3WT5C3gvVbJfcT6cGCLBSdC+WhjTNQjdAKlpqUsqiiC
HrsIw+BsPagedd7aXH42ICwCrLvvo6xashoOBgqfZFLwvsxrpg40jR3GljW2epPSfkccPL3RLMD6
1DzwZi4A2G2tz9ieJDG65kKUautO+ufBmXX4LO6qQeK7gYpth4nrPTC4hTOCNwQyJQivelwH1iAx
ttyUW507UIW34LZye2I/2zMz0/dQm+2j+m/X3mbdc2hX8j2Lxdno/JlJMAdkh/apR0q2XmL9rJkG
6SP5DK8JxVv/ftj+IqFh5zxHFdVHKKZY7PkS+rRY/TUWkBn5cvu6f77Y1NLXnvl62KqKfZ6IyWHr
yEBNbE89R1OoPSP/pVgC3r2//ek/D50gw7G9rDoc8bVV5r42GSzRZodY9qBCk5V3EmlnpJnYPRPk
y0NREtiJlqBgRbj0HJyiJfFEhfAvhitEi3B1EUA+ENxP6DXljPEa2tjEmc+Fy2NsKGeVG+ep4aoq
pL+ypLaDobzAXhHn4qLB4jMzMZN0YDGpRYKsOdc1gjZ1aHEV2BmW9m0lxBvs/g2g0B+mKz62xHeD
kBKQ8wHYTf+c5uxxc9d7E7lLRA1eGO/jkXHrCCIu+U3FZ7SbnSLxDdEgvUHE7Mm0yRnm2ciLT01c
MxKYFumc3WR3bqDoxfestu0eX/256Ppvz0Hzdoe9NxvPmfdOwzkwHYvM0WAuL9yyyWjh7/cXwaSr
7p4cF+HLpeFiB0FjP5SE12pTRn2eE7WA5z24oOIosZzr8q3oM4xoFFVVxshNliuelVj40xreBYtx
W5Xdu31yjopEKmzJ81R+puXkcl27MxY6NVy1vKt1RQ2oCn6JBnmy13sSCnuug81Jq+BCgDQ4DWvi
Q+2Df+1Uza3LWFvrbIksom4A39BFjmXlqp8q27+O0iB+OUeC0ffGYsIzc7iVrsXwizuDCF39rlCg
IirZ/VzPB5El7+2CxuaRMEU45cBCzrIlqe2Z7EJCN3NOPUrNEcCV8uB5M5GTGOyFQUvkyj82MV2E
fsF7NKSHvqmZGBcASfZqb14cLoqxBY+Rntu1WW7LXEfYf+4Haj8mQ79fuQByBkf7jg2ur7cDw9tV
vbZR9DFojCnTdl+35WmmKgyP/leDEuCUSUjS7LaoUXOUe0WHc49OYnvFQxtBbcOMPUQUBmgebZ7O
CQf978mpbtsoQ1KY0i+MG/t53I+NMXFHewDUnUMTNvagF2O/0YyL4gFyXDB2JYQmxoBpRDC65FYY
+dWZsjO9Zm+Z+g2DQJAcrgpMCcuiYPlpqBgNyxvG56Y+3xZ/FX06wop6gev0PTfr1QV9l4uYwsv4
tbO1J82+iRzrd0eNLI1bO+Z/T7NguIaAfGpnL7ssij0Hlm2YuxXGwIWzHVjLvx9GI9Yvi8u1tEyy
z2aVpCOHRVlurglEwvINqFWNI62omPQnCcp6Qr6LSwCaAw1jYlTpqs4exvbouRgl50WSXitOe7vz
4HBtr/ueeFBas+oWOn7RfB5nn4KEHRxsCCsWV14R58ZHwtoDi/TClZK1miH3mcwq+DB/EK+MTM96
QmQPn1zG2dl3+xRT7AiRZgO8buhXzYNundqVy0CBZeH24DjOQ1+uHZUnEo2bShbp4hoNybj5l72q
EpAoSzWk6W+aGvr6qHxNGqzwC3GuH07p9pfzHdACqFJyp6LJhx+vbKlOA013DJjKlpyMngIvyDhX
qkRf6FzRuB1WnMO5hgFdsfF9Wwh0O1wOkvmCa54ueX9KLKEzB0vTnZjVCkWXoGAsH0q2PGf1c7OM
Dqvy5Fb8JuRHueVtX9SVCAYJqaxEsmk3Gi+bNRD+29M5a6LT/L/YO5Mlt5Glzb5LrxvXMA+L3nDO
JHOQUlJK2sAkVRXmecbT9wmnqpilrtt27/43SwuLAEAkQYJAwP3z87XwZvIQnFf0ak49jxMF6lGm
XeqIf8qCSQZRHAqMKfes4TxHCJLNAWCTIH+tDgTriD0qSV01Y5VxaTh3+hT1R2okyfbe/r2gcUns
kenm2qLQv0VG5ZKrqOBCBpZl0pNGM6tLxU+f+VEw3zNV8U6zF+/DnFJyu+t5ci2p4TAScC1gp8ac
IFNVeiTpKmX7Nwyf9S4hJIzI9tQy/XUHnRpT1cDxWNEfOiSBVEGoNNHKDzaiHqMkNnwvjRN7ez/U
UsCz6gg7fDJ2OVMeIgGpue2xt8MbMk0OSW19BLRdG/tZOVMaXtXu6hbEXDeMGicAwmumujxuJC6o
pY4rKl0W5sL27YOX/xHr/SdiPdPSLYRy/x7M+Pj7+O23vxmq/XzJT7Eeual/6ZblglO0PZ7IlCLv
T0M1E2+zPx3UTKiLPjMd23ZINXo+kro/1XkOqyAqsd42meca/52DGkLBv6vzdFdZtLmkGy0roAgR
R7a/OahRWoqJMmmFB9gXmxRpxt5rIeZFQUVpSzwgSKCScJsW+qaOvw0DxJo+i7FnbSZvgzroY1ih
gRidaD5AmoApY7Z75DK1Rgi8xzVh2+M7QD6m7TiT528GZVOQE7r9AHpmO9nYa+kUu4xUBuaDUVIX
7H3ksrLsg5TKnMDA3rmrnKPh3xPx6h5GVT1Q8TC1Yjq7JayZEmFb7zsr9k9t2iNXnptL69gffAs/
hQae3sFo9Yik86iAwSOBN02/N4CXHYxh7j4R0vtAqOFTCw/p1QIDSbLjMfDD7i4YeNiyxmne6lqK
lYXdPMWeiaYYecke5/gfnhZE+xBUIzo7zziHpn1PGrp4xhJn4xkomYgmIPhwSV+AH3+n2TjJYK1B
JaT+OlAumhrrOXDyUxVG9RdK0p4TfXlYuTzvJiYkBMeme58L2yZpVWWEDq4Ye1lqYTacEt2eRxae
jVbjfRCN3NvUK9yoj5j0BcDm/DIBOou1GAntYut1ZJX62YWGm44jsrlnZ01qbNGh6kCJmHC8p7b/
UDU2H3b9B9Tl+7bSYfr16O6gZB5WqwwPgf2bqxFc7NQMN7ZcjGGD8DGpyEKd16Vznia9L/Zl9mQ3
/UDGZpl3djD94XXTl9nBrVMLo32U4qMekNBPhtnbpbhfYxnMXAuDjO5uJbhCKo/gFxDhredlSAAr
5JaTSe7Fhn8Mbwsr3v5QdijVen+8H4ciJc5CHZYF5wdFmoUaXjOe6xYZFs9jFL62wYObLyoBn1n7
PCL4MQLCfo6wC3zIoRzs1GdTYZX8QT3HYklJ0TIcJ0qS+R0gE6HwvMzqnWfm+TPUiHPoVP3FewF2
FZ2iripQ2f3htGP4ACvgO75RkHeoET6YKSHl3I/BBtT6a2R3sBJ9fLvLLDyvekAMZFqqjRYx36dG
4dEiVIiKrj1byACqdbJeAXvDoPZOSesQ1IR4DfDIOqdWWmzL0F53hl0umEqjf0WuhhDA4rTt9XoX
Fjh8xnN3xHe02IfGPD60Sj1JgOUYJyjLRy2bd25j5SdYXkjEHX0Tdq3/zLs++S6RhmjKnT1xWuoI
s/KVmp7u4iMy33bWByuPhy/NUL7kUflR17VxV425cwqSmQjofJ5H5oatodV3aIo8eB+hT7XXtIKR
S0gBRq32TbMgo0wk/HMew/e1wTXED8eToWl3mY05aZsM0zFEDgOEiPmfIh0XJmWSBNRUlUzqHHOK
SB/9wr/EtolzE5cr2ICFRcQ/WrUvem489Lo//N4MzOM9HXyqX40HwpjOJjZ4ROx0PoPFjKudrvXV
Q6L5pBbC6ovp1AjdGtJFBFMIs3VZgwQIbDihLhtjgDl/CoOsO7n4btwltZ0/WHlGNXRJzjdqoWQ6
vTbuna4zdzGFMfvGjeEnt6W319BFbHCxNI4tpte7tECP5oXhJ+AX6YehAJzc+O52NBM40gXV+JWu
Hbuow/XPIm5n8UmYsCiS0cT1Ki0uce641yZP04fSCe86z+bnxleuEY0ghNH31ADMvxOMdF6QrOHx
nfZ7kpvjeSiZjTs9bAnd/bpotX30I4hItVVtYQHw0GDAkjTUDFoaS/WGuGMufRtLr7SUgxOclD/X
L2ruLWNZfxtet5SFnszKZdWbrqyaSRoeutl4ll3IJrL8lz0O1J3xwIzH7zdxehuUtUmwKmeeWJUO
XbtiBydj6clG0txek4k7nKz2McNkvqmc5WSj22tuy24rsPUBpAT+YLtQ84Njg/Kr++d3oMn7kg2u
/0728qZ7fZn8l2vX4omJn3vOAwB7/XXXtzf2j8d63cUvxymvmduw2s4eurvbfm/bde34AkSixJvy
r89RXnY9wNuh314ivV83l4Vvjk728ead3l5+feWb3ctHgMaKeOXtHdb1aO6cjrR9a2p80vJ6aciP
dPpe9v/mTcgqWSi9OiDmkzukDIz5S+SMBNDUV3XdaraVwdW4gakIPBE8Bxo6M3Qe0qo00LFGNmkC
iMvNXL8rNANt9cLDSlrnoKbnUsW6ZeltVd+a+dENNYJLbH1bLj1HvVj2cFt73UtHiRuPqbc9kt7Y
pDWVqXODF8Ck71NVIpuMPm410tUaHoau4yVB+hiXCcGi28IyzMa7rHq9biIr5HVhjBX7rE9PYZYE
XAdU0W1UBJWhas+59MdI6Pzg3GSUtC3KskZ6rU0qyRooobPhWu5M0pDV+ogD4ExhK793+YnWcimo
zUezJ2aJYcMZojW3q4zvjDlweed3AQKa8Xev+50rOaimcvmaa6jNeYrhYX9VzSLONKpxVRnxPw1v
28nL+DaAOqCpJgsxnOa5JurfeXc2OdNEn79LHqlteWTeBGvM86U1fQkL94Vn+nCXkIDZ3BICkqWS
YYPXkO325WmZCJBbLsoU0ncAdl3AN2mHZBFZgiSapOlUfeUVllNQuksSLeKDIYkRqKyFZDJkWPer
caTY/06b3fgszUTBBrXW3M2r0dCA1rW+yj6jHGbq5uNNRYpBGujVhO1D7yROaJJ1kGYgU1MblHTX
VV0BfgmxXnJnRPGq8nexVmKBGiGuGX8QNw+1Uz5TVox7y50tdaOlhoB1cKsM/QdTR7J+LeBGg0pG
r7PutUhDlzSlOqx07GzS1iyYQUOPc8fmi1G7Dy0zEm5nfFXp/L4wYArFSFvNvZXBREagGm6n2A3v
dGvvKHSUsK8Mgmk20SHPQHWSqkCIZIykN7mg0S2rOl2zXeYYU4SDF58gpCRLRMTZvGKlAjdmklU5
D6MKgMl3wJnd4F0wQE9jArBs5fOX1NHU+wax9feS0pX8rye+Q2FunRBZTiDKeWyXLNY1kTyphJaM
0VIwNWCaJzZkkvRxmtAvTngLkQVVwsJeJfwC5Rd4a6Il9sEoFpAItNI4eI6NHlfyj1dVgw6V8JRC
75FkqWSk5ASU3i/LFoKBu3gGe4LE2NwFXkVyJTp0zAKRlfyVuX4zxqOE4hji+VRkq4uLuI5eD0cd
qAgyrom6GpEemAAYqipYJYcnJ9yvWUc/vLNjRBuSv5QDlt6tkWV9htcFedjPkm6NU7zJeH4kNwqQ
B0a+UnLIQrLc42bs0QbLQcspJL1bc0siczdhupraJ8nRWX9P1N2GcJ2+ACWGqbboz30yOWR5VRL8
2rXsOUACi/pYuFlmiykTtSk/m1+GFaZsBf7Dx75xWi5mhP1uzaLcoWQYmX5z5LS49ydrpjBiMn/v
9aXdl6oIXRq001CJQ74vdG3hybbLY9QNf9QAk/adolrI5ycJY+nJstuwz0twBC1yGGXJNMAdH7OS
02il+HWZvPbsDq65mWvynKl4TUWO0R0X7nlyQDY/aQdJ3m7SR6yLO1X3ZERmvjPhnfPLIhhoauBo
bGLYuvlE0JHQIdmp+2QBqAaFZthlJArOs5VeoiT9ME19so+6Ot8bLcQ2ebNUhwBECNUF3VeZKZXe
vv4KSAWMJRpLHF1U6U8UnQcPaUsEJU3Ojt7CFBpvuQ+SgZcv/pqLV9cTGXqNld7bL+UMTKrFWW43
q2cjO6dCobLAr1GK76lG42FQa4jSCUBCUBJRMCX3VNyVURBAjWj8U6LHUCmGT0MdaBSV59GuyQne
NWNMxN80nAt2XPNxjaf0jN51OHpd/a7JtHZrr0A3mRySBXXsakdpzrBrycBBaSdVOHpVuQd2jZhd
T05G3d1ZqQlnvZyCraAgeuXlbIfK6UrGhvIHDHDN3gVUZmHBpI/AvfwGaSDTaIlbS8TaMy2eVAft
k4X6D2zSY14oCXoXUGLc8ltq2w+Te7R47N1e925XLKYiwKd2itvGtFbWttEvRQlaUiGdMeTbkg1n
puNWu6Ije9aq+zwwQOrXDUBFSW9cavGfk2Wydk1j7DC6/kM8cK1Z1+gjUraQlGxEHbb9fbW1hWr7
yDjDy/cSdqcgvvdJM350yNWSYy5DID99CthxxXlTvTEw5t1xyMxLFVRPLXGBvb6SD9L+iDt2Gjfj
Z0Sky96f+n0I1PEwqmIvJTESH0Bprh6Fnf47NtXdvY/10drpL37YJCds0RRIRagp0hOaShgYIFVs
JHre+OT5c7pPY/hxJdeSfdnizHDdgF/vXeZSKNcO1EhODhRBKGPgLk46gvbrscU14EUdw+ANgl0+
PtWMBZIIakLyXY4YChe712ppP0Vav/KwjVAD3Q4fj5t96mM33y8ZcFML1TFUYLIEFhk2H9TW9fQo
FsWfsBNSgKuGZruYMH28mTxerSFvC8X0UesWvA31GEIMG5vqKiu9WyObuWIrKQtlLHvNkjI+1gZf
oHrtm+2kq5tutndc94/ra2VZQY1WUmIfUjo/Mr0Y9lUOxWmq+mgH45PCFyd9oZRxfQhWI3sPnns9
pdP7tA00Kt9Bc7WeCqFpywHAKTxRimidJfgeTcUnEmvUNClVFFo7l3KYEY+RtXERfdav0VAeC9/Y
E7Kw0f+ji0RdbyL/GkMEgfN5KvL2Rzh3K4Cq4GtVINmrMCvfhAj5tzaa6g2B1Hav6dl8P42r9n41
4x9GekTXbn/tlA92H03hkxdH7UNoaKQCs2T55rXJZZ0r96NJ7OtEiGlAG+GMXzPtLOsnSvj2RPbz
+xFB6UtjDB/deZ2/2TEKWlhe3iPQwe6x7MBJq5DLt9is3pdmqF+ivKLOBsczUqJoW2VlB8ZtHrJv
HeS9w7C69V0aeeXHNl4fZa98apzqJHwfoC1PTw5xYUjO/DtU6V/i1C5eprpFLGBTw1ksMM/1gXk9
ZaubhCK3L40B974snQG3swDwVB3fyUEs/aRtqy6xKARpjGeefvhBMF9/9t2Wy/xCuQSspPAdRSXG
eQCEQHSNQ1mJKayBm30ulIG4N/fG0ciH+LMTEnBU72pY4hk5s2ueJ8SD7xwKmK5v145I9iWYTT+P
0WJcSmvBIkTtcvHs0zg75qcFmc2pWipY5V0/fSnwu5JdxpWPo3lnWfed42Uvwzh/leV6nlCHHYXz
k7kU1sPq9hPsH94DVXCPfq43H4kMVncdOZ6DobnRN0rp5NjthtMJChay+EkfyOCv72WHE+IHGI1+
/xgvNUiuyo+vX6Djg6PV447Hwizfd8OQ3RsQd65fINVFQYz6enVRBKBADk+m7jkfVzO/yF7X2IML
r06xAWHwk5x2cuB2o/8gGm2+t/UlOVPZE+zk7ZfI1HoT8HdCWYJBxflhaWr7Lvaq4F0aEWANFgtb
v8Em1R2br7O/NgcelKN7JEfzu2jW5usWQ1TeYTWQftYSOz3YS9vc11yQ3nWaY/AbLKofyWxj+ZUs
n4ekDPa4Hq5M1YiOAvDGUYUTTf5TsQxAhfP4C7Mtc59Glo+wL+yel94ntKn2g53bPp208UvuEAnT
PKdg/lDGzy1MOeoI2CKiJCrSx5Ayfg+bjrqYznBojSfCxMVW/gs4fhgVS/81Wky+7tDkRu8XzRP+
Te11H6638tju+F/XxsOXrDbSS1kRh85jNEfyX8DPUTOPj73fYeiR5nZ/KZZEf3Sw27j+l5lrQJD6
3/KKrDyG6RZ6qbh+9DrKUmUXFP+4nZVfZAO9Hrqd17fJQ997gdIfQclSh+OBsU4X7/s4uAX3dK97
yPx+5RRECz6NXf6Dwli13VAZyN3syXrA86B6yPlfu6ydoApUOznqudH97aBpMSXlbXhJkp6kvWXn
3wvtLHsw1tqCV1r1j/XY6pchhGkfQgb7NtqvskG3zAv1OY392BtLfbGVugSJm/5YgQUlxEyYWqvb
35iSE4qcev29F8U197a1O1FGO75ffRKbo+E2v6GA3uTuYH9rrELb5liEwGZxqnPJe9yPaaJ90vro
/XVvQfxS+5XzKdRybU82KzujALIfOZkopYv98BvVaOiI+ccZhVlokJPmPXVN46nKQjSFeIxQbE1C
QzaB4AyF22y/2d6U7uqsaR/xEZvOmYO0wRxrcHZ58yyb8uv5MKC7+ERoJTsgNwnum9WPn6aKYo9G
L7vvFuB2W/1ji4daVPau9s5YKPpg8gS2ybXSF0jZ7aZklv9bwVmpB6P2NdWoMIhQL3XRY4xBy7mH
h0o2nJ+XDYNBPh7X9D+Nept8IjkMDT6ajXty7u3T3KHJpsJZzYxeZcsVSNxmGA3j3RxiXjEtlFf0
Y3ueh2Z4mbB9un7eS5TvKztYvlL91u3GoXce8BuIL/OAK8gQevHndcge5FiCOviM8N/66MXUDq+l
D0pXp9zK8DTkpIRtfhjjg3xADU9ym2hd23djNyGoi8fliP2W85JQ7nr9uEOM6X3SVV9DnWu1bwbT
g2dq1SW0KTxxkq7/bBTGWfZGpO5bEmOt1BeIvb0wL44GzpV3bhn479y1QO9eW/aPoUDWFLTalwxM
927qK8qPHFwJnTRLdkwi+++F/24ZCufHrIGJHynTebIK6ovqxo6VxezwilDxQfaFQdQfkATSD+QX
vGOHaAMOI7duD1gF9zb2MSbBaV5Cg9KZddyvbjyf0eFHT+hDAPqp9yONDKm40x59nZOJMgwM0tTL
1OtlCyu6/5/c+H+SG/dci9Txv0+Nb6u8ar/9Vr0F2Vxf82duXCfrbVt+AH7NNSxTJb3/zI3r2Bm6
JMK532DDhFfJLVVuQKuhNpJX6gGyet26pcrdfwWBYQa+C/3G8gw9+G9ANryNXzLlPsYPHuWvnk/5
NkUsv1gXYnFX66G2aue8jcmqEm+6n1Sw1Pmrd11WKwvwdFEe45P0Zav/Z90cUk7XggjcvFmv9idD
aSqDQAXVU5StTcFzn+Ekticd844CRNKg6qEq62KFreu6eYu9MdgrtTBRIR1panmquG7UlinINVks
W+V/3/TN7m7b3PYkvVkriMcP05dx4Ap7W/nLf52ouGLq+de7kN4v21zfWad5FKcEcLdv25R4NWOB
Eey1vL/DlGg8diEMhnIlGqPbbgZOLFPSLFkqjYdLzdtxRsnhvayBMwIlyInu5NWyKMet4t74IP3b
hjKU5rbldXP1b9/8g39a/cuyqKz8Q5e5AEEigqx6fXfbk/SswHvw9AY1sNKnz+AnyHyorjTpXz0Z
mnPIalvFxWU8WLq7WYPOu36Vt2/xly9VhqV8/yAj1h0lAMBb3Brvt1YF9iXOD48j3qC5oIQcniuY
O3UqkwDHgNmoqTJSG8oy6V1fJ6e0SeXBweiNRzlPF1kmqwseKRuLEK2M0NkytUl61JjyP2/bmZP9
7A7edJAV1x+HOvlleN2pGlqEAAztcVKEeR6OXX5SqitNMhnj3ZB/E/w7OEclelJ6p0w1pQlqXoa2
51N4ppHkTAxyK16Vx+1Juv3Sg+xoojvK4spd75cABlRViDQDtx20JahAcGVLTogB9rI8+WsLHZdS
GCf6UYplQpW0u1bM3MZWi41Y7pZfpLpFGlfFJqUnZS8C/JchxT+v61L7GHazhR9RChiU9ulab4Kf
KD8pn1v5MWi9a7hN4oWRlJm86VrJu9lZ+Dksc7PLBN4moddCuhKKnZp5vHOKZxc9xAGYHhNXjhpB
mopVqa7vDKgV86LAriYI021pembxpBFygkvtnlJ7CfT97e0T5UCT34DXlyi25FIkkCfDXyLbSEUf
EBT7B4nqUoWmWIwCN5UCqaIgqLcu3Tv5FFJFdZSe/Dd90BbwONSBqBgm1kNo9rjrkwfDOX2ePIFa
UhwUJYpvSao7YyYJ0inPTO+eRyRvWye1tllSlWu8vi9Dsp5wCNEoBTjNqCizfCc2IcAhpLRGFsk3
dPuucECvCW/n4cpFHlr+pxpN6uE6zNV7XlJAIiReKWzGQKNIwuguUmcfetlPwdxEB6RPd2lDnZC4
Hcg66dmGuTftPD/xjbf3mpIwSg+mOSl3rUGRiYcljk3W8BtIetSPfezxO8koUdy0qivjck1fDD+r
D9dKstGCYSldKfuRnt8VCSdThMM6qQFDVfdkfTTzwShtpmRMcDmqNi6UX8pkos+6CoBLFFx6t6G/
IilGtPuHLBqG6ItP0dg+rgZOCalT8qFTHaxofbiVLsVQLY6wck5z5r8iqOB6/9fB+qU9cLB/jWdl
1mPibw2n4s8jvB6myE1dpRGte8PExuRyK26So5Sh9Gq7bu7tcTzMfhseE5Uo0u0x2cqRy+Fec0PM
EYnvyoKqocjem8yT5EzQLHE9N1PUR7fzVc6OKsMk23LhhVhCIL3+gtXPOMD6vYgtg8JK9aNWjW0X
j03ML++X5INkJSLKeraegxBevpXKx7e30cfna5pMJackSyPDFA8/qhfUbdwxbER26wjdTSYEkrOS
RveLmtOmGeHFU/XsjhZmtmaPpEmd82JZUgC9ROA3TsoOa76XZSFZWq/q04M5OOlZGjdHkdVXmIpM
cWHvrNXpN5IOmaPqZ57E8yNO0jJr57vWezEmCse9EnWLGLrURUGyhPteR5kYzTjDlFEFY3gxGdy/
MyUilhP8OkZHRvFYEPPzjoydW7f81OTrb9UXKc26qNQ41smQqqSwjYAr8jelj5ZCNcR+RK/JwgR9
lVzTereMmKTFZNgjZsfNcRr2PlQDbyFlKU0UGa8Q3Am9qVwW0P+fjQRQb8tkWK0loVzpyoay+jaU
ZVYaxUdzcc8ysrlDU9Wgdn3tytI3+7l2fQqQ3J7rnruM2qHFks1UuhzJFZgw1O707l1luuNuGEjj
2JgHE1KLom3lBJRGEpDdmTWpqlxNJakrYGJkEPne2GrhtSvruahgdL0SsMcqg5wRmc1J5XTaiHTH
RrqyUBrCl9wvVKPpPqp3Lj4/x7KhDMd31gCQ/PZKWSrDxVWlkZkJ+bju3JqpiRonaie3PcVhCjA2
cUok1+qHJ6srmc9IN5bppXrNjRqfFRNfwm0sG96G19UClL92ZR+5/GJu+5Ttb8Pr6l/+W3p7jQOA
7dgP5FL+ekNv3uV1w+s+vKYNN1Hom1RvkzGpZkX0vqVcUJCCdAupG5Rl0iBC/ZmpkeHqc3e65mdU
7/ZaWTGsuHsidJOBHaFVunZ1x10pOFC70mx1u5XudalsK+Pbv+KOqG+jnHKl2/+TTf5p4zd7vK3+
5S3+uv+/3vuccKXwk9M/sY2lykGaW9GDhUv7FoC1g3aE37hwkRtV2XlrbIc4ROgsv8kiABxkwX/h
pP8ylA3/7TIcCnETHzKcpdU/smS+cPt38rrrf/nH9QPsr23jNqAw5B2ru+ztvUuP0BEXKenetpFD
Q4f95xoZ37ZxDHCLI4Uv9WRBJ2u28glKI5/WRAoKrAl+sQctc19qbFM3Yz4g2JRJXjGOyL3hWQgL
2FEPHMiFmfLJ+NZcF7YlLvLUcJncmP6+kdDIr7uUnchYXn5deKWVL/m8N9BYTb6nbWJCjdt60jUe
ZNvgvs/Rweqa0++blkoKv02jve1Qqb1vVH2xbWEWMsptb7bX6cVAaerB0z6NNszKAW33lcMtnPxB
5pKrqqTH8pfjJ9xHGacSkoRDYN8Hq27fSy9uCufas5PRw7jGP91qSK41JSnsnG1gKbVoHiX6VsOZ
XuXXZMY3JzwmxWXOlEvqfyIlKJCFrtZpiDk7e1Nh+GWqcvZcj/AqSWIfAkC/HMfBd+5n1Qx2Vd8l
mDe3yp8qVU8t0itgiMGSQTCql/p9r5pJ+bp1LY4KmDJ8lwqTUT0H3RpZ5iJf2VmGBawQXSN6gWba
V50Ffbuj/C7XXAezmfTz2vr+vpDbsa/uxNLArRuxRnnVuQRzIqh5lqPmVfLBSE8aWZHXFLv1I+nM
RNUJXRszj6kh9g+hXBt7uTJLCbtUQqXSlaVQdB8x/QkOi/JfCyh041kj4XgjbE9+3Vj8EuRlskZ6
WFLUFl9G1ZLxvTXC9r8NpSfLEmXkpgWzsyuVw1sYLBTipLi8BBZ4M1l2WyG9WX1UuF1SMaZm8/L9
Su/WwE/7+Z3LMhkCRVLPA+olMr721uFdjJvCIbs+Lai1skJOGNlOFZP1rm0cxFIAOg1kAvX53Yaa
3CJjedjr1PoGGZVCxPy5aZwA7Qj1Jdi+2ShHFUY6YR+PPKoGoDM7gqYI1HwlUAuoqmRyZODZk+G2
RDJljLeT51UUNtY4aKoGArHiwfpg62bSJxHap3tpBiBWTCJsHwXJUF8v4I2wKW7XsMLQYaFDUUUV
4S/3Odr2ycK+RerJKL+Y7m/DQXAOt7H0ZBvZWoZ1CIrgf4K1/0mwFl2Lbv7/orUPCWcRf3WdvA3Y
/nzdn+hx/1+GbhsGmXLPcL3ADf6K2AbGv1yKlyzDJIr6s6rJUqVLukW1kcN/D3icvoVq9X8ZHgXi
QWACMSde+98xx8Ge/z1WaweOQ+yXd+ZS1mTrDgdb//j2Pimj7v/8L+N/J17S4BYIDSgfq+QEvfTr
YLuPQdEjvCuhDfoAcwNABceCx89TmpR30QxsFj8Rys1NE9oYbC4eBZ6z1urPQbA+BWFPzkOrv+Vz
Be3VGH6fKX8kfrTCEikyysuj6Y+xMstLt9RPuYddLhXm6wEzN31jpfiNLHhQt8Oe7M2jlX7WwaJm
pllROdH5O70FaDHFNo/z1h9EslY4I9HZRtxwdp6HCIN6ve6+Fk00wbJpvMMCUGMHKCsefkQx1AAM
ol7cch63EIGynRUxaSFDeJjI8Z2KsT/OQ41Bm47BW6Vooq5RBU9phr/gqpXlISWeHWhh/phpTvY8
Ox0WkuvYHZMZ+B4s2+XeKKIfWmsE9zai6Q99byWnvgm/xIiUHkkrxo8eJO5db+gUHs3hckk9mArt
OBLdTYo7u7DsZF8CHNi3kDb3HUX6m8CL8NaZO1RViXKPa7p471gxNbBoPJIl7x/MrHhYgr7bQgJ7
IF4Jdi2rjzidT8/keyHCM5/gcTx78fXv80gVWVyOv7dpiioo/DJxR9zC6Z4pawiH45I2xq6Zdk2S
rIep6jykEX6xy1zzUxn66N+M5YNRl8sx6Fp2VDWbRlu8LQ6G1Gw449mfpvkZe/cVd654OVYzIJO1
WYBLavkloECnatmx5WvWPiEPYlF7LVsvPSkwZkPnOXkPFBkahd3cazWYeZ0dpkXjUEGvjM5CLsEL
zxKglbTgtLQZ9ymzPfoWBwkS7n4hcUw2PCJ01Cc/KNpFr6YaXSnXpOniJHszlLWynaz9p6GsCG3w
WrNjX2Skudz5ihG/vTYdyLb98j9kf7Wske4KzR9ekPteXiyNvA07hWOxWYfXxuqK+9u7kC1kn0wl
l03YN9butuy23e3fyjIZ2spRytcTEODqmG8rZBilEWaG0n3z/q5bausnhzJyrA4x5niz4ZuubCj/
Bto8RFEHH2iT6hwFZb9I0xmgzOGg4k04LfqFunGsMcci2I2KKwEpNCPCNX8oiwteddmbRlvs7EIF
Gcu0puLJCt0lhgDZZcZaDTXU0WumL/IaWTr4K94pvrnux8i+d6butdXzat+YJvA/K2Xyu4yXWGse
khkJIsxMHAL1QruEqHku0rPiwt+vSHdwYJv7c+6hfAqm9a5NsYjvG50ITUVVonFyi9W6YAFh4SVA
E4Arv9hoJ00LD6khf3U83TrKetT97snr8NxGi3RGPs5HDWnzMNaTjcG3a1+kh3A1JPK8vA/GTdAx
Dw3xacGCPnUuUalRe6jzGd6W4Te+t0jl389qCyRjP9og9nc5JjrJNLnnuijdczwxp8JgDoq0+tzX
ObYq2I5+e4mtTRlAr0h5rq47dL8rMOqLbCWN7ubGdQj1NsWHMftsuhZ0zzT/NgHxOmKfliEBXFQZ
gkJEB865Q3PSAZw9FRRj9EZkHbAM/5GFZNmsJi0OpW7UD0TMPpV17x6pgi0OwFEhF1SFudcHfdpY
K6huz/Xmy5KC6QqK6kNBNeSlUs2cmh022jCvHbWF2T6jSbPOBVd6QiXxY/ycTLa708LegPJXOXdz
Ut3F4JguqWrGOUUBlcUIER3c1SwNPqbV4MmjINoJOlC4lfirll9dS88vULP0icBg28FsmUptvWiL
sYK3aAEUpUV2B6ANCyQWyfJ1opJSt/30IMNUnfnS+97Y91bgV5clv5s0P6YyEf2C1fAVwDMbenw4
zafSBvte9+BSdb89GAmTyXFs8wuOy/mF2rz0NJqb0ulfeGbZAAKyL8u8GndLMVE4QV5q5wSUaJYU
Rm4sLXKONThwObFaS6O2WGmYWz/MHxq7Kh7WDmFzh5zpIENbA9G6UMKGcHMpHjAmghDtVcNGa/ET
6QBJQYx7l0fFc4sodV95frirMsQw1BQru4A6vxuypdvOGoWaQxUZT8iXjpVl5a+JVqJVgRRiurFx
Ep38NSNzA3NJBHYJ02kbtRPKjKnW943wHm5RW+ldF0qJgYyvoVyJ4sr4l81laPL1HAJreJJ/7ZmU
wNZJAu5VKihUI/t7s+trF7vuj11oghq5vRP5f7L5KviydgrrbeQSPriGkmWfb7ZvS2q0sawAoC8R
WgnOSuNLckIlI2QoodtflsmKYbTjo23HZCmPJggjUiK6eyh53LGwadNUZKAKU35w7vcGZjLIr2an
Q1F2FU15Bqs8KMByplDL6frZgbw8KwRzrmDMjsIyMxE0d3Nq405pjICCMshjmNJmo1lttV5RaCh1
PnR5vtwVtfEKGuXONSk4hgZtKyy0cLQdr34/uuWJNNJ7gB+QIxRMGouFJ63eGwoynSncdI0XOGUX
+ERHLuLPCBsV2wcU1WP1dwfGDLeHsD+p+JoXVjuDupeUStdVQa5zaNckG9wdosZ5U0HCdhUS24nM
z5OCZGsxuOzC2xdtoSPEgbbc9N0Hw4ZsFr7GCrTNfbk/uQq+PSkMdwaPG+D9AW9CGJ+F9hU+6LgZ
Eoeyotk/NQrn3Smwd6UQ3z5PmZcB6reu8N+67gICrxQzVL/TMDTZlGMX3FW0lM4AEHfAtGYKKa4r
uHgIZVw42ibGsKT53HBrRanJRBJvNgegpq3znGc04MIqBS/3FcYcLwr47930mhvMwMLcmbeZ5b3T
+B7aBAx6qIDoYAr1TUqt7WYCpLzT4KbXxD4yOOpDFHebzPoNgkZ8KPQXVwHXI8jrJHL1owmLHauG
EIY+2viEvEu2oPdHmtTiq5Xlu0Th3MnjfKgV4H1egV/3K7h88G7nWG/BwHN6MhdznxdnKC5kLL6W
n3ATBRwPQX5SKPkCpjwcNeT6s/d98jDVMmeEewgBjzXgIitAcewrOL05gamPMJTxFLjexyPG1NN4
Fzx4/vRce3Wook/5nbGY2xX2/ThhgpkrHL7fv67Q8WMo+Z7C5eMVsNUVQD+ApM8nZj2gdJ43+tlQ
qP2e07FX8P1JYfhXBeSvIPPnDhmlSm8/okyNA7yA+uoPz25h+QNXPeOlMk3lt0rB/juo/y0c+Bgu
1SXADwBlY/xQ6jlJQD5BC+uXvgTMFSQjEYA2OFvJCA0Ly+PGsL7O67K8cxFuQ4pvH5KJc8n/v+yd
WXPjSrad/8oNv6ONIZEAHNf9ABAcxEFjqVR6QahKEuZ5xq/3B9Zxnzrldt97/eyI7hNiSSIpEszc
ufda65Moox1aK+aKKrAr9bZRhsccBuQQA5RlgyOKfg1/XkEHUqxrsvPFiRTc0WIyCaoJMH+DR4jh
JACpalwV9DHgxVzZFCw6mzScTuloQX+AtBBhWIPks9X08ItWW89wQPlIBSEWcMJDe2Z00YptsBi7
mnAcQnBpG1JWGr1DYKeVt9bMczSHfbsiILQVBkF8cL/v4UNoqY9kjSo7o51hqPshCeZnx+y+SCN+
m1bExLTCJkBgGrusvyDNJFiuY1kxCfbE/hKFWCsyZbOmuvuq4nyZWuM5Qb8M2YOxZtjU6Q6zIjRl
zIhF41GF7YBagEBY0Rg42ASx37dyhWbUKz4jvoI0IGpMYoBNgwPfY/oarNCNEfrGuGI4cElcohgw
Rz9V32xIHdC+VBK1u2iDA5w8yMkB6BGB9ihgfAQr7COfed6oDA3PrPPYz52RJONI3Zph+mxmluLj
igewsiJEQI2JbQ9VZDbAizgraERdkSPxCh+BIHpeS5wMXo00s2xXWBgpyq7FPySJj16tWNOKM+nh
mizmJoZy0qy4E20Fn3QQUIIVhVLCRKlWOEqkoBEZZlMlTc8qXTDLdyuWvFihKtObHRKcLxXb2Zus
IUqixxRSTkTJSylf6NVNFTQOvIZPPbCCfWyRsDGHkGTEynQp+uRWGzqA24RyR1BfipX/Mq8kGIV3
I1nZMPSo30PzlHTfbQMFjJhkuini6ZUT6+RaA3yZYiXN2CtzhtIu2C8rh0bg5vESg3QFCwBNkrcb
Aji5V6DWZ4C6YKnlcOjoOIONGR/ATH4ryCqA9QD/Jl9XvGuXvKMZyzSu8zNwOTb10xLCzylWkg7e
ppyFPfMCx8ZG2djgFBTxHvbrZD54bHnR3fAul0VwDEhWdedQfEa0MFy9g+JjEEyLBRMQ/Qr4cb4Z
4H6alftjAQDSFUhARFFzQI5YmutvDbloBGt0+NNCkqR4ocEOYDiM1uMosnZiyqANMZkmTw3+EMXD
HckoCMBAEwUaO6ADw0driMCtCTLfj8XglXSYiWu4R3p5MBhJipV4NIM+KlcGUj+T8JG35MRohXrh
KjgZdn6rxvZDQXJHqD4Q7nXG9rXidRQGwOgQjgXQpRL4Ej625xEY06qzhlodI/EOnxGByl1BFMZu
KB4qTp71SnQqoEYSRNoSeGqTt6IJ2ptBQripfBU5AcwlwtxkZUQ50Q99ZUb1YuwI04iPwcqTUlvI
UkNJ6h2gqV7e4WJGpo0iqUlsgkhmrdreIYA2gEbLx8JW79OCj58SrRQrcFYZWKtx5Vt1gK4kSrQH
oXzYALD6lYQ11URYLpyG5GTujFrbV+bw0iQUFvZ8B+qeyh+sVtFzeSkp0fh5FFIiL17ZVQQ0gvpZ
mVyzDp1rAdM1gusCGIOneiV4JSvLa0n4cdhe2Ur5QkzAmwj3y1kJYGyMxYYEB2J6wIN1OXi7UhJn
XSbRNys234wiDlxjorGF++UpAgJBhH6VL+/RUqV+Kuhl9wDJ8Klo+zLC1qcvt2XJ+8qg3luZ814M
zqxbuWY5of/7tqONMD3EgM80AGgSEFqTQCCAi1Yp+1ktXjsiPNcIDdbEobwBWHwZ7CQ+tNGwbEjw
ssgym5cLVpsYQ1n5WtCjwYn0MANnU0wobTGChhm+ASikxqQTF36xk/yq75AbfeW8iSvxDdQHWiDO
vovp1FtAPjcWgDhceNtiNM+GAzkuWxlyDjC5eqXKOeDlHDBz7cqbc1byXNNi8ioWWHSYtY1JBYDU
Vc7tbBN8nZnGcbDSfWyk0hOjg8sQM/xuGjDGtCDvHNB38/hpriS8aWXijSsdD11SwjQm+opwhgF+
g/GxV5+JUDF2dsQRPunPWlYax9C4MQ11PLym6Uq7lyRsxo0wqUGP+gQplJDZ3CU8/sVZSX45SD8S
Tj5CnWUzkLrjVlGseVFbQj/M9RKx0gW9/Hg757Q6FCeAti04fUZ2fBA2RnrbJoUVCFawUgYpeLtT
cw9ERd3EMRxCkHPLHU37S7cyCq2VVliu3MIagOHeUMvXSvpoWYyDMiZ3sQg1X0Xm6eXNemS34OSs
RMS8x6nJPhlQX+OYsUR4OxrQRqrBa/NGPsa9+NSJuHOnmAxGfYW7sBQTdwPN50RdV4JmjCiaAN2l
PkpRc5vUFvxGDqVbN8ZHc+7BO9Z8+m9igI/krPnRnJAYCQoyDRyqax06ZL+01NPGSSOXNif//KZc
mskvVqYkkI+zCmSyIB6byDoyOJuVQGmBolTM+bFDdsdOC6XSBFdJMxwSQOsl3Vak+o+ezszG1Jf4
0Bn68zjXx2aZnY3WGACy1NtMExqzyYJdtz86Sc+mqITnLqwuQzvMnqUAeBW4JXyjQvFhm3sS8kCq
LM5mnqBqjOVMElRKwudQ3w169EDUWA6sQme7mronNTxJrYDp3RIN2E6Ln+sar76umJ7lkANJ+AOH
l8nmNXEmJJX91zZAU9bhB09NTjiBKfHD0Akcq+RW5ipRX1kLj8O8Qxh9NPPurJGaQ3+8P/M6AewN
bnUCebZMqb7OU2uCoWqfK2d8SCvxXBs9FW/nDJtCSR8yrScetZpNHztxPAZu9AqsbPBiZlKbNKl3
pXQCWhu7eRof4iSw95USnVW7to4Lkb4btxJ5ctPauznVt6rRFofe0gnu0jjHyMY81NqQXPq+uGSw
OPx1taiqmdMcrsN9S5c/2o4DxI2wBiYy5pFfGfplgrXkDlFqUEqHtu8o+nslFevIIcgVAc3/qqFK
Buzl5dWhmbg7K6qOSsroIEf36cKOfB7oXX+VUYcVlsRfRK9uQWv9HVZLX6czLfkQkoGdPsR6BUml
sZjAsjlAIf3Iq3481SFORRjRfVJNJNXnpm+DTveDJov9EYka72KRkxsa7ycwxYpMsNQpawur2xNG
lYMPzaSXUhOLnAyGWjqd30/lnmEsqkyWjqAecNNHOqbj4Da0xDlN7GHLlWwegml80pPhrrFb2wtW
omPmKE8WMJCNVEsO0+2hDEENL8AUJwIzk3xPUPPRLjHzDSLI2Vr105JJi5hm0ZPS20CqGnWTMp8W
aUiq745j5UF04WcAQ2gf40xmJY9do+ili0+O4mPBw9MvjSska/DAXug7fQq+0ukWGjLdU0KyEgmT
HHqAlWFaHZoDswbGFKSzYXNWDLcjsGVOnjRpMNetuwdEzQSODSNxob2kF6ehg+O5DpZdbNqA7b0n
jbhvYXzEM0VwYYcuIWh4Daq9pRe4jh1z9q1YEIY+VmyBVVJ7M2KOwSFco2e3rFdmDgSIDwuoyrEa
w28xwdVd6rDZ4bWLevO1y0rWj4yAK2a/bmxZb3NYZSsVgDrYGvd9M18c+s1e2CYEFJQJisTMAUBg
cbQx4EEt4x4l5VMTFAQz9VbmVZ2qb02W/krNv4XhRKlS2M9h0PS8xqTX6A6sFIPQJlctdMbMVU3w
QHRfacuB+o3hkarW3lK/GrSstZbcu7qGXdOW5yVWZt6il3SOOM02CmA1VDbqhDlOI4gYtJ9VYRnK
a+tBWanWdN9vumKqaAPOAW0I8eEs4TOaOnBy0QQEUtEhwxjjW1m1+TZSk+elvoBBCs8wvMq7OEvr
7UJtjg37uYCLw35CI8cCO94JyA2Zyv4xFZqb5om9qRc12A1j/kQ2Qw9TlrJUV4uvrUEPeJnwDqfL
O0fBxdRVItbyczXjkeAdo8edsM/fGSMldKfSg5imyO0deS/q5DOdxO2QD0+NMlq+JRl5aF1FWmxG
rjKxer7x1gZTvlNqqdBX5UC6GJBBxBw/ZZzMDppwHvqFLFBr2sW2fm7UINkx/0PmqXJWjZ9pGuXE
5sF76bBNCNE9dOuHlH4kirdMwashbsYujHHJuun3ZWjWS40AY3STjOmMwNnGWeYlvRJ7fSR2ExmJ
tkHGQAcwb+t0XJl4VbSdioh+TMTzKEMgmWbLqSxaPgmRg4elIHipbdWrfwThGvo+PtrEBfbh9G6C
S95Fs3LT2PVLMIW9X5QV4gEDMUYbOJ85oQ3bqjZfFyPT9mybBfVNOwNTGm65LDp8xggOEItXZMGG
kYfyg4TqWblTGcyiFvqeteGpsasnY1DJLw3gvvWkOjdteq+q4mnMJi6vts3p2Vtfaz1lCLlG2uWa
b6khZ+DluybIJ5rqBsywo1GxcVQMG/IpAjJqMyGT0xz1pMlMnHTG8rbiEuFzjYQ7G1FZVkb20pAl
7UeVZnhstiSj6cjb6bEoHrAGZ5/3FeKhPCCqdT4YjUVprW6SULybigVStydjWjfdEnNyYZMqpM12
7UsDAXzXnmlPbpSwzfZK/ji035M6GjE9GK85pPdqYvYKBzFyDbWFbTa9U2NiOJRMG81+OBJId+iH
hi5g5XAoH/0hSvzUxJxtxD3lM10wt8uGdp2KfgCnIj9AmLBeqMjrtqXzUtzpDoPniAiGTUTINQYX
rAL2YF8co9T25ioyzVTjPcU5T/pl9t6RZr+PCMPckP7JkLEn+kpQXqLFVQDbKmv0MQvaRukQW8mw
2DRLmW/TJTyrcm4OZUN9qI32rrJDAAswZpOxv3EykB4KiCQ7FjEg1JhLo56/zF0beLquwVNt7EMX
k8QrhmTj5IIZFGrmXdTzjEtzQdZVwL8RyrlNBqYqTX4rkvY0FzQPGwTJO4vW8Y0x0H1pja9lsGKg
CpP5g2wuMeWrmTEe7xVBVPt4p8SatecTQ9egS++dPmHPHJvG70estG2ubOtEG11hON2u1DBSkRgj
TfI3MIlvh6F0Tob8ksXO7GagtMgZJjy4UPsN69MuV4s3TlbnRT3oi2LfjrVzmeYqoC2ovHYVvbCB
TsFutnPDM7L2rMgo9Mi+rv3ZlAMUTZUsluIyFO/xXMWuOR70ln2zNfDIDr3OdiJ+xLLPN1H5aGR3
Yz9juwkU6tkg7PwKxrSvFAINoTkXnkKXQVEeSBseW8E5VCNr2UxzYhMq+ubqHbHq0a5QnIILaqSo
z4xzLOSTZTU7HO39rpkzcoOHxfJqNJ77nixoZzrJgHbn0JNVbFTaPVKdo5lks1tN1nCIs+lM2k2x
qQStRzzeIIUQDCnkiLZT7Btxcb+k+huzKSLoD3o5T9u8EYS7p4Rn1KOJQE793kRO+MDa/GlFAU0U
JOp+kuirIh3GOik3MXqkuzgnilnTXTwIxanoQwxcCoDQJW32ujHcMflvmeIU4KsSjaohkDRyMhrV
Q53yWSycszoNX6OaF23pUl5gEFX+QOopnfTomUrEIMAMwYWKPbTO4sPS0lKdldfAalGsieHFmuVO
UYfxLm4hBBADpmxntZyh5eJfh+Hc74gCWG5GQjs9xgP9jl2c9mc7vVlcCQwk9iQNDFwfLXoHkYWe
1E+mQWZ4OJdfiGMobq7atatiy7zqlP+8ff3qqvj689+uv2Jf1dfX37nevn7128/ETLG9xUSjeP0G
kTG4B1ByZ1vF1h9/uZufj/pP79LODCjWM+mVP3/o+jjshgyh/3zwn79pJcWxK8eEKg0DfBQE++Ea
BfTb8/t5PwXRMtg2ne0vd9s0hHzXIAh/v+fr7Z8/eP1LWtt8iwin9693HV21b38+yvWnrz93feGu
N7FxEaZeBLN3vfnnK6qaWrFDYniMG+VLMJg0G8gRA8JTvWbYMDaRSjYO4pqG5h3hYwR9c3IZ2DEn
XeckmbLp6pq2gXuwt6mZ7y+YYdWNPenwoY1khztV24R4DKjY+i8ZK1zS6Wjxwx8c+fEvlEjZ2WJH
P5Ezyzyi3tFhfK93oFYAjE8zYk1ZFF8csuxnAz2LmTxkw/chK1QEJnnnmX16UdFNuvmM6m8GJwtl
56QV83Gokx/rCKOZlbVWqM6VsbylLXafvjZPZOfuHLQkLiWGZW6VQrkYOXmkUITYnxJ4we3QJR4N
CuhawZ1qsKAmFgoBw4y56kcChRdiavjA4g67xS9Gz3Xo8UOYxzpxbpo6gjdiiM6L5a5nFu8WWXSe
YrIYpMwZdOdEgHT596Xh5S0ZcZF5g9sDRKJjtF+6Qm+AhDKusbhoQYZNBza2vVLZxEhHhO3L+c2g
lzePygs6HYh3+nRCmgMjAlnSYBPFZMbNrkqJEooiY4s+9RuyHE4O3ZYYkxCBF5EXUxv48dgwMhfV
c57Jd2Cq02ao5/fRyjsOiIKF2yDsOgnZA7WeEONheYlC/anMKG8rVrLNMFTppvzaq3RBpyVysYvo
uhp7jRKb+zEF/1BoiYN6mQF6Ei8VuiN7V6sV95cegyDW8PnSGRC4sLy+YzUdMo4bvaVph24UDok/
/Us96qprifRpJBxBkVXiMez5RsqDSyMNWqzafAe822ffZzY1X0Hise0KBUSEHE9Wo29iYRJDQwDC
1IRb3WIqT7TDhWUMaAjiBbNTFEw+SGdl7dxAZb6v2gAKyLCU/tTKZxSW3mQX0iuAxm874liJOibm
pVlcpwdmvzjP7QIlLe3e8im+WzC4bUTUf1OnXvqmtsaidqRaXzVPsrJa9xf14V2ZzeQo/1tBPHYZ
Fx0SPX0V7P3858P7//xvdBVMifPbELYwKJXQ9f1V0BcFAux9T3Nqnhm65IPi3FgpkwXwdneZiroj
FsGTWdWGr+SEDSldFGxxI8ldTv4GXLdD2+g7ZijQs8KwP2q54twL2CRTZOW3gBz90mofWQrC/+CJ
a6S4/x9PXKpcDnjX8bU7vz3xhXgIOdOjhdRspwd0xcg1aOfBg2Fy1icdrcHEZqafRbdmEuFSMpzy
P3oO/+TFo/8hDSDwzNCo8v764uGGTOQU5fEBscZ8W2X6IdWS6EDlpwF+sJR9SfjSNuB0oNSUDL16
I2+XqKi+/es3cc3K//21QCqKdV7TVVuT8jcHfYoxRjSpFR76KphhITXi0HeM51UWwbFNXoYlLHdl
Jp80O8QlmmrTPqbZMpB8UwWtch6criaqDHppYY/nEMEM+xVmlUgDnyZClmkUodo5sMJjIEwwpWN7
rsgjIyWUeXhDIuamyMC6lbH2Ju1h2E9lvUud0jpd/wM5yTp12fLyr//sf3LtWsTrC82yNBs/lLW+
Pb+IUXu1s6NuiMKD1EjSHEHM+BiFZ18LrW1l6l4kluY0ILUW87DsTb065KTCXpJsoWyfTkUeDvtc
HcVeM/PhEAjiHaHzOvC7ILdkSwRrUB8fIRgb2+sz/+8/pv8RfpR/fOzav/87t3+U1dzE5C/9dvPv
T2XO//59/Z1//Mxff+Pv5/hHU7blZ/cvf2r3UV7e8o/29x/6yz3z6H88u81b9/aXG/5V2HzffzTz
wwfqs+76LPg71p/8z37z3z7+M/Joy3K4NP9VlkVRfPxAZtl3v6qjf/7aH+JoS/ubZTsqumgdETJp
Frzrf8RZWMbfLIhvqxba5qq46qZ/IT+YpsYaZwhAU4YAEPEH+UGof3NsR5q2YZqWhhhN+6/EWfCp
/+3DaMN2dXRVF7ZmmcDZ1oXrl6vSxIjoSKZIe+AH+wjpDStjfRJIp70IMyNa6O6lUz4RQD8wmmRW
VC50a8i589JEEitps+bHCi3DwS6+VqW45TJ/4hia3oQFYepD/Tn12WmwOXpbioQUkMH1jQ+ZqhTg
r2HFz70gpSpEPGcNAdx2EFUF5FevkAi5iuVLzEGOFvly0SLlnvTG2KsM662d0i+Wo9+T1c/5PRwJ
xyHI0bqjCR+MwNgrxvu1NbkhmAS3yfPTOMK30t4SrahosaUbdfoS2GAs9FjcO/MD7LunZjQ3ygIu
Cg9z1MiLNJPv/ejckgt1HolkmjqciWpzSVFi0ILL6UmS6+CRxvSyRNUTrfCHIai/oVDezWhhWghI
GzLgnoUR3fVW+jlQKDArr16yMv4sw47Vv+RltqR+LyuT0G8NUyevUxrynEOreRGlXwEINHL2LBrz
yVhcELX5qkZku0kWkZPAn4d4qkHuIWCRhj6dZsZIDYfumNWUTH9crwa/kqBkBRAe+HAlOfFnqW/I
GWU1AWFS8q6KdI8Ywk2jvPbUmueQkau7Eiv26hqHpNMyjKTtVyozoUlyXOp+BA2/R5QQEZ8J+XFj
foyL3PSiAGmjvF4pSlsTPfuqyQV0dlNBTKdVmk4sgLWMvSEV9yQ/Lryd+n69Y8Lnbff6brPIv4vq
a0i15FaZgStssr8mPTCjNmFaQUTFfRtiTCLAAPECVee4uGlVmAdzxFwyTGgCW+BE7XihGq2Z1xd+
XzctB1um+ioplhi1GW5bvb0Bl/XZGgvQ9KTYl3F4iWlwuvyfLn1rUpyhfetK62sDaeLoZOGPIFNI
Sm6cp4TwUSi+59AguDmbmAXQum9VdOcRDN2t6Jjxa1gHlEH7oTc/KCCVB52mn5ahWwhpO22MaFM7
6KjM4EYsarptLAuTAh0Sm66M0fJcR9M6DAH0LyKurx+WAG6ZxwHTX9Yib1E/K2tQN9ps3HMooRJV
nad6Cr/GCyL+mPcXdVeumveIQnVP18L7uivibToHGQOC1k3qgj+z2oaJiLw5qKbDSpwbAg+n4LCR
hf7gdB3F+QOm6M5THeuil4RB2Mi7+sz5CLAUxflDpRsY++ZdJtRPCOpM51BbuUgYDtm1U2+atErS
zwlhpwvLxiZlvfxqjvuIVPdApHwS1K/ampoRMAIYNKVg+olel0vEGkqKaCaGblg06MjH8EUrsUl0
pRy4TFuHbNLmZUyk5ioHgm8g0CCx8xQ+dMjpd3WVnwKDyyE2mGM0CbDSdB9qy82Sfk8JX2Ai7Ok1
r3XPs1C18BPB1KYft2KJn+Jl2mqpdmdHUeXZFh+aZqDjEeWoVsv8gHQJE2MeHDvDSv0s4vvSTr4b
GiUva6MNnzB4KZpo3ve8hZawnnQErJ4tep/vFC7iEceNyRDcZJL1lHRJ0vGiEerJmPmO1b5YKY+L
OpBB6dqhbeeTzeqZSoQAY3VXEI6JcsLWtnU+kmKe5t9ptHNo62oEjiwshYVFtsTsp7emX4Uc5ahM
3UqN5LbJtIfeNjgmEme5z9ukQu2DjGNsSJd09PUzy7zAnWPrMiUslmXTvOml86kjf/KUNoOIXk+b
oJ7pilbBrhTK0W7BWXWhcZfSGmlIC/eNmj/IiZ7bluUotcoVSmic4pH+cdGX7aZu6YzSvN42q+km
UwG18EK4Zm6fwwAiboeaJDYekb/Q5+c0ai/CxdRORluSfhrEe6IXKujaRSYB27yDgzBbFDOyp59Y
WG4021/U3tyXtkbqLYOws5o3OMh7RgZklrZriDbLW46FmMwZP4zUYjcGnfCmdPAH1Cgbuhlg84Rz
R0TVVhi3Ss5boQTFSa+CH+SIYP3R0k1UJRDrs0dj5N1KzZexG1EVrPaQsmqcXT1X36tU5W9uzaeB
zdeTBuJJBLiwTHVER4LLZV1Lwla/53zODMvpHiBEPqpN/07e2ZdGcvKzoWKSKxHeWen79Sqf6DKl
dO2SZiDLZzeKMeJqmGO3ssrb2IgZ0Iwst4VoDrVBF/O6YUG2jvH58ERBBTPAalHVBI6B/NOMvxtD
dTvN3ZvVF5+RyJHZ9t+IvahdTcvewXxCEzcwTYV6vssFM70YmCZJioNnO3SLOXmtjYCa9H0IzShZ
alb7OegPShgj/tflZRmt8ziqHgx3VuBg0L06CnyEqj7FEfvUon6osnu2lxD5SDbfL0Y+M+Wvv8X9
gtQ5ZDNSNHSVxqRxPJZ8lhmUNGxO2QWxNn9XAdTcSvI3dUy/NpV6oy0gAMi0tFM+bKr6YYoo8ewA
PUqgh2567cyFb0KIgXPFyRy/RV2ZbZrGbN1AqyFBTB0JU5LFxkmRYhJ0hQOyo5MOvzbMY3VDxL6n
4AnG3qUxZK1YfEZLeWrR8buNjeAg6PX7oW+8up8mZlwskCTz01Rq2YlVdPleNhzrCXFIiLKCcMAY
dRHkliQa4Qegdcm0i2HxvmZqhyY4M+ggsh3y4THckoojW6svQqLo3IMViFkQyet/WubuZUqX9GYq
eywcDYutKe4JDdrEGgnYTs9OGRlnsyNbOCU03EM386iM/C2RczZaHN5kBRH4T34iEz9sxsRRrqVL
XOlnq0Xba+naZV7Ul+uVw6QB8iecSZsc6KhQpE8TlOMsW9xWICJFn4zKv1Ha23EIvsZMjDPBwTe8
oE1JuZDw3pqT1W2mKLjTlzHadInF+68GbqJVkV8SF9nExYc9avAuTFmRgRK8db1JXu4QAeQO8Oa5
JTLQvKRUShXKLJmSKARdk9ASV1ZDsu008cBLXux1pNPHqxPm+p96LrsjQn34zMjQKJl8OQ0Ozv52
Z3comqjAv0U1+YgpkGgmVNfiGKAtUyh/LLOvmUq4rdKud/kAv+8ttMxka1eVjmyiIToEdo928/O2
ClN5UwzASPVqwWpRZrdJIqZNb6iP9hr7Xc1kAl05GqW17ch88pkBDT8zrswejuAVo/1n5FW/mr6D
7UyYPLHW38d/gMCBLkDimsdVeKBHxzS3b4WcTVJ0cZU7NtTshrY5fRCCavXG3irdVtqIZheiv6ZW
XLQ8YpIYM/ON0iDaCOajmpekUKNyvdi1omNEe83ZuuZqTZgLTKQwuC/Wb9QE03kQUelG0X+/WbDN
3IB+Jg18fT9DGnGMvw8x3gq7b9JjVFzmtGNSq5PjLGctxC3TnRAj916TBTVFO6NDEt5OSqmrDC2N
P0AcjjBgMItpL5WODkDxGJgfcioQQy4GBZgz/CjLBmuUpQ6n5T6L5IV2EMLmDK89j/JFRq+MsOSN
EZhuTFDNgXzyzK8bLhi7VacbDO3EP1+/TDFa8FjZ5/UWpm6s1j1ppij9H5PV8n4NoLp+lVnMd2g4
4PipjkkJN2bSUXsqCyGuXKze0ssXS5XtttQ142ZcRSZSNcCL/3lbn5DVyiJ6z1cCKVlH8Hp/filS
ZAH0ucgg43GUBmKzpjD6cLPIOeawPjaUOWvKs73sMCCdCJRSjk0iQJqb4HrXW/oYc5xyQjCdkz1U
m8HOlOP1P+367Z83x+rZiINgK8vO8jmoQNHNu/HYOR2dztV/pVpyOCLF4mxoUQSkRTwyN4os19BN
4c5NeMkX1Txqq4WqXl1b168C0VgbgazPvf7b9Uf6mvD7drnRcOD7138hEtI80v7mw9tUE6179awZ
5jkYkwHcsnKsJrX5lqKB2NimKi9jEOScaBiljvUoMQQopwSPgbWI8THuWuXS5eaxGCEa18aYHWur
156UtnA2einD3fWmuUT0waPKt0ZqM9Io9KcMVdupxVzmjkNWwi1bKXCOHW5Iqx6B0yLvR5B8n5p6
ipp5+sZ8PH+uegcZU0GBQMoY5TkjBaPn1Y4s+fRLf+GPRsyv/U/t9zYip3UhDfqekovFJnjir6d1
FDmETpVNv+/yttjpK3A4+ozTGcV6QRxuQ1VjqBxLBvI0RMzu9f/y+CghSX63yeFUf+sWINfTseJW
/b61pi8mWo7GopjkIGjE6TszDr0Fq95LQNHasvvXj/27l/v6p1tSk7rQmBXZvz00xb8i4qXo99nM
OXE9MLa98zRlM7M1MXuLUPfkcofe9VH/6C79/97Xex5zObT4VX78pYlFb53g1f9772vzgTnyrfn4
tfH183f+d+MLm7+AJkp/12Qhwwb6Z+PLpCeG/d+Wjib4xi/ZAM7fuLZpitEnpTNGbsA/+l6G/Tch
NI2PtiTY3uC48l/pewnrN+Apc2pTajg8VJYgGnTyt8spTRBcaItTM7dE3MaSeMOcv97asPdoKAek
mZitz4WFPs295soog/TJ2Cn22gAoHgVU54acblzsVaGXKC15gkjuMIcBCUmtmuk54XVb1YqY37dd
eByKyFfBEHJaQ1Q/lnp3RN7qZWl0QnmlbJXw1ZakP3dmJ71Wyv6Iz4IzgkLxr9XRm+pIe9darHzm
nB8oyOh7CPOYyk0RqWLVpYZ4oMoPjqfLToBh2Nr8iV5KhOpQtC94bS5lxZ+lUZ/22Sv9MnSfot9N
U91hWsF94UTW82yooZ9GwcU2GsUnlYzRPCH2KBA5OGAmBipt7gLMAY9lkh1VrI6u0psds8NoOco5
hGosdhW5C+dGMwN/Jnjczkl36tWF9BDSskWb3ulh+CqDTHu0Y7zlqX0Kkry5gTmkeer81Je0ARVO
QSjoAJcgo6w9kRADhAqIuj9kHKa2ELIoYRfdfBxHHciOwP8fhNY3/DgNVMYGeMLYMbBshPaxFNbI
PLO6aJnOpINwFOJPWoQAEEGbNn7tSzjekIuSlBFpmSORneOu8xHh56x1WyJyVNLDt1xDn+lIxWtU
NCpWzuz1XCI13vstjubnXA+znzkO5oLBTMJztEOERGnkFkGOWSXS75tBh4TQ4+UBArMZ+2igh1a6
21usepcmHceNGqaf5OJsMutmGVSDPiZO1z6G04SGA9IsMO9W1l7bINCoCBtAZPKulSZ0+nq2SDIg
sMhM8ruIB5LGpKI37M5dyebU6/p9wWQLmuQpGJCTB/Rco6l4HDhue3FA/DxJOt6E2Bd5fIGvIMSF
Z4f3up2fyjk/mWg4qhwAKscLcmkIMcNgkCS8KekcvtLJOsywEiqFwTC9H8O4T+f0tTbZHayyfOyR
p6K6zJ5TGkw0ifJuovUH6Dagp7rJGT/1Kh2IGHh5hTa1r28nA9OcRdmcBvzlQ09nwux0D+iCWxEw
u82xd7pKTQeyV3GszDh0Q6ya+YTTqKdzNICpYfxJB7Aapn05jmIra2vfczRHmDhOh4HDKDgCWgST
UewYy1aeVTfrgXE+YBV+ktoqAeq6mjNJ/pnYtMNgh+Lk9PGv3AZCuelCHGN9Y1GA2I990463sslP
uSp31lI9SmXuHgjU2Dr/i73z2m5b2bbtF2E3hEJ6JcEkkgpWsv2CZksWUMixEL7+dtB7n2XLvvbZ
7+dhcUmULCagUHPOMfpQjPuMJn6ySE8aB/kGdyTMczofg72nDe2tPLuraTTjRJnuJ8qBTTZSVoqU
i3p8djOn2ZDtsyakXO66DMmF7lcl8viE7VfKMN1KsVAiUuL518RvAJ5qU5aatFHyUH1tMju8ta8J
bqUKsLRr+r/xtlrWNk3O+DXDKAlC43kaxnJLNMOHXLpaYIIFUpTU2HRMb9VdtYW1NsiPDEKnrAKh
kd48OPVdPWXjyZpHZJ7sE1d1N0XERxTEYJGPusvLaBHNsTqp7INX+2JP7bzGtIXcJmW77vYdrdJY
v/HV7G8X/UHdl+tQxvdlXM801or7tlvyELv8LUtCY9fNhFROMcHL8krLKbGG+xAjqZpo56BENDQU
u8atWxsZcIXhWk13pgUiozCKlWXFzrrKw8AL9ZdEKhnkpv00m8U9fidmaSZEWZtgjqMjCveYjMo4
FM60UV4ebaNq7FcgX/ojYph8O/AErLprjrI3G/bWwEA7bX5VhOrGjDStaXxKDNtDIYC/TNnezoq6
bj/18s4d23GHWxIGW+hx3XAb52iaoKmrPgrYSzbLwo9Kv4cOOVaE64Bsy3W928+lPApwpes0TJap
TJ2ecN3hpJniQ+apXZkO+GU9kqqVxzoKFXdemtsNQcGoKnKrfTNdmuIVsboYrWvtKLPW3kXKvNUK
m52yknSwUIas46zOj3EGNoW8XGbmtBz3xTBfd4xO9uR5n61x0o8QhO2AtyIY0NKv4tqHbVFYzz7J
4DvaWv5xUnW1J2v8XCa6vUqKCddFA9NAdvgPL8+CaCB29ctNPb/FbuJi4uMbKo5xz4H2/VkSSjke
076TpOFyLlP5qAl72b+/rKVz8Lon2y/nq8ixHkqdaDStj/cT20iY0ubduBDCGDldZP2O21pQSKi9
iqUKQzpJ+y3Bcggz9S23aQmXE0pokxF0xr2hk2EEIsGyMQU9m0ncRoVIN5M/n7OlRIugix4MNF4U
hdhJtPlcj3RZ/28D+r8ZvhoGn9WfdqBbggTk65cfN6D//jf/4VLp/2IH6VFG28YiG/mf/afn/otR
rLOgoUziAKxlJvofOBU5Akg0CAswuZwTqwfL6t+DV1P8y2aGC+dEdxjJOQQD/Gf0/FMZ8c9I/cdK
zmSCW/2kZHFID0ANQCaBD4Zj2en+OHeNBsLcvars90T9dkGdN/KGhHkgCFV907H2ENgZxzuZa+mJ
SzN6FRNoTInKMaluRTXH0Hj7a61L2QlVDXg2uylOy9WxziI6633RHjqCQFqb7LtGL+qdH6u/VYO8
Fz++BOhdwmOizV58EZMwuvn5JdQ1PiQ1j90OME3DZZnJkpYjukFfgycXj8lcm8js3Vfs2Nl/WYl+
f3CfUl934ctRDP/84I2VKIM1qAO+ErPTLXfk+dG2neINmzzE7WF0UzlQvlM8HsSi9t/rwp8kET9+
fu8r8cvj87H5loOcwxHvlUizMabVhJqfVLL21hIDau8BRm9bOKvcjaB+p4daspuTeQvKHc3eD8f6
v4+nnx7/3fHz/fF59YLDmyAK793rHxU+T+gA3c6GVrZmEvAhatgbWpNtrHQBtcGyiGRzPUQbNHfW
A5obdpA77OEFF4OVVTXaX96S3z8jFvfl5DJQav38iXR0cUOr6rqdVrLEG8mIXNAQ9ekvL5yT891R
h0bYgEroCaz21JE/P0wbeVaralhecGMotTycjM3oJE9VOKxTp4uu9KgIr+eWzrSpjH0/oAx3m2Zc
Z25tnioLFAngEOeY4ML+71oUfCa2abA+mBSuHJKLauPHc9qulWnFBgrrtn6FhMZMUItf0Juv4BU/
SAAZayfEq/fnN+TXt902TTh6NgoOYfxSyIYxfXw86/2O66zN1d7HHqT75ebPj/K7d90Upu97Lh5C
+6Lp+kEmonutmRhpyksDLBLMHi+jKZlAZJZR/+U4etfoubyLPz7Uuw/YEXpUR3aGtHpiSNrjB4z6
5LVKUlxGLtKEibm5jKfzn1+g9a4hcHlYz/Uc26IvwQH8bkGe4pRW+MAJbbp6v4o1AqD9XD92wAS2
7DsEzcabOMHqWFXDQ+cKHOS12rM04KnVXCKU8f1uBkAJ2uCYWCFcggl78isd1l2vx28zjemptqnI
VO+rTajJtyay5p0WmudwQslQNNFbi1hiP6WY8NCcR6mNNX6CdYCbNerujF77LDCM7//yypc39IdL
0fLKLV24iJRQBZq/HLZoZB2T1Mxul5ldujVGeWd1hYWNm1eF5f+uAyFWD0rbuMp/aDPohInAnV4o
NxhHPHpOcZ8RhAXAF4dO7xor7PBDYJGvEESSWbTiYDEXCGDbUMpnNpF87rzHIbOqa3obs2mdbFMk
57F9kTk70Mgb9H34kXFXwl6sP2lm8vznl2wYv167eM1cu5bFyua/d6dq4mdOOtsZTpDazTd9P9NG
Tr6NZA7CxX6cE+COc+9pa0jl476YeDs0+23y22u9k9tqTrRTVL4WKf/X9U8mAQZBUxmf4nA2UEID
0PBtY+tgplhbnbONrMx98Ptw7+tfE8hZj/nYMd6BNEP5ivvDZDXrFE51olxRM3X5Mfdxy/caPxNJ
fjcq784vq8euPxkpYh1yLvBcuWez06lR8H4vsVeRv7ZiF536QHZQr+6ianhEs5KOzOdKUteCUtzr
uv3o2dl9k9j23gdjuXaKnkAyj9KSbXKKbr4R2qLfraygNHFN9kI+oSvxjIoxNHNML3oE9oicSd3Q
YwHYS3XvTcPLVJn4gyAnImessXNRLbkpoUW3Li63XNurqn9AldqtYVLfRIM8pq3It2P1WEsGKpNg
vknK15XQ626VYN1YTXZDSLHSPhilC1/Tf4kb+6V0G6zHD06JNAdm4mfTcB5IZfvowkVY0L6HnHYk
wh5Mkx0eTDQbBHJGngoSm8KZRBva40aNJ7fpbrJ4+stR9evChS+cXStLsSDp773Ac2wju7cHzqOe
8JIqH3eeSrW1IceHcKTZhsoAzgYckz8fy799VJurrq3b7nIh+Pmi4zccHf6cctnVn1pruOvL7K1H
vTbO2mMj0ufUdz7++RF/s/fxaNF6gFpBtTrCfNc7BVyh0If37L2E6sAIAhwYk/tG69pN8wWH3rzx
9aPeYdqq7Pn2zw/+64lLPIa5bM99X7cs592JG/X0kwZV8nLd8mPVmNtkMrWDmFNtW3WMzbq9q71i
5cz/8jYb1i+rJA8sHI99rgWH6P2nmxP6RWnK+yx699rnDNtYea5gakzjgUHYF8BAztpWXcdUbr5u
WTxxNmdfHPWU2L3xt2fz61WfZ+PRwKZZbiAjffepIyabDafyW9q37IL0ZdmIoHLg1sYd4k2cmUNr
XLcMQZmOlDeQCwPoaxAm4uGhdBjm4q0N/vzJmL/7aNgP09gwoBzQ2v/5SKzrEuWUctudiRB2nREH
WTmgLYnOeKqi6Y0UQmfV1mW4ojiPuO5lz7lVfpjcUD+1mfEpHcFV7RkyX0GHn+BnAz5zcUCs+FyD
To8ejMQ8d1JHhZZgyRsHvAZhfq4XtaYIxw0UvPAvb/N7qTqXRs/2EeBSEVo+tdq7vUiEz04LY6vd
uWL2d6RDRf214Yb5Bv8LF2UUSWviMOs17j8sadmY7udW1Cus0Zz4OdVaqztfzJmti0MTHspFMFQV
tBe/9QHoWIE7ZNlWtxEcpVFoHXrhPehmSUMP8y5poYB8Gv8Eeqzb2yUvOBKHyOKyOpIMFPEelRJk
758/RcGY591ugJcMNNmymDWynC0//2GnFxqNn0/e0O5U2q67ON7HMIbcmOgRNIcn1dXryI7JoB1w
GvUFYVll/EYiaGDHbPhVL7Q923P0TSEAPgpAWi+WmJHrAD4bkvJjPtb9KlmKWdKwt132VfMGIo4z
7yoj8g2v5rL/cawgr5B1mTZjbdsk99RR6RUJeBGGSIhrMdnMc5svkU6CEUrYYuvT2/uhdF7//G5c
dn0/741+fjfenWdDlw0iKqd2F/VGSot5atawGBu4/vlAqpSXb1gXqvWAt8YBObEI6AhIcO1HlXQ3
f34u0K9/98l4XKRZhQwMvz9/Mt6k4JnafQtM1FW7QWDRFGb63If+xqmN6SRtsskr2S9RAiD19My4
yaFU37h+dfBFtp954qdwyYO2K7+jVJ2Orr8oG2eNON1lj5MUNbix9Ktt8kdkDRXI6NXBh7i3CmsH
JOsgHvizD9ACk2AmBHQdq5IGLyqrTe7Jt6zopnXomjcdHWfcfs7HvILo5vkoeaw5HHdIgNm/64fY
ZInywD0FEMv87egDy5L6syXCL9C/Hp0+4dpe+Ru3q5970M9WHcuTrK21aKJXz0iy73Gd/99y/tfy
hj4RumnBHtjRaWn8/NYycURekbCceiL9QvoKGMJZx34/s6f/86f4m0USHxBOJgpl/qq+fMg/nF5t
ljpoWVEZVVHxllT1OnerPUvnrUeeEkQUZkU5alxRiIc/P/Bvtry8RgwDC7YN+cD7wrkOER27oc3y
XNibXiWIybxRHNKufTEtFLszOFTXxDHmFDDo7EiXuPup5EP29es0g6Hleq/C7uVuBq65Bk2UYKHZ
hg4mwj8/1d8c6HglAcDj9DLpwr17j4Ah1CZKwXZXxNEyEjiWbfJF6dntCLkml/Ktdcu/NbMum5Z3
ZzodP3JCDei/NkPmnz8YX2lYmSVnl6H6awR6jDi0AEV2MDvuKfLCbm06bbXVfGtPl+GDGXoHs0Um
TdYQpvxS3I5W0wUxFp9tE7LRnOX0IA3UM9rftkC/1mt8kDaXTjwlrvjFsiH7TtmE+ba7wSu7QK9c
h3XQxdKnp1A74+Ttz5/Gb49YSiSsJrTbfrGNOX6SRnk/tgzIzkAFzwJQb2AWzjWLs0U8oEtCyjxm
gfa3A/bXitwjAZbNNJIXXq73br1LWiMqDVG1u3zunodJ3Bku1SFyo3Qdj80N5QrjD+rPdARW6ERE
qEARDWIFfH0Io3ztEfy4tnS11XGjzDOD0T+/McbvVg3DpXjUOZnx9b07ZIapR0LUppxRmvjCqsLI
VBCWhkf9TN34LZbsjpXwto5JveZO95WIGLnPCI4aExVZkr1ZE2/hn5+V+N3nxQ6ZT4rq1hPvD+Qu
UiHANh0TSh8lWz1nQMSI55C1sOAYfLvXbef760RG+jZSesTAuTpUJk3EPvHy2ynfFaYt761x/NYj
Rr3vjeguDtv2OiqOvmbNx9qLr2dWmlPt1z3sVRtPNRvN64Lrgp8Y585j2CZ9BKVzxWWiUGzhpD6R
BOj46rmtzwXsgY0c6fAc2q4jScH+OPdZedCsxH0y6+h1ruUmVUa8G4p4PGcGlzWrmasTc8e2Zg/w
5zfsN+8XhirHYTHGmkeExc8nfqx5crILp94pyCnWLJMNAbtqMxQ9GMvefpBxf+dozVsy/LWJ/Zu9
Ft4wxmE6ucQe2pKfHxqxGe3+xq2RBmfuPtF7sZdaSJ5oaKVrr3SMw9A0V0rlAyGT9Dctq7ZJGLP+
+5qKWspGi7NMI365MlTYCbrKE5gg5XTTCBDCNZni+KUL0iti4wuOYFS/ZXFKhPk3S+/vikkenG4u
RYxLL//dWW7OTJ8RK9e7zp0w3CzZeF75Nami6JRHtbmRgCzWxJgfEhVtq7iO/3IW/2aVITHa8QXS
MkNg+P/5M2CnVHR+bNdAXeecsNWDFa4Tr10wEzluUf2vr5hS6De1JDtsHTAPMdKYQt4tHF4qyj6a
DR6T5ICvpXlxdXTO7UjTZiu75j4rVBYYY+0/aLancxiGr4jBSX4gBngXjaF/m2hfiBSJN30+wYGT
Ml6ngxXd9ma3oJrEKip7bd25sURIYmmPXtiusX7Cz9Pb9KSlo4s3Az6GHlb3Zpw9t3AT127bJF+6
0WeA3WKxynIw9lZpcwXUKXuLUT4WXTVsZJVH+9wcredUiK/Kie0NOsuCM73HvmEsf0gY4ZfU1XYJ
dBVgGx/o5mgPImQb6Q72k/TT5ED7KzyHMgNgjIfkFhBLczebIdaiwbpjsFE/djg9wLnJUTnPnvXU
z0byTdHXbwYTCZN8cKkg7srB1hZ3Ho68vKDm9uLQ/5C4IAqiaDrGPSZ1dEVPLZiZmK2n/xG5AFoP
t6RFZApxU/jZEzuZ/gDdcr4eTR1VTW9cdZ3/mSIoPVcgp08e6SdoXL3iaQQupjcRxr4BwYJvdNOn
mH1bPnXjF1HaGWuHmQbdrMlVqmfDepr68j6R7osZV/OLni5klexTl0ttW5hCnie3l+d+7F6rCWQT
FrIMnnRe9pscbQ/1HglNslworxiSm0Cm8AATIydWVZLagiugvZqxmpwYuT13WtLvjOW7y11uPHso
tuABWrorr7myy+uuLLuriTbJ5S7Dq6B3eeYuW3S8yXIDWlV9/+pyX4igoVVLTuoIOjW17BOtR+d0
+eqfmwFn8qYa6Ml5dgWPBcURaopSot2d5DkSkCaGiGjeKEzLYzzqWAR8oJRochuIKSXVyxx2VxLa
69XlK8iy2SbLACGkKppvtLKZb4CammVY31zuYfI33cCLFntvTvdl45y6IrRv/7mpQehJ9irXbt5i
Dm/TEU8pxXk7FSN73Eo8jikZM52b78AokGc6hALrAyXVFVKdJzA+5TZ23WiTIWK7B+++NaYCbnxc
lscWMpqlsU3Wq0r7gFVA+4B//E5l6KzKpNBujYbesS+7XThqVmBHdvhAEA8Rai3q1Mu3OVv884Qp
oG+JSFVarq1QFQ+3bBOaYco0RAmyv23TwNVJXSVI7a7OfHuFyyo7qKoO10btlNtEd5I7UarkjgaT
2owTio95cmi/Oyo+WrpUR6LGkjUWNf8pI+1iV5WAN+BthE9O0kIeAy7M3gpVoTPOT5MwaGFEaj4X
Wjg/QRMkJ9Lw70BONE/552y5U8ARPIx9wclQubua8uUxIjjj3ukKcE1G/VhPTR20KRqdaraSjVMu
akhK4hunldbN5Su2rgO1xsolm25rDB17pGQC4ebWs7t16/TzRanvep1zlceZw/GN9asLy2sFCheP
fwfFyIiDnNfyuPQoV2YKhze2I7VNCsu41/MihUx0iwKs3fgAcHY+YJNHUoEcTL+eu7NSHhgUfhaM
xlCdtcmcj2PVblvzaDQDrFM69XedUv3naBQfVT9AXi+KG2cwreuy5TgpTW8MsBt353ZAZu1U8Wvs
4FcyRYQcsdTrbRnZ8ENwjVBRd/n9nPd3kzc6n6DYFZsWI+FBI2Tioz0+YfLOEd0vgE+NxnGRKNSV
tfepj69qrNmfmf+O27GZu32rRelHG/Rcu9zvWOxys4oAazWyrFpe2T46CFrWZmNiOoQNUDVz8lRM
8jMLSfa5QEuXVel9YpbNrQcf+ClOCKqR+dPYD/2d5clzPD1VojYesImUN4g2H6O+CR8JIU6vk057
uXyXCSnP4LOLVR6WqFgLjU+D3usdFxmsdE54j8UgvJ86gZIynsUxYwQaVInZ7ME8dsFMc2lfmcb0
6IeOACJbWczbyukRYxA+SpcEp2HMsSwk7X0/xsbZF/JD06r2vltujJH+wViSnUqGz0Jutmk7w3m9
GhaITL18m/Rdci+LKnAG/bOfN2pXe6O7Hxz/IyK/lHrN4Vw0U44R4e6NKJVf22980CAWtaHn4uOJ
29BxqcftoEEidc1YLgdDnnqgijvGFENTb1jwnJOteWQ3dDIOANNON5FXTzeXr1TMRqZM4dKQd7Kd
Rot53ojsdcyr+MbJnvya+KZc2T6tscg86goiUWXSsXFrdw4czTGvHINrr1/7896fchcGvwYPF273
5JbHyEiro6hyfYPY3t8NU7LuUxsEW2u2d6ZE02gRjn6sTa865o7gKHVnQgOWi10p+GmcwHel6TqT
1sWNzdzASH19p7ekgAsfqnxkmAcRhl9m2R1hmeabpP5WaurFCQ2uOfTZeAFHn4yGPoubLRW1H5Tu
uJECmbOh4/SxAeGsijK/Mqd531BGrGySvzTl74Dxvco0/ZCmIYrUbNpGs/ymgWzG87GytUFsilbw
LNj3qbEFx+LtZywPKxUmpzZunzsU16HZvCbqJLiOU8Csx058wgD3QSdIJKD9dcd2PihGJCngPrjm
KzsKyObBFixOXt89m1N3Ow/LVHkJaANfD6PzpQwFShJMPG767JnhXsz2i2mSWtLK3Whe4c9jWdPe
kMldI4d8nbsRZSiwHC3CRtST8YBpyViPeletGYUihoxKtXFhma410jMphpIro5yf+sm5rR1w1kZW
HdJmPlgwKhWc+p6SCV3nYYR/uEpGAqGKeddKbTMpcwcQILAzRo7u9I2K864iPzEgRU4AooX/SIlH
ZE7LltXmZVUFe2U9PapOYc6pHlO44WsnsT8kQscX1gog7SpkV2DTrw1zPWil9+IZWb2SEpHynHV3
hR9+gFZTB9o4GbuW/JI16bRLk9EFVt1yeno3WQJZbZ4hpRd+fuhaQlEtB6Jgod3IcfwiZ2dL4JkR
6M3EC7KMz0WlX9MqwTIK2Ek3A3em9iQ+4zUeJBpUZR5wXoEj7hiq1NpMyneDQ20i4cpMSXlFEQKD
vbJu9QYjUWtn8Kqg8mfmR7P3rqcW4Y+yOVTTPKs2Zpq0mzqur7FkFlt9NBrEgEqRQ6VQ/JYmBz11
RNFUctsqE7Giw5IgFlQ21igSTd60wtLXcPSw9Mz+darmO731qZANG/Kk42yEqZVrQO/RPg3xKtP4
JxYT7NxKSYItJpehhTOfXTJbrsY4xp9q4TkaypNpyEcyeTvMYvYVncC3glZyBM6u7fNvXpK8WW0J
pgvn68LJxG6pCHfJ+YyFap9Ibf9cGxUCg4Y4jQ/iRpI/sY0gKjsDloRR95uVBJDlEcKBgMHG05SQ
WuhtCaavAjz82VmF0XY2nS+oOMgIqQkraxySMOpecdk1nACoo7eqp+5kJSILEn38aBuatnOH4aap
lAVeCrmDUQ/HvuS6VCn3kJvAt0JAY1akz4e27l8KLoBJNck7KOw3KkHH38vYDYq6Qsk5TOPx8lW7
eGgjvz9Azz7TzhG7YY4qXF5WeZQuZS59RtuoqmPmCQ0pSHz0C+Kmat1tNpjni6DU6Rl7CRStPGqO
Xh81qAxaEmlLmxb85c4+sepj1UUnawRcyeymPhoaJsih0gEl+ml9NKlvqhVuaXOHz/LsLg8IZL76
7uPDCmBzlnpEjzc0xkvhrS/PPQbMs7Xc5IXRgDwmC3/XoXbHGkmMoULiz3IV6QG29vZo14lA3rfI
PhoI3Ep612Wa7klxIwAxzL+qCKwwEZE1NKu+PPbLm5AmDBf8AjuJFmr9MbbdaV8ShxMzbEfdPhxy
PKIMgZZfoAi88hoHebPTkgPm9/upQjYyDKG+tlyzPV5umAtu3db0940GQbOFAdV0tkCilmfFOouZ
/9eNVxylrT03Wjhs2+W7y12U4CdQzclmbiB8lHVxnPO4OHrj/Nmz2SxZPcIyGlHVpnecGi35DKst
Wd5lOKXkH1VzceTpFYc55JyHPnJIyFmUsZ4du6jJjunylTHEu9mOu31a9B89FZZE4OLBudyUswtK
vTCeCpK7WE5sKOTLD5PMZ6m8fDnYyYY2nbuviyk6TqQhHS9f+fG810jJmkOk/60whr2s1M5tatCU
qqmf46odt9+/1WI/O3JIwZK2yFewYqo8D0mEJpPj5WbSbHkcy+cMCPb3u71OeKvCSZpgmKus2HbC
aqk1QgSAfQ9Rt06/GhSmG4YZHmm3KmMdJ/MzhfARu+25ljsPgzYzNH1g4sl1DXhEH2SdpUF4ciFv
5jLdG1RwG3NAmj6TLSMBS50zOlZnoHQkl/h6ta21yuQkh2xJnGWzjeJvs2eER5p8i2egadZNcUic
Grh1aFNcW97VpPnzekghcQhmD1pNrZql+svQk8ltdCysk+6/Tma3Hb0YJj4RGsPQFWuczzEB8ksi
MXwBn/CSSzixFGV75CQurpzLvf4FVqkW1OXl3n75Lbs2ko1FRMmKKLnNrOvx/nK/FRcGJ8Xyr3UH
KgWCk+XXLzeXP3/5Sh8s2BZ+6n3/6ffH+X57+aelZhAk0mvN+vudl39UXZ7uP3+uwqURINXH1fA/
z228PPnL73x/JvaUPUPrd78/pX9+MQ5jZzOO4rm8cDUvj0pK6r61Ry7TEcHdF0f05avMHH/89vKD
y33vfg8pR7YFUf94uf9yM0SEvqKd5Q9cvnej1t7WY3xzuWuW2bxp8vJr2xWUyh6g29x3BWlifPvP
zbyAecng4tO+fHkB9Yol9xq+5xVw1QaeWEuwNSSSoCnrk9I1cUZD6QTVbLfbtEvy3ZgbIRlqLulf
yyxwTCZ4p6J7GxMDi1BkEGKTOy9ciBDGszjv0iY+ILWfA3ga1m03GS3REsV4djwq8Yohd05a4qpp
fWMnqg7yJQIrMx2+YaPXd3NMRojjzfTvUe8z7ZX6V4/S5Sam1UGdfZ+7n9ixxUHDQo6JGHJtm1tw
vQVrj5Nm39qxu25s8w7BCrLPUWZBGIfPJR17GPmzttUJkvPdW9vQt+VYfwV0nV2FU91vwBlQ/Yfd
Y5ZQ0vW42RLlSGwr8hA3s7PTffseCmUEiKreU1rdzpNFYghxZy3uJ/LVzZ1ldKesybq1h39p7aP2
sxzQyilUK2tgCCxLP2gURgzlYvfLs/qrvB9UfQep0FxV5D8VfnRrleMt2TNvnbAJAcGkxfXzm1JG
uIs7Cg/PIkWqFVcJyWq4u5gijCgsKOyW8LEJfdbQsEPqKEo1tTHK0jvlVvVp7G96vfgQpvWwayIP
lAWoslugOl9VkcSb1Ktfq6h/0Lp62hBZWa1lMR6jJP6Sk/2YNy6f7CJL7InFbeJmk9f9zi0L/xg1
aBMkeyOjGHBtmd+IHwIOrh5j5FsfIkAGgAzDE/RK/2hMh0mVqJEs/eT7XbVJ/QSzWV8S24UbPOil
NLg8XyfVaykioFmUwFvDjmB02GW2niWUX6UrsgOiBicMNqcFIrk2WmwabZPS1jLSa01ron0bzt/Q
OKbXrqjKK9F4xAPgSppsNdxZCM9kXj1rWdUeXdFjL096djuiLs+ZrPa2EvphSuWe1tOTxlM42rQ+
sKkAV4JKNW5mkYlt6SbhvjWrL1S3KmCGU+4i11Q3EhAxCT0kPTCWr/ouInzDbQLFeBNBes1EMXcp
CEtqd1pghDTQHeAH8oGCZtpJxkQr2EftMVR36Jh8dibsDZAaHJ3GeVQmZBNCrgC7InGBTd7n2mFG
UL+WYyEORD9VJ6xWXInyin1wSss2tFoyd4cMVRRJPgmW/2wmuNBKmubU0R9qPZRZIveadWVHqNMH
7+NoVNmV9zUt++amDndJ2BCfbJvXfUSHoR012N56ea0bqD+UbbD0xzEBQ5PKt47d+ju0r34Qp+Lz
kMGEaQUO+Fiy3+8Z4FJWrGdDPlsj4lJZ9HaQlBROcckmtYlAoWZEdGla1tL9kFXg4tOjjQUupaz6
W9vMGqiu9GTocx36vl0JnTTFXmYeAU6gRjLPvM6WQJNUJ/E6wjy8DksW5kz/smjAKq1hM8K7Q11H
Rz+b3wpGyVopP2ll9dYPo7jqDSxw7ORhhDrItfAYbQnyyDmN+Pf+2JkbzYhfYhlux8ImrbKTZRBL
3z3HxBWif5ZkRBfIOe2GmTR9vxM6Jy+A6m5z6RThVpAUsm/Kct4lnSSP2xxepSynO1ZAhDAKM2NT
j/2VJPRkOw3EczRz7hyIMl0ZKL6PObV75NTl0VBswCzdfBLwrbY5vpYDZmObLdASFK3CY90nAwCh
JL7vRus1tM9ldd0mzHE0ZVtLJzi5neGen+PSAgwN1tVock7t5SwarHo41COBp1FDEeernBmlu3Os
CVkmG+Vzvdxgoo3habpF5151ri/IRGhOhHin5+83JmtjZ/lvYR0v7O9abHR/YPSH8ZU/5tYxmW3I
VGwJS4dxoMsIkOYgRlIbeO6xRTh/pKAccR4yv8hJsyBaqZA011mplt2kubOb6OCTcQK1L0ePoBUY
E6NhU7ju3pkKbdvI+tCFfbMaiy/CgF1SWZVkTB6bwVOrCmeLnY6x8BgSpUCAbVQ2ETJXVmttAj3q
+MNe6D0Y8zk+uKHib+VrLfSJxPENEu/mmDQWWW2qHnaTt2CHdLfLjuDLIc7HcuvIqH0ZcvVi6uMa
KANXDV1Sxy4BFjgJv5WmdZgcIm3SyaEX6q3GRqtOqJx3ih3sLZmGeDijBoAYR6TZg+jiGvRRmpHY
Qsl6nrvkHIcMNaIhT3bMcjQON4weoG33EV2vLcqrZnpoQ1ZZnJ5wv0T0iWYjeN/YR7tjEhgzEq8x
O35zLIhaB4VbdOZiB+fM9PmbFsvjTc3bN8U3bFOHbYWxloxSJ1nnqeFu2+SRljfmI3/bF9aNP3s+
yloXcrMpM5JBhushKskcQWSxGfKlxvKyiYwAjSCjfryN22OH+Rrnu3eTsgOMMq25a6zqRaY+B51Q
6XlM249pnUDSp/myJRxwa9M1Ix0EBIcsEcY1U+Vt69Q4x4IqpIS/NJTD/2PvTJbjRtYs/Spttcc1
zMOiNjHPZJAhitIGlpowOEaHA3DH0/cXqr5m1Yta9L43tJtKJa9EINz/4ZzviHPEMn1bcWhvyFEk
2V1O+PyIBDFM6tcB6ucXiH/bwZvenIVAG01WA1cs1cPUFc7WfMPSUb9NLJA2Jdgs4OFNs24Zee1a
HwFbrHYXjUb8OGXi1+xk3RrsgY8HV7DgqbwfVZW4e38mdsdj1nVw5JJuVQQ2m4XakbmMOQZP4s0g
IzzJXXrEuErITax/WEHinXtVJhedJNmOgArOROLg9r4G/wtqRN0YBdgXUfVrB9zRa+/Tw6bGfXGS
VsdY79vy9Q4qBv4h69VDFoA14LS1QamF2j3g3JKvXvo2Sa9+76psU5WZ+4pGoXlHGy92MebmjTN+
k2PaPYKSjDGdF9/4uPUPBZjojM4ESHf6x53K+rMYp/5sdxaEk+c/ooyrNyp0xcmbWrJhK2YMfUQu
vZ6dP1ZRneNObWXyhGwH0Wdt8G8iAmRKArXcM61+wcEvsTcoegJGSUFalgfX7edN5MzLC8j8bBWU
fn2sGkpIwzfaJ8TCmD7/HujpWJFbdO9IWbixM70p3dWPAhI/IygHOVr1B4rCBIUFCLZfY9tXLzhQ
m0s//2AgMZB6hE1LVUgr8yY5lTXgomAEW1cW+mg7w8inixyRDDLyuWSZhb832xPx5LHbouw0vV1x
Rs4sSWhemiwtDn/JkillSsCLe7Ldn0U8bgMz4UquSD3zi5QGN1XfXa+9hQTK32BlOyR/Kn0MhoUw
pWanC8xKwiw7q8vD16kM9r7xwiNL28Ok5rfAD9TNlBJbqutMu6417iqruV1TAINo9/I9tJbkUvXU
sHPzKd1cUyEV7Pac5FB37o9I2d4xKb2r9p68Fu0BOBjl3jbjdKrYN0GcBIUzxv6l1tlvrHUMRKNo
3opyCaHbzPuKFKijyotml1UK+vsYjsDPiJ5LUxLBpdL+gVR1IK6QDuRcvhAzRQKKE9yLAjqBndbR
qu5Kf+c2TEQsVmAITcw2LCCv2/MwHhawT0ekPMclr9xNFVfIqjgpZhnuPEZVm6C1id0SgVmFJLPm
vROcPRwLq9p9Est0neyaWBI6OhTdu1PV2yFkpNyibtl3YV1CK0gKzOE15xbj8ZXbD2YTsXhz7OHI
iaSRfpDUMcgpf4tJ1bCRVQ9B8tvx0+k4eUyGBy9YKVNQ9M1lh/c55nrx4U1kMdeoXftEp/pQFYRl
dvUIcfHZf54X2lnkrsC0dFB8dxmxkquXfM8INLjKYOvkZf6aacwiFVTzNYt2IkCKiIlKR3dHRwvj
DrG2p/vmMhtoSS6NX0lwaJQHcu8VxR4RJorzUB9TAeOzHwgFmpsEdKh4Lcs+usk+XCM+0V/IKExL
aX11NFuZSN5L06c7y9M/CSuYL01L48lw7RKX6bIVyHFAqXvpQfpfyThNt1aRWt/D+ReJzeFXp/zZ
mTrdJoE2Fz+e4qNsFvZwWcqlLvIr0U7F2vGbL3Wjh2uqhPM2zY+O2A2Ks9G65mUsbrXiJGGUvxcI
Tu51PjIeqorwOlW3IKaXy2JU03jvYQzXg7qnVDB/CC6JbhZMQWcKEK+GHqrR2OL97RgvTAHMpahe
cBM9vwx+pkCqgg+kbExuiX1n7XWB+XHIZCsOclkeXa7KCysK8yb9ZW0tFr3GWLJ+CvzPniij+98v
jO0OpXB/d63H8s4mgBSeFQSswWAGysxjSUt95T6Y3vzJPuVu/n1mTMzUemJDA1EZ7nEyXJcxrekL
LLlBDcSP1WvurSfw10fjzGh4ZMdOUOIa7Lm3ibs5frIHOqZyqQSNtxkD0ijdZOs3ntlGod3sRiiz
Fy8ftkrEy7lhULwtXBuksM3M07Ym1jkB6+Y+yPeOSee7QDcys6TsIehe8I7qU5Ih3i66+XfRg80l
6NPf9l2jTwENa1sUw2bKe2y1dQYUNXeznQOocXbOosq69yYg+Qy1FKali6nwf3hNvpNBl67cIqB+
T/Nkraw0uxRxAxXUI3mIBQMTUAMCs/tk+c4p4sOi1WVZb8ICHr3XGrVmP1Lu3Ip4L0J7JSHVLIOc
4AdaVOsY5ERCaKc4oTeQ579fLDkn6478jW3XFvWdIOUtzCHnMfGJP5UTma5itKeTKeJvTZr9tjBv
vgImQSrZdEfEVKRKpN5Mydh0pIfV9QZKKeG00mVzDPvvWKtMr2Xdg/1aCOUIurlg/M/kzhiCq6z8
ueMHWBgEO1Wmw17NVId9QSbqACJgbJG9e7M8k0HXsRRpPjHGKl6JpNjmlvPD+Db1r6nmk6In3pdO
3G9KUkXcZZS3eir0S5q2Z2NghZjaC3YNp9CeZFzgpCEcHJhAX80AjNhT1bAFE0SKb1xSCpWkfHRM
JF6C7J/E/dNHE1yGdkbXF1bfWuKAkHjr8htz9W6d8orNfniksQ45vTH8zbnXIxnw5C6v50ftlPIK
IGUJapJaQhWuYs7RIxYYpgN7oabigMf+0UDJ3aSJS0JuBGEyUHG4K4QajyX5yyuV2P0NoEUd/Y5H
wGl5n8KOCMzDD+sn+n9cxfaAWOGJDa4bmOOdUvQdMTqBEcEbUhsFqs8KM9a1y6/QR4Xbshyne+xI
gANmsW8ttWY/gfAdMwjUl26XlpXEsBAhWacrEkogykGEx1xrgTbYwBf05NhsBBEAfbodHIj8OD0O
Pimu+6qDGpcm7aHzTYvQACJhh850X6XLYWq6bqM7RO+i28xxxvaz24d+6/+Z7SP+EfjWNlHnhfdq
Oc5E7BqpCna1FRWDK1cz/wnT8Spr65uu9c/MZRZSj7BrmsXoVbf4zrG1zMsyRcm1s4S8OK2KN6ip
ahaaLFF7qDeN5xZb7vvnR7dZC13Lnac/y9alTIlOvao57/1+I8O+56qPMuhVJSQOyqnCzNt2bvRB
eTjkw9RFcslIhloCfV03w7lmm1u3ZbwSZf7ZjxaTWmb8NKnoeTpDK6fjW0V+6amzxV6kJjpnwc5x
CHVbQOuR38Lwyw0SdbCSgsCStvH2qXxi+rijTm2gfjEPt/cxCWZkApLVMLNkI4j3H9Zk4d5kHmMt
C2sNVdA2c3NvVYT2uQ4guGp4em89wyWj2deOuBfO1kQqp27UWy8InRpFhhyCILB31fwTuX4FmYd9
n6qNs+nzLjiMz77eYrA2QfI7GOy9a6vAtRAwCsdzWzJG76kc6+hrbiUx48Wu2fd2rjd9t5BfnOpo
x2l45mFpfA2S3sTuvRfCy07Y7wgn8+2ZWhaRuMRRtMII5a/zfPAuQHaWYz3Xr0mk2kvTwNORg5S3
KKLmDJW+cAgvK6JZkpeqYA5SMFsryj5Y6UE9qKAkL6uHWCYfjl7slhsfLz/LTzIt4QbvF7tGTqFX
cd8SRVf3Eljr8nDYlD0nUtHJcat644+toafmBzd3hvY/JNxMpc6jF4s6ccKdfBMKTDfzP+Psgvss
W2s9eIz38i2pp/nW7SnfspaQ3YoMdeU3vwaa9r3umnRttb8bMeQXJHbxLgrKX3PwHHUBwjqUWO6D
eG43Li7CnR+nP1y3eUkJSmJuyyDbuOzJhhzz78hbnVh2eHSaPCA1jf1L3RI0m6kOVk1QUshiLVxD
/vE5Z+vf7HlpsmrKFxLtubcnhkWxVTJY6PTVU9+ZYQDWKcTXaD4aJaOTcJQDBrrk6cQ9W1Eo91sM
/Kdk8f6RUWnvCjuHadWFCiE/qMtiGo99U4406Bwl1JH3Jv3jRLK92z5xoGUfgzfqynIfZnwyI/jk
zBwTGmoEqgm2kcx7Xqx1chTV/E1Vsjhnyty7Bmq07LtLhbNgXYYEDVZkATNJQIY1BwB+STJeE7U2
nozwiVRnROMLxVMGEtVG87QKA12tALp5pyC2flQYiW08rTtGjtwHk4nP2uOv5+uY3OkGqlsNeXOT
sXJ8SUx+gFRePw222cbvU28fsWwRhMNnddyuZuO0RwjjFeTnANO6/802VgyfGOizU5CBHPm3liEL
nEyhLeueOQFMCRII15ZL7tJcya9elM4njH3tnhDGcN2yftJ+yELf6ztUJB3nvq+S898vYK9+dczW
mP0V/Y7hRXFkJ/Oaxp1/yaX3g5rS/llJ/x6kdn7LTR/vnLy4RsTNc79OzpaREHGBKf0PjjMe8JBW
9JrhgXlL8bVMWoDTI1kSDMHK7rkeU9lDIWelYKrKk9sAcBdDdcrg1x0bHdy9Z3qn23NoLaJnvbfm
ysizZ0CW0j8V5doo469pRcx6PkMu1sIXhDsBPQfV9aWMGmIkByDpg3h0jIT2rMtQeExef6tH+aCo
Mkdt10gJoJ8RisF4RXnHKZGEMxGhmUaCNq3L4UkXs08uAgNTgsRfWc+YVa7c/CTtJ3Ffp/SGfYDB
fBC0AgsuDCcrTz1Agwtw291TyL5tdBbfh7wFB607e2dM8j1CuAaUNMM4rvEeYN0a11WrDr1LnDgp
xsGKXMa9Khm/CbAIDBpmZyc9epqlta/JQig9e8J9nbGLMYKsSEZj0TVMxH5oE1od/OU84/TtVqVV
uCuT0d36PZ/yoXOZ0ORNeq1tfbC1n5wqaunjVOEyD7sBvZNb3XKQ/QedATMO6Mut8s20UYPexuS3
BMtgXuKfcDOHKHP2lKyg9HBcOp9W2bqWsLAJ0YaV5zlLd1SNmnekWDibGII0dpCJkWb4WfFZea0d
IykV8mODguql7qxbbeR0BBc93JIsA33Q5dV15nOZgxg/BTWYP+DcgBDQwuXilisijYcqKC4i7Xg8
k3L3sqk4rRq7XP89+OOJbjKyoOS2ynWP3B23wlAq2n332mbli+cy9F38aVNZ5XTmYZLmxXu5zbrO
PnRivDKV79eyl+F7GrKcyKX73jbUKOmM+GgSbIamwvnRlF3zWkTDdmp7/1vMoGWNFYg/Ev6ObdPX
3oc9HdT0W3XKf/SerV7jUj2aAf0U/TA5IV5WfQRV/rsNw+l32zLfCwzZYxI9bGDRCheLuUxWSFSW
q8U1dv39kujuG9dggwbRBecftvlp9IhbSUYT3SBFZ7s0a2syEsdN5vTV0WKVnhbuYyiSt7xeeIls
unPTeqAJJxyCKDm9m5LcH2mpgpfpmWaQAyJoGeW99M8vxq4r3LJSv/oaSrk92/6XBdX4Kp8/8Mkl
zx4XrMZcvZrO04dBd3/qTvTrmNi6kKYfQZFv9OucONlN2nbNuuGtSel8Gd1E54A5JynppMhWHohM
1wbNaWVjtKG1Do79IAtMAHjblo66X6KlLZ/YdOJ7YShArB7c2cLHm4nvTuC84E629nBT8p0rEblx
3H+PnAWwvdWqY9HOT3awFNvFFSEOqnw4+Hid3kW9/Ol4v4t4ah5+MnqHnj56JfgsL/Zkv8ya46eM
oHvaC3R28LrttZZPYYsfj6xWl/Rck8iaF0txwdAobq5zySTL7VZ5NQKS5K6qrH2Zw1aexMRbh2No
OMdhal8nvxlu7lAd7Z6w0cBi/Iwz5xhLSUGjgrUbUXE5SeZ90SZ5Y9ivTlMMDByLwMq0WfqORvjD
n2MghKIX5x6S590d+MC3XlJsIg9UJQnZ5TUpW4Z/LgZdnbv1hR0tPVZHhlXimB2RZ+691X9NwcGm
H6vwQqD9cBttsM+cGZthbN1t9bxFrIrRbZgVKO/QNs0ssIJqaZkLjuots1r7nuSnIdxjtqp+CsZT
61Dbw+swvbaqqi7kCVk0nsL5RJiIgduRoMlZM3ylX5zma9r58TevVC3bHy5Fh/EP1SGx7Ab2KjPL
8Z9GkyPLLtM/1c7wnY7APruSO4F8ii3YyVs0m/as0JPzVDicRDXlr7OGRRdT6/lOzoTk+SVmQQVy
Y7yX3N+v2CDujkfcI4yQE4m3qIhKpzhPhuRi1eM3GgJy4NNs5q3lS6bot61lng9E9O6nSTjHPiEd
MkUYF9r9NuJcJKFhAsHKAONgwmxmJFMTU4otsEu87EMWjF2zekgvPPUGB2PPANoXzfcKnCNL1ai4
183oApj1xw9228j07kz2Ql+8uDWCu1qdujgiOnF8ds/QBeREROOirn5mf0lZaP5pvZ4rMApeibGN
iDmw+a5p7N3YCt3FTDEUq9RsDZSoTTvWN5B7BfUTLToxIvbVZtZPCuT4rhAo83NtClJcGe/0MX6x
2cidT8gNHa2zDihCp3oi4lIQY1ujymQPlXAIl0AuZR3+A9y93efh9O5a2YsE3/4xikbv03CgaUv5
v5F+dQ9MHJ/Z07dsgueSOUmVHpoK8M9E+tp9xl0y4zv4DCWDTyGKu4PbkEWJG674TOLySI+4/3bh
4Ia/RnwKYboVLbOpv1/KwIlufubbV2hMm2xjsQ/6rHwyrMOKF94Rjf2pJAGaU53HZ29G3jcOebSv
rInQ8qJEux0E45ecl5thr/hATFXuGR/SUi1ZdOyGzFklc9L9MKyITOHYl7wEfdABUD+53jLSyIXo
O4Gdn73a+xkjFfpC3opLNRD06ygiotvuZv0G9Lc9Wyr9rRkHvRUpqUVdg1Ah+TuvatCYNl1O1vXz
H0M51JfY/IkiS+uN56HsBCrjrCHcjftePV0HRemBBCeKpHAnj9zeyfvSEzrxX/8Ydtx30OIMeN5p
PNgES2yqRtdHMxvMAnX23Yxe8aXq3pIuaT8mN83eZm9Gc1GW92TOrRfAB3uCZh9Mdcxl8JL8XDtJ
dBdNmn84f3cR5B+fprRZJ/g+H3m1XFQSRIxThHmIlkkbJrOzrBBh0OZ4xK1jicoS2X8uKSsszAUd
MUzow6Rk5pCgZgMsMCY7MdJCB4iwm6e8fAmk3g/1HOMvqZpbYPBBNh6bXIPUfDsBFtyx3UVRGQzt
My3pD6MGQkBBKO8Td/aI7ZN8JCg2VrpmwZ8ai2OGSndtK73sxoReltraXEMK/nXXzhP1neUcEsdX
L9NCy9uJzP0g4eFDjfH4xh/sj5Ey2SzIQ7ajyOdDgwxtJZVIL8i+1ZatJgvWVIYvAkVxLNZqGoll
yyh462H8w+NkQJgNAy/S6O2aWjyvYsd7pdP1X2krRyw/wbm2Ar1VuhVb/6sJavHoM0s+qN+ylW1V
+T7oqI/mhh57XhSachi3zMqjr6Nnj1+Q2NLiRrW5s9pxbkvabkYRlVcsHAEbSPNdhsq5/v1iTQ7L
HjyQzC/4NdZkB9kn0z4uljPPqjqh1nPe0uBUjKO4k13qndNac6Y5tDVh5D0W510Byf/q/KyG8Rbr
JPvIidp5gSjyVYdJt6mCqMXfls8vf3G9dbxccMCmyQnkTemvFuYGu8ZQoi4YX1kTN/ZuIDvsL9Hg
bIuFW9kbiOLtCvd19Kt/ygTtpS477ys6qRyR3bua6EjK0IEm6k3ymg/NS+RP1gsNAyKgHKxsu5Ty
7GTWaeh48kBTvoaLMx78KQKhGE3f6CycI8Yx78zILjto7dS7ROOZkRVRZgk6UAYnwg81rWoebd0s
7UGYuiluM/mRMxVfs+z+p/Ld/MsyvoaKeF6M//N2GcbfU6feTOfEG+238xVSxWlqvQB4XPYlS3r7
PNYKmLixlg33RLyfXRJy/vpt/z9S/2G63//5H//8T0h9qIAO5tP/mal/+z3/r9NvOfw2/x1q+n/+
s39j9b1/JYQvoK7wPY/tcIQn/d95ksG/goBfpyR3nb9Bj/9Ok3T+5YXEjsIKStwIqgsW26EdVf6f
/wFVH9ZdZNv8G9KpbczP/w9QUzT3T7fuf6MoPLH6GM9xfMQx/5KgiP/bTeuCz669MZCU5EzOc2Nd
F7wB7N30E1IJqHTICoTS8hnqV+cPS4bpxirq+jTUilMh7R/PCCwiKFE6qVJcmuGpS5uhKgncOCuN
7GJdVm25o+R3CJIJv/vIOc5pYd9kq5lGmsU7pQGzJHyuFElht/c+y7mW52RoAebUT//Wk4bmKMRL
/phwUbqmXFHNmff+n9Qpf8DeK+8DNs6tP0S3pl6wRUrx4bYwa2aLlKtqmKhP0bysST60dpBw/P1Y
da8x2/RbPFWPuFuu6M6GvdQg1DMivCzb/mCBY21zgWwk1+YPgcCbiQOm53pxO01QvOWflI+urR9Z
JWS6fpmKJH2Mjf/TmsvvPYHA+9aOp9e+FJuOoJ+jqugYWAAsoxEninaWzS7amisSUUZwXnll3VdA
ICL5MB5YRgjd4s5sM+so/eZRLig6eh89WuBJgvh6eNEZyk+ZzV/MKGugz/s4nUkZmfnOXQhEmeCr
ZmMKKO1ta58mK/vMugXvgkweEj4sgSePti8NevriUudDegKmbKGM2Ycdg2UGNeu+cBjvPyNEyyl9
UCcNK2vuEXiMwbp0sFpb0iZyB4D1lCT8Mj/EjZz8AswWqI1+cL/7RcMA0WvWoykPxGbzPxBQrAbF
SjpmaNiW80pFut5FHd+8SsW58sJvCiIu3qN1O6v2rbULfm715AHRn9QWUQdqOJu18vO/mMPIIi6T
VWBcAr1LSn4Nis4zl2F4Vco897FIZqhS/uri6McyXG0ftqV5KDnzRv6cmAo4X4GdL+Py0eSMBIKl
2tKbQgXBtvNONb8ij+fqLFFIY6AIJ3XanW9cXD1BiqbemSCuiBmbmt5aOmr2uIAwFdRfWJG8JZKN
eEnfuyrEiYAFrBcTrHjaRH60vHSF46FBKwr01gex9DHLwxNevA9X86pR++55hzVLNu6LdGWrJT6p
ulTbbOmPDOXXpU7iPXvyZQesEdcrUsHIKYjNIU0mIs8snD3rxRTis1nwk8XRmRkeVmRV3RDOM/Id
otWsCTITCZL2Hm/PFsPnjzD87KB2vY/W14D4pOdDXU7+aPFQQ2zisoyJV+WHJJb8cxxK6+TNiFul
ycKj74F4rRFb5pgXP/pI7JBFh3sNnoDk5mekag/eonXkOwYPdYHu3lFNMTFk3X13sUHU0pn2Ya3u
BOe4+/Sp99L+wByrVqzpKmTleYgZBTEW6wqLUHrNzFOIfUuU8p49IHNzXp6nBwfPtYXm4yDr7mI9
E36mHNCZRxgu5R+9P2Obrk0OHtZeEE7fHRWgb+IgKWT1Ts0G0UBiocpeTY0sqYub4T0m4CFC3QJa
f6q26WjaXcwj3dhc1WFL+1DGNi9LwG9T7kySlxUm+xTkyqLnR5VhrsEej7GpYnyILYZj8ZkP50zN
vvO7u44wqOqGJelUVz8K+vx1bcpfbSbKtZ/1j+fcdIUtQBElyuMt5WzTY1TjJhpEQLiWtnZIByfr
WZz8yeIn7WfmOcMbPBjGZEskacaLpLoYxSiui3IkRdH0XlVsmyqvQ9nPontTtfGHFc68orGzULBv
59n6LWzxJVtMvHGsCeU4Kyb80cCJo33Wt79jetQubYKza1vbOC9+WLpuVmFeHZTo3GM4kJrutuKH
HCwwFYiOpsLb2JE18UKTeRp0fICkK15avHhr/5l8yMyp3QRjvBOFPiMjwM72/E2MS2t+QoT6LZCw
SDZN9iJggsj2fRPMpb8lWwAFwnfXc+kW8pEFu0GdiBXlEY8NSjPPXBKPV6Fpt9aRfk9xxuELAeox
XoWT3GK2x083DqubtkvRzZFw1xKEyQh2gAZXZL9LqzuM4/NQLX5l+XTNOgx7lmVPG8tpt0NsyFu2
aoM+EZHOQKYhBaa1FRmWeN9ihta02U3YwK9DQP6IEOM/xDe4lxCrwn5pwm9DZ4eX3hncXUWPwy4t
tW+66Pcg6wbsBGSjmbByLmmxYHDzJqT6rupfXVNACGM2i6/qLthvvESTVVww4ZBGWhO67A5qQ2r8
XbNhB+YwWRfS2pmRSHGXQxdRJsuV1Vr93s+s9M7Y75Z4JbE4LGZ2TRH/0pZ3InUlvRqV6z0Y1D+L
WwaXZ7YMaIQK9GvR45IZGkleK0eT4uPZuFh+goLJSx+jGG31NztLzA6S6/M1ONQ5oY26TLFSNWLt
P++tMW5ISBluTAPV1kr5fabnrItOloV0MkeZnocEJROUYq/S/Ae3PYGYz2+n6+ldS6hTzDknsWSr
eGKzu9i92I1S44Nti7cEUOkpG6+jybBBJ2QdWkX+hXYh39WqHteZjaPm74dxIe6UyhueyJxudcte
MSCupxP+QtWvWbHqhbGV861ys2QfVgnWXG12ifxwBwvPZWKDPYZo1EqOGptvy1ssIExpFNYE6zhh
+pPBt736G5ztzXG6ambM55BnYBizvatZch28qXhTVrwJvfEdaeHeDyt3jWRBrf0k+Gdx4wfX0LRp
FIshAIDFZhy13sZwP1ZKTNNG9BZhdkSqbePB+cPF7INhuJWjQXcbjre6dA5mIAeQ7ByXTar85nmK
F4PTlpk5UBJh2AJKqPDG+VGn4muLy/eSUhY+rzIEIerkFnpldRRIwczmXnObR06FutRGqIqp4uQ8
dcVYkTapSdAGwdAoym8YCftt87TMqjF/JP5w8wyh2XOCnIR4T01gBlBfFPNmU3X+185C/cZsB0VB
HARHHb9grkfj4ATEiiDdy/P1wCFHbQKmgoNhmyfuuMWtiwwj9KW1yY0NjwyxVhlmCC26sL1YJuSB
jmRv2GHvbRF4oaYutCTMvGhfmNqmbJKYpZpY/STJ9j3EWPDKPnInB0Jl6uadpEtrFbrFcBZs284z
FLhkDC4td3PN3fjWLFgJPHaBsPwrb4+wqbDLZEVOS/GKZ388ZWLhREWV7EukaWE6PyRAy4vovV9l
2izvor0YPdh46k8lHsnH3y8E/XwxAE1wyQ7Tw9dNuObCnQ5p1ldbAE8L5uzU3neybNcFAo8g5Dsp
v2vuFtKtoPXdTRsiXZu9gh9E3zDd6FBqMCHl0oZ6wZXY3vCRPzlTeb/NAx097MyNjsKPKkb1AkHU
oiJm7W5wVf3yLdRB8oySxhnJDuqNWpnVVB087MAEj1SInQ0i8v5fv5TkGC5mu0Eg062wDvoPkfHh
GEg7PLB0wtY89+6eWECz9So43GOu9BfH4uPrVGm5C2r+Crn2fwaAv9nq8XBdZfG3+Dl0CeoU7TbX
xmZXl3VhcUtq9wQ7p5yi5SKGU7HMgo8rtLUZP/0INqqYepKx7GMctcvW4rmtLmCy4jfHWWYIEdOX
qiK5sfWkWXuds9OufyfQ8QXtFxvUxTp1GHjIL3awsQShWWOrfngJFi1U7x+hLqJnnEDYgA1HKMay
ZuzSTdoUH8Bn5cF3ZxQKGJoPXHHFbp4rZ1W0ztfZlis/n4EMuXQA6dh+hoI1qeVxleSTe3iusBaT
s5PWq3JERJOcm7pnuekkRyQEX0j2AtgYZvwIWA2h0KhDfkIO5cKhke54o+G4N9m4q52ISy/BKjNy
2SGrZb8fT9uyG9FMFDHidZ+1tZqiB7bZajcXyKAX1fb7gGAdWSQG0oXzA176tKl95TyzaloUjf55
5HOjmviZ/s1gCQM//tsE2efaLEuJHJncXNmy5uVgBS5TsPTRpJgZDWeinEGn2nr6VX4fwqW+U4sw
k+ZljhHVBN6DcBCMQAgWNupZoUzo8KUbPZo66V/6BTpuHvygOFdbf0mg9rOSF8n8YxCdd+e4OSOq
hLfEPG8dxqBP2DIh1Yl22gkZenuud5gsV6H1oa8kPBfm7rDWIR+BsBfvdunuET8dYfdBhUswcGRe
/DsI+WzYdJP1oN3NQHZObJHPWs93Xdj1Qbt8dDWMgNwzK/8zC/wr8A4YrSHkcYXKnBygZSOp4mAv
lO9B7nzGHU+kFiLcTszjvTjzSRnOrs0Cjiedqve0nS6WTAmdo1kp9PA+NancDEb9yrh3lzmK16om
/3uK3M+YUPm16MJsu+gO71ueiwOk3++mm+hitTvi3c+WbeBnr6Glxk3Crn0dKxGSUUcXYVexfcHx
TJbakA2r3gXqXiwQGNhPHId4V2WZ99ZTm3ANuiszx9SyWfGny9qdOywQPAoQJ/2TQJn/igBI7VXF
fhbrjz6UoT8dIv7EG1Q80zplAsquAkDNWsPqkD6jr6CNou2czPUasMsXkcWo8IU86gUncSHm5Cw1
3NYxxz7OJfGYAOKktldt4iRyDulExFGXdOckw6rh1Oplblm74poIi9y9+XgSDqLNXgy4Y6T+6pra
I7iFkCg23weJrpKofpmX8KVngM+L0v5DefCTYFmBSHqVI1mIdEs03tKd7Wh4gCOZ15RweIp9q8OW
O6p1FmBFW3zrA2aAtWcTinGEJDzm6jk3fl1zzWHaWZe9Q4KdwyE5/G/2zmu3eWzdsk/EA8ZF8pYS
Fa1gOfuGcGSOi/npe9C1D3b3Bho4fd+oguH82zLF9YU5x0Q+rYQyXRVVnG61NO98GJ05mpjWPs26
fpJzTHpU8ynsrj2aUXcyaucQJ/g8C11E50LvBp/qsN67MfeHrp6dPZAYyEnknKzsgJIaGc2u1Kny
0vYkQDREnEd7rkiosUBbAsUGbayJfacR1VloSFcmpeI52rlPmmnUawqsHxbZn7MypvsleWGl84xd
Rz1V2NDGOkuZPsPcqj5a9ZfTmEtCeIfKoq7XAikiRQI/nFoU21KKZouHasUS0jNnhSfTDI8fzfsB
B0WJs4j49jTiKCfii5M5MJmpmvIa6uwu6gY9ZLytWIOsCLYqNyJEJ3UjG1DgA7JLP4Nz61XRSPxb
RPRvCbKkn2Xr4dLciDls0H75FbgAb5LHLOVWThWmqYwJieDRoXX1A8k+Jg1ehkcOr05InVLAO5Pa
CV2kdn+W07ilcX3m5PrtJ34FN3Xva0OQsMAqKpE8uaG2MqIamFNB4duhuDB8QuZVgBzmQ94EIWI/
SvJZjbSVPr5kkapuu3bcahoTtIYMi0adf0wdbmYs4veAArxQCiSO8/TRt6VcWQYH+z3ro3donq3n
FMBujCVJx5JQlYzZ/Orpw5GMNL6BZmOlRp+oEYEuOaOy7nDtgSkcM98AqTS3lIa0fn6JVGTTdxfL
Zp3XlGy9xmSnUQqtE1O2fq5ZV1KDeLanJkCnOnkGm8DDS2ngdUUaHKwUO3Bpv8/2kvh7KcgNQDfe
sDASXbuZla+oZSwlw3fN4Bu41PnbglUZMKfQd435+qdD7NmuzovxTeiC5oCQ9Y1TF7QljLNwEbko
ZSzyALGtrLSZosmQ5L0jbfLDLPmcI1pmXWUUMxHJVAhUUDn67WW+xhitCh4nC4HfFOfgAOjikrpz
1opxDjjMtnM4dWurXWcmj/NfK+HIgO9KxRjVT22z8JxK2/WHEA7AfD/ojG0UVPHISxzufeDbiQv3
woTcIqqJZmsiuq2Wur9KQJDPdXCkPbM2QcvTt17yDBhQqcg3vJxRTW4X1SI4xenA0e9Dy9Q8kYse
0KZJ9AQZHO2gHsyIHrnQS/gZ+d7OHhTNeiU5qcTPRktc1BmzMH0dLqPKqW8isDZhiDVWPLhtCoho
QLgXZrW2C836cXJIve4InMRPzbEdoVQqUU+uY0IcMxqnU19OcHqC8GvIgFoFMnswuyk76uz1WjHc
dYgc7xoW7auWxttnSjJDW2LoQj7mdMuN+KWre35LWg0cRkeJBvVYCtCcU1kPm04jCD2ocMrlUIjN
anyIZ7xnXCOgkYq7EPYM2RXW8f9vMP5HmWy6qjLw/79vMLY/OCbj/zOT7Z+v+Xcmm0PkrmvSs2Ff
NQ2Ip/9aXzjWfwmihdiE4ttYQrX40L8WGAuW/78XFup/kb1ALptFVg1JA/r/y75Ch7j9n/sK2xX8
Z6kC+DdJMAvi93/Dcbs6S66gdLId1+xPmdQ5xTVPp/qXfCtSTnVSWNz0Kc7rOxWEz7SwfJyF6pPN
2mn68+FkvR8SocOQGAZQttCAHF0Nd4OSVKs8WJJzXdrhhR4kB+3e6ZQzXMlF7MkOrwI11Ewqdx/g
QzMQIlUo7jGhU99kzBYZZpuY22EWSWaPnrZwjMaFaNSANjIWxlG20I6GhXs0LwQkAxRSrr8OgJHa
hZAkE1aaorSulQKvCEoYchFDnpgmOZtmYSzxlUzLkgQ2P/ED0EgVjyDab+6N4TqZDZhXu0ilJGlI
py1K811baE5i4TrhCttMifphZtE1yGjy5YKAAgU1LUyodKFDVaWDoEhihRU2nXzhExRD/WBb2haO
EGaHKHpAyXFfB2VEJVxCPwRFRegSInLYVOpCqWpRVns4CGd+ShBWC8vKqp66hW01p8dyYV2ZQK/y
hX41LxwsevycHGSElG7YDWss8PcK3lsTfFYCRiu2jG1K36GzDI+ZGTDiIwR3IW8ZILj4X5+y+1Sg
5WccXufavOaxuqqgu5yF4cVN7iAWqhdo6t5vFtLXoML84jRfdQ2eeFtE8F/wtwMEHT0oDd84OQj2
VX51lkatcihVfLaAxSwAYy6gMQJhXorQ4XoQZAxYlIYItZW2uuAFXwdzc6VGewlAl1UgzOI2YM29
UM0g1DYoFAVOne5+XshnSe7chtZ8UzqVgrBkvHent913BZgAJ8YL7tE7SIfs3kCqCUnCrAFkLZfA
1hbqGnAmL5iarQJ3ogXL5tiRyaWQ3nSAbdDPtibatp6VHd7NeVeCdmsLyrJxxFSK5TE8Mm/xCSxx
1+3ChHN6ue8XSpwAF2ctWC91+jKsn6mDAjRGqusDWvY0NDKY5HnUsxSSla3BqmNsvZ+YDHkMYU4E
SWEH6gKyfgtkyfTGxEmX0y2JknwTyyA6ddSdZjp1DxlLrjatd9xY8nuQ8a0+toR3jY9jjxhdSWi8
JaJ/ZKbB3nKD17nFluxM8LxGUCU1iAEnUcwjPcWp7w06eoVsAsYkxBxgLTZCcB6YohT4shD7FOIF
Pf6YNTDyLXnErq92XL5TIB+l00X7KKqnddEN7wSxBmHhp23tUKCjE49EeZKp+k4Qs7vH2/OUjAbt
ui1Q3KLl5fS7SxizliXXLu3kvNX6+S3q4RFEfXNXtOa0kcHIsnCYVu1C9EvBOIDnSkEVdLsgYN0S
cJfadLa8751Y3WnfygTUuE1DC4baKIBxcZ6WEe49cjaORbv80tV4dYpkYHva9ys+YReirt8pBI6j
FHW3g6Ypa7WTzkqPhnBlpnW1QiMyPyKn5jKKPmNwBfiw6odxctKLUFmmwVM6NLZV3dtaX/Mx2EgJ
7iSsPIpHuVlvhP2aEhh2BrdLYQeM0o2tu8YKvyTTxi10yWcM1YLYZh7YqGOTWIcgtnhWkHNlMoxz
wCxscsxKU14CBupr9n6sKNajXr1lnW1tTMXsjhlunabUWZd8mXMeP1pjup41kgvE0DP41xDymaOo
fVbaC1TGvhsUSimBnwXPD4hJJT0q9pEs23yTz7gfm8avNUHZ37unhJkGX63TnSxuIzoz0tYRPDWp
eAYGZa9zbjT94lSSeroZSTO/laG2p64afbXKJCIukUGLsY+yhoOB77cmPlrbybB4wowbbFADbg0x
lkcCSPZmFL9zgLKGmoNbPOSertnjPXlZ62g2XFS5Y3M3sLH25hkgiTIX+XNbYIZRx1MC3vKiORwo
jht85YnCv9+kLDmaCLHlp5JARegl2nBhNdbK0bQnXSbPOaC9jSziI0ogvPMxZmJXHTI/V6uLw2Wg
E2kDnxz6PwGsOyvulwau0H1pkeihTx2MsBDAURC0yNbVis7wTSFd6TqBw2KIai6p2J2HcjbfhnJ8
i+yuJFsnfO6n9jC4jBTxaU6wQ51oZWlOvG515WbN7O2aUMX/Xt+igVhPV8jh1WRMcMaVeetLqziM
LT+qFgVY4+whWmvOwlmU8fxUKurVgcV2hOYJLGSs823lzusymSNEuv34GlXaiQNNIjsz4sNUXYuS
nSRuDA1MViCPAomUXJzV6cyOHumuvETlXg+KlDtpSkAQmNossT46vYuBtKETNNrmzVqGe4iqVDLx
+PsVE1VvKKMLLIezzgbdby2U09IqPzlrxMtsm0+T/pi1/bKoigu/0F2GM0AmdKd5SefsqzfQK0Ek
sZcafTc780bAi8ORzNg4t7aNan/Lkhxzk61rEukQ+yqGvMDCDjg0WgYqkQEfezLJlg2luSqraT5W
nW8MSn8jrQ+/TeZenKhik+2OCXHVeCIcDuMs79IzuukTBhoX8ZJJxnI0ndVFi41XWXlUeUIjQmrf
Eps1rVmrxRavLRkVzmTwwEIGhauJuA7QK/tmUhvslC1RRwfuW1XhrnPRIC1PIrbH7X5KLP00NsNW
lMo24KraNzNnYK9k8VkQgFT3zb6eF+snx4lOUOhxjAOqk7c/x15aVm+qm3VnfXkxqfWHQwuoQXGp
iBHo9RR2K0/aCmv8irl+BDhX0VYqdHDMFxXOYaQimFj0cTVXOTnQWvKeKj03ElEu5xKQ5hH1yapi
wOcbadSg+BIsmGjRBtK4tvwO0UvYPHfRr2zfJ5dEGdWViAttFC627t4SyIyRgUeGVeS2LBdkaKSF
fpPOkrDWrN0xbUsvZr6dhI0ZuGB8J0YDgDqliKoilO6TnmXuqBzACZyIySCm2iaRPC3tjyjE4qFF
y984zapjDRC3yY5BCD3J1LGK6yGXpq1WGjvQ7IdyyMUuV2P4SNkcpQ0PxpxoHJqz/tLoRe+3Bv2s
oSjdpm15qjD3bxqihtvK2uO7PRAv3P+ymVtrNsvSInpFkqOxcEfoQ9IDNVYpsM0GPfw6qx996spg
F5vU2XowVJtOr5p1WsivhF34zqisaqd31gav8i4ebNQw1nDKhrOjiekIRMC5Xy4ZtL8WsYi3ocYw
WM9ps1YEpB4WFLUPjuBA3BHnVBeLg6s3HMx9dusMxrkMLrlmw/A02pT6+hhsB5QtcD1h1U9piZfX
sTfVVBTXpkjWqSPv8fPIa6435aV1WLlB3NnhLn90jO4xBfiCRIGpCGbcmjWzPe60zAAV4DKaLrOW
ZYbdGKuWn23LoBa9SSdsLoHqE49qekSPyDor5tMAlam+GaV+RW7yxRXvbDLtdVDp2c7OGQREcnzF
1Xo35fqbteBm2iEqVkmfsluDUeOooQNnlkO672Zt5QSF6VcVRwGuo4PmjJcyZyHST/Y7AvOVVuXp
lgn6JWyzda/RzFtNZ6zcYj9Suih54hexe0uL/oOcxb0SBfCFp+BEuOMPlINdXT/XmvtpN/h3im7b
4XVJB+czGMofVixsZ99cp0MgQl5YT7vx3LgWq+2PPrb2CkabMTT2seWeqE0vzLD2QSBWfdBexnHY
NZG6Dm1MvYwZTgZFRMcgykHO2EyS7dywbWNnVStyq8zNplXabSvmZ2tENVQm+lplhwiTxSVRlK2q
Yd0MGSy5K/an1c1rJ2zvRlkBwF7DzuqjTaVX904uHjlpWxhVPz2FN3Ax+UKa2KZhXQQXODgu7DS9
ZRRG9B88n047VevKqp+XT9LRVTuWuxun8tAmw602gzsnt+J1YWoPjPWOUgckgeKJXWPNSWu4x2wi
sWBi2DrYvx3LrjCMQVdh4VsUwThaV73abSrGN/VsbpymemjL8GVo7kMXK0qdP7bh1cKviJEd9m54
rA3zR5hXabDEX/7B2pA7rafvcEGa83Grx/YEyfUZnddu+XdpqL1Uk6fB5oxXJuhH5kPDbHbVa8Vm
UCJ2u6PA2j1UuWcbgac4gZ8PgMug0CxPEGxf+eLxXospPtpxvC9LDIxRWKymKt6RLLCm9diHsL68
WkVzPZvu1mKANevxKWf49wXMPXZwyBap+8ziABq99jZK+To0EsQOG5T6A1HWkwKoOL3ZgaafK6Xa
TNb4pbjTfnbeTdt+CaIIuXv+WHTxDfvpuzTHs0J1Hecz9sFqa47RrpLlpzGpV4RTiNcpWMAaOYKl
oU4QTzE6jwCjjK0S6q/AV09iMnaJ1u1Z+uftQsOrLhT0vgNC0EPisao027cKtsJ9tosuVcPhOgcY
inOWaQpGMGRuezqybBUqGOSSEjgnTDaeDUm7geCg6PlVBlwplU55qFY0D7ZVI+ZwL/nBoqa0S1wE
f9P4EIEc7klrUDzl1lfLE1K/oo4ACa565Aj4XZmCap/9inEfZs4bYnQejHZ8IPbx0ZnzO1vGB5F2
m6TVN1ZnnQc26wjbLyp8cpZcOcoTZdc69bm2a0+jDRNxDHXcumM08NKzFAFAjs/KgltiGodcxm9d
qt4nBTqlxe0q2kNimTehdK8yhY8Dsazv5Q8RSUfkKCdXsBmfxzO/6Z3JKT1aC0slf59s46xMztky
6590fGy0/FrjiZRSP4TzU6silsQ6QH3nmY4DlxAihaFdXRE+Kbbcx3aydnP3UHZcaSB+qN02Sc7A
HHDANsvzazM6uxDPYlikziowp7c+Sv5umQXgPpnJN6moN+FEHyrpi0G+IzLhC3qUrwrjIQdgOg3l
pwpkYULj0PTy0dG3UZpdXBz+qh14mJ/YhuV7x4zvyyJdGka8DvKXeIh70QXvau25zvhut/Uzu6z9
zNatbMVjk4nvNoKhhbriqc/NJ+BC326rfIbtdChs/GSBui5d9y6BNiMGgAD5Vk0Iy1suFmBOb2UC
bdCheItMgCn4YfLolc16gZrCM4h4Qka3H+vwhLboWPWDshoHINCzxdN+yiWEESfElv6rDzzl7Fp9
KUbmU6m1VMBLnpv22rbOU55avlTc80gxUVTW68CGhnvaKqz6c5cafpW9dUryUfA3Cdz0oSsjP3HV
u8ks2SS6xbZTkG2o9OhW98ANg4Wxoq2VavTdqjgoYryKFPBBHm2lUe/UdtomNBZGwhLBDR6SJNon
prYN9enUWVzaqNqt7jriWoAmWhEObCMskTrxrlm8s3t0BGnNDEGRR8V8t88MGi+OTjXCcAwIXzxA
fCeyuIb5V2WkdKRd9N1AL6l7eNkA+WjbTWDqIzoFqqU663caYi/P7NJbzd01hzWzQiy9mpTxO8+S
5ypqkm3ouBpQBJQwkFQm0oO9OlUeG45NL8ir09Toh1o1NqVmP88VV/VUQduI1Q1DdYSJ4ty691VS
36cW1gxZFW/Y6zd20tC0zdfZNEHnOFiw1dvgMnQy6k0smhd3LFkFwZ22koLOlC2TkTWVB1AgQTM7
kP+5YyJHdvLAjYPphJowIhyrgWTcVr5rpbgnsHImuKmIswtypL1Q1K3WDpdi8SJY+QpGq6+ltEZj
vbbSJ3MonwpRHSe7v+uMZD1hf0hk8epO82OSaw8M1xc0+KmaldwbAPd4BqA2L09oiUoLYxeZOEuh
VwfztqQNNMWu5WYikgBBSrllnAObbWXo9l2dt6+RQXIt5vTRvFnGcG3s4jXKL0pcHBOTE5fuT4WT
PA2AevAXd8arRlxYWZrwAFJKA7GpLRDQUfMKi+yx8iL44SH3iH60T4wez6ByedqX8rmlPG9iyZY7
PFEAU2kh3ZDkA/Ti3mqC1l++V6FOdxFTigIdz6qNlXtdrHO7/Cbnx0+MvwsfmtuOwom/CqazwTJ/
VDraMOh+pW4fCvJH07n0dXd6SbXhvue36zgotOI46r3vqPVPmAokXDrJaNb80tQFaI7Zz+aAEqe/
CoEoEI4zaxfCL5KIpd443i1/r7or33rRP7t6+57L7MzmZwtNd9uVMMWqm17hMcTtjHplak7F9J2Z
4W+cpF6rZh8Bsl18vWAxXaODAksrbM5JvA7wry41Io45Yx0VfPZEFyVMwsZbI7iEiv1QDMG9prcH
iPRszMZ6psIq2eU9zAH+u0nzMgVCoY05WR/lLjWLbKfFG8kk2yNMPvHQQs2bgpRIIjRqLgGmm3O9
YaCyUIO6U6ANqu8Wg7WmQX9IzHfcjhc6VwqmrKRim+6zeW+76KJkyu2qn1+b3oCHV1ZbNlE+OqSL
qiDqRgHqjW2/noz8O5XTYex+QqJ/uIE/Zz3xIkam6Fyy2XYwAAyOGnPTukObq7AGbQLmCqgDNQ/x
Gtvq0F2bAuApvD+sAeW1lP2p5Fo+ZBYNejpinIt752BayGLyWD0xdaaqKyd/qNnhz0y3S6hSZUJ9
RNjZb9YWf+b9nXTJkusUMo5n7p9CozKyCrkxjci9tsRxMADhVsdGHq8jLTzhgWHguRZs4G4qQu5q
054OwHPWPVICOufWYZkgH8ZSb3z4M5FvyXDXCaBrMgof6QhYXprpppZJs+96RuYhVCm7wVdmoKM9
6RHCGNCcj4lwr4GGRGowjasYzItsSvbPhvJcuxlZQ2H4yHb+agbFc2ChN7ZawouNsUMA19bmLqnI
VMqAoXuZrlE3F64XJwvCHGCI0MCap4PEd5lBs8UGRnQT2OSCsCPOrcYUr5ZiUP7Q6gHGi7ygCRXf
rG+WonZwfJJ2rXd9g90A10CoZitkcvQBOrxXUoFBPjjutsYLwChz2jBmb89eUNnu2o3qfbPYDsvs
iyXDRzOczY7IC9N+aqqO1PfY2RU2f0LQZaqO1x9SBh0yGDVL3Lk2+gw0XeQ4uDTjxbL7ROxJ/h1e
2rBMPqIq5xmcd3tLAyvd2hXRqcRDrRKkCEaGzD5UVJ+coukuIWSRv0ZHzJXEJR0kLNcHytMwBh2g
yAaQP/q3buRSMlJM6KXowT708LGtETNIL/KjVaYPWZf9JP28qzJXblzBj4cnjkNNXKNm/M0dh+Pu
BVABHUA5o0J/UhLzuYyArMWW8iCXK7lpWIu0zpJ8piGdRIit+53TemMoGG4gHUWnvMHAT54akBFv
AQfnXbSmU4Wnt1A9YMgZjySMP0cgecwrIYxHuyouVeH4KBVzz+qhjKOXfIP/8j2bW+HkO8ES2CuV
ABmbCak4+yFZAdJJ4nWayyNohaWXjsVzNRA8oSCE6nSTkIb6kyPupJIPsdJUOlyzGaQXykWZCdnI
+NLwT5rX2ak+c12iNFPqNYNlLoswAUUkb/TXCHVbzL72Mjqs4HqTugKPwPhe6HA8PksmEqFJMUUC
fGCye4rcXquRgkDZQJ5GmApP4NzV9yNLBxAt2wG9Itb5twApbRSjIa3SvSmsPdSXpyAWzOMUAhpd
YD1cMefB6TSPheFOb0vKhPGbtorVVQdTOAU0VbLZR5mHhiAt3jS33zvzsB5U7TYk8beKOImEtIcw
MT71ZjolMLsR+I1f6mjtUmd4NmKaEmRMTIee1IHTx22+lPLF6M1oH3DyylZI1K7GlZE08WEM7DZc
jRH5JPyyngaanIolOViciklgCFQQyqcdqgeZVDerKVYMQTAzjGeWXC+CaaE3i/Enipr7mKnf4NzY
oaxrNdioShNzXGC1GLNHPe8uGhR0NYnuyy47Wi0636FV90yYe7pEyMjMqwv8ie2qUsQB6CerENHs
GU5/ixZ3yhjiKkdXFLOmd4eWZ4J+qvvsI6S+X5mBdT+kw3bsQcSoA99M248CZLxI36ygfcXUdmmV
pvOjPHsABJuK5HsqfsKEgUZB3Wi2jNNt62jn2klxha8biodxOUTB350bzXX5RaYdSJIPsKujJycb
UnHcrSs1yVaidx5kTA6zXX1ABOHOqM7UMYQy9vO4XJyncIBmCpLh6KoaXtqq+gHedMAWsWnmRRgW
3cet/eb27lMAVme2MkSaZQwuf6AYaaQP6urqKGjG86Z9DmtWiglKtycoK5fE7lE6NtFOzNkCfil/
sqLea2NxBXXkx1rLVnaRFbXYbJgqGmwp4phpL1l3ARKOw98Lt8FA9O83leXN/3jff7z5H1/29xX/
fAOUhulksHrKFzSWeIiTUgOqz0PY1ISzBlpeHCB0F4eCXQEr5vlWJAH0g8wpDvry4u+1f7/4H7xv
ZHmCN4WxiD3E6aIvLA9TNIs1soAM8nxRHRycxP+8+HvTte12b89PDQq8llQWvTyALOUbkP9FJFWU
60BIq2yGuWHQlyw/rjni/0Wvy6tVbpPh/vfq3GqXwHTGTeDE3JTdfMwPfy+AYP73axIboQhg5mVu
u1Wreu9YHT/v34/5z6vp8q/8vV1NSMYGRhZ2RTQgJRzCMdDTkMeHf734e9/fm38fsJ0Q+du/PyyX
T7QzuNecFzgKCCRUmVnyzqp4Jl6xZaMZVwc2aNWhNUkAgkaGwiCN6gPr1Bp1OK/9+8Xf+xAMK3u3
+0Qmeg2U4TvLoKuKBrZ54KRYORjHgfL4nFnfnCFHTRQAuMnx2hRrc5eSSublDN8yBHu9I5lV6cNP
2joDXSovHPqeTJaE72jTtHZdXBczt0nDAuyRj2SSpKkW7EOnwONYTYfGnHZao3Jznfpz2ozAxy17
XIEeeRutCsoRhyDdMjE81ovaT9mhpwlAWlWeMZXDb5H95M8lQCLcYkqW/qp2fTBGxzy43TBhAp9v
TjKkB90M2mNUhgd1qj+bJKp3SF6Bn7NNl0NxRnTbnVuzdrmjiiNbBvT/je2XVr+36z4ALKvxz+go
T5WUP2aZE5MQsrmkJkWCFTqKPJcTMMscUoJJeuVeGdR7Y9Dkubeak1aiGpkh6FY68BLqcO8JzWJ2
UuG8hHguzr1uGGdoyDz7jfGAAfEyG9Wvnaexz5fgr7DSdV6YpyaOxcLivcbt6OxtzQjuUoTS0InX
gTK+a8ASVk6l/0i9zU9FSf1OZsUJ/wn5usYpccaAacHEo5piM+sjDBmDKz+GscEWYZTFRZFzcZnj
X6KPLa9vkOk6TBeTXk39VvBXIeGGEhffoJ+meXGObDs/q8oj26XxZCGKXON3ZKXCuK2YtXHTawCJ
6c/tE9Ad+8SMdB/GxU0Pa5tRVj3diZ3rqL8GIwK0bdITtWsgQ51DAEhVu8aa5FGq5jP2E1oJ5gCQ
+SvazSifzqBsvalwp7t4+UnYPSls5yhvNBXYSWA73XZcmDJoxNuVW+UNJ5Gbkealv3LeqTvGdI8U
IL66/BHZKKE0YaGSs5Pjs6KCKyutheH/ve+fD/99BBYENN+u5IE5zvGuqPC8QPh7MVznuxPzXZnD
VgmT8gHyPyO05kx2zCFRgicc0VIZP7CI/Khd8jjl4SklnZs++ohj8jFu0V62pvZcGqRBKW71busw
xLWZqWw934a57455ZqxNRb2zWipFDflcyQJmh0WorrNDZcR3sqDOS+pNFy3WQIOgMBvwV6z21qq0
+xez1HfoPCXZVHoFBRDOaQTiQwTUqXA+bnWYjfjQInNVOLiTTa1/dDmrlNG5x6rGPmmYrljJKgZa
B9pbfFP4ip3Weh6C4eRM6RteaMpUGk9VyKuWI53RmkO2Y7VNWTK6fmBBXh8SCWPAqC65fWpZoxIs
1rvQ75s0fiA5ZA0LmSrfrsHxFYhSGX5/DTVFmJ2r710FiszO0U9CV8Ahd3QcyCzBbPxa9HZerZn5
xgrHWxBz55/GkklfKFcgkvaauCKAh0JixRtFL8fjkM7OCp/XayeMmznf5gVNHjXhtVP07C5x0Wxk
RAXoaLWrHlJKjD0JcpgKtZsbIQi4GUd43SsvQcXmVY8KdrtpuWus+SMgQIPGtbk5mukPyc2yztzx
H90W8zK8uKcJlJwyGXd1rQF/scS9o0X7qiVRTLsO5EcyJGdnUTrte4HiIy3FtJlsWr9u/ClwmO7h
eyhXZSRWrepYqam6fsRBbIiw2s1kjKwt+jw0IMllnlUTgCoPQzbBkNHv1ISKUur7jkXYWGg4CluX
NB6E/hoCY8+gyTFitJRGCcajIjEwiodTGR5tqrh1LFXCRPIU4tAIS8zI6x8I4J82dAmvY1epdgYz
ycR9gEg27iJLh3ZZWNqxDj/6SNNfOouBiyUPOdm6+7gbjTVAuRdNOWPUZ4+LAsVs6m+kpdym+0NZ
Rb8gFWj8VXirTXZ1Kc56vaczDtGKKbEGig5gfkkDrUTpKms4gSM5H5ZSUhrqcbJY2el2DBW4Qe/d
jEwi4kl+JE7LpB7WDd5X2jKXDXn47UhRHAH/I1Wj+fFCYZSXkXGCp0/OzsbGsKPbLW54G59QTH32
ZvKTdN+GiV2x16cAYXq4475rXnMeLOjpnk4m6Wak42cfMD6RHIEBzZ1wRwdtu/lQraLb1IyXW2EC
w6zdctW240WLxs6vBcvHGh/zOl0yl62PSDHmjUVHyZ/7UgGIeQss7aeO5ouIcx1UdOP4yShXBRt6
r4lcFTe4ynO7ZVYodMpmhh4RsnQ2mp2CPyIw15FRuciAzI6fR47rfObqEmF9n9F6+ooOvBNemu43
9uS7ivzScRSHSjY/KnMCoB0oITk/Z6ts422oag+RRc2sg/teoe3pVzawZCxZ1G9Z8TMq6eDJBBOe
y52Nka44JRYSnRIWlWMCSqpQvrlEylqyMdmdof2yIse39ea9I4lsgQfcM5bFVu1ol5ilVGNFt2yJ
JTPYVPiuGt7YWe+YDDnn0AbxKttK3SfkbZOb0+U7F8y371hk3pQZlDo5DgfD6H5FPT/nQ9HzvcXB
EvpdF0zJc9ZdIlN+h2P/WKM9oFDD4DKogd9gHuqS4MqUhQCKsGb63E5AzkEn9tTGXhBqn40y4j7R
lm6hFj8lE2D8PyD0xyVLjUw1dQlX65eYtZS8NdjA/AoksJmF6eCaXLCnGeOJJaYtXgLb6mKf8put
mhYK2rSEuinhTyEJeeOeZ6xZjOnHmHN3ky5hcLgcnFPkqM6JBGnE8NAW1CU8rlxi5FSLQLm0JVpO
tSWUviVuDpfMQJgLsxoyUihhIJYzciUB+sz0JdtaS2ydugTY1STZwR1TDuYSbidNpFz9X+IdBidw
5i0/fbrk5OGDATlWvoxLVN4/71nePS9Benr0CM9kXhUqZg3o4NlRNDVHVVgRwdeRxffPm2hOto1J
UB/IcnNDk81ycSn+iPUbl1i/v9cEQ+QdMCZ/WnIA478cwL9X54aBc77EBBpLXuBMcODf+/9eEExA
Zjb5grzV7lQSB5MlelAuIYTR8hpWtbVoCSicmKfyFCz26hJeWC0xhvESaFj8ZRu2gpjD/8Xeee2o
zm7p+oq8ZBvjcOqMyZniBBUVDA44J66+H9da6tXdUm/tfb71/0JM5iwKHL5vjPEmWSPwUB6jD7Ux
BFEjDXEYYxEfY0Aii/v8MUYmcoIWOd9+Xo4PxRis+CBh8e+leAxdhFnysop6TGLsKkIZC9IZ1TGm
USevETZzNf97aMcwxz4n1lEj3xEjP8HWSmyHbmP4YzfGQCaMQexkjIYMW3SRZEWGnHH4gMRH6mOQ
JDbrHbH0hEtiv4UkYwycbFgCua7TO/I1ga0r9hvSKVE3Ay6OgZXKGF2JTr+aQ3dE3TcGW6ZjxOVU
hIn3HGMvJ2MApkwSJm3ry01hkc7RRxGT2QNcRKVuJmOEJvNt4KkxVpPZQj6vxQZGRy570l/6Jr6O
xbz9i+QcjzJSAHI5x8DOjOTOOqI6akbD99cU90MJ8SqrC1Iy8+9FjfxPLimG4E8iQTFfLR19jAnV
yAuNx+BQ5e8XPpm4ESmajeGi7XgQwh7AoCF5tBgjSEuySP8+OyKkfv73jFhnzW7G8NKKFFOcZp/b
suVOk8oveQw6NcB8kzH6NGu1WT2GoYqkoj4U4lGLMShVeDfrOuUDPPF+k4HgbUyDF/mr0tGQt9hE
NO21GKNXq78Q1pBybiCXlQPtYl2bLIG1c1snuhWeUChMYUrpTJPUPrSlWzgG/ZKTFILDP0vx6Spb
ZXfrqPUGoyBPTL1O2uoUpRChBbFy0xzKZTtGyspjuKxGyuz/l0P8X8khMD6Z/J/kELPvz0f2X72c
ENyPP/EvMYQkSf8QlQn/IXoTVVWR/lMMQVnzD/o9aarIhqqPJk//kkIoxj+gjxkiSX14QBmyZPyn
NEKR/mEYUwNh9mQ6xdlOnPy/aCM0SZb/uzaCPUEkM0ZVDX0iKdLkf3o50aIXzVS7qStpiFqiWbE/
ejxD5rVvskLyZ0LfkzxAif4e8mfdumr4gBigVUEiPSvoWOPTv4eoghZFkLSOmpDxx9/DW3hUSCx4
+Ptj1kcd2ZfJw006+elPSoEmfnxoqJyD50T+1x//+Rr5MYiKxhyrENiCvJICSzge/p7JVc+LSqkT
cIBckcq2zIM80him/T29Fdj9d61Gkkd2fhcqQkyhhEc2bgWYW/kY3G5uJGZSQBWr3uggvj5SmOc6
e2qlgb/hqc+oRTXCzq31dIkhBiseNg6SwUxgUjcsli9VNCEHzqohvhsvlY4LllzwAGYD1Xy0AU53
klvI1UaY8hJKvSZQBI2tPyzyHV74rStofKYw0o/NYMw0nCefUGpmE/kNFF3BMppO9Tzo30aKjGN8
WmHRmEDdhOY5kXqiDQS04ePnFPAoCP6eYU2ozeDjFkn4Dv4epHfx8MTuue7bKvOf5eCHTO6CuGRe
zHS2GMONRgwzyQnHQdGp15/RM54/YJ6JdaXNZHIDcmh8szDsMBTV+hnGl/s0fRaELiASIP4mYJ19
BVJHhiv1kQ6MTT3w74dwGmf/5Y/DGM5qv7po2+tS4+J2mAV/D8g9838+08a5399rsi6rfoKllzFO
IP8++d+D9jeQHB+EtwrNL1UYebdJA/jP56mjqHXD2JMFP9kTOiph8GFpwBJhZBXbyUJCTAzUfZSn
ey22+m8yl8DXYc5lNVCxS9ZfK7gSgJyZuAR0WoKV5kgJPms8tYV9Qc5a0+x4ZjSeQdTeqYUshKYb
vYy4RrhidpV7U+eVhtnDsuCSv8S/kg0Uc87Q0ToR1sEwBeMZeacZTVZFGFYP+v6dTV0dOBxKWRk3
BIegTLWlOni0ZmcV8x5rNZFN0WSTJA5w9r6LRyTN4F8KXKQdQKNGxpqJMwIiwTkCF7BYoG8DOlxp
v+OFphBFAH8wUF6O+hNtmO3CnpOh3UOZIGmhNl/7134SuepJbYB9x8MG/DKlC1bAskgGD5LOi3Dp
wdzrYfjgXQnDTngNvVngXxCucuOef6cOLIV23R6eW/Uk4O8QOvWi3iM74EjAZx6TKz2lsIh0ieXl
MHJ5zOc822IfX+14nVRTU3M+4xkJ63NcvHtQDzP/AA8HIE4YW7SMe20o9xGWmsAlFi2hElSq2bfe
gFkGPRJg2E+jml35RdSPRuvH0CmeZYX1/hLBLWugcpOjW5NOgJQHv5XPHJo6lI/EqVa4ZWLZ2COA
lAOoNM1uQp75Rj5OzviKSlPWEBOOGQmt1RaPHAgP+Z4c6xnpPOLLmVAohy5eIfEu1314jgAtBASS
+QQenuxV8iHM+vy6a8fXyXCSNVZmaudozdwoPwiv0nxIOVgcGYRv3TwGLzhWI2av2i9NRi551L3n
MhkscTMUNm568Kn1w2QhXPAq4Mtw2Sqfyk9/ABBClxNgmA4GZbWYG8vwoe3kO6sw/CCK1Iu+8HEg
S+gZ2elSnrBS+MoJ7QZTqdBstnG2bxfFqd/IV+C+8gIkhFyWi61d6DljOJPmKoFyhkcOCKjDBTVN
XBkgloQpbV7j3KJa4bWcO8+ZCE/qAGnkyZmweljkiIIY8Dn1VnnY718c4xEmmLKrV45mxYH6a3zR
SMyrH+WbEITP57exZd0ZKkfdY6eDEQgV6vt4g3bWmripidk831RQTWpLOjNXKiwjYOAH2oaQSFm/
/NusXQ8vyl2rU4GDTFz8P9PMyRJf53pI3Zyonu+icjsox/Z3u4Qp0C5hNqlnZYEUEJitXRo22FJq
I6iKSbAybxdU8JGDm3xuQaVEiWSXh2JZv+nVWDMgF/n6L85Rw0nEsJ15SH2pJh+sHbfB1LGFVb8V
MDdtNyV+I7VLBjYz+XN4W1nA+ImtJ+HteoKL3k75ASUQ3uJ3HXoqlmUm/IOd9LA55tUnpB1Xumc/
GNgCs+p4QruUjC1LVGlFl+E4XZCxy7LYeaGjzDoGFbCkrenx+YFhQ+dmHqtld20j9z3LN1ENrdQs
bx7n8oGXyG0lirP8gCPPzXvVfrIRviBAc347weHUc++9Dv3DHrM8nxa/p180p9t7BuFHHGeItiG4
Ot8jM7EoqSBP9vNpQxy0/2KjY92RguQATxdvCXgB4SdDnAcaBoJgCQQFbYn8mFT1Lbf3Nl1Gdxzc
ja9wVyMcx2iVBWTyo6O3kaf4EZJcfcnaY1TgxeUZe0BjLM14G3KPoMgPwkITrtWA3XnvZtWi/JL2
9eW2NBgsDZt4MNvQDk+d6KXZaaoyBSz9rCTZ2c1Sr5ZO5HOJ4rbq15r4S0ZQA8GJDCZW29S5KSjf
nDT5SSMfIy8kXvK2v+RoQ+F/0p7s3/tbe5Wrn5GizN2LXEzW3Am3EKYPlWFGrxzd9ob3UELDFElh
hxZM+4f/L2QaEglDE/+fyuDM2Mnt+mCyiwgSfSIqtd9kxn/wXdxb7/DFWP9Fj9oseHyFTCzMA1yL
bZhcYmWJqJOPi/vbsptZt0sZoO/DG5EAscJF4YAJWx9+teqC4U6czl4MABsX9qOc+m/RlTPi6zZZ
yWDUQbnXdh4fDyy5GmxS7qRsGaNFgmRuwqvFB4F20zwy0ujpwlnGbKXaanGPNGUefxjBJIh26nzw
ldVk/V7fjnrAFY2D1Vy4aFiFssTEIPooZvF9AYY0ceTF2/IxxiGt8ioh2NKRbj5Sy5e8l6HyTAMi
4W+7xOkOmQvPyIVqnxAw45LQhXHOs17FPXKpJUP+YQ4q7Z5A7TmD02/CfpWHe5P9foSLzYwQltLS
S8oveLYhFmDPubobc20JbBatAio/fDzMaSChEWQBm5tZa+RhxsEMWy68Ljq8M7eZLqXWbxUi2Jfq
zeLfyzmeAFuEQyEhZQKaMTPfsRAdx7diiLR+QFemujWNGbpk4pyOwkYpPAlTarZefFV0mIdm9POM
t3JEkKSJKOk1eDUSAnmOVV2HpK2xY9WD7ci4tiggss2N+KRhqS1D/cBl2nx+Ked8aXykeHRseRX5
523+mPcolKk0LP1c5DYfaSfTM5vDovf0u3JGx7JIdkNlM80kKOxX0OxyhZYRAaOH80vrybbhTZzX
td4KXrt9O+FGkIJmVq27+eSj8LcYCr1+ymu/AkHS1znv8XYec8V/ofOxHw3WPcvUji8i1KBDiSUB
eoY5x4hB7ABFWjCfe0zbK0iFlKsGvcIMLkobnyYb4IISQ1WCekkxY17siXfjQzw3kJo7pzyiombW
5yaIqffDnFqJT4HZEV7HHt5GpPYkAW03yUFb8hG3w7k7l0eOP7/s2cxzRMRmuWLjYNpuZbPq0B0Y
wHDF5jbeRDUqoWT1CrSTdHz/PHqHwLv0tQSLDmgDutyuuQdlJ/xqNvmn4pZEUY+DWa4hW4SQf8NU
3n/smlm4Fw7aNxdO6UlHsT6PVmgniVgC6J21RROhimcdDy6KEj7J5wiEn9ARwiooar9EDoOuOPPI
5Svm2sSFSY5nFtLsBcHjmKbiwgJh93XFeEGBpulW+Jr5jehmjSPGu6fqNNhkIuROEd8wlnYnn9h7
kwMlfWIksc6+2acxGx1Sd3IiTOXhZd9g5169amrCbCz5dqSrKtb1Ubyn9tu46JiUufHLhfIFbFhV
S2jvRNikuCZVm3ZX7kp5KWHMuJtknhHP4o8neW8IwefFZsABxnCLffzFl8dRrVvzCxCJhQkml0Gx
kVsLDKZCcMXPaytZxEM4aHSzWsMf559moAmS/9op9Yy4xhfeqwhLJDO6DoRgruL17cwnamDOvp+4
bq3bzGtf+A27tE3G75TyfFRVWblCcIFXPvdafu9Tv/kuXm7WXRLg64ndIHR3qSakdTfjmKcwcxfd
m9EoWO4IQyCuNMvJW7Fpy9BdjMPUSYd6PCcUL5P04O9BexA/OyoGdL283ibJmFpsABM3ZLL+Pft7
7e8hVPhbQ8Q5zdThwCWYt6DZU61JjbVkCaUTY8e4oNqnXUYbmNPxjc86qf/Xs5T0M7DU8W8S3E89
girmvSE+ER6N/7CfTnCL+V9/WsmR6U7Vjjpy6msRMpxYuBRl2Dryi0oRt/vcFjL6zGb8hbJO28mo
foWFSOURvhO8WiRtynuwqxuGjgSUse3/PZ3ktPhESHaWvFFZbmu7zs7hT/bzlBkoW+KSFq1iebSe
oVXjslgSRGSBvULyavCD5rdyJ7/GLqX7QSc3L/2JMmu1QM/N151YAn1BxxPVJrgdnQShzR9TdgoL
GnKGoDwiQ8akmVy2IuwCS4gg2nm8qaKummVrapa8V/eT5SAxiJtjyMV8mcGorDnpz+s8bASnphY1
UqzfTOrPMzDgbYGj2rL5kD9okN5zvv0qYhpoClbtq6axHR524yofzbK40nUSXs7U+UHmG+wgHc60
mb/M9lwgnPqAp7CRruq+vmNdGP5ggc2BVj4yT+tcGds51RoKM5k6wJPyD05nG5rUPNlN77o93ULf
gzoYP3bTFTPM/v5yXzMKDymx8kVNKh1VklX9ClB+L2S//Txc6RpR931oW4bgHDqIkSvS3Mbm2exU
6/ZR/WTXIoS+aBGjhupdmnPwkHLQ7/BjIbMPBrOGKZ/KPUYHAGj4CjFtnC5gtLH/bZHLAjhTDy8h
Fg5UsQ+X053X5oAg2Hz5020dhMsOSuRqkBgV4QRrQkeERSt+d3AHsVLD73RdR34/57eB5KF8NjKH
9Ah+iLd67wq7utzc/Eb+BWJhJFs5carYS5qdGy64KnMs9u4R8SWd054fHM6OQy04X72Fy7L3XNwO
mgWNbKbO3kR6LG/Q953KfQYT8r9Aos3Gq+8YfynfvGsxwcfSevmoODEru0MjFvb1w0n5eZ8XdsIO
Q8B4qeQgPOzvO/rnyZw5ijSXWFj2iO/IHifMBJC3cyKd84oniLYT8X5A8QB16jv3k3N5o8OnpsLu
wQSvTdjIjyioJFsJwrnihOTS2cjjCZDdQaPNn4RuMoQxeUntrImHUJLF1liKMzTqvd8cozWZctq5
CIDNoe+us+tjDxAwyezhW7Mm21vraJEVHusbV6bFeTGc9g6uiPswYaMdraX6dORvjB9yOiqB8EaL
74FDKo7jt708K/3+zNkoPMPN1zcGQh+yYsZHhKbpku6lGYtA/3lVctegEYhZgzNXmMykHcX5Niey
ObQ57Xlm48pUYPrkQ/+GhfKKfVK9eFJXbg9JXtk1jJ/YOFOLgZkgbUdMaT/KUj41woWtVP/tFWsi
LKdwDendvyj+aE9VL5+NwzI8i0eU1JnSoUD6Z2LAjAC670n8RYveLugjsdLsru/Frf2E6QMb4sk+
QXITqtbCgmdKM4Qisfmc3lMEmqgszDfTycjVZOcW7ked2NkVT/2M2FfGTNiCSn7/wEXMRjaPKS1G
fi1zsPPrgzCd8O01oKKijXS1v0sQc+bASuO8pbKq63gVXfUfpgg4d+y5MOIYIwSLARAnvNkyFRAu
NN/TOxfJA1MLsxes4jp529N7NWxTeCyRi5dudCH5QTQfHzkc9NjOEmq1ebupVhDkNWSj51wmsJFF
ks/FcGKmbjsVV0Q32nRXJN2MMtTQYo41TM+oFQXNfBWO+JOUToUHoNtw0LolCrE32zdO9njk/FbM
vxIXXUN6BUaESJl6AmOf8Bl0S4NmWrOr+013EctgZdiY6YmQYy9aazVelOb7nF6xS52u0hjHS1uS
rCTZJvEBG8DXOcwswP629MJuWfXjmGUE7qJVf2PvZTgULm6CK+8xDQPk3GECNzYODB2YExTMUBfv
M9FQATan+8GuOZ0Qe7eMtay+xp/RKr/jLTdJONkTjUGe93sC7uymg5c+AgOoRTVxxTnicrCFLpr6
BYzmY7qFMFEs8+7E1Iud6DbdPAxKBYctp7xrjrZiggZYhuUtygwTDc1a3QybzMDRGod567WoKBYy
Uw3QRdlcTePbbdF3cB4LMiyP40qBhcCeM88tJ5zBz/TtyLdnhSWVOb+za1ToqiKWGwT4RBjjjXOM
l91Guyp2Y2Cfb4s/BLQ33HI4WtybqU1glThmXQUkSOpMQslixqGUMgJdAFWMhpsW9SJ5tD9/x5sT
ozgikVmWqH/YomgRfpyaGQ7d8Ma9fE0o75T0SthDSOE0tBrBI/PTDBduh7h6QnvtYoB45zHC0n/Y
avXOeg6ekFzUaM4OxSrKhQXVRJNoNc360O3kn5rTvOd2I4onxZGQYJaHGQm2LLtjgHDn8AsVBdW5
abC/cqPIJov9YwW9jt4fpLrhtjZfn48Um17a24qL8TJcuyV3Ggs27PcI0wNkHNIyiY7ilKQAiyD7
GdD6AKbL5ZTN6FA5VgKaAtntNOftc9cKxNZ5CurMcaGf0N/y2Tneyr4ifQeTz2xBJHs+n1zJzNFe
uCY4+XtWNFZMEFDv6um64Wr8fjq0x+4UP9rQiXEjlw7q4GilP8CTxJe7sUQcYGZEbfOdWVkKh1kn
l6PJJYaTaOpP73ibMPzkhN/a5SP3Q20TY1qBH2lFV8m2jSMtxJib9cwsWKOJ7ACnjxcKxj6GWydb
rJkwbTKbbsm2URbOkz75ZqkYZq9Yfs3OUU8tqxY1lDxPDJf7rvuRqr2hu1VLd7kSj2yKDAUx72u/
s20VzjIvcp/TDSdlclaO4TY8Kt8ECGurdt7CgT3DskbYa4a+gYEHs19b+oo24bzqrTYjg9rjHlXY
YHMTvVhB0rYpHjNuzIhRHD/d/VB7YQRTAw5ZNVOfHfZ/5Zok7Zb4PvN97zkUlHPb+jBFRnSCKk0U
eWjfthULyTiOjukWs1mU2263q45qkH7GO9FRrwXqywckc7P8G+g33Uw6Y0Hwa5T4wluSi0m1O3nN
hP4rz3zCOXz9k+VX4bI8skki1Rb3HNhbM9671Q+1eIsBF10cDmD5UvhkS48D+PmBvswvEurVXwyx
yDR768e67nBKR8HvMbGJOYfWLQCIf/GSMg5WRUaWRKT9pit6/qumgbhR7clonHK7aOzu2DnhKeUO
oMDr2PgwSvIRpaTzFzHXvw9WYMNETi6i6HGYAzPHhCwlB/1C/mXVFWGaEKC7DudcZfX+9a04L0xA
S5uIL0TFi2FbY2D2g3KCFVzNLYz2UBG8AT+6H7hbQbQpdlgWO+UXHxJPn6peMCzNEU/j8hrcZgql
mwdXV6Ztv+qnYqU4/ZywU/cF7+xtoqMhixgq8y/bMrnkSAqOlF7TeUxTEiQLaT19bwZY9szIrYlN
cb5jjSonviy5CQAZZj/Tscy4SfNQXzxy+h63xsQDs2tOwd24c3MiVmzPXCzyt1zbHD8T8fvpFsA8
5uo/9uchsrmhbA7f9zU5vBflvjqyKEbMT5jfHJ6UCY48Uz7ed+P8rrwBA1krvbIvTZU1xiKP4YuN
hvL/tphciWF6qHP9i+pEeFjYk5bR7LHDR+R5mG5zBjr7GOUqbA0ut4V8gFuenFu/+cGplqZsHS/x
87lMS5Nww7eZLl5zRXMgINLu4UyBr3JdgreY8ix3jGVIOJeJ5bODB9SLCnzqRCfZRaxrZguiP3zD
fW2Mee/3u+4iefoCzWpOswTDeKwc8FugiidO0+VskP4iU0g5VBcP1GV3lN/tnjWyGtcNM7lLJZpr
uG3oemmfmDnrEHHpxlj5qCZzpywwZDBJYnkuph58LeCAg0jCTm+T5cJQf0JSJ+6bTHgbC9olEXDE
Fxheqs+yxNX3TWO+5jqmSy/U82aMWo2MVMOW129L9xstIGI3Z2GNmUUxbQgaSmTZx2aUAhHvuy8p
KIP62pEL5047W75gjkUU9lgx4/o9pTlc0/VRmO5QNUlX+DWz7EjHNwcQmNFYaMeClWiZrJDaJyLB
tEgmx1aj+hCZtLLohz5Ob1w7wufN7y797xjHkZnCsrgItdt81SfUUwbBjNuithoSBolpP+lz8c7g
ato6ylkISsl77PpTVzrT2mV0kX0T+67zqZjmYz5C/Gs9CdS3i8hNfgIAMNzkhDs5Xl0P4mFRDI/G
dHlvyQvyDWDsaf11+rDEBXOfYT+8FxNH8/R9cQmZKAFBUYzD2ksZxjAm2SnxteUbPWfd5dnt8Tw1
BrwzmRfa8oJJ+pdfEUa9rXd/0l3TwuAA/AIrYF2yB0bkLCM+2i3hu7a038kJ0OMWOmnoTYHYJP+5
mbyXUmJXXBYWHp6FfqwaL69cWIIP2uAEVQsCNj4PG7QNHcdHfivi90aOENCqp3/lpmSFF8QxuGe9
mUwTwVyaTxxhYN/vJCylblQaBKTTdtLiDWs0sAS8csNs9K+u9PnH9AUYlmpkxyxZtWHUg2aE34ML
l9AFW9wUKwiZoQlfy82DlJuHUpmNJFxOndzNPpvT9F4votZMUzv8FBkll+PyG/9mg5n+1h96P25U
YH2qVwXVHMs5yKG/kwO+SIcq6KyWhn+4Kr89Dj5P601SDusJwXH+VHe509pZvLsJG2xzmmLEON+3
oBQ37/eKd3w0QX+5jSJhE0CSSBMW66jxhFugxwGavqmCkMAEpMPLNmnxqcVWy3yOe9ZRukPNfem+
ZHiAllhTYgbVwSnWvXd1gU5W4MadWMBEpdk33iv05LGOABOF8dxYaAmLnUJRjjYMjO4yaQNQU9zK
SGwlUYVtAUqo/klxfFupgzkK62ddQEEAXkjjZ7fcAF+vj5TZmmCzWr6M7XTqPQkW9ss9ae+DTgFj
Rl8Ysoxblo2u7rNmek4igmjHoMHJGoCjMxhKg376NC7Y9nAvrohEoPlahleZdYzq3pGhI/ucPSrg
ePscvdvGT/DWzXSLxJz5J1YVqct25jTLxzqaLivUGrBWqUExebFCjyV7xdelMo4uVMtpvnhhGPPO
fGo041M7phPrdYq/Q9XhUk8XsWU4+geTAA3Lalovxkzptl+EK+DT+oDlko4I1/DaAz08gKLxUaLr
Y2ASnYt4xS3dZXwDR/jpvvQPNjl5ao8bUkvya5BekXuzfbPDparN4truEaj+pFvMbvuZ9pWpZuHE
D3eQMcVZwMpWvekFZTLEQ3ZY7qTYBesnFgRLsLq0X4PLRTuu1Zx8yt6DXZQuaDJ4GRRmyay/2EAn
Fpq4Y6Y7eFtRppEhHNviCUbqWmA5kkGmCH2Jig7hrxMRXz0hR9DGNeHNdS2YjyOi7n2so7xzYAHi
P/24JphdbvJjlvma4AMugDhIuOhnuLnNpGgzdCcjckh4hC2EEwR+XZrkNveYOY+nMt6xgQW51hWn
Wg7L12xqCj6jI64FKjtsuY7MZYenPVJ399oG65DpWg7YHpUTnjxudcY3Icd5HLu6owyhm+ji1+LJ
0DhmLIVPFbXYPjy99xLBL5PrU3drPiAwBFCWrzMnJwextqLR3DEbkSpNnYUP942QGkLK46quVKcK
Yo5UZJWXJ2SD6EiatOI8P/vEIi2L/yf+AOF32ACYAxh1jatqNiNLyg0F0FdZAJ5iSWTdHGCsSwNM
eZQ2wixdF4dkx6aOOQfSIhsL0G8Ao4h+FBuFGYADpik+2QDKOgq6tVpjl2UlP7ezeCYKLaHwnhUf
L4/oevvtMNWZfDLsrq/M//MgwysH7+95eX05NzKI6uNzz9dR7JvkgHJMZo8ZIk5GbnzvxzJc90si
3RCbM1QaETo0jlw01HbJoTxwa/YHLjIWPLlwp/vJRWfhXveNKc1INprIizb7EBlhnFSGMQTd9w60
z6QHk7W0mgBOM/95TebEXevMhMDK2KI59pQ7qV8NPkqTBAeo2B1uzpTlpbNxicviIELHlC8lJD/a
rMnhajoNqeM9WAZ6Hie9uWrM1W/C+AZ/6GVPJ8CeHMz4TGo7M8V5K6ykJRtLOQRAXxw97Q+Pi6Y2
1isxYZx0SR/lz3Of3vuX9foBEN7y9lwx40kIqgcaQ5Y663mu5uVPKXKJsKWb2iI65oqp73Rx/HaT
9g9ZYrRVmECA8GwxohEOnB2+IwbAb8qwszwnPGuprqEJWeJc343p19j7fMNWxs0VvNvSAApRv0Rz
dd5+Dl+xxD1oRr/gHLN6VfZmXRAn6nXdKWxW0sQhVxvTn9c2vLSoqpnsakvNgxu+F6ltFYBO793Y
k8am3EjB7Gq6WXO4P880FTfC/FAqgegAnjhNMKZdQOm56/Mc3/VtfkxSEynMjNVBxI8Fq76FkUE/
9ZHoSA63QWEXE2pgZRP+SLsBvPlLTyxyLVx+9IdQ6DxjLGHLZ35f6/LdmVktqzNJQ0cgRcHO9sKH
uus/QtzfZzKpDZb8hWr/+Y0cnAh6c3oUwhnKLA9s8agNHktGtS+DB/rac7hnUVDFkYg2xcysGZuU
lb7sfHCGHHNwfJww8HefG8nrvuJNDfgmbBrR5IrPj5MPBZDnuU8UOz/qd+SXU4Y/8+YAePLGTRRL
EE9/msOB96i35Va8K/N4je5MLi3I3lR48FH60/taepNwhForBg3MRfeAzFPCdB3Yb/JFttP948pl
F+5Fhs2WvgbyyQc7XXx+0lbHTBh8AlSowX60zqyPBUMhC1ryms/43CssePvo+N7DDcCgqWEFz/AX
m6GcRltZ3A1+xlj8JhxQY5F4IeFjdgN3AWx0n95sYGWAW3hTTvIz7FX3sSU7iAq5Z+OFCGBCITky
sJzXq3StrgSbUxpdc26s+dMtd/nWmE03sV1sek+543ZL5BO0kLnsTze64dSX55lb9xFgZbZNVp0N
uggxWnw68F4Yy1N2bm1p9vKerSW7ApQOzYeHx5iFwfxuwuKRj1+iOdfXdqXybYFvv8eRLQ7aC1DK
t/2YCxjwcJxp1x/m66j4yY50kcX0t4Dkz/jaRxvwJIAiMr+ZxZCcgOtbMzWhd0B04/KFeMPUARBR
C97biTxT15SYcXEwAnGesnyy9RQLrss8SI4ZqfSf6p3XGixBf1giuFCkjwg6DZX9uVzKtkTF9qQi
sgt5Q1BdBFIzoF+ET4cO2+QbKqE3obMtLMbOGKlwiYiHcgvvUwByo6PGTif6pHrPJwSIWO3bkWQP
b1pjaopfxYJ3giyrT6zR3+LU7fEO4H2eGHlX4J3K/PawMQ09pAfUEgxeXmbWmAKTbYiY+3opBPGh
mcGiUv9QfrrGnbx4kOIzo1LPWfr4iOyYNIgPXz8DYWNb8VpKH8x1f3qqqkV4ei1Gilho41F1G2bG
uvh8zLi13sxTL3BCwG2wgGvMZCGw3UOfc3JjfYMRCx/uVF4wv0I9AIeddbu/FKC7TKeC8ASjQ1io
W6YChG/erux0hzgO9C3Esi001239UZxJoaCOTtz8kxUb0xgEMBMun8maHYSdRg1gDSkFNDQG4RaF
plQsQzx9t1TZ2kYarB4XdMrjcjscqv10081LL4lnT8XSqGxPpccCs24UV5gbhyScqSsRAgk7M+OP
95eArsWGFDOPsPWBvEZqmsWYhaqXWJOJ7g2eYbMSXErCxk5g3eUpOhm4h0DqZeJvGkesWHTKLye0
m+CS3Javh61R1zIx5lUDmRI5CCZZroZlXKIDDUPNiQwJXDJVp9iUq4iag7amsBBaZjKVspN+1590
qs/Wi1bG9bYvKbXRpZezOrUfoo/zCPXkrZu/8hWRbeqX+hXjHs+h4iAuNA2jJh8Y/Xmhp2ouSAP7
wVEBrsS1RrGbWvGmQ2XkZ/vIf5GDZtLBaZ/Chp0unazT8KOAwzLh4lLopzof26O6843X7plsu4lP
fHUB1Eph+lOA/52pIXAOoczIGGPZBbOVY/jVx458Y8xBTuh4NSa6k2Z+lzuFZPWx12BQi3EXrZ6C
X4RZEsrW+lxlZcZ0GdyV4RVYE9JVCFHLbF57VnLlvXDfG3idpaV1VDXQPlLJyb3u/nyRqcMUQJ1P
VSxJxoaa5FcF2zisBfGRnvKdnZTNGpkGtmP7wa9/eg9VFHdQO2IL00N1jqGohv4jIxkUEbv9UPA3
8TFxRZ0FjYqVD0P9DBKfRtNmSV9D8ECnYT3fYwlLd8PcMiRWzHmwVxUQZSKG5t2pr9faTAc2bX1k
20SQs08DS7uEyJPY3Q278G1P+qCABKEGcuNSkfCB0+Qi3aCM5qaAF3nUzlD0SWwqgBHU1vJ4+AvZ
idfY0afCvO23pNU+47WcLtPcx1Re6nEAsN/CSehmXbt5DTg0WSkYJOmxxBW0y0lyH9RA0SGLnQad
cc3LpyyhLqMWokhQOL0MQyjZKbtlR3+SU0iwoEkga9cvDGx2IdUNloxyqLVV1YZ2l1yUnbGBnkQS
EX7YNYB15gskpYFH5S55RqEyq/rFtIfDcWJhfqqz9qje280fsN+MaP+/cf6/P+KDCfklxa3033/x
0MNxOlLCh+MHUG3jw0O6TechZJ39vTbcVMXVam1DKoAx03XRSRsGY1HFnZALDOXU960OnmHXMErh
mZbDqO8GaTorygU+G/SKfy/9/aWMO7Zd1Yy2/16T/oOy81py3cqy7a9U6LlRF27DdJTqIUkQdMlk
evOCSHMS3psN4Ot7gFLVKanr3u4bITHoD5MEtllrzjHngoeh1fW/vcxtABrUtetjbaNkkOitp47x
l0YKD0W45b5muahTpPaXi6nFenC59vOBy/N+e4lj9gsiMh66NbZReo+Xt80cgxFvuXp5KkhYNiaJ
nu5h6jQ34bAbK3bj5oRQpQ+2Bh9WIxnKb2RbboKw8yc0QHrSdTD/CCu1Ci9+TPvpugmn2zEgnDN0
+NXK3BA3VhHfZFn07hr5nWEq77o6dBszM8lIoL0Rp9MuVhKv4Xztg5uxGA0/KkHmVNlLoIDsAYA/
bjL0dGk4jD553uEmT0o2eVQQXCB9IkMWOxmJurYVjS0NEbArKPhYHozkpJAUnA+l3A0x61McJ0x9
FvOm1cc0rtp+3OYWne1YvpdqqR/MAFkURKvJMT1+lV1S8B0Jddi0moPHmNTrTJ7zTtcOrqD7gGPi
y1HpxTvGpsK9PQGpcprpDVcI4c8zC44enBKUQt9QQhZGWUzLMkbfKVBbtCQUeFOPrLGVTIRpS7FZ
quMuK6OXIdGJamCKwUgS0B7o3arCRQmiJk5Aa2bsIwR2YCTfNcJLF5C5iBF5zWaCmG4gxNWCwKAi
ZyZhiP27tpln+uVVJNWVPttfSS7eQUyl6ywWAbRPHNs2yoTRQfsCsW1HVDLoGVp7g6Fpa41ARI3E
pwqLriILdqw3AII5nWt/Kr6csUg8SczGGN+R4tC1qMWagW1AMoXr0ZzlWtTLyxfTZRw9xc1Q3AUl
TCLQ4LegEqBuGmI62lFJjlI+U4lrM/LYxcc4bUWh7EmXYJAoIcfxlXstuMkrLc5mL877l0CNql2V
f6sJygc872yaxkxezanYu/QCBkwPsUbNocGJfEqIKem7ZazJive4xm2hnZIKWIIsHUQLc8eOPLXf
IEp0vh5YH25EjLqeUZRyNJTHKnTOGHltyl9E8hBLT1iRYDGAmGZlsMUzzKKXU21nG71XDuO47aYZ
NTcUKCWnp2hYpEdzJHqa1KhDAtTRdcSRKYNZ4mTf4EebQ+VMWOapiTgx8aFJwfkRyEhFp2HS5MlY
u9pvDIHVt5mHXwmucr/ImNtSuPVXOodst0SL1MpwnJ1pb88GZ0nCasBMWtj3zAUVFbS6o0HUmJaC
gdRiMNCzdwGU3tOb5MWOdRZyAVpnu7pXU7YEg1JQVx7oqqrUDcOEqS0x3PveBPlsVKlYNwxlSZUL
UEwo+eU54EBaBwPFCDDf67oCcqqBHd4U31JJ+6OWMnKburF2+5oVeZzHvgX7bN+zpEmCcPSDuUxX
NaLbUjfRGYJwH7tM9edVIJhQyyErMdVaB4svYKipHua48fEDUwUPoZRuHR2J/9wkxz5moZK3rPqK
Kr2V4XvcjnvNRPelIjJgiA23piCu0aQNEacS2OZAizQOX6KSlnJpk2JZ6qk/GW2/isGi+3pvFhvi
kDlNUKqGAznSn81sxmyA0+dmnp/M9DxWtKY6eohjOiF+7jmCo8WFqlDEKml8xq5CJuKk3tomUX6l
zhYmHT9VW30dR37rUpBiokyphyz7oy3Z2++DCDCFPhk3jknJUTGfCktjrr5IgCYaLomK2DYv0OCK
5m7MFfM1pdyoG/QqbWrBBDpvMlPZSxYROjCAK7t1un06xG9ALhIPE90BALWNKnKmaz3QIB1DbAkB
KpF4qm9djUw2bKiH0qBNTIIIGirNgOVdl82mUKYbHVqxbsE3At3OtqcxFmxcgfidmiHJgjZLhnje
kFiD/caObgot1E+q3r8Q4PlIHLpX9nAru1FlG29Tn4jIJTjlFRtQQdN+FpiA1ZRiO7s5W1YV78v4
pivBnRKE9ClqhfzjqwwH8yESrC8Slya5ewwYIkvnRU0pUwY5iEoLh4KWTN0W872nWNmjOy52Bat/
65wo2Kk2y2FpfWRW/mPqCDgXoyREUaUGT+6JZevrNEBaout5tMb+psFmRmpOmCIZFib7pZ4EOF0P
LbLX+tu4aiOoJu6TSQ4alWbqFJxmKOXaEaGIM6/JIluUfiuiKK1FFSKLxNplzmYI0RsWagvhIpZP
an83gTBsy7vlI+4DO+KgiizFN6bgCnKm4DjJnmLXiDYRiAuyi+nRNGQ70MZB4wH0G21hx6mYlVO3
cXsW0wWNjwFuMhJodQVMSFnNURhshkHcQDNA3CzM0nMJq+i1iCyONgNNkE/bgjaPdFrfNvUZXt2M
sGGWIGdyoBNxnlFjtCexyZdcWtoajL8AMpI1Acw3BekOzN4thMylTE3CB4IIflNX7XJsCWhXlIp8
uIbicjWDHFMmal96oNKE6MRzplI0yJ3j3CkzdEbUE6VsO5RLGPKrIcFNXe0DEWZeiT0fShbWviSk
yl+JoCdrFbRFwC4MDkBMB40tDMITiWQhdKgaGlOTbuzm1tAqxYuESpMQAPwqMal6tBZ7v4EZ9sqm
8RTZ7oQDMaOHqaDFRjlST8NwVVtt5YcQDK5sS5ymkZpxuXcnMDdFT38/tk1wFCW/TYNRJlXKFre0
SLYxjXZtzDZxgEAeKOaz5lBdVji+vY6CWplMMZtE5dHNWmcdODlNTiildWfm93qRPCk1FNiRATns
W0kdns2IWujrPsT0UrQJviUmk7yxn9tU6E+5eZoMAlVgyG2VngLmpKY4tjrAsg1N18qBtecI+TL1
zmeQ5fdgIuZT3g/tQYZQeekH6BZp0EIPUZq7bOqHnCpU4zpHt8jfRUB29qDSxS+T80huwd6Y+8eJ
I5CDlWUNq7tKtj7OVkqvdBoTUG6rnLUXOi6iYiF30IYwX6BY+a6CiC2xAza+MTUsQyV0e661LyMV
T2VTa+uxUr1RwlkiHmM9sH9Zi4HwgEoz/SJFuhC1d7Nt76BWrLUYUYOu1b5Tg/3LMdqvjRBHeish
GXedl8UjRSylOFWgV6xmxjBG86DK9Y2raMpNz+dfdyJsYGlBTlKi12l0oq0lFxr0hKf91iSyh4hF
+nW6O/u1PXhDg/5HJbl2baoZWOE22RFmD61CngmNjckOj3wCSpkHI1T8hLxhQ4p7zIrLFkhpMg9u
qNYOTNOxewqlNu1ski2vmqRcE/nhbtSKJn0WJbBJCDvNk5UV0l4VFkZGVfsWklBvteNp4RkZ9HRg
fccXVj0GObmp9dEdO/N+1i18t9pVlWNJm1mc+PNTlMTmBgf4vHW1fRXTzCGedKVrszjKSNBMAZmk
2WiFIKEQmUCVfmz1mn3OuQpzDLcTVtJWAAaAqO1UOaEds43uSl6PLrOEpPfT1pa2cifUkLJ/Mgwj
2WVZfkaIMOpgv2oE9fWSrw5IzPBUpfEK3L4Ld8neTXZ9MEczvKsSgnKA1rcNUkXHMK2NWXdvtlvJ
Y+66h8llu+KKyh/Gt0Jc6xUEKqzCnmKTxFRMMfto+znSxH2XQTbu+ax8TQlqQgLgWUCmD1PofJAK
IrbGZLibtujuoO+Gx9xkKCvgSYlUgSvHFyqok5IksYtE9Qp0MGBN177kekxfQy1PcVALRMAjwUEE
gREjA92741uAhMqmhGDN2rhXCZar4uEmrKjtaX4dOurGKYeV27Fyqov5KAXxwjIn9SD8CFIqO0E6
CY/F2KboqgkKnnbKI/hWClRxYwNZAslxRVGtZ9fL4O/Wt6pLR6WLy9avFmUvuaA7166VFUh4SM64
ZeeBIkbI2rPFIVKLCXpfjlnRiaFcJa3muaI+1GruETD/Sr4uoO1M8VON2hHUeZRCLcW3aVLODdaC
B5WmmYzb13xM2lVkSHSTMrV9gTA/PViDzhZaHw6WwfzRRSDi7CLn2oR2Tg0NwC0x+jRBBE0cI9Vo
YoBWw6dKMAjxcwV/6W1X44GWWMoibQo9S2AOlUOMTHEKk00APBgReXoP3SyG2EWvll+DkEGRekMG
fEjL6Rixi6aeT9hSzLZjB6/nrNk19a52k6rTXkE3QWZ5SVmSiE92qUiY89lj0oIzIHecye5dSzJ3
tommfqm4oRXk5EHjVOXQfsnsK8H0Bw1t5SnqbqkpPCoE8ZEAqGyNgB9Q0RpqIGP/lvYFie2m47Ga
J2m1U4/BRLdWFTkqSMqNE2JpYd1a7Ib2mriVKg2xZHpKwn7rpgmlg0jLNnlIcJbgZNehLclnoSnm
ipQpZLXu4pdtnzB3jwd9ie+4MYvCheI7b+vMJJ04FtGS5HU7DBo774bFTGAklEJr52RY1F5DJbwm
UorFssbByboUQU57zXGer53Qpb/rfjhN31CNSg6aMpyhW17zh8Nea9mwKbLFwz7UwPBJKTLS1Aet
nK97eKOg2FEJ2uT4jajHB6NDWjLx/arL7x6gJzXACumBmz2rFhCvSIGc2S0+xRziYTZBZcprxc86
Qa9Ppe8yAo0CBLMzCWlbibTJrselztfCRWuiD5jG+2bq0oPrtBwdjklbpwlx+SBpddhWhJNB03rG
bSsNexcld2WGjCGMuk9CEr6NhuJA3bHpcemrjya5UTbe/kLy7VYUZzZhj2CHoK7QV0o2FzCS8HJP
Y7NlFsAA3RjodNEjWrUlr6OSIB9XyKWUgcdbRxQX60HvEaKEYHXWi13foK/rzblgt22upIGaHD6o
4/doXBqEj6IEYd8MzffE0CvcaDrmPfTQZGosRIyoj6QrgrUZBPLUptF2GObrWdXTQ+Gg+xtnIsP7
rl1XTYB2MIg9kQS3aYP4mlilg7G0dwRA1Cszb5+szKYFp64t+TyHUHkBgjwNpoGYa2gB4Qcogfg9
o62pzKhiRlruhcgPRtFjlOrQTk8Tx3WubAyBr2F6MjI4tUBqgHFVKKtapoOQo17OpQryLQrW7IKf
kWZUaqN/zvV9pMeat4z6sIxYlrAyjk86lEnMA6RdIOyodBSG1VRv2xSOjaYE92qDQ2SmL8wflmnZ
c2YZm2FJWcNboRjxgWXhLRWTGbGF9AtV/2ag/IrmGop6we6OaESNMyCHRW8qV01n0F7Ts5UonNKz
YpcNreM+QDHiJLQ4UG2ahZI9/I3OYIM5y/6c4xhNCML3HiLdRrfkKw6qjh+xaY7wnRQSkyBYVMW4
UeqEPofSRbeT9eGEd1gcKmpSUN9617Ol/qZ2NFPk0j2aXmzJziWz2jdCbQkAJGrRfAlKvKVYsPZq
h86DDOP3TqUolMAMSMpkHeuSZRWJKF5b1y+cchSYArB6hmq+NkYvrzQD4alqFToyd/XDsOT93NDT
6CxIpyVSgBYStQvxKpPpVwQJ+Twj1ddLWmXlso8VbOE01nCVDI8KxglHUgIZM+0YzLFzLxoaIpLm
1UTxKzRi7WSX2rqEy7ZuB6SaaTUW97OhfjiVFn2wt/kSRKTlmvVQuIKqptF+Mb+95ha1F9GFrLJu
yrpvtpQzxRiOm7COX03VRJe16yUTamxi5m17ymoMDccchctU4Nsn9ycGBuiLkEWMDauhMeSGqYvW
hFnubZlBhNKGj0AnE1dHKV4GrE6moAlwXQ+wjDNtQ5raomnR3rPAfSzmBP9KdhmsaD4F4ykes1dH
a6U/w1c91iPMMQI8tbUVqyWCnPp9kCYsJs7yEv6iNwHVO7guYZYJ65ZyborNoAXXDHQJEZ+ueRUS
N4cYSnuo3Jq9YT4qSD0xxYn+hckrvk3HDuSt4947JAN4wRyg+q/bR6co1tZEVNpY1thSS+Pe7Bj/
Cs1s1llIRpOiKj4aVb3C/hQ4Wc48R41nZOwrRrWBOjJYm7wx901ZWFsb5YGR2b0fKCxCHZycRlAw
CuUqfgRWSWpc4pNnqzdEjChOZ+6ItAQhH1artEjcrcHaYh+W5mecK+5NnFTnWcXUKXVj3IBMhdLp
4HjJCxbypuVZCanhYOXIV6Rn6RZwfT8kwpOcgX/FjrBG2wti1m7pOgTPRkFe72wg0h/oZ0TJe1OV
9tmhHM2uYbqyBvvJRXyXY/XD82JOnqiU78LsfWk5Fjs35cbum6+QwptXNmglZGXMvosSA4p6uKoD
lt1L1b5U83IT2hBmZRTaWxksvN4RnJ5Nj1SQSItpg8WBraAoDhQ0CJPOiKFRvwrnRkfKOoLG6vvX
MFSektIWRImyS46q4kWf5nyri/QQBES7TxL7odEvIsuuI9MXH78iGUhLiGJboz03igOKIcypc4SR
2LRvPeS0pp3oJs0SU4fVwCto+5bJSgF/p+HlUYu5XYu4oLc/U44YmeFWieZm20RXba/W+VaVUf20
+iWJLBevLvD5xEmqt8QaiSFSTnpjHZlrz5Jf9qkKxH5UDZLMIfztk5ZzMF9o7cXLyK54GzRwZBTU
DMWRII/PMEH6nksG/w5bFhMJUVPWwPxs1Z9ZSG5ErDnIi8uFvPPvr0ZTcyu7xVAlRL4fXVEmN5en
h7XtTDSql03EIKc1G38iNS9PWi5+3sxrCybC5fZvVy8v/7eP/3z5PDR8rp+3bYcOo/Q1RX7zT0Z4
JKBmXwDdl2uXiwuUu1kA4D9vXq5d7rs8+vPJf7rvTzcvzwugzVTDpwbakEgzy7uwvYO04q+Zlj/x
t6uXey+3Z2PkISWH9qG7xKAsn+RywdGF4/bnbWUO/nGbdBZqh+06frHzGeLqrKxcYGz6yqSUuSfu
eOavVLqdGeRXWQVhNBgJCrywbPMBVF2kRmI/w+Jeuw5LmsvNrp5/fyBdnmJbkF05qLY/X3B52uWm
QlHIt2R0uNwVC9PcE0aNk61XU2JqDbg9l+ddHrlclHlD65ZN510SGxi3YZByc/kYl4c7XYhdqX9O
pi4QDLsD7lYLrUAMRezAwgHK1kIrsmua+UHGXFxXdH/NpLvvEho0QzM1K6skPOxyoY8dgoiobGb0
jTMKEagzdtl9jQpai8IRVD8TDYgkE7jZ0DGL2pZ2IZEdKbCxbbxQnJIFFFVcDvDl5uW+PJdIt3sb
HGgDrrbUBuwNl0eGsNBmLyDDMJNU5X++LiNol9+9t/ZBhS0uvbzD5b2rUFnII8pACiuY05//3m//
yuVtf3vO5aGxo5OiyQJX6D8/VPrPT3Z59uWBf3nv/+vDP9+hcpLWd/t29/O5//JvliSaxGlzyDQW
wDCzGP6cHJACAZTrKHTvpYlwUdfw2dlTd0wpPYOTgp4xOKTk5EpM6fKdcFtSs+uArkAZ7SC9Fzti
8pqj0ku6Sil9fFIkhmjwki4jwRHdSl2C8gKxQhqY8j406rdlRvl+qGnENxlL/YaVCztOwS4bUoFi
WdTE6FnqATtPtzBGCDAwiAa39QN6H4pFKaDtGgpv7gMLsPKUSoY0t1aRzqrkxHZpsK7CocasRLN+
KBqEnw57EXMEatDC8CjyH0NI8HVToYFiLbDu0+ncU6JbY5dHXWSVD51FA6EmChelD1gXqmRrFt30
uzv8imRFhbt61O51u7hheduuxkxFiBAn24wpeDsQaAMtFQaPxr5MJWMbmCN+rrI/Z1rJZBYH/WnU
aCz1dDA1gzZdv6jBM3JVh3Kc1qR5jBjX0BKLuSLiB4MkYVXiGu7HhFDSqZTmXNJbDJKbKJizVT67
SGi07kuEKUGPSW2vdVc7lJHskZ8SI0/0+T50MICotvucIqvs6IMQrwXpNexR9BAwRIT1e08Az6Yp
2g/V3qRZ1tFoFHT00/RM4DSaaFGhoY7w6wYXzHEcHEzxZgvjXU97zLMtxTRz0rbCQjselQgDypsh
RW5oZ/UzLoOczDs4J00Xhle1Q51US0mzTLR2BsjB+KCY5birbfYOIT1YEt6bgy2VE32CZugeapV1
scbOtCtgmACMXtEMPslUO0rDEejH+sTrnPJa6QhEkyK4UXTzo6iXui0fR+EQpjiik5KY9CADC4wx
aVB821l8yAKJcTysleuooIbGdAZTiIjyjZXppxDKiKEOUHVbygE1Ehi4yPqqSLUXtTN+WCmxaiHm
Cl56TTmAEyaaz7li3Q9WM56pPepgkL1UoACzhO1ubXg0NcWQvWKqE66pNN1pDrugwlUOdnCfmoO4
7TL9W+i4+OPskcQAFGRWgW7XfB1aFVxKNz9HWyUkrk2d9WRrpouu1+o+aQYuGz+peA6pVueuxMRn
9JlXJYxqRq7NNFdYsxoFLW0ksG1hq2vaWLpXpvZnODTRU0l5Kwjcak1U9qaWgNsC6rqbIA/2ahqT
CJc/6guRv+YbUsh+otRZiket7I5Z7qKBIzR1beYSW50ptoMROduuCq7biKAT0ywYR0ryMEYM5piw
xnZ4rbPmTa34BHmFCDYPbqtSO7fRyNaP73tQvEGwFDT66UtLLYUoA3wCeksJT4k01DTosFKS+9aJ
CF6iGFH1XKgwdUD9r6Aqr7oouC5ni1ov5wf0COWT7RqKCnVXQEG+CvuDicJOYuxpG5BKDOcbQ0Lj
q5Q8RFOb1x+5RdmghZC4Nizgeyb6No3SHuKXtN3Ysynv865BZZgglOG7RcDcRcqJNT0APw3R7VQc
OjsOz3bPnBzSFjLNONyMhvbmkIiIGqZAf6mnj5MZ936bLnExkS1OQxR8dpTQeuIiT4Q1yMPY87nq
PjnHXQU+kKSHDV0Tzu5xGJDFTFfuQGUKjr3tAf/diBkUd2V38qEvJW1L+VC3rYq2NPqhG2T31hQL
Np1A8ztqusYanjelS4zGhZhoNDuuu2oWQHqbd/BOEt1Thhs+or7WWyLwmp7Shzm2tV/AqKSNjxKW
/MdDEcoOdB5qUoQc/qwAJ5YJpgpoQHmK0thqRb7TDcBCQoluyoyVaARSHpyXHDYBkPVdR1J7PaML
o1n1SPIapqbhVrbtvNIdah9TRaxqoIbmnvCkzwRSKoW24mtMQBLKhoTjalCfFLVu+dbh6SsCUmbd
TQdVOBjbenszJD0l/NKgwGPYCwa0wGxRj/djp6MHN2Oqxcp61qv50CGuyUSYXy8iM45cuxziY1rN
udfk+ZE6KWHEFwF6DDE7gfA81Xbj9x36fznO6X5q+KHduQVXHgOnqYaAMsL4aqdoQLJxvEmp2+9l
RWOFRBmgGUTrKQagfnUkEwHBK7z818yima5ayXU/K+ijJ6wWlo6FSW2MVSiQwk/DdOybJNvXm0nm
t+RWMaYW7jvYYIr5HRZfq3lKHTVGM1PdWzS1ijmGImoxM+eK/WUtp6ql08JJ82MjOYGo2bHam8eP
QK1PUp0qoDn89QmOd03Fku3kWJDr6IFkLqEh1SV/El1OXiNEgALK2wH0toDb0WbGBrXcd3lgJmd2
U9vmQ9l2ITnm4iXOIBsmRO/s+4VgI5cLTaaYKcLiMVKiaB/ljbufzPElUgBVtIUx7TVWe8hLuGgU
EXoiR06QoIMidbnQdrVL4tJSPSSw0B+XjB7VZnNQs4902lLzSZXlruVC/+e1y83fPuLygjaOacx5
lzuGTmc5Ny6f3JHag5JmQH5sqa4dvOXoIp/zsVv44oXP8nGm4DSl3d7RHa7SSCd8xiqMteYqAEga
1y9gIubNqxGi/ddcdJ6XJf3lwnQ4FPTl4nITLDsVdDZsa7Nr+n0avIVmD2L78qGMtpXEC07tbbQc
4anJfNAl6XxlLTmFYtlE1DroknK5uFz7031k4TFvWhiMGj2hOHmJNlIqlrSh0aO+TAme6Hs2dMXy
W/68aJc1ah+LcKXScV6ZNc3OrbaQWS+I1DAN2bMUqj+2HayE5SKxBVKmy+14gbLONdUYNzO2ljKk
6OrtoULxApk1b+6GztF2lg2xyFku5gwhr9LV2UqS4wWpCljsvq9wnTWluI7skgHC0vX91JfG/nKt
URV9X0mrpJhBKTZcGLE1tHDWYoItB7cun+FyzWKru7ZMJFxRfCSbW9t3raPt0bEPkRXsRA3NRE8R
/YaEbOuUK81pFxl3tEXKfaE5tR8lDlC29nWWrPPY6+Ur2gY1P2GproNQwbJjt8a+0jVj3xoQ73vm
0KvOQn1g6wyVCzoZ1qVrg+tfeGJZAE2hQlBa0a2bWpOcjIG9DH3McxUEsa8RLUqJmy2vR9bot1z2
MZeLfrmmyQAx/WxQGPoHJtcmuJAgTQoiF458MWjYlxQmNKhelYsQN4lROHNBfXVXdrPmj/RH9/Ny
cfn+LzcNSopZTjGHrzsEoLf8Bqzcfr9wRxgqDlqB1ewS1WZnbIj0yEBUKv2yR/FSs+B1F5DwzwPw
cnNK8JSX0xys+9a5Nwz5WlV46oZ50Uomc9JuInX8MLDHM+7bOzlWh//IzaGNzE4ZTzowwtndUdwB
vhky81KzBj6Z+oRQpJ6NO0x9m78iNhAJZUIPeTU8R899qD+Uh/JAa0pFpIpSe1kLwlxOWBCvcDTZ
x+hxfgUv9jXe0LEIHqOHHK2Hb08QTlf5NxDF5aQcfcqedBArfEm0AkjYNQmoYeFOs5wa66Z7KRbg
GAiSDYP6fA9PupGAXje96kN1jIatejffdJ8lNydkgwSeeQQu1fQAX3VOX41Y0XX3wj9l0YtD/tVc
qXeY0WgS5rjBEd5Yx/hDYxeDPdXlRTNyBvzGygHvVJd4rJyb0ccRopsEB3wihgFWUwEafdBebwFY
efGZkEnrCpsxQosHhUqpssF2niygKec4fYZn/Yg6DXCBhz8WIkFG6/WrYjoj4e7e+hIn/V55M/bB
PfV41notdiwD9i65a0fWDAwr+mvyPN0EXyPe8GcJA7vzw6MW70wM/P1KMmhbbCQ3Zk3g8wpcvzwC
n50rNt1X5QvHAQ74me4EXaNjdkg+cFxWBIt4mrkhWMOEo5Sht8DYC+ChV66IUbRRoFBRIyblzEqM
cQNJvHt7RG3hjx9hfSXufrjdppuQyh8nfN5OzWS4Neuta98rmf8vuPYzK5KwLP5S9Pm5jIuu/fUX
3YHOzrpwuX/39esvCE9UobKcELaDNFUTwuLxz/e7GOnMr79o/1HVo0wyQ8Ooqe4rBcmKl34rh3Kb
fvT78A7KaYZuYaMG59heT7lPWdE+OtfzJ0cI61o0etnCdpmsNbGAAcsm8skWTmoS+pGzC4ozzE5Z
wVBdG4qvuATUOqwbfB3J3wtEE5SBT/M3dL9NvslfoXBc4wHdVk/DbXKXP1RPHRWHlb5ufiRkLDkv
2buJwcUfTtmeuR8dpsoBi7F+a/gTHQnfvmUwQ2tA+gXzLEPAFb59A2PT5BMJbK45O1Zg3lCWzibu
qO7JvgbDPFLNPlqD5/abH83wZT3kR3C80TfGBAwN9jcOKII9rAO7tDXAtNfkAzGkSqAc0uIreU9j
4aHmR8dqA6uYRzir4TUoyPqRku0wzAZHccsh29F+vENsVj8jsXBO5eaEUQKvLrXhjO9vjyTq1Y5Z
ZG+zD7T6G+XWeIKCuXG98Mf8QbCaZ/jxQ7ZwGvUXh6DPY79Tt5FvnvCFkjFcrbBPeVjvu1swgAie
8+cSsgiuF5RNHnJnzJGcpzZugI/EW8W7QoBrveIMm24WBMCDoa5+ACaLbY/VwbpbxestMEtgn3Sw
IwyEh34xXhzwKYBT9zSSPQH5sNI5UiKHLr7QGzhskfGdpjWrjLVSbyEy7PgTw41x1r7Il6+34ztb
cD4qE7gv9vXrdHBf2Vf6rNw2rM23Co6h9QJaOL2KN5SEKES9feI73v9w5Kv/7sC3dFUzLdtyXd38
44EPyL5F0aXLk+4MJzxLhEczxnB4Pdrui74oTEkAWRdv2GZQNmE0esSR1C7E70Wr/D98GIIQ/ttZ
qJkmimfVJPvgz2ehSLrRatxBnmKdWiH/EzIaFd7EVwSiDYcN88canx1Z1uyrwpuquwlp4GKzfMQ/
Et9cPs7/+Rz/E7Dg78NC+/e/cfuzrJaVfdT96ebfH8qc//62vOafz/njK/5+HX82ZVt+d//PZ/k/
ytN7/qP985P+8M78679/uvV79/6HG94lqeK2/9FMdz/aPusun4K/Y3nm//bBv/z43+VdkB70L7/c
8i/8/srlT/j1F+RDcVHG7R8jLy4v+j3ywrH/arqWYRBfoVo6sRbyR9v9+gvRfH8VqiUs7nYsl7xV
xtl/JF7oy0Pcb2qWbXIA2L/8pS37Lvr1F8P6q2vZtsNLLP3yjv8/iRfC0f402rMy123DZcR3Tcpc
LNn+eNDHVmwmmdZGgL8e29J1iQJaoGctmpiXyWyQzuUmWesxm0i2hyaWCaulOKM6GzONv6yx+p7r
Tlk0xzViSrwGIYhgGbvnqR3yPQ0+ly0lEkqFnRAqlaOjt7B+4x6SXkhWZiKeyPlxtM/QkPb9WIsj
EdwAG4Q938l2RsKcM8BTiQjOop8QYwBhzeus21g1LLCmmegiz8RwGC3i6exFllXNgov1zaAfxyxV
vaLJfE0mz+4E9z91Qhi+WcUyVpi1R9D2u4IYnTErRmBRCXFsk+zJmcL5oBo7ktEIjKMV2OmwGZEA
vUhrr/TMzlNRNGeyv1aTMFw8avMuD5h+6PqCFjAYvckS3cusX+glrXHuCicAtgKwMUDPKaYlWAwb
aOomzbM6Yk8i5RPLhBGpvlHRaeyFwT4erslMopKDMPt0uegsfYe6aPJSFRkHkCA30+Vm6pkeUmpX
4AsSohsTplVIrNh3Y+XORJN7Evx7bVPNvtDkoWpggcQT+z9tDjwytkt09+QB0B2t4Gb0aAWgwEwE
WRJyP/1o5LRTXUN6WctSwMlK3yrHG3NpFWfw7ZHZjOcmG+yrRCqrcShpggwKO/cEN3uKDpmqgLuf
qe/EIWUi4D5V1T7kcgFEjsB+ChqNMdv/TWRhLjRkSXKAe8NWRm8KAzASrd28pIZiCovsyhwRbDc7
/IKsjkWSP8dReONk0bAuCTgaFftFhYtEDLt5q0gwESy4l4JdYJwtncG7sJ23QEQSgLYCmCerwNPb
sVeXLD1zPC57w5WgdKwqww6qtNf/xdVZLreOrev6ilQlhr8WGWMnsaeT/FEFPMXMuvrzKL3W6b13
VXdm0JaGBnzwQloCvQGr5BSQfbopRjew79AomvTsnw/cmjZH2esQZxRWSIhbzGSrsDqHcvFODxYz
C4xDNRnTCMGkrzsG1TavzXhrxjRGFSzlIG32bM8DgYDRAgnWUN1pYQnh/AUpVJReDL2B9LF0ZxMV
RFzY4xP+eF4bKhJUCvoKnUBhzJjDJ1p1OyFNEYZRSvMrJbyim3XMK71FuZp6H4CtkHPcUWp5B4kh
eehmdCoC6UuNShB/ASG5AIvnXDdwWmvwQxT2ZmcRUZroqG/avY5LpTgBFtWtfYE3FF3kxJ166kZD
J32bORZkAl1nMdUoWU7ZVrAsAHdCz0luwS1fEIrA0ay1S7WU7DHIBkg0qKLHw5K6S0dFT00aL511
7WhKaQdvMEJxFzmEOcQEOAI/ZQ37EeuGZZG/tSa9sl8KaGoiJ740IsWryrwn+PLyOIPUjlRzZyYR
Ek31QsgjFWg1EX3PVXkRR0S1CgVZ/DJGNjmlmFGumfJsGD4gU3qGbg0gV4pzxORjEHQ5zz0VzpFO
77uax9tQFhRHGyjAQsst6jFa6Rgv6LKCxKM0fslK+UemkAWMrNuSmwOqVOGf6sK0Ejrr9on8+klB
YgX/0giUsaqhIzWm4H3pMuV2ZH410buh6pP30HM0ykf5pwAJBLdpo166rjhnU4WdXlu/zeaC64I5
QPFd0tIDqVJtgjKaNkNbkD7RTdAKSvlikf2tw/GVwl4NKsLJa5LxmvTVDCYki/uJ4hNJS69EXxkQ
NAYv/WqyehdWwBDkbvxL9yF2cKj/7jJEUIF3AX9rJspehENY3JGN1as1aFz4vWUA+8hRuCvJVJNI
AnYSvGJr/RfHU/5KnallSEhALmVzKZbFF8b6klnXyCRTi7TlbqkCkOEsAL4vb2vm29z2T3rV3uKs
/iim+NJmAVh0XQgpwtD4rBasAwKz/8hBN+4rVCxMTZ4pPwDjGyhiuKaMyIVBx2vC5lKNFtEphn2H
kG1OZtU31U/xiMbwkkXZtJdn8UnvNBbypByS3DzJmPtEOVhgFbRkEmkyYvYDFMQKlp0hUizXTeUu
B9lHlgUxfjrzTxWLu2qc3+eK+nY9KG9hWiEgXcf3SZSeoqjXfOmtEscUgf8QhxwVWnYeg8OvYwMZ
OL29x8guB30wkmnCBahFkIlKu7wuxfAXxC1+wYmtBMGzJonAcmVgX/Lfcomw0hwtDFa6pDxbbWjg
SbFQWInQtzTfZNx+j6VBz4q1bnlThJgUWNKzaD2ZHcRvXQYjLGAKMlTNDxBGjDCTpHHxymUD7N1Y
Bvg4xOZnHMenQaI4LgVg3NlbbkLTvsojJ2uQdA9Vaw5mk9DuMgRvssJzqO2DerXWK9i5E2h/h0hY
tmPRIJcgmwGCduIBnBo/Y31UaY5w1MxFxn/jVvtU+7VeEau3GitlLAZaN7cGedfmNLKst0RUX+aw
VnF5RqZzmHFKF+JXth6z5dVbvUYQn3MDDPahsJbbbJSIAcAcb2f9bI3mpyYMf3QRrpqiPkxOIE/O
0F2lNkjvB9TkDG1cEZwqnRtHkKVdhi09/qrSB2FEueuTuxGTTeLRELpFbaTwuOX3PBiqJy4PNScF
B3CDgwOQwNFQ4FcCSAFbsu7hYz/fVBaGAzkA9+MfluqyE6KRs1hFWodHPOcyoUxt+FYz4kaBOgfR
0oH+Npn/UDxGJdtZNcltHw/AOnXxrQ00zI5AcIaV+l1Pz0Gt6M6iw7/tcxKCmCgqbLXo0BsU+xbd
OFb9Em40zHui87yopBahiEyTwtaVSI8+5yitoG2hoapIkVvFtI/V3rCjOv+SrezcacoJMOSX3Gkf
YftnGkDTxpJfoAQMsh/davMapFua4bcBEp7br2qvukHCj6C52Hkp8ceS5iejAdAwNp/LDPu1ni5W
pr5IdXiiBvkj1/quRTxV7ihq4lfRa9VdmklwdaaYWAOYqIUts9GrxCXyYYQMPp2WAhK8+VX0f7sI
RbayJS/Kxwbpsqz8noL9nH6DhvKjFJy+FBpvbUFfL9R+IFshURgYjxhFvHEQ8K0ZkB9MqP9kmvVO
fTmgfcqI0U6qmkrbjpoQ0sUuLnPWGbYQGB9xUR0KhV4jAcIprDQ6NKll2oxSSZVUPkfQnltCPyas
LQ9fCzLBNPWejSb8CofupifC3lzjSrFW9ihSKtAqJKZ1jC9BHZFZo9zCPYGlg7SyJLKKKaSwK9nB
SwE5KSHy4vxNqFI01noQipAizW05zI5Uo20JiWkalwOt7Vca8EgDh+Ktk9beRs7WMuXitZ+bXW3q
u3RcRSOm+5KjZEZwGmxN2LnImck0JKnHLbqG3G1n+VT/0WWzRow8U4unSiaAMI5OfGuKAAZQ5Qwi
6Z41AjDuAdVCS0VDYfA7Vf6w0u6UhMKXEZkvGk5s4AiRWh/X4uwClGMVsq8gCrWluV3SVznFGETR
tavU4NY84vwSDJi2tonkdxmPnwb1tlCReU/Z6NQYfbAYRKEOxQrVs2REDIpCR9KGPlMmxgdiPWTE
BDM+QQekX49IUfx+qpk9BirwEkD/8GMzFOr//OT367iuI8fsoU39/vbvh98fyIw9Wp7rq/374fcn
/35pyFirSHO8/T/f/x9v//vLvxf2f34nTZODIveFT5uvk9zf3+OEhTXx+yn7PtzSf9+q1qStqYwR
wTrOQGX/WhooDP++8O8HyRLRGlrv8N8PtNT+55c9pJd9Dfs3CGbKX+Zn/vsev7+l/u9f/ed76l4k
TiVNpnTfqnQp+vXDkvew7OJV5CUQKez8fvP3d34/aA3dFeobWBPr1zJa0Hj+33//75dDSkG07wAa
1RlxBAKS/30jqdRTv2aEfkF4v/i6qKYbIa29g9/vGcOU2mMG1jqd4sBr6Tn94xjxaxYR5RPdnd9P
eyG8FMiR5L1fj9FROLXqE6fVop3IJ5LkBvlBRwpiE7ic1HsEKKb38Vl5pRB1xg4d4bgDkQtt9lvu
F1jc3pc7ESkC9OU3eDI4RjaR9D6+SqhzQ6szj3AqEzoOZEE2gkCP5Gw9oQW4IHI9VcZzdjUvyrRs
vqlTYiTQzEcosblNZ13cDGhBjV7/YP2Sq6BvJ6NU8gH2DMc4HW2Abfw5svHkrpj7OjYUe4Rh+LT7
LrDpQVBlhnDolMMH6pIUQiOOFkf5ak8BOlR26yt3thLYBx5OWECCNsGf6poe4B5isYXUIvw5avz4
/cGW5Eg7ZT7kJukK0C6iAQOjRnV1Sme4VVyys3lBuDCuN6nf9Z4IcyYkmY3O+b58CTuvfFn16BDf
AfJ6LOA/wEDfyfIbasITOBNzRtX9xEfJ2JhIjT3gTy86PQleZph25D36PvZzn+J+K2wp25OywqVE
jatJ9+yjmPCBalGwLigJ63q8DTjVbfWKUbd6nV4S8SZ8XgBodYGzbDXU/g/Za/7BBp1d4o20Le0M
57/6GaPDDQhi+NumQxdpIxPkbuhkfFrem2GdkepB/iNANRH9SsgyvYPmYSfi24E8nwzSDIk8mxTT
gZmSfKIessXU+k09V+43iWl4tE7d6MxvBTTUD1r5R8RMtec7oqdnRIqPFE8nKsCAflTFIT3cZIF9
Qbew2ZrOBeIS396o0Fu5R+w2bPUS/Jg7lP0dYL/IOZo71Hx9/RKf9J3+U3zxLw5Oj+YO8/crvkFX
DH6E3uvuKkToZBNcQpeGz4bwiwFATLdlXkVQY/d4UunOQ7wUdyQsLpyKJeYTO8GFO04y6sQfwfu3
dTMv5gUE2QqydCd1F4R7Cy6hjBzkhSISrmSGBz482/i0USiWh255w0rjoxNsT0wdxfkon87hy5sG
qJjGn30w0P4446aX4QSlbXVE1ilZBxsqsibaVfZk03/1kWiDSX+jmv70UF5e4mEn2I8OudOvCkW8
0knOMSpaNgLr/e2aOMiaS4cFE8nNGos8T5GfQVhwctZSYVPNaUekMFOUPmvhgdHEecaosYIdsMFW
5DYCxDvgbVD72NpNjFR5ypwJJzAPdd2OYtIH6KT/fpeChhfuEdwY0JEoXvB8EAEtKImDOtIm3C+I
3N943eRc+/UDrg9zGbMUoGTF6Ex29ac9kqHIELp96izUejBqZLJ9n5Lj5OHO7kEoibFrac5gTRW2
kPlsniYUz7H52gJAsyPvoWJNgZYdssIxKtDuPzPlkdq+ZWfkqBtjdpr7d+o3W/oSV2o+nN+YCWCT
k9s5qnrOjFLESXiC7yNsaOdRtVuXMw+TWXaATB5iqYF94GMn8ePxRveSnldxropTEO4Mahz7MD+I
e+2bltWEx8jyDLkv2PbIDevbqd7FT9ElRP/VsMvTtAk/KJLQm7jTONjQIfuI3XQPhjDek+eUzwRM
jFzpAzQc8mcPLJLxBUg2dcXTsouig1fixoU83dNHWV3k5/5vgYTCfG4ED+fIeosOuA7uxWLUSsuu
P9un+IX2KzRGdOWaD/knpXMk/SHSpZRVD27sU59cHKlCgxUNXQxyliN6opb6Ofxoq+HRqYbUhnXS
5gOCOqrNf2PxnCibL3qKOr1LVKe12ktv2MLc0SxH+dgRVn5VsYOwSiWq20RnhKexGaic/FH6jWAT
W0FOeBTabkHZlUa5uYldRGtPTJbSZ1TccA9gcr5Fb/3z6A/GmdFZDgjW2unquWA6xrIhN5ILdL48
kI+8PjMdDpc6vJcniUeEYuhbOjgFAoqQdTb5nlUIHwFJq+XIGoldsXhRtqjO3SQHrIRqHjtwUy8J
9RoE4cH7QxcHg++jnzDx6McHXKAN8vfYdChfHJYcgbU9HWBisTlA6C4/EKJAryN0GYPaD58xNMq8
6WsmUgW3h1sOxx/09vXZU6opP/P9gmkLUjXij4JMCRPlFHnDVl3nXkUDq/+DWUmwPvaYEC+RXyhc
ZtcP7DIRZXr+dbY9v3CJ4gNN3s243vSJrWcKdnG0Zb3tErpnO7wtQwc14i36tr//hyPesTR1DqHr
tbdJXJ2WoF676RO4Tzt4Li7oZ99wNo3ULbA/RgKXgbG0Uc2YdD/7FtHzNh+LetYIdvED4ArA3gLY
IwBH9BbaJxzj1E4EH23f8ZY/OBnYRu5INKwKOfCGaEKemeccb8G+3oguGOAt0yr5Mf/qiHwDQG44
ozymUMtaqX0OKI+TlBucNlhx4HUEgxSNqy/5AV6J7Tyzvg0EHWU7oD5HWzR5ha69aOd4v1M5iDzA
sThY7fm412sf79QNch5gcNAjxp5WxLbsednFD61H9aytaPE/VaDNwKZFVwsEAXPgKb2SeH91d/HG
Qn1EDn4E4V451B+YJNlsnuwZoPhhdX4ZhxF123DjhYf+c7VhZRm8hZ/Bh3CAJXwIPYQzGUF78Dhi
92V7QVGfqnx2kT/DAw3ViQoIttbu78bksDk5k+HBKMv+XNAKgZCzgWBLs+yJh9PeUM5hCJH/XB8i
mv7cb+JgDcpa8geqRvhUmCvY3mV3XLkgmw4gwyfw6IW9Dqc+D9+mBKK/DXjlAFLRJmkQVvV9wqGl
/ABxQcCz4i7y7Zxf1CE74P3gCFgtZI4eHNFqljGiwyWnfzVMvxpf4Z2gOQsQQtyFPFo92WnqIaGt
+4I6lP3wTd0WtgdH9OkGo0ZoWUhY47fpooeMiBKPXAE5sOk/mnPkJdal2hquH3hUs5zAA5JoM8tf
FCcGk+KOzxPuAOew/sIELv+uhWuThfb0o5BNyop1EoB7iXtghgI+fEZ4kfoKVFPuwiRaSvwWmMs5
Tg8QswGDgMPYdsZnBu6ReA9HPwlC0nJVq8wVdyCxOa4oU03GKyVOLTjSO1bRnfCF4lu+NrONaDlQ
Oxl4pbnif4NTsLUGvFmoJABv2rPtSFtsEc4Jrfet8sXexnlCIC0hys/WxvLveXL5M7TLxvIIV+ob
NN96ojC2I1Bl4Z3ZeSJYVPv+gdD4DbI5TOiKjQNdbwxLaAKxeby0qqO91PDy2Lc1pPWJIN3v5TAE
tGNW66g2dSTNH1ZHE3fB1pilzXGFpwkRd4dLJFJ4dvO6VNvKUx/qQ6i2CO4+Rl8xCSPeqzPr3Lin
brcTMeLbUTGRkfjhepYN1ZVN/iIhjgNMtHMpEjfotUl+2lCB3kyUoEOodewVNj7EMbsYKx5tPnAq
IJOId2SUMOhFUAmiWV/sZFarPO0n9UxJZcnAEnvCS5A8hVgNntIP4y3AbFN9mgaP4Rt+oAr+Mx7s
fYDA+tRVuWafM6Eqd4x2dhZIPPA0w3GF0IXyozjuahW6AQNngwtKBZfl36d/kCtOPNbzjEIE91Jv
ruq41cKjBprB1k/zXnSHHseXY5lepgOUMExRsVup93kGGechqMckdvPC+YhFW5BckbAI1ygEKjb4
tXA+v4Hr6p+ay3xDqmqUPbF8GfD9QlsxdSiqiLc23qJA0HMFOkHaTtFPSvs6C3+C6d2M7RLFY2IG
FGA/OnFDRHjvqDATgkODbG0ZvBLUBMszsM6sXQKM2Q/7MwHqcgC9wpzXzhQaDVwWVhM0/FwcPHzq
U7COHlOpvGWvQnqlqbOfa8RzdthMcRKMl8zD2KfENoEkDEx25Ujbodo2+bMe7Se0C4NrliCjQApn
F85E0w0Nf3Yz/MVXv5rya8Ucixn8AC9TLr10JpxZDf+wskde6WE+sBKGHY8jcDJ7luHXqpeiEpOV
1whxlEjwKtyeAlusXJWhOdOkDZEUMtjbbMwaFBQcUqSEt0Z+qEPkcZ2p/0uegGKC+UotBJI5pUZg
BfToEMMdNYrfTpE4YoXWqBdYLkbB6ClNcHwNBy398zr98LBB+qWwfNoxae5o31X0kuwKYyt5OmCV
5DgjnE8QxjmiOXR65ucQU93oSDkaZ270M1Jo5VAT0S54yVNUJEhIBOQ9xMEmRuS/JIOISazNA1i+
iAax+tLxhuFcrtMLZjnYPKEmP0DsTg/Y/xjqp2lcGlDq4p4jW5LRQfgaP1RqW18V7DNymQenkqzZ
Dxk5QZzz+q14wQ+D5tcRMS52r5BHtafyjT862gjQNBJvVDyOaVrHKKuo8XYmXhZumtflHh7vOqp5
90Zy8+gnALz14EgCv1fu4unKRbPngPFWqn1ILYSjiICJvW7JnieEaa8cD5xPm+7MusEakxa2d8b2
ivi1ph7uEXd0r4iGs6NjQf8Ufqaf3fGj2pWbj+pHwWbuG8SYDqfS7n4qlR0cUzys5T5jNqb5xEO4
G8Q0TNE/lAXaTXMhl93Gp/w5QXuTGjuVWdK7T+EVq/bpVWeQPhVnOE+6m3wTdmGGxzFmHK8VevMO
RJX6Zu6ar+HOXlo4eHMx9yQm8dT4LQ7iLt0kushEqXwszvkp3XNDm+5V267FAzQbvfXgper+lQge
2w2ZXooHTVFtx5fpp29sQppYHvAX3sK71yhGMKtrN28/JmZlhdaiZ8nUPUx3gvXBzGzXAaUqwVeg
5dRdbB5T+rkXFIzH03qQTK+sLd6JzN2vb2xj5XPvs+DQDjgj+2CyZx2LVxYvKzLz6JVTL2BPn9iD
NjLh07jFqZom+E46ItDGLJsfoPd/YFKA/cHSLHDggmLt5FGL+ivepGeWO++SkzRcOhhYPyCT8kf8
nD8bh9I3XMI7/fR7PeFwTr5FdzlikbamzQT5FWaH56A/F8n7Yuxb/L1Gcm/4h3hymMlTSQmBsHht
mPY3hYDKuidv5OSGhxGftpUfFJiEr9QN8m+jcvpn2SXSYYMssDF2eA7FdGFqdWcyVelOeKnb3Tsi
ajDeFO8s7njiht+cqZX8uqktsbe62xHRMjjQo2Nb+qZwFLctsSjFajr6WUDiAnfb9FamG5CkD/29
xQePBh/7HwDPE0GTZl0fBoqwrnybRo+kfVCQynIQdvElByxquSPNEFNs48+Nfo7zvwjc3HnzbvQs
ZjTHcb3CQpLOXbGmoSteBa8En8ZRrWFrEmKA+jLi7unhF9FEG6JZVbkghCi+69Q+9AvSZu2DCbQL
fO5BRtXBZsvChWfZDU762RwbeVNdESYRvlc7dMXOAS4MLjSHC17Js2oHVF5qJzziCHavv1EAOY7X
6BDcm9vIgUnSiXYahGhzEz3baD29NsYdxDRqwZ/THtEFyomb3HPK2UH0Bm1yrOscDvsadsJn8Bdj
N+sIP0yqUKjdpPHrCJdYd1iJpX6NLcdAxXg4VsPb+Ml5xtt85L5GLNS936u/OVZ9GvUmcjZV+Fu1
NFXt9CN7vZZYoRzbZ6KR/gPXuL60ZfmwijJj0VpuQVxQZuyIY6kOtI+53UTg1TYw1xakEB/Kwbde
iM0PuUuGSV/U6alhyquVq8eDFNOn8Gked9gKzfIBWGSyHIGKyB7JBMdz8UoskH/Is3816IYxU7GC
WBM6grB1n8almTrIWux4JGhYe5jmnObU57uifBCYQ9NOoKHRnsSFWrObHNu0ZXLnxq0K3FG9IB9U
3an5VginsPEQh5rtIf9jduepeeGpn0QawP0hHbjVs9UQCWRfJQdBTQ0uCStww4fcOIrzGxW6QodL
cQwKiEVf/EdFxgKCs/7zpAQHJGOh698s43lqD/oah+rxBYGeLeZnV4i+ZvST5c4gHHiPnoq/H/wt
zsz6b2ojlupPWzxYTExYAocN7UiOv9ZHUAzYBoghs7FC58RF7cUIDvD8FLIr6P7v1OkI4VFJvhPx
ki1RsKz2mNeBqafds6lvQUf53O7u3Z1/1orbVrtbL3Xxgl71Aa69/t4LWxKvJ+Y9niupP8A9cbv7
wPazVC5hGLvGmUzDLD7FEfkwPAgLbsCZshM7Km9D+ZqsjcUcsasT/qKUv028VU0O3ip+DG73RXIJ
xBEIT3/GDm8t6MoHnBmxAyP5vAtPHEOlw6aqgzih8UMQhe1QuM2p2vgyBjEooQ7etF0H5IMrakc2
UhphMD/XLJoTEXQYIkqwPn93wPzEdvtKrl69otz7a3L5xWgNd2IttjXQwgjkrbOPTY+4NHjvb9E3
qQtxMbVcNkiINpVnbOXkQGJxeCC/F7zH6ishZkLRj55QS//xi91tesslf+B3dFSkDkD6seuGl/dK
UYOltTroZLs2PKE0049biVP6LsGp+5JoYiNDSmkmkLzU35Hab6YYrIgvqriKiqCKycIOqWFtkitc
vjjFsvvc4jjxxCDHNd4zbqhChnD703hT3XmPGgdxtcciU766V7BkRwoeNdUaAlDznegeOVU+pfpP
KkRIIVGzIkbAii/9E5IrgupwCUYkZSsl5361k0Mt/C/2hURUqW5TcodtNroo99Q+YQnICITXBqpK
j1G7Q4oFaRXuk92b8EpNlC3DT6M9JSUuiweE9cv4CCnn/F1VS2tg06WHTxNhFT53jCjAlJQUKd2T
JAXv83hS7sU5dTnb3hk2MbkHxFnk3yYVmhSVCsyrvyZccmMEi3dsDavc0m364pXYVlAQoy7FCT/2
5wz01FUnqbVNJEHKo/KlygeZDQ4DX1Cx0zoD0z/YUpLYBKckPRuaz4tlLSKyTzIjQ27xqmyH1/wP
nWTUfvF6/oNi/Ae/X4VHFFu6L9Q4rFf0q1jEdNldcHYnJjiVJpPDp6yoKLoMCHsXhqEUe0jU13QE
7MboWuYG6U8cSMX0j9bccUul1UYzlPw1vfK7FHZqgguk4zUUGX2exqDRXHInSkKk1VhPGhcUNfiE
vxvREXWmLQwQMomRYWp8Xsoqdpgjltqd7gw+39Z7KfztQMegxkmFKd5Ta5/0j8Ly9HBbqTsi51Y5
5NpdYOvnmgXcPBt/DrdZ40/ivE6eeM082LJJrVcPS2dkVhb0fl2eA0ZZ3XkZSNvcSECxyeFoz14J
TJDdUH4x6Fw918or84kiMZ+pp/N0awqk9To23G+n3HhDdjLGo2JLma78NMdiRHMK2aWayOekXOVN
nGxVuiYYdqmo4aRY0tpl9FNNPwxqP77z57zPmq4gBrFBios4SzkwrNwR9wWJG2vUGWEpZcslSfTr
aYHx4wV4zdrPMYYLZyEjznip0JstL4H1BmSf/AoFQcdAhaqn2ENeXPEUKVF+MDt5TQTLOPegM5Xi
G3edUWys0z+U/fmCy6eyjilcgPK1l8nUrdkpOflIqSX0IelmahjIUdVcWcf05WBc589Q/Ykceaic
84wqGgICBQ1Q5ax4Ot5AW9CYhYGAQIfsMrfg8VoBSvSoHK6PiF2BqRRo7HDPQvsK5cevPyw8Ojy8
xjzwCUO5FYW/KmX7k4lUJzW0waNOQqmyN9110pquLr0xV/iSkiv2XGuU8PvOvAOsey4BW09qGuqG
O2NOkp5UyuqOyl7NhXKvM4ggtPBTfOJ3DD9vz8Ff4MO3Z1j5ezrj6wPFmhQvWOZyvMricjtMesXl
qlhE/IRf4XGM/hTRGl5vm7vFKZpLQ8CQoWMIuEZ0Erj/BQm3cPXb5o+4XibB+pCQUuqxuItoIfEA
yUExnVzbN+LcHoM9yQbSrGxG3CbTweyd+TR+8MbDK10CgYzJ4325Hf5b2ldeUKfMoz3xeKgLp2TN
qooF8plVoak7lnyuHDpt19MV0FAFpgksOuDfeIi82LowYpuFWmvY3NGsuxoHlfzH9HiwLBDeg1/k
sXOH3OYqAuQMul8/hzJeAlSH3AUbNGCSa/8AGCjRr4PwJp7TkrXNK3sJvImuruVIVz07UDwRUooJ
r8x53jwA9SwA5XRn45J0Ng5zCBVxPyNTiXhwayxHHgO/C590nYsAUyg/I1VCcgr0lYo74Q5zFVjn
bXxoDSJQq+MwV8Hv8RgkEwUUCOAoyG6a1V/cs5QbfxCJx9E60q9jfvAoJ9gZuV9LPu9Ezz3KCLj3
uBXzOrlrHcZ19RmkfVwVl70caWywLNLK7voDk6y79C80SMMGg0cHafTuCnGSqkfVIU9K2AJKx6fF
hpY1TryFo0SfkIm5OtaxFrlEjlPvQU4RLbvKJUgsu5fFcthOrP556N4TYGItHFZ4wuoJSJsoe6g0
tfIJRdZo8SC9luKO1jg2cCDGUskNNU/U7jxjLnMIrqw9o33lS253RXDh7xNvicsDaWsMm0ZwpIF5
S5trHVgYwUB0ZJfkCYTjgpv4Ovwb7N0LF11r5qRZ39Rp988IA9gWui2YSsYHUXpy4bSxR8Sn/kw7
sG7c2YxdKNVgVK9VVBF9Flyxdp3s5oItnIkKsIPiRJluJdlhFoIpQDBaFlwGDM923AF5dAzUqjEM
/WfxMgCfDCw7EF83mrsmUoVbcd0JMHGUtfaMKYqALOV/FmSL+uDGoyb3w/3xXJmWAX07da1PjtnB
+qqfA+6JxInJGO8ZWNI8Lon7XwFBBuAiO9LdgGL+JizX3BR8ZIwGWH5blgNvv06CgVKmjTCRiTY1
hKrAV6lykpVt6FzI+DpZ0JIpqW36Yd6MVm377J42Cs456pHjS6y/sRitQ/QNSjV/WecrqqMkqeYO
6fek+FjFRznyUtKMjUrWVo7X1IL0fxQnxE+FuwjG83fZmaqnD+tIo/HCTkaVDyJ64xNaKC1QOKdi
jhXI0frIBeDSsg64jkaEXWFC/ycid2AvB95FhxH0lDOzKObDoDwD6a+v1NlAclgmEpY4JxRUiJ6N
LPBZBuv6UXEPBV/oVMDvLjCly/7IN3jUdX1o0B4cHIvGORiWp+APIyrKJ5BdCZV72WEFlOwhGLG2
W12D/7BtzK91XivPPEsKrSINUdqeNeQvCvWINAk4EnVu33oALqnksgMVlEmBc+XWOm7zbO7Zh2XZ
YvcnxUdaE3w/Wh0WFoBOPmw11c87Jw1dtudS3TMNuQuEKUmgBQJ1FmjjYk+DtTQRabKzoqcuBADu
hSKLx+0SHyoFKw1EppnsyvFT+AaxwjamPmpkUVGEfclLt2VMCW+sN5Syq9YBg7jOJAT4cENe6U22
eELPvmV4loMSPtHZC+vDEB3mAn3mNzRW1q4XpYTIjbAEZoU2e/YqmZJTtx40rEVsVtRPyggWbRq/
qrdMTB4FUxbEPyWpIsY9kxWoUesjyDIQqUU/4sZhhNYZs50m3mge+BFb+xpz4NXyLHzxtRkhwYxW
2lXnFipUhWxO8kLktN8L6UtGz2xe74LfLHEe5EvdqbBCABiJYhVgawMbepRW7HXdC2A/36mI8PZG
67DyeGU6TpzbGcepXcrMRpr+87qBrGd2RiVtx04CQHnBwAw7c4pB2jPLEnB60P6p2eix8hr2Mi8F
+T5GfeibCU8PJFCeWbodfmHQFRYXgdKJGwLswKpA9m2pHR398G4Pt2SzDDwwMDD9QdG24bgVZk+k
dB46FcREGjHotAwHxJ0p5DDcQvEcEHGxsfxuRizW6pK9M2dYUlwZO9GCnipX8Ludsxmxc/CIQpjF
2Y6Hxs6TA1rRkYihvQRQy2k/AYSwQXHeCdqOX0d6j7yZeBkBITBruV1KZ7axPj41JjhjYnNEQW3C
Bt6Md+Xso1jGl4whwRmrRZzIUS90cDSLsv3aZOCx8ld5CDEHzPjJkjjsoOQkE0KR6h+UeehnrvEe
L0UIkvpsIdmCqvwqmpCkVIcHZn84oia3Y81QT8uUzxcwAbRkiMS4e+ObTf5CbZRknXx1Pb5BnlD+
BFmEHugKM+haUH87kBYUkzmcGypMiD8vOMALkumZE0KHdosaDar2bB6aheVbWMNTV+puYjDXr4Wm
oFs0aHrCy7PB1vXS7vumlkEJJ0RI+vi0mBkkyqIz9hraL6GS4OqSguTEECb2K13FVmBS9gg8KXtr
db0QE0BUhZrvIKx9JB00iryb5X2KwDhSG+lOHCMa3QKkllhvMK5uUmTZ8TnYh30QIussY4RWjIpo
D8ibMNkpnDW6NKIzgvtTrAuetPBEULe6jfqY2WHQGhArplVeTlUQNrjWqkkitQoxmKvogrFoP00e
fo4Bh0ylcDpHS+73hpsQ14ShiTYBoOnN2FmIFxnS62RipYoX0n/+PND12QtS8/z7rSZVcoIc8fX3
pXMMM7YTlZtipQUV8tTt8xYht7GOGbJ+OMYyIMr0/3+QwwUg5u/XXWQABpUrZHZqFm6jVvU+TKP/
flBaX9NKjpJxrgk3xJd/fyHRk29z1nv8vgqaQOuHZpjhFP/79e9nAxKaqH/ku3nVqIh/NSp+P83E
EkAjOsEJqjbLQahBdgppM+OIMzWwnwzWSAze3+kCvJ9+r9YUQIQ2ddph1bd++vvNf/5w/WuQnfzk
329WabAbGnKwDtVbu8GtB7UHLuL3AwLNyBX+Xs7vp7/f1Kr6bol0EicFtlKYi0iVqZx0iL//58O4
fvl/vvf709/vybhKK4ke+4qB/DoOKV4xhDVQlxojdMTfjCgU2AHqP40ot0j5RQZiItALwnZ0xEHT
bFkHZW4d+8TUsYc2Sr9FUhIrSXEBLKaZa3k7oTJQTH8RSWrI/IIvpDcyIoJ6XwZW5461RmNkAdOW
UEJLDMQMqqEIz8Vqz6ioC6nfSqSLWmqeSNcRkrcwm1ZjJuS+UNjtV92b8VJ1HMiDqGGYnlVgmmdS
ogzz05VNaKop2rWYTFiT+ZW3r41GQVBrpOIq0gpBMx5Z1ByHb7NOcAeraIRQJFEb/XmWpQt6XqWv
qABf6zHYdBPhyQzm0Nca1DPQuNBJCajPlbOnRMj6xipHWjn0Ly24yoqqlZni8lfl/Q6leTGWFJpw
Te0EU0/X0CTXQoF+22YjdahKdS3IfW4+MdLhDM0bXdEGASLn/7F3XruxY9mW/SIWuOk2+RqGDB8K
eemFkDmi955f34PKW52Jwu3G7fcGEiflwtFss9acY9bylARA46ek+h47hQkaVD8I8IEsd5rpsZLQ
rWcSwnso13QVQiLg2BWSLUEfm+h0oDwc1N7eDD31UUcl2WpAEZIJdhgQvZ8Ltd2jp48s8O9FzP65
kDLaixkNUkGV2aZAaA0w80hhee8LDlpdDQaV12fdYe+Qj6w2VeBemBU3fYajbXzHHwjcQ/Yo/vVV
qIev1QRIIuzCALZqYXhpAbmBCpApEnM36kTXlSmLxzCnAdNRrLJ8+lEztR01Ij22s+IAS1OXn7NK
eyCkYWNhhdjblBCReuGglSiPHLgcYP7qXpGeGg5vRcc7VpQEUaBin7p2NC8qc5fsCBcfydIzIsSe
ZZi8yZbVqGp+OrFjnoKOCS4zMZqWUfAiLHaG6JgJUdVIew37kQzCPD86eo9RgjCvXprFJhXL8l4U
/jYY8vSMHWwohh5KQ6+fc628zUOHQopGLxaU+Sik+VppOlKCXvHKLoKDM5CqZJPxGAS3Ib82uuW8
REsJ0dw6kOuO2QhQPCpakoxNkHRlcTSV+iylOewSohOswBTuMFRoVbh515Uib52ImPcicq/TwI6W
i4h9TiR7qjnyOy/nAa4/3rbYML4rkPNKABqstViPKH2ek1QlETMQtAS5ST2GksQ7yE+beCbTpJAk
bou4eyPThC7Q3CZuLJh/J+NbBnLYDTXGPmwfF71PtIMOmTQoUlb/k/9h6gQiKslAoHoAi/oxq6Tb
G8I51WV1wk/THvGtgNoTP/rUYKApKZwxBdBrQJBEHpBpithT4h7YP86jTFQHdb5vLcyzDXS2Q444
Apvf3u4lKjZtYpNUxktcj9UccEiRL+qb37CBMy8rLM8XKTNB3TwNdf4+WCmWtk54s55elisdp66j
bk0l1Qgxmz7tpCR4KQq3dojlbcCiUonGG1l/G85O0cVuiACCqRZWm9xB61HPA/wc5hGn7aPN7GP2
JgIW7ptZIQORFQ7YypR7pWO9ZWow1LVAHjIScHD5+NMm6UKSwoNmL1Rl3g96Pt2MMNzFpXnkEsk+
U1872+RDaW0xPhGK4MkOm5s10FkbGsqGYf1mNOPOsFvlOEfINMAmYgAbZ6AQdvM0qem411X9VHFq
KDmi/g5C8pw7/Y85sL/BcQXqw2FVJMR0GenvDgDeYHWZ89U09JfaEQ2Vjzna1yC6KS1SiALRz54Q
E5ZVQu1S6n7cF4K0mSKkiwxBBjr3ptCx6aiV9TDhfz1MgTF4kQ+gd9Ly/DCzkLHSYsn40m9dFT/6
wqlcBuNkr8VPVlCol9YvT04w60eNfpaVRNpjO/U0dZBiNTUAEILUxsn5Bk0EzWyIfqaQhDZND5+K
TYDldF/Y70o09yenLM5+NaUeDIgI94D6AUaN3bxPP8su65NakjmSiJBcrp59Hp2MKRVnocwMm3Y/
uEoiw63Iymeu0nVZKSVcwpbteQ/5S3HMdBs1Cl3AwHwwSEBJZ9PaYin9E4/+KW40HTltlq7nkmVn
MURwEdntpgltl8qgDWQnwjp2fv/YkhG5D3Do0HhYSiR4h4M6js5RUrmGzH4aKfAHCGJ+gNsE/jAs
ASAJ8Bztpc2CYRsa5ugNfQkcXPb7ypyYag3Ncs2B7ZEkjjJT02fR62g0mummyICmmE7KcEbmnVMU
OcZH8va0ERRgxdDSGb3mDqrWncgQuYM/9zYW7bXOGmoEyaiDnOtPEIoDr43Cnhr0QBz11Fxjuebg
FZ6iZYQDtYHcSMsk9jGZkLgoRF75mr/Xxj5la6HUh9bEkNRYFBWqVksfsf9ch2k8gQO7KLEFXX/O
cEGwoK9KwFQmZkmCs6igxEr+nRMgmcbmlvW78eGreJ+52O9zQ1Aql/Y+YoW+I29jyU/sTnC/7wU2
5CCvyfJT7RwB94ZMp3hX9s2Ts+BZe+ig5GOy2ZoD+yuaWW0WdodUxqJOVWvB3lIpaSa5NPfk902O
m4xsDkWP1KQNUZoWLbU5u+KeUUXnGbJAZR73Z1yPY5L/YNyHKmyZH+X8WtW9vQ4iMPp5z+e3cLzM
sxOdp/Bqmxnahu4Nyh1i1ondgHac5vjYVvV4qoGBoxv+DkyLhXlQt8+hcj+QGrlJnKaCl9h/R8Bd
Hxw6S2oRdeAEbPscBP1X0EjfU/a6We6INIDL1Y6UAeZiX2Us6RORHcOaYCQzab5E23u1xnKjsimC
1/b8SmLiEqrBvm+auI3fZdNsjWBut6boaTcLnyloTi5iPE96FJ66khaqHevuIBwahJJNDttw6Ils
eBfQLCQ8mEOhfKsjZz9o3RsTzr0FDJjQEogShPZyn27hnJmnkrzJUcwtbvOlxqQWD6MTFfsYHdyU
jnxIDYOvSYFedwzag42O/9mC7lqdTFIQr4BVqzNgAsr64MgdKgR22BMrM5ZXXQDOShxaryNGnCQE
+zLEs8/YlHzahR+far9DHRQnnmWZlFxHE8LDoJJTLDehtmGPZB7FCBBWTuIFEuh17gbrLNL6Gds6
86SNejPGkK5pDDnjRHFvyp27xOJUAopA1aTpoHxC+pzqUG4scaNi1qYZpJmWfJ5Zzc+50cRUwFtq
dVZpbtOgOcR9Xz03yBbdkv46dId7y6opXxglpyxlQderdOkrQRDRXJN0GKWgxuOO7TCARvKPzD3A
Tm1vOA70XhCQHYCeZfFN5Uw2/SNb09JrsGEjB+bbzE7J2krM9wmSD5nH9XHAZEzRUrzXRnXNFmZm
N8/terl5rGQCgxlwcE3LWDS5LEmVzM2tcXKBFpr4sVlGKIxMKSENQ0EdxI+N94K171bP1D9ZDVNy
VAewmmA7jxE8aYebtNQChjGdC3wJyUmHTuz9PiO2sgA4bzFM5gNOC93GK+s3j6SO2WcSQ4ld1opd
ES02BASfuTDFcfTni6r2YqcBh9ixn9aHeVkVIF1PAkJNjBk5I4IwNtQHkdTJrYuc2As7musELtS7
opBAxqxJP6l+AoCvt6iaRT7x7OPeGrAf2bJj0wcN4ZCmfch8lVCTAqJoiFlneeLZejph/Z6CZxuC
7XpOwHzHhXgNXlOJBT9mUb+x5JycGpi5mOBy5jxN9S+TTBa/AO0T30yfVJW6iGUIcVfamGENljYE
y5N4NDY2TnkdFoQhAxcZYOyV/kzMZFsc8TH+qSYZHZy5iKicEE1glftZgfGctengzoU4+DXKbUc2
+aGmjJYHfFjVDq6tzsldAoIqdWZjaIL9GmwVGdmENkOJCVQt8uZVUUDg6VrvsGaJ6309IUdnF0HJ
KUL1387tYcb/0rQXReuDs63GV80YlEe2uzpz59dcN9XaaI69FVGxsek1dsp9kUvoZmwUZEdXU/WZ
vtOWLnouL2yGNnmifw1JaKFrJvcwNrKctgN49qx97f3xmbKDyfbJZpQzm10h6woDhVOe/E4faEik
+4TN/UGWNWNLFR4aOv1KrfpeUiU9nkhOJ5ZmT5mzfEV837ILVXu25TrCyYCeYcfSOU9Rhgod94kY
sr3MWv3OGPp9T3mkJwXtHE4K0nayQS5cnwynsT6DJSbWinUay21L+dZwFhxtEb2OEdOqGnI3crVw
Q7OEXaLIcrcWhdsge20Ew+hkEZhZBobNH9RvhT7oYD/rd3UwwYJFEbdoWdLJmV9FpD6FMa3Cuact
bzvgf7WUVr8/kWSo5NV7GAHd1seAJiVa86ZE/h9WdD/CsGfblSWXMdIfFDn0nupMkr4HKVGfQ4D8
egpLpBoKMO5WJ3+jDm/pPD3P84SFzKEA3BXZJW+apznMd0oaBA+p+dL0/dcYO4hoQ7aSJWUOsKQk
imnUbrVGPTRjhjsEBQn4f/QK9qG3k3NYn3ShvtczSIZMd44S2gDpbZaN9ra/b5ysvyXq8EcfsJHY
hOYBVHDMVSOT5IGcu1dreC6LwvyejYc8Sm7ZWIOlzWfaQPG4NJ3pBDUO5dbEOI9MSDBt25++cvpd
69DLg1vTM9PPjgdBCTSZQNEIv+VDmeksCNDcPVnVGwUN31YkLwxYvdvFhKdSJoqPZR99RUX6Xcqg
oqpb3dXC7045WsqeWVXO9rfTqIIUKYN+ZDs/f3S2GC9qp5AiwUGCW1F4le6jA9jCwtfuRN3vZJKx
pxlaN2cEX3diPPU9iXBaoLPgD89zBl3O6SWti3LejdA11uM0YTvoAEdE1j7TlprLYkwcaooYU1tS
EO8qkHMziymtvOLxpXVBzhHaWeM1d5w/eqYUbtw1n7nFGdciv/Sm2brqqaAiHUu3UVgVSfZ2pY2V
xlBwA3Z5hUUfwfhoQAJx8G1x1rl9jHDTjBKtR2JSKuhDjQEbq4CSTP6ld8rviDZl22Y/pg8MsrPw
oBItqDDS+I76oWTIiUQAAXJK6SNHNOMUAzhlU3/mAhcUwQRTUxX72igYXg22cn4fvnRN8zr283xN
zTsnw2kMjT71YH7kaBeBKikKK+aGWrrDcyhpc2uTmqTPoelW/x/09j8Evdna/xX0ln9HH/nHf3De
lsf8m/Nm/Es6hm4CwHWogFs23Lj/Qr3Z9r9UGH6GoQrbNP/61b9Rb+Jf0nSkqlINEYZl2EAH/416
k/+S/MIBHufYjgaP8/8F9cYKcuEX/gPsCepNFzZP55i6xvpU4w3+E+zZaVDs53BUQLxtZ6PzSDBb
hIpRdvWnMCFvVV2nLCAuTcwa0IqpGRsTDYhJ0A41Ym2jj4bH3mZABkAUGYmJFp6J1MuofrHB/Wib
DC5Son1aEt6UkYtbbWnGoU+ij0qGIRWgEPUkk8mxKCguplmHnjRDyTRY6Aq4P7dzQZO0Yjjet+Nr
2wFPUfHRlZ3eH6chID1GqzdJVgEVlQxwelacnDTnNpj6U08sJ74RVHyprZ5N4Hn0VREuVlX8SWIc
bDpo7+tmJFvPZ/Iu2+5egU5aO0azkhGLIz9DYtcRCtDqur32NdC4IblxkynfC2UM3SlDbV/W6ZF6
1Io/wYMXDJ4SIGPseoETr9nWdYEJwiBwzDLf4jRbU3Avt8lc/vTUwIVLmyU9dgXVIu57Z6OFlM/i
THrMuwSsKrRNSZXiEI+0bYn1olQltikFNgC9eJKLMtur/UfYOX+A4ON4k6csRfKZi6sapJpXMTqA
86+ezSrflGVCfmsbwi8Y24sRd6e6I2s8isI7orgQyRTGZ2CE7TU0LNBjiVXtikB9UB6yULAaayBS
6SRn1m3eHexQbCmBOBfHH9Vb1f3E7dXRtOBlgA6yySCeb3SpfXWGlJDTuzVdKIZNJ5ovBjyFbJb3
U0R3b8oM61qltwRGk+xFjPgmZUybcaE1cFT2WavcKzo0+6pIvq2K7nk/o4xwiEWhgDwEXiSz+6LH
7BMKMaOeYIMag0PaCKnfGhsJKZQjpsky/fILJwXeXXowcMilHgZAS1JpiEJWniLwKE5e67cwxKfQ
9RnMkCnIWcvxpnOa4s1zQQ7xXsOjQr1BbPRiaPa+pKSkWeVJjPXWaXxq+npFyBmaG82chuOkDsGF
0pqz7fypw0BpPQxJUb4wPU74y+w06DZlWhhsn6Bh9IExI6hK281MytnMQpxi64Rgtht2rRI9J2Xx
QHJ1ThUea6rWNK6SSpxMKhQ8y5m0tUjyymUGVE0D6bOudKDmDSwN4XyxYKkOxvjYoYlzfGbPOdCm
fUy4r90p6mbSFK9hkgerV10lJd71mOOp7jJa35qUJwLGXVAxpKNl6bAZ1Cw8RWrzEc0Wc9SEfWuI
Idp071rMtn9C12FHGEuStrxX7MA8pdVNDrF9SWI0WnGcwgbvCVrv5Z8kiOL9kPXEcbC5EIbEMtkG
nwpi/qSZQs+Zsy/4dZdQVyYvJ+BS43wjhwwZaeD96CZ7MpUWQI7eNCnBHAhasLqILXarBvX2gfQG
s7PuplzF6msUpO0QOOgO0Xpo6dQCqXyNp+oYdzZuOHRBnT1/5altQMCwzkDFEUuOpL0PQXvrzO5P
ogbk+GgtipBoguOkjBhQ2WG3tE9SoJ331VnncBnkxmGY6+Aq6UTzUI/SmksggIwF06WtenCxCT2C
DICAJNgqLIDdyXLZPZiBvaUsv+vb+KzoIMZ0qwTc0pMhoOIELkWBYC2D7d0NJ8HVsR/zcYeoHUtU
YFHrzqFT5HJa9yTuEX5OQRgsk5EytBPQrqxaNrS90O/VUr4Rs+HTesuOg/KSal0EqCJ5UQyqRyxP
enLiCDScE5iJThUw/MG5TPBuOiONJrXNGSMsPGeq8xoOo7kl1LBkQ9LbHkvUj6DSLn0UssBMCriZ
pUSzQv5EmIC6GKI/oiiGm+PkANRm+zHrFd81lNZ+KJDeB7S0PAjtd/7c3Y8RprHAAsgl6nY4OIzj
guUZEvWYtRkFFcf+CUSEnkjrnsp2Kf1Ef+x2bD0CIFblYFbbWBlNLza61zlD/jxbr1TXz4Wa3lOE
um/V6tuw4RpHfda6crBPfsqUF01de5jGK8EQri1U2ujlyBpfKXtkkyPu/M4LZpUOAu2QUr0MTVRe
OyGf8lDMZ1uAu55LxBp69ZarBhV1oZz0BDh2UswfYxWX3izCP/pcjKdY/rBTAr3h7HMFXrht6fup
FNs8Ft1N6imOw/mq+/F8b/iMoVribzsSUzgK8bSrZ+CYVROBARjMa+xM5sqU+DEJLadRUgM9bCiv
kLGwHnHjBiA7NbJVrxbJ9PpoUi5KO4qHnUJcgDpXp8aeP3wjX6Iyk2dLqsPFKU1of1RAzXIs77OR
pXJi434zGA3odNFwCUyiefPboIXIzhvWuoTlFau8JhioUcs/pZOrpzrRGP2JnGWnhM+7turDhFPA
zrT4TC8cxoitdZ7ZUXdIYeLE8OVcy9SntfCd4qirw+es0wMjj+1Zt+ptZzifPWXfbVvZpidjjW4c
afC4WvI7xbQOImC+jZz5O+m7z5j0d8Tt+JYrYquODEqHONCZx7OQdFrzYYqdcaP4KrJSOlrrbhaQ
V9rqUU1Y4rBmh1yiA6oT6GpGOvgbLZ9BeC8O2Da9KzPmQmVqllaqikdcPIYk/hAzznDWlmN8rheG
naVY+7HOUKPE4bQukwXSHAMVGsWPNtalZ5fWWbYkuVNW3Uw0WsF6lquEDI4LKPdZTLtEDyg+lhar
L12VXgwRmMidBKN7a9NvzmniTa9NDWmTcC+AekFCYhUCWNZPRzb8d2QNY3ebe+PSgl7by1778Cs6
VZbs5Dno1XBlNIrwyF0hCNRov0VgjqeKVsTGTDPUVXyS+LGonJJgu/p7pBHqFqJ4sozqvS11mnMN
00hg6BbW9MNUtOlD1NZ4Bo17W9AiJHTohZ26gQIZBt6UYv7pc4MqGb1pUlmVrabMn1EDq1DE+YUc
DHS9Jr4VERnPWis0uimY2FO3d+rn8k71Fa+wMyRMoM82kDgM126B4cR9uu0CWAVqMX+FA40fjZUe
vtgOOR+m0lISG5yWBEyUSeWVEx6hbBZvCsnELOJqBrYkQN2UYqqYqPM60bTmRiHBDwn3LHA1FkqJ
R6ZX4WziXi0wVjFFdPvejIY1mbaMtCrwHoU1SDHHz7ZeQf7IzqHiPERJS806ansKpNPWqAYYNc0x
i+350E4RVpMZic3IptKhBMFAP4JjQwczuCQDub0QGC2VWHNrWtw4HlgFSjApLaKdfeuT7pyVF9JS
KIaQ4jGxyl+ZJPfBcwLOfPRDs/JGRUWAkT9oEqXLmNu4bfUaeYacEL04mgpslFBpXL24VzNFFDS0
auRYnf8YGeFj5FNEmPq6pye7xGXYRk1cQ4GB1faj7mAt/5hLnKGLUuS/vv/9IWtssU/qe31YAjBq
wy6xSTKY8tgYqSmfVykiWmumMSJfG0YoIcuv86hVXbMjLqkzygOzSHX4/eq/+/a/+9nYQ9d3EjRy
v49N67RGCGyV6//js/z+nV8JfPbW2KUoxAma+PuvzSSDmfj39y1r+A0ZtcjP/v7NP778+00Flj6T
B0dg6t+PVoBzroKgID7PZjH11/P+Tz+lCKC3mKTBrLkF3qfKAizyv4/SX5/g96mSEq9vpivOXy/8
+7OizlFkycRGIwaKzaGdVbWFvvuFrslax1D3+4tiuQJ+v2pSavjoraZ//AKpBgkvy1WWEti5Fm27
FM5nLqnwNx6+XuJ5fv/x4xz2WAJmm5SxwzLU/eOf3585+hjSyUq0VZbHs9d26U5bMG7dkhWZpFia
WrLPWKNrhI2reUW4XZY+acsJJUIJqeyS3ONkY3ZQl7DS36/+42eGYWM26jtvkqxbjlpl5h5I64Mx
Efc7mCU4iiXD1Frunb8yTNWa3W9INDevsVTjIkzARUCo+vI6f//zG4daUM/+x88Ki9o78jPK8UQx
/aaxBnOvYOFNTr9Brn//vO9Hx50K8rZjkqQ6WbLjprq1/n2QE1r3ocjxIJqGAzQ8qKi///5Gl3DZ
tL7e/b7hcjnWv1/9x7faNHXubBy5ok+/sr/lHaRNC75okW/9Ldz6W9wVQkYn4wF1vdVM1aFe5Gq/
GrTfb//6GdcdnoGVl+zvJnc+ECWyuotrLjRkoIb7ojorL6Xz0YT39XZwk1O+kueX8UAMwX5yqw0R
wV4PapVs425NAvPdfHgZXI/mzMqiV70tU2puJ4dIlHnvP3h9cshOxGV7/kO9NW8ADd0TSOE1TIU1
3SRvPjQbhHTbt+XFTgzOoEfuknrzEtvr0wKWesnl5sVWXOs6ffGDbsMLwhl4MClzFN8CuknywI3t
ZacX/6FNKR9AzOrgI62B8u1ZBd94b1gBeXGP52YI+6Fajg9YHOY1qRerftjQjyrqTek8ZDN0aY4F
JUs+3fAaVWcjv3JY0B42M5mWXxyeCXrAPO8d8zVlHU3X/5o7A+5KRP/aoWog627RY6mKS6BMj1Vi
IjLuzqJ/ADhp3tMlZJFz4bX9c9oG25SV+nA3uJwSgS+Whnd8SpMdQtP+B3YcNQu5pO6tVTzWA/RO
Lzl1NpXwFai1eqI7sMKLzaSAgI2PRYI10WoduTbBli/41jHcciazZj2GVAhWbbY1riHi2eFIGzIj
xYNCdrm2nLPNhvmLTp6GYGJgO7wT74TC8VNS68sBL9imTh6GFnoBNO/mEKWuzC8s/pcXGy+Czla6
Kl5nw40RxnVrXh2qr2Jtor0VYJxa6elGvc7Ma2fa2E6EEZLlRrfOp62FdIR6Nf06+8G+VnvbvqYE
0Pjjlv8ZL8VW8xjvtNtCNaJTl27m1kuepwkgmn7FnFSuwTLS3bjPz5pY9+fwoPBJIVyt8HdDfkIB
aH+qgJxQudMw8giOv0vB3gyb/k8VrvN3jk42Pfv3jIorR8OC/tFtZzd87DdRsp4+d82j6m5HRtYT
LIj63C7F8T9lgSljn611QD/pZ56d4wG1Q/KMUq5GzpBUZ/W+WwFo26gr54fARJganK95fSnPISbu
S/6Ulidl/2Nw41TDW78fAWRoOwkdaG8yYpQ+AKGRK7oPEX6Ra5jpOqJaArkO+s/4o/POSSGKP5Zg
GpPMHrmnX7OJt90DlEZY1ev6WcR7u/WILSrxudKTfrbKm7OIWctHkXlBdWvyNx7e1ivohBwP4wpw
G5Q6Z12wxwb2h5guBYx+5XrklHXrl/mgfnn8snulVvIu4h30aDbvKczyLRdSOu/yHwdjD/Lne1EC
3rvy2tDNbYqCP5z+Ek8q9w0BOuJmlGcuriDchHJ5Sbqjs/2Qz+fwmQ/HU3JDhJxY2dy3ICmglcD6
1LHPQM0EKUlTuidXDnoAWxWkxUdDQR3zMGk/Cp7xtvvgSm7qPfmRjnIKgzMXZQoin66U4fJDwLi8
maPdHNLfo7QQVeynqnx0yq9O/0YEhTMHkPe+qPcqnjQKW7XLU0bxSak/YbAaPIFJRFjtZtqpZ3Hf
g6fNhSeGaSe6D92/63WWgFh+q1syAXkY36v8TVXRxhV3Wnm2H2ZxqBD5K5yRgbQt7m+Ro0aP9z17
caibPEVYfL8gBS+ekTkENQuxDfcetUCiibknE9decd478snWxpctVhME5n033znv9pUzTBojx7Vf
f0Rr+9quLlF4b3rTF3cwCGiGJ24ThoWh3tFDlbvMuQ7G9kO/YZ3ARIIoEmwliZLC4ytOh/T6Q79d
xm7G2DcuJV7DE4fui3F1ZFO0dEUYdfMfk2+2vJVT/kydaaLft0ZOzycNnI8S7OSD8oescq4eThsK
2S/VLbc4N+udkbAmv9Ckf7CuONN+hyaSR3UKBtlWP3AR8k7Gw/QKeuXCMaDuRhXDm43XTmysYOtf
J3fQVsEjI2d04sQB6eRoye6Jt2Dwx6Zc91v0RGSYuZObTrw4ow9D6ci91iH4YFr0d+IgvGXmMIIN
tMA1cG+Syp4ZLGnxLBcqVb6YZi+fQXp2dLLIb2Am5apXnozWy3+U94LJXXH7AyeLMo52tQSOx222
h4fI47P4/c14UM5/0JGoXxy6bsO7mMSGO4nbcXn6+IVKCsOuGe0RIHMH81uG6t+X1zNPkeviJMv1
h3wnE2GlPMkb7oZXLJ/v8sb0x3mUHgco/Bi++MJDa1QvswgOAAQb9AaZh5nYVU70MhMaeHEI0lKe
+pAzxbWh53elxhWJhArghTvfZs4olxbvFdbROjuxsedyIPSN04GPwGMpmZC/S6ST+vXBlcd0Idco
lg/VifnLvnKWnBt3/cxM3LjzGnT6LeP5mA+8F/nONuxU8sThAJRvw6Cge+pVOStP4sBJ4r+X+Hlc
f3EQrIfFi0pKCBMJR5wv+fx8LC5+ptD+sNyn5rHcIpbPV+LG9EKim1k8p8/aA6exODE9+w/yDIUE
2SVjlOfEDFkcK3lm9jNv3GV49AOYrmF+1Dh/ay3YKtOOV5w9pjL8s1hGvcHhmuFiYU/KIxkqqbO6
jKLN6xsPZo2ScUk72ZGhMtjn8y46ceIZfNJnhkFx4M6jX3LikzEGvDK5m2dErSv9nU+D3IE5lCML
vW5LMgsvJd/f6uYUMaG+8w8VzwmbyyZ45LLP9lOwRXSrcEETGbacIJ18iI/cPDbMk/t2a2ATXS5W
ej68AelxhLN6o8NvWh41LhcpeRRcZukPb4vJn5dgKz7vunpX+nfNF7e1Lz3OCjR7puwJBRZeM8bV
M+6waM8qSjnxyAnyp/2wXKXGNhWexoV+0lXQbuijLyOLBcMFrPVDLd5mtRfcSxiQ9HHHB+oHIYXX
7mmRATKmVu/kVa5Mc7jjEBSn6C6eIIN5HXpxGLiY1HJCFPZLTZ+rvsUWSiQlLhG4FZKOb3dW7pG2
wkrlEJugq5zmRPGjp1YSNg1/V3eu0VvHNIx2MybAbN9Kl6YWYOyyuasx4liPJe2DVMMULNbm+cN+
YJO+Qv7M0DAug5wG2mY9kJcin+6m6jWHVQyh/H0hT6pUA9YB4K1EAagBl7lt99KfT8vBF/nvEs2N
hoeXNKOy6LJsKrdMq3Z/RFouTlZ2ZYiSlCWGr/EAHNuJliJAuaYj8sZ0OvA0Q4SvM15cqicSR7a+
Wzjnsng2z2S3gFZJaYgIz/cJTrw449bol8uA3PESCgWv9BQ0ApQ7uAp3mu5YmasD1IdzyOXKitgA
d6iC9WHwZ+XK+bkPzoQI6Ujysj82e/1nplb5FLOj5AIOtjr3KZi7a8WaZrnAThXjCGv9L67ZRey0
4nuZ7UZnM9yh+mzeejIdWfmbK6F6qekSc0Ko3R47NIN5t4sNtE8ucyAq99C+tHx7G+2LUNfJsOqd
jaVvPc9jkGvre+WpBr5DuvEr4xVXwIhHjJr26HbOmQRH3lZUnkmRB/rrFWgaGQUYVpBBUgAjJcfC
Fr6sVsa1ig3W09Wtoj4O/ZE3zI6Da8sLcVaw32F6XYDOWrmyH5E9U3dkkc6M0XQ7cYFmz9ogZZ3C
Qnhgglrr53HC6bfJTs3X2PwAHraUG909JHjoxc2D9ijeqw03pfR8KHak39RHFAE2S2MGZJyXmE58
quypOt5VVKSx8+zkp0PkU2OEb5UG0OsjAA/NViZyHtIYbOxz4vHAgC0qUQH3c33kUNj77B0S4CgP
hrkh7iPsVmG7BvKbonO/Rjdly9pya3Jx7VjY1lsuwLZO2TydVBYk+rl5a7ndIZ7bRFqt2nuLFE96
cODw16hmLjj2v7jlinjLTRwjdicPFIveksIIhr9lIefgVNxT+RrB1FBvmqjHg5qgOvTV/jBNyaOT
b7EfKQQxrTi5oeG1ybmINwFhs2KdnYczxUeanc1NjdZzBtN8VR3otNA9CV2VAiJLl0xZk9ygEhdq
bVFy11uLlthAudbaAwXqBmiLY02j9mLrd+pbpSyX0MitTG5U92074equUmApuBnEdn4Q3oEWyrvn
gU63idX9FUscvrxRPysVuPjDxM77uRhW5mXKXWyzBiM/yOfxdTSxVrfrZqN2eFz/oINcTW+duRal
F2NI4zd0jwi6yF0Vqnd3a8MrYhIa6nwU3E9lvgtYPVsbWWwt1UUk9XhPCrIbXn4XJhq7NnBhUOQR
7Nw7ppf9CZ6mOyY8ByVUdDRUKPaPBZIeQo576gLMuhlK4y4/xTrLEA/W2XdAkf6+A/p8zJkGwdxB
B3cgNj+SwFguXvsu1ItNYaUHNZbQx9qBZs/NvG8oDBubGG90y50EGqyp3iXjT/VOtBPnmp1TCMOQ
NezKqdfmvX9DjaV/o0bLnv13Q2HI+F/snddy48i2bb8IOzLh8UpvJMrbF4RUKsF7j68/I1Edrd0d
N26c+35fWCAJqUiITLPWnGMS/wBO5QGpXb6y7r2ObNhPtPp9fiyr/UAzEkDlyiDmy7uW7/6Vd99W
cl2Qp8LHsj/EmNKNd/7MZn+M9q5+5beML+OJ8YePAgB5lqoa+SaHyrmy2ktNo70+T/1dZN0Gw+Oc
vpr9tginfRi+GbwAKrorKDCZWWHTQnRwJUHb3KS/ZmPT3eVvw3uVspVX5GNGyTP+U7Ippw1QFu/U
XDErA2DuSRr95N/wJr3Rn9pbGjEYm8FVUIy2+xtItcgefOKxh/XIeBFvtetMh9O9rai0ITz4YMQg
Ji8mYAgSECXaBk3yFiDQFWSB/XRSSj407/77vBuvrKuQ0Q1UeSAZCVEasjz4cPfXwWF+BJGDZcoj
ODLgivRHPD6B/Y56AYc5BJoT+kfWyuz31nP4gQ3pVlAg3JRHc128ezu5Y8xkMt9Wz4G7ITH6iSLL
Vqc0LK5Nix3GCdIweCqAKfjy6LRTuKOP6u3QuJbsrw7hTrJGgWaireoUZ4ACe58DFvTejXY+T9mR
NoZ9F5xhQz/p3aGCSbXHD2VRmLthNDXfkuvxDHvDOAD7MQ7Y0O+JsICSGzKc4fJZkYtzIzdUvBkV
Ek4br4qcXucHfF+yEvJ1/Zof4ZTEMKCqvVDxC3ulnTuVe5OoVLSE1e2DfwFsceXcaJQUVs5NsS3O
YlqND+iNtW3IKlS/yr5HtncAtzfjY7TFHIgpYX6134L37glpnghPMI/xiB8Yfa75Y4FJA6YHg7tS
tL/yRd7D4i9gn10K/Vy42xp8GxkuIAnhpQGmQlgf7WhtDdqhRggcsNjaF9cwVtSYiO2cMf9SQvA9
OtvmNX5hFIV4R9TiHn9BaxyjmPH7XIAhdhS8vKvey+jRjjZ8i+V9Zd5OpcpRmM2jK79Zdbk1ee4r
UePZwqDO5p/8O6qhYvXG1onpjxWC1qtNTFYg+qihM9ASVv8WwAw1FkWb+MrdYonZBiBvjlBuEsbM
cziuUuoqvJbgmAGTd7HEwdtZd1fDq4MEgTWt+5Jdgbq3XCza075+QaNQwLNLEYKTCFBqZ5pZ7Kpo
6dBqcxEGEUS56u5MdzNd65h6acwgObVXAjpEe8y7gz4qB/0g+bbGTyw32aFPrwkueAKYcRRtHY8U
ijtK/eKYqz07SpJtxH8CqFHbUc3QrqfdB58CHeIks8Cets0UvwNJStf4oS7hYfii9ceuCV6fQ99k
FTylPXtPB8oaWQ9ILFbRc+eAJzmY1wVMNzV6B0+A/BivduNr8h29dKTxrQrK7xv5y6J6svEOJHH4
YBUmkMFXyfQOrAvchoFignEcSDNvByrqXQD7e8UYh7qAFceVrEDVQ4pZ6c0V5QCdMkq4rVbpkTYT
+iDKByiAWCEwyqPogOEZv5YPoJWaPfRt6+AeWeQ/zBWgLmgZypey88uP4g6OIqZ4OzkrxNi88S7h
Dfgx4s/TF5e5akCtilFy5X/Fudwmx8ztrhrDMsgcJxdxQ4DcG4pEKkWG2r2Ez73cd3jSIRnfYzKC
3DF51Vv5TEn1VxvfsdLS9pl527WbwLx4xUk2lIShQxTzgaEjOXn9ygcV1x+Hi3xx4dutCFxgew/F
jwvaP7Qv9lvIKEpLHMw6blogSuMhiG+TDvUaYHt27r+5AuwCv7OLXvy24Li15pVxP7KeeHIAjPfX
yYfOvpe8Cz4iqHghg2drv97SJChoL7+Un+Vn8cu7tk41O3vqGjfIBVALGNVDyhe6A2u5GrcsVX7H
GEYAIke3QATPfDqiA9Jvd2/djOUdQdjRqT0J+e1ftQRulC/lVq3KbvzH3DgExPXCwDNWckRG7/+u
GghBthoMmJJScJz6kxu1q9/tihCY+RCAwM0c4qS32pbAD7bo6s/ClnHff7aw86EOwpk5hDTdzuOh
PYxoEch7XvckZ8DdZ3l77V0AugF3LS6J8wrCyN3Bq0NhukK88XDvXYJ3+lUhGQLiTTxQY3v+oAFk
q9H2OXxhCYV+GJzcmlSNirAPbLXg+KDAMez3gGdxmVIXvzEYyZOVR/GTXACdfTxUKutl/NIp/L4b
98WTfwQr5rxEp/GRT+LvKr7tUeFW8bMZnJz7R1Pjvf2q1uSTrByFc4eQoF2SE6ZBZmQ+Cv4tUG6A
kvsedqMiZCJZXN0k4QGitC5egfmtyWjFPQq+Wr9rB/+QDMfWe3QK7arVgttANYCCJflnORyMBMBA
PbGGFACig4EweNEC6x9Up2nqNAeBV0/rY6ADtDzmVdG5RMezT1QLK5zmnNaoUnXpNSXJeB4Aev/9
TKaOfu6aAf7XWDy2IocVo7pzy88vN8uprYmtglHfClFbVowD//z5RK/lMRhOkQA/0KrYqeUmUHeX
x/xSZVqFrvXhoRna2myHlZ/459R//eTyhKVynX5OKWrQu2nSPFiWi/ivDrc0ag8YEivS/LgJltys
5dCiYS+3y6G7xFI5mI+hvoFM/fv0/u+X+fOYF6iArZ/7yzlZWoP5noLdvx7/ufvnKMxCGBLqt/48
k5ghKeoNU9PPE67R8p8s94uBdZksS2+z/Mh//ffL20YRCkBORYQlZIW5Ot/prPT6Lcooil+qhqui
xfoSC3lNzGrcVwfLcsIdnX2x1w2SWjN6XlFM7Wo2HuUSWjY8NIC8OhVmlhjmUcPFs0HTvaqhuLYt
U7tNAloUaHh3W+KmSEZz2v2Uo6NsBWU0DSxPB+XeqIe1QcvC06CFhypobdLI2kTLm+MQA+0Uxe6+
z6SkYtybux7DkKiRFSS+4x0MC5lsmLykKtjNbvABkvQ2kPhWLlqfpAfeYo5PhieVlyF+wDV5znyW
Z4LgOPLjYglG0wMCztoSAHecvQYB6xSqHAObN8v1jloDbKeArRkOKVD7mhw48uowhuxMCRjPIMlu
/iDn+uR0gA6sWDuZWf1URtqHIP8ut0CNB59DT2CwkbNvZsAhLW9eYvMS/GFaQZSeTaae06F7t2eK
OqTtjSp2byR/D6kZ5pO6BEaToI5kB0D3lVkEKl4QINYrTQo6ON216zC9DCT8Te2IZa/Uv1CSXIvA
IZ0TCatOKuCY/JLyFAzpr1xFBuJmYhGgYgSz7jvM3U/ayPm5EwQNFipyMFTZg9phJleOIhTb6VZH
ptvmLw5phbKVMDWmE2KSY5bRZ5n9K9KD7/Hb305YsCNSDyGkEEhIR6iGek0qYkYiUT3YrMUY7v0a
VaOpP3XevncfbRWqWOAY6ywSj2z3HFDzJHuRy/TZIPqTZDJKPf40WW2lozeuZgmA2VwPJVWPjGtm
kOpYxh3YemIex9lktcccD4hRxUBO5EG2KhhSq4mIDGcCUlpSWycVH+mpIMlyvKtUsOSsEiZJmgT6
8pqVNXVQr6OaShqlQyqlDPDDhZ12HsirHM0ix/nv7EcVZWkBmnfJtpxNFpbYxiY8G/FXka1N3RGb
IBueSpfZdWotRc9pxmOfEHOEHggmIAh8rSbMT6TlJWrE21xCkqt0V9v0BvvJTH8eO1kcm2x+x6vI
kKJLtDINSb8OyHW0gW/s9ek+QdUj39OJwLt7JH7ySdpK2T77JIG2JIL6dKVnFRE6i/FpHPtzT3Zo
bQOZdfssIHftenKCByfMT5k0IB17lD+MQb8fn2sVR5qqYNKYXmaptzDVIvPJUOGllaV/VL+E4X1X
SUa2acHlGqueSXY665b0d0PFL/emicmLEM3WgqmgVeSlhtZJYsafhb9D4etfEL+ePQJW5ZK0yuYh
Le0n1OQ1QkzUt1MVXM+99WHnyBfGgnU0HbE58yoYPFCMnKn4iiEjTL7R3SSicAmcuCB+vpFVwvqj
xhlsBv63bwzx1dC9WpJhjuTdk5Xa9lYadLfDSYJTqj141tl3jcOw9QZmcde9q1UcLWxOQTqtSUot
amfyrQKVJ+aDaI3JsrWxvEYdu4tMHwA4o+ilY02zI3XB1pbPqcygdFrzpdS051CF5Va0zSPbA+up
UZEhT5fQdnqVoBu7Ln6fBvnSh8i/9LoN9kJjxxyFFuYEEnrbBMyArwIiGsDrrgTiDBTGINU3C4n3
jcj5LX73dfnlt/R5LBqQ2clQkcCVGZFK4sD+IC24s2Eo6CpA2FFRwkVMx0WFC3ukDBcqbthSwcMa
Yw8EF5yQyCVvQ9KJrbJ5qvLhwjW/zLV+qFjQjl1M11QTL4FL0SvxHn38VZnKPS7L28gEmqXlTAy1
M4uVn0Xf5vhgFCNMdcPGHFGEt7ppJEiDUyryAoSjp5gFKEzXmtWj6LKJDDYTrHh9+ksrXDD1c/tt
2pS3KpXfTI5zolxbrRF+uvUcH5EGj2eH1OeJ8TtVMdBlgrufMWly2oemi75bHJ+3EkBYPQeo1U0P
u7eaBZE9FLvMJWo6SsmVjpvqNVEx1A151MatQSWE/NFVkP22Ml1ff9km7YIqfEvbTxsq09oUQACK
ScDAw/uJUP+kZ3eaX5NdUjUX1NVKVUpBXRaQ6XS/JpqBsAG/zZ61sPu08CjDvFOtLlWrM0lAy9KU
mAuCuAEnPEUqmlujN4nsUycSFzYKfU+yujcD+VUpNKzRgbmiYr5zeAWDCv4uW4ogLtrekUxwQ4WD
I8UFd+wPkL+8aRWZpB+oKPF81Bs01daLqAUrdhU4XqrocbtOHsWs/yowzxZNdwIUMaqo8tJi9aTC
yx2JjytWgeYGyeZTy+4zVGHnhYo971UAem6qKHTSB42T1hEU7NNuErQZAp9c8ZIMdeAz/nVAyZHw
9mzjGNMvL6U6JRpKRhkZ7FpPQT9xL1lX+Juw7zxeLX2SXEW3oxKj0F4SPtcQp9SbUNTshhKAq5+E
j2lTRuO4iXxMsrUkaQOd4Lbpyl8ysQ//31L2v7GU6abuGf83S9lNkn6g2vyHp+yvH/rLU+aZ/zEN
KRlnDOmRpO5h6frLUyaF8R8hbNvBcCZ0uRjH/vKUGY56xpGO7UrXNR3b/vGUGf+xpcXCHeeVrn72
/8lTpkvh/dNTxgMGAcaeJ3kZyl72L09Z3SduPtqgbrTIOacFIwmjBcmm+JtSP3wearrCI2DOMmHl
1WkPCSY1Fh5khYaUQ/OsxTvjCUBrGlWgcUroBlO1EoB/jp6vaSdhds3JJG+rDmpj2+nHcMijc4f8
QMAKNHqfdU7dfo4VkWVzQ+U9i+Y1ds2NOcmDh1RxZ9qee5qNjOqsG/SbOCReRC9s51Ta1nNpZay7
GsbzWhA1w+rDOS1HPzfgh0Y9YsgUyKQdjwqdOlMPJBz55bAaCueUwBLYFVry7KUw8cop+OsmaEod
r7qPCN9yiJ5Sd5MMvgrQQBTkf5+8PLHcROqU5Wj5LcvRhCcOMzGLljEgnqj+DpsBoKdLBsQs0uy8
3AjZZWAxfftgxayaJ10/eY2mn/4ctVi14MKspznp1wGL86PfUaSZ5/TsZh4QGc/T7likoy3yr0x3
RmnQ2DbFcLxRPzexZAawbbRWU+LHNAei3tr0XkhtEjDZmUn6qvKBtDSXzLaGddXoIIMS9INxnd3q
g/sL/A57smoeaGOkrwAM0g165nfX7WNU0c6dP8Q19VSb3OnYzc9NgZa1hsriutob1h0CSHoE4hW8
WOmNKLBt+seuCtiqO2cDg0RnuNTl9ThM5oQtyeeyYSsBWh4fRDglR80FL6s3dJHLTpK2Nn0bucyv
McEnG17N9dDkh84xz3VsdFfKyhW3+mcwQKqMRhwMuYDBCj0ERHJNdqxhFQZdU8JrtH5AoJD2D1NR
bsbEm67ssfNg7TaIgDUrvEbMyaezndPdkIJsHUyCFqE+XczQo8SS1f0ea3gP0CWheWDVw7Q36Twx
exMuKZCo6dlwBXyJSpZNCuNATAUGFeuKgGt777jz8/Kcx/Z/IzSxzXySdZYT7Nh2j3qt7SVv/Xpy
JzYM6lW3DbU6oGG7OqJKr56b1Y2NG3TCi4rHc36yAyDsrdk2VCRgdNQDb2uwI66Hle49XfvlzG2w
m6dKngY5w6ajsW53Nd/5RVYcxwa+a7v5x2ND/VaHxEK0wUw6SpidNd0Th0lDOJUH7an2ivbU8J+z
U1aHy4M/N3lIBQz6GVl6NkBXD9KlZHsEKWk6L/cW+XEi6A+PM759Ww9oPEWwWOq72QqexogtD58N
qvBYpoKiPmF6AOtu2LdpgNdPdCAsyxQHT9BfsPKMJzZdiDTa2tzoVUQZywbYc3TH2yTU21MZu7Ci
UWgv6t5Bn/pDgY/ca3XKtn9Ew8thSbeilgmkdr9E3vcrdbGQm904kE3MzZB+mBZ/Oddjc/FDm6x7
NNHIow/LQ15N+0JKelU1jIstQwIKHfAxhKz0pDPbhFOIIsi2f2iO3t/6XxZbv5Kx77ehoVenWN1M
cGb+HC2P0TQiyYHiaQMCZYW5EYK1tA9ZC0io7L15a+JYgzNLXlRNGFATlO0fJuYMfVOqCtCfK9mx
KSjcUQMKzIXNzXQTGeNAgJaDn8aa5YppDEVgjn5lVMvSKiUdUrQoCQwlk3egKPGHxTzyB36JZ4vk
YhxjoHFOjSC3sI2N7GBEA7sigq/yap92HlUYDZBnH7dPxjzZpwrjFjad/NH2uehRT5ss01hjCdAp
NDLoHGC/5s/YGggOAJWu9Mnw1k6DwT/Ir5oe8bkVaV+50XtAdte40KwDa/1VrzTobCiZKpbDRbve
KAH7cjRUoNXdSMOnqwncjEpEvnwAfvTjTVHgQ+vgoijV+KITt+FK4Okv+vzkd2rySv0C5DMupsxp
p00EZRWSKxxVM6fPa6T1uAlaYzrpvf4LtyYEuM43d8bcAJXuSQ4dGuPApnxq3qzmdyCN5sQOkxX1
rDGLolKy+KbmBMivRwnYKHTt78il87+ciTvVIJMVosNydmKnrCEVWtWPu62TxeXBHXQK3EaLtvJY
5RPIqmxwaJ5o89adJpUZYb7o6f1Q0Wj813tf7vaRQAqQzGSqNKH75zI0cU/lxp8Py0VZbhYBvDXa
V6k+fQ5AE7BR2cbJ7I18a5VsLYvZE+wfIrKb0Oamgk9Hoj6gCUXoeSJ8p9ZJE/Iryiah1nun+TJi
iKHNLXdsVzA05/XVYBXJPtVpPnc2rpTOi+XGl0iKItvsTjW5xBHC+FjW40mgPRytiDYpqwDRhw+i
ZYDoshKNckxHBhpJdxBWT0sVxu5yM481A1iBKZA9ZBpuVUC5Vx5D2iGLDSGLZ2DBkX9IbeaCsoYx
/k+J/4/Ov5m7OwE6CyYUg91yY/x9tNwVynGRRVrHxtup8ZgGzK1deVjU/4H4m+C63HfxU4P5QQJn
UdWLg5hOkWDfY4/+QNeRm1Z2DTm1/h/ibTYzpIf40PLci6Dn9zdaaUOQxoe0/L/LePvzMn7uztTE
97md4fBzWRB6KHVb9+gnJS3fvsLsDH74pbFM5JftIE7LDfYyc9NkXJFCBOaVdKpqr7fWd8b6azuG
WnjWTY2eRTke9PxR8+0EMYb6ZIYoJwu957u0fDe9JlQgI7tWOdaAJhfXyOBX2pHSZdyH9LWH4C2l
/hDzg5FbDbs/3pPKSDDoN+RcqLL+4lHJ5onftRyaqhi/PPPzNDmvTdcZx5/nllOXE2LfhAPevxvK
F4MtGke/2uGpe666KHGXVqefu3+OYHMdjYGhvbIDmDfq5CKBg7harmNp2UV/jqtib8J1I5QEH7me
o8+LU3EV9+Q+WJ137EuNjAAnAzBS57+jrEetCgXyVNG32EnPuwNtVJwWkvJytOB686jG3PND7v05
5//0mNOMw7rQqLsu5/3cZDnQfln1Cp/032Dgn7vL0QJdXo66saKcoRnmn6+eKk0PN8u3sKptcADu
SEqlzqaZpFlEqGOxq3yRwmQtGBb/nkJ/7i5H/WyGdIrV08v9ZZr9uZsZFUT7eTq1IyXrXIrxD3RZ
V5NP/QNdHtT3yKL93GcNXdZQevVpuXHF2KCgajv30EPDG4ySLre6odBQbCZmZJRQROyWshwpSjou
xVSG6BN+nf7kz4UPjKBPfNJ5Gtr1B1MZ9OwygN69HI6emgpTZdD691P/dVbUxYOgKQ0oejkr33ai
gJPlMPpsc9WwatSktRwtN10myGhYDkvKpfV5OWTXUmWH5XBWTS+J3zs7LIeTMfJ1/fktemNRW3HA
IZ6DIiQbtWIvsJJ9zbj+55f/9yM/v9KPMD8tv3F5bGx099gh/lUP/+uscApdBIDqmT+Hy//+54Us
py73o8rhrOX+n//x51cJrPFr3bPb/Ow4EAv+9ft/XsWfl/3z9M9v/188VmRnRFCiVilEPvrraWrY
j0aBudbtDck5pTEfxDA9jjnRI3OE4HKUFSAOMW/agVitfs6f4wi1TuGV8B5IKrC82drltTD30ifM
heraK1vhb5boH61DMOYcInKpgKDtCp3TZUEkAU4yyp9N+DRaJA3AJfZPNoovM+ymVebDUGoae9qi
Amx3bdE+GkXETOM2GCKYUVAi9Y/z4A7k14gXu0BV2NJHcnrnHOTxWQujmvzOHN2SepvgUyDDkyKQ
akx8trNrB8KFKtan67Ela8Vt22YTN7h9KLCmCNba3xTiMBWMg78ORf8GwjHa2varG7ekGpRxAqMM
SwIKzWmU74ZGuiJxzcXYsdAG/T/bmnF0OvuU8XXBeZycQo3rljYm+JgWRUAUvYVum1/gSw7TZ+r5
+9hA+9PHGgGUeYgqSVDBNcKjWbEhzQv0YEhRjRZ4VEl0YxQg9muC7svGLVQKNHO6T0UiJvkxqNm5
dXX7ojn2FzrL2lYFDAhym5AfJZRpuk9Gf2dAyqinAhwZIkMzRV+YGp+Jn955lCYQwX6KDi0OS66b
qUs/MtIgRIVSxojELXC7aYUnlmL35NA/GHJ2HGaH0cV+n6ELQc/xmmORkDkuUjM4xgaiInbZirnA
X9bWENcSFlCnprf33PZDzNjAxzp4bkYvPicaKD8KJy3JBS1vXfZ7eoboLDIL/S2ckKgkAVwa7kfM
J50MPcHrN3vSEMLocR7lk08ZnBWJdj3bLEAzVqu5ZUt4wv5pEDkaaYIBDkMgH9yhJlM6LY5hVpn3
lEwf3JJOm+onxgEB3q0Mbrom3rfVqCh2mKIoZ5BnARyPCj/wSyjuQQZsLIr9L61vAKk2FXKiBF0R
5C8kzQxwjYlSag4ZJhUiFTnchrbCvLfM9GTN4saLanFMgrYm3zG+Ev003XiThlBFSy8lcdZjw+dV
SpIXzNLe9xVmhiIFajdMfDg7mLmj7iBS8oZbPTbxDZjoEtr2U1eLLFc443EogWW4DKs9ki6jJI8Z
op2VBSZrota6dudCX0FQrFY6xtizqffGvuqdewg68SQgt0h/T6PztTKsT6ux7k1XiNeyKV5Khqj1
1CeC1FPEK8M413t9HvprIa4h8OCeGNlFmnpRcxYGYqJpfKiHF+I6THqi6yGRd3bRNSBPvsUcPRQA
Cs6MrAicsSU4j85VJbzkvkbjWwWjSQFL+5qlfM4jn1Dm8OCVyFvt2EUPFNjYANKW5nJCZCpNuC8/
TAl3M70Hy6maQ3Xu4gYykUnHoLJJb4g61ffVwE/Yps/XzTqBxs5Y5rnbQXWfst5Ho4Q9ZPC73yxy
Ed6NgAx9BqciA2naEj0RdQ6S4MY7ZW447gorvlS+JOU0SN6LRDAHQGxoQjzARsHI5yiqUEvdRy+x
ciWh/5L5YClrkKdrKz2Eg3goHc0/pQC/Q8dCiFqZ50Q41Z02opiJ5ZDskCh8Da3X7H3GqLWYsg5p
A3tciEtQBppLHg+3QW/Yu87eD4X7OHQJVSnA3xtXF1+RDX11MtDxDtHHTEKF6SJE8HWSehs+X7vc
6699vX42amtYTQIB8NRzofXnvk+/y4jGmOvVDhGvq9zS+PiWxFlNvKcetaQpkzfwSocZ1AqoWZUP
nnx1BR2pYg4hSZojdibTyB4y2915nrcBf9Pdpg5SrMzeN0V6309YBwITmCkIm3TblhG24gktZ6zi
tCShnNH40QXD++jiM5uHpzbAJGixsByb9MGL+icNcidNugQ0J3k62kjWt/3Z57s2ZaiJnBhtFuL6
CgAPjHV3M4rvISzFZpD9t4tcLAmBUUsPuC2987MTIbyllDlfpLpAOR3eXYrIOxwJW3ETE4mhJHeo
S6AclQap4h7rI9pl0Wc5bN20gOfS9fsh6dBzVTUhUmw9XaaqlCTF7jqFurg1PAS+ZWQC8cvl15SD
ko2jV9NEEW4VCImKpv/sGvgSwiv5XoAZj0IoTg1QHv29d4hC8cvEOVCHKot+3dideUGauvUFMaeC
NCR6YpAh4NUC4iXXUQvfTAtyoX8ZS5fyNV2kvel3bzToTgW74V09WOfOtu2LzMPrWhTYoT2TLL7U
RYfGny3OWhIwAo/AL8rDsGdK8t/kgVm42nr4GGInMuDJzy9gE5CdxK297W0934QsGldDX2B+GpI7
OwJt1FBjN8LxA4aPAAWklmjpcx3OKDA1/bde3AYQ0NYQBgd68RND4bNNamuDsy5+Mmfto/WiirxU
8Fpy7pMj29XL5KMsnAMkXL28NnGlY+a5yXJ56851i6Y3rna9Nm5nr0V21QbyCHWJMGG/2nW98dRW
Ida3kHmZAsK9qRlPDiwzTFeluCuDvNvXeWxQ5tHuaXnB8MZL1vdlsO5acprDApfmGI8rPfQECr4G
dzd3nEh9IGb4U9ntiOqC4FRy5RwHMxPGXt9Mza10nLOWB+GxKBCBmHUKU5r0xJQw0AkTZeA4T2VS
n7s8vHWiqjkjkfk0yZCVZX0qzIhmJgk22xGG2xjG5CR2WUK+m8gPUev/kuH42M1cRy2uiKVWLC3m
sZC6ZAOBvGIF2+v30jJOVhBfZoRzumZgGQudbls2ZJBIEExmn3+mxVDsrAohD4xTuPUNucKW+wH9
OqKIyhLQ8JobMaE6GUtcmgbgF5dMaqsIfrPnoIpvBp33Umv5vVciIJQmxBJXAEiJTkNe7IfcAdsc
o1jvgQmieoMC3w337HKZqPnW1VJjhLOwC00Y3kYzEGtdTo9s9h4KvUmuhkhuhxTFk5ajZTe961Bt
Q+YMyXKRbhKCuKWbzKCyyzs4rfKs0V0uc+3cxC39ReC7a+HAwp5JZLnzesy0tSu3cwC3fYamRCJk
caYkHoI2YHXrwKTVXjWFHm7Ye60TcyL4M3F3VJtyxHmeczNFu7EtvHeGIwT4LOZJLYOrlnajvPR1
cq6FOHkeM3gkg5GZNh+3XYqUPRm2zmQZx0Kf7ktzGm8dQ2RbocmaEGElHohKUnepTB5MO45J8cCC
Q+krz4oziLZvx5rxQzAnbUSX/ypi8wsmMb5CB/9bwNIK+60Yb4aRDNThMWdJiCWqtLd22h3LQYTr
IgcIYzA0MCB64m5ox6swqRAzudbRpmPtpoO3ZZmkrZET1mv2sOvMagC6hDV7L9Klip4CpecgSNVE
E+17IrniyESvJWuC6OwaRXJaRnuHGL+UoLpWj2xs4B7BlPKzs8EtzymjMoIHaLUNJP8ipBPuh99R
c41yd5cxv7KM9A9WVt4b9oPjSfno13IzkMmw81ycokaysarqrekpnHet/mxC7uYVGXdZYL2URrOh
gHcnXTtj35e3W0DnwWZsSIODxHNf6LBURlAkK8EVn0JAyNIPIB2X3YHIt75LOqy1BCOY431nD5Dk
ioGW9nhCn4hZJNNvWxqd61aMv6zcJUDdBd2WdjykkcmDPn1+dh21L/B1EAg4xE2fxKxBgw0d0Jkj
hKfdOKVgCUNfLII00mFbzidmm6FNH6cM+boTZV9G7uCHzCAwjdIFKxQRQ15UQBmq33oIGqyy/HHT
Jt0pmrxDgVgPbQYl3yQsyoP0q3QNVrCEyhhv2eWYq7iLd/QWrwlowLNeWCWZk7DHB+NGdExaI/m/
ZTRja4hkyOzUvXeM/Wuji+Z9mNhvNbRzBjyVCwZXTtZQs8b2Mem8OxPgMdFX1BhkjaZlxjIg8X5O
48eUZ7w73XvpM+TiwhEwyKAWdXPJdi2cMj7ZA6IH8+y4yEtoMVHSpwCUodZDVqjeJe5nK74BkOv0
Yj80WX8qzvBPPq3IgbuhsCiW/jzEw3etUA3WaJFK2v82p/mSJeoPCIubvxnbNiiRaVbjp/aKJ7di
/pgy7yWZMYM7/e8uG5/0MDgWgblnWf/hJ+F0DDwWy7ln34smB5k0Piaxv7JTrSVZodvnhTVt8nln
JRCWLJcvJFqYaNMb4zWwTeKYwDSNzoc++2j7wGNvkYOh+QtoNAdZ1mBuKuRVJ4iHtO1qPLfmhdYQ
3kPY5cC2sicBbbebcVvwJzM2UzqBBy6oBFnauWVNyijsUa4Rbfc850ZxYZcCh60HJsclI3WZBDgM
ilPYosKYvsNuVk9ReAx0Ptq2+cQo8VXRPNuVmbGXKqYKZjdWK49R27eg/81jcNVrPZNo4JKQy4UO
CJSgsQsMWaue7UD0u02sBe49357BKqFuDz5GMVKqsjT6Qng4Y5W03khqaKbZXOeJyuyJPp3aoujH
Z7JxtJHeio7xsneoj2BT0iTFxKYuvsO5QqEdTpAzp0+ZI1Sr+vhIagEvQPT5QYY1FmCiLyrttQvw
uzC5kq/YvRit8VDrPSIZ7Q74940X81fK4oBSajb8Mrx5X7XMT8pq2RkjgvjwKXB8cqoLb2cgsKSO
05JdqJEHGobBracXco+Gl3VfCAWuSzu57T245VFrUmFmVJsktiNchUaKDkeigEJyT/Ypl4KSnmih
8VstWht6N+GEc0NMCOsi15RXCRWGyEJAnTrDh1E1bwCe1tmMlCoqCbtBBvs8yY9Ql29Bhm6ubZTi
cGJ2BvMY9bK54FZyUozz+mhf64YyiWOUGE3wicgpZtr9Z6pPSBUrLwUiKapLn2I177qnaEKoUw+n
1LWZh3X9s+hMhL8wV3ca23iOhvupJDuqFWLbJ8m3V9Of1ipx8p082DUGboTQSVlrGsPEO0J8mbWS
SuLkbFKtKHA53I+F9tQN315I1duWTzAPoVW47rtmYWuwmeUM0i3Mwjn40JP4ZNHo7hgBHERJuK/w
+tD8OoYlWv1SVOu5CORVPvX/w96Z7TaObdn2VwrnnXnZbpKFOvfBkijJkvtw+0JE2GH2fbfJr69B
KjMVx4hzUfe9AEMg1Ztis/dac47JkxipVvGsl0fhKQuoIBrBz4qKyDZzmttQoSlYJSanh/jWDclP
7NQfWuDX25GvsCo1znx859BwChhVR19jOFq7GMSYo5LtCH/cB68iZj0pJLjnrquRHEHDjRWEYkGA
U6QUlYFl5RaZebRRBnD1blACB3Ifk6b+bLPic9aUWFl00+eFdsFMxec3Js3gKRxch9wjFI1Ryuhc
eTGikJCHxhqv7OjdTLNbK5usfTXV5kXGuLOfjBF/jHGlNspjM2K1kyLP172Pd+0p8+EnMhXgZDzl
a60N35UeuTOceRjg1arNym9cNK+McrqzA3ZPcBPz76QluECQMPM/pmzAvtKBgQbsLQRTXCh2pG+C
ECuj6sJH016LGOeEi/zFEPsyBpwcGvZDSAEaiexVYiExSH2ag0F4Sz0OH+mQ3NoQbXRkFlUzfBNj
/C3qp3spo7sgGvdRW163qK3r+tpK9NeCf8HHYmBX7yV2rGBQbhuLTEVDQYCMIy+fbG+emE6QMDlw
GdAG2o2RBN9133ic9A6qw9Rtu7j6jEN88iSQXcLLdDxLeXTccVda6hUiM+2ijvr+AnEc5vlKvJlT
f6fzaxm+ucEuqIbmgzOBTzRlvNNeaSoYKQNEZqUrO+4zr83YY4j7INQeT1Q7uZtIrd8m234TWUUJ
QbtSteyza9w3o+t+5PmPofHtC0i+x0z1H2kj3VVKtcpE/qnzZVPwyjAS4fYX3/IeBTkVS8xNOYZo
9udtk3SvOQPsiynilBRXIzaetvieQo6vaxvWPi0iM6VQIPcmGbKpXmJ7iA91oz7bWvMw2JkXSlrF
hePfOXKistzXn4mT3LnB02B2N3qDxb6N952avpdAgF9rG4cczlkkIwQRBFiH6x6NqtW4ZK9r1bMS
3ZZT9Jq0zc8suDaaGilTWcI9QZFeYGcruvDGh2pTITG2e+vT0ghZCcy5WKUb131Pvjc9NKpIjLRD
jFOkZPjts2E2uzB4qWUAb6gdkVYyFbRVFGjR/RRt/1fQ9z8S9Gm2g/7t//zf/3qX/xn8LNbf2+//
8XN55fX37Oc//3FV5O0XRrx+es2fej5NNf9QdWLkIMFruqGa9lnPp4k/VAutn2qYrnZS2v3FiHfR
8wGQh/vl/IWPR6TQhv/8h2n+YQgTgLyh08QUBKn8/zDiURXyBX5lxKuWUIVm8McUVHcWVeGvjPhy
KhLdBwd/I7BE+VoNOytBzA8YWzJDVPdTXtjgu4xD1pF1mfbRm9M47SV9Iu2igFRKcA82ibwnzBWl
Wpd/OlQD07K1XnWnvTfLGnx0T9zs2Fs6siNOCa2L4qqynxqruMvA27ohYzqcUY76LRnbHwjUNoUd
TxstAvaT1MZrmMh3mp5bYWbtTZqM6l1IJHSOgY7Ct8P5swOdKKadlppy07cMH4YSaU9yW03Tk2Jl
z8aoRNviE6/XZhiJ13Wowmkd+UNw3RjMpJzDAsZ+AS/D0iwY50SE3oBmpgo2fkiTtCq23sqpZ8Nv
T70Vrjs2x/Ey6L9LcMF3GVrazmXO2Ex1jH+YIkUfmruOuctFygRgjT0N+ogbfVSdc8j7lFKdxZCX
qTb5IlvVKbaFdPEWImPIzCYBG1XIrU6WB+ke4lINAfyFLvNwUzOx4fCfm7LrjkwHSqK2PKHgXgjK
jFnckGx0q8Cwi6o7TL08ldZNlWdrvUysdWvOHkXDfYCFNnPh1Nu2x9TXIUmHB01BR5QPDfsApToU
brqZvmh1IzeVnn7XOngxXGxhxbtUO0M0ASvfcTwjbl7dGLSqmIxik3foNOCbHktUNUCsYaXYASKX
uiCbs4atzBag8sB8RdpvWtrfi8kEvBWTU5ubAUCwHmTCOE3Mrh0QeQMcjMhJP+NEUWhmwO6mthW2
rrkbe95jSuonm/kO2pnMJRJa/x4UeEMNRtcyDglyShhzqmmB6sLCIBoKea0YVT9b9taSzDCIRiod
OOloM2re40i5yiaXoQ5zNJHYb/lEvb4IGff2Izg09TqsyAan6/s9w7a3Jg+BQVNDFVujyyPKSXjS
OBrkzyqEoII+gFLgpMSxp/qnq4aoQbLuRY1SpnYS+5ljGRtZgGU0ah1ChggOrdg1xXuitNllnHMB
FWEB09KwxiNWxRDXg37nFoR+h3Wf34fhkx+6KQFcDfnRkYW1uQ3XSpxpDIc0vCjYCWR0TxtJFVBZ
K/MdXmxOwW6t1je2MtD10nANUy0lsCROmSSjHZ6T1nroI2ayH53i2TWABJcW6diR5a9qN0/WimnT
2fI/GNaSRDhpClZK3YsQvzSjZI4+Wj/tXF4Zas57xwP15Qp9kowGdvWeLlXfaDlBpnHnaRacRbcs
dwoNnpGydJA3F7Vm0G+PXyrLkXubnuptPZQAeKnIc1XFOZ7hpY8YkPhhUW8mQjTXsEX51ZgfSht7
yFw6dhz1LQIvWlBWHx3D4wwMq8j6YIvTT0QtekiG27YlkkVz+G1bKtgKRbIxN/eSfbYOdoYvmLWq
ePeTaCCMUfcQ/Mud1UX4bESTYZMF49ZFaInTvhj2sR6+0Fy5xmtDz3AOU+oLdrkooVxuph3RqjlG
68JEJEAm4Ng2AV7cXFI7zVZK5w8ebj/IKekL81n2sFzSUer8m0pFzwS8r26gwTNUS01zpal966GK
+e4Y2X0CltDKo5s8M6wbxa7JiPObdl0F413cjVfhYwS8INVGSpPQXKWardyg3aIaKzxVRM5WByTR
jp2/Y3KCfUzCDN8TZlXfhLGeXLaCgl/OlAZsVjT2NKSmAdtpYdWXKfHHl4NVowoN1MP5ruUZKMhU
RIen15wem1/4y7oehpSMJubesaOAJ5mQdixL2mDcTor4MJBKxKEBMGrWw5DBwHRgVtAsq8tNUots
YwXmZ9uTHLuq0Kdsx8YlDV4FXpgUUEmkxbHgDMFNMzV7oZOb1fvwk6vQPE6cqAH62DqDLFuhpdxe
qBORmxFuYSJ3aIA6i45zWVxumrKmJ8BmgIKBZuKsKljkCef7tFZCJQiHcqUgSL3TuIwOdtDQSeZM
GE/1vUG+bkkrCzDY9K2AM2AkhQO4joSLJkp3I2NMddbuLDelha7cpN7dNbR9ciSll5V1YL+iO26J
WxEEz62f3TUywF9P3B90hSusju7esFVqyXUZZDso7ZtWm385S6s8TFQPUqBUWy33NdX8a9aEkQ7t
Y5bKALEckZ/NuAuyaEc3IvCkxDPHoB4xZnVIB+uzGEdrozgCFa7d3FhzwLqctT/JnAeu2tcEmU97
01DyAtUWWhVbf6eT5O/wpXmBIOiYzh4EtFlbs9y4cxB5twhulkWtnd25QQEdxRjtnUKMV9XifLJB
Z2+GJLPxeRaccQOFdmk3K17aWZZpJElyad7ZlnwwVWpcGWZrYVMKEDTUKPIfg0T0ew7ON1VT8Ta1
Yh9hyPNUejJZ3tNqGBpKhWaAXt1PtM1pD0AhLHFuo4LXZjXY8knnmy/36UFXrxsiI7GPM+vZRPMW
yRrMuFNZoGeat1IdUU/MIsqP87Y539Bu/nX19ECc1Z5NaHxv1t3lcjO1Y7Meoxr+POk5I9SdANNR
TfXFHIQstxkGrn7+nMhiTLXcGH5kbWxNf8kTmS67w6Rw+MJ1LzeVqn/qo04oRNBhdfK3gzNG4Y8w
ZTIsZ2EOKQRo4OZd3pklOufVLOlzKF7zI3IRIC0PZYtAaFoEQjZQuD+fsTxWA801+4bqbzOau/M7
9XmfIdw2qGTN72bMh9+ydHqb00csnzPf/PIxyyNd1j06Q8V++vdTlqXlbU5f5/xR5+cs9xW+tTFH
gky2WYzN+O83+PKCL6vL877cd/qqp49bHj/dsWyzX/6NXxaXZ/lONzECkYk8prVSnDbn+a1/efpv
/5PfP/7bp/7uS+Osg3LjgL5LGZhXBm1gacbhoRixnXiVCrWtnurd8oA/aqU4PScLIgBdxfz05SGL
QmsH09QMrQe7SSsvmGR7CeIe9fzvF2kThysSIPVVzvT+AkPzsDZka6QX9sybV3SmsgB3eJdlfbnR
wrzf1b5GHb/XgBCmDnKXhrKlWSFrm/8JE+F+2ejgebiMbsy+d4GlzILUGQEx5pJuGCWWGkxdeWNT
eVg0/ItQ2Zl3uWVVLpLl8/pyJ34CxGkzz/vLS4ohbXd9y7BoVnQvN/VMHV+WdJL81mbMOGARhy9v
UkDYoV8xv1/vhz5m01m1ly33niTT53sHx3jJLQYkC6N7dF1j4xTV659MdozuHSE/+7YvYzqljqts
ZKI/Rn34PdAF86D5uF1uFnA6yTzkPfiUjPURMjGWJTc2OPdN8pCYeHAbt9uF8xlDk/pl22OXdMp2
kRYvEm2j/cgGBdLi/K6LunZZIoypxY+2F9HwMQ3ubZURlLT8H34iHvwKCUa+nBCW+5bNwLkX7DWt
pb+/HzoxvEcjSpPzViwzm/F54hgYsJ0MYYpFV2OBzzNSeunxym3KyaUouDyFmGfOq0b6UkrN2qh1
2kwnlaqqyGo7OnSQfXgwtNUYEtDtiTCfxtgsTqreroJ7Qm8Reh6Wt/WJBJ+ADTMSw1vef/levojk
vqW/Z+Qtozfj7vTEWfe//J7Lat5177EBV4LIRsrGRZxMmNyQFnfzFaqfl5RFq7ysJ4vUGEVxWSQj
ap8G8ZNGnWs1Wm0+XHUkzO3SWTO8qIeH2cTBvvBZhll2+n2XX2LxJHz5YTAb/EwRn5sjxlIrTFyO
EhsYEv0JKKK9T7Ii19KSTbb8MstuTTPCWFlML+hNnXbZ5bHl5mxqOP+Spx163n+Xf/3L6vK884b5
t2/V5j2Kq5ZwHQ7BZV9bvsyymhUpV/jz+rJ0upMUecrmaOJOv1egdGKnTkB+5qN0+VjmmshblkW5
HFSnxeX4Xr4NI7+/DsBk+aDzVw5Kyr2ScaLidt8WpXc8HxshdejZrM8iZZNiWgUjCcF1Tlhl2Ce7
oglDdbM8/bTozxeUaOVbHWOKxQew7KnL0vnmfN84ZbSbNB3sJtW/v89Jy/+03LS9xiV/WTxZjpbF
07cvJ3ljxVeEoOOXY7kpxskT0s0YHJN/RU/6h7N8EbO+1JE37ZeNfbKi/Ou2P99nF+jU8oCO0fnJ
y0eeV5el8835Zzzfd36/L6+N8scuUQj/m8+Zy4mzs8M63y3ry5HHFk/aw7J++vJTidQwUgi2X95r
+U3P+5Y7fQ8UJd8vu2ukq7TElsWw6xjKLLvp7xeXtzidqiSyuh2qRkJRGLydpfBf1PPn1S/y9vMD
y2vPq1+et6wO/jvt/vzknlm+38kzsywuX8p35t34tDMv97p63k2b5bGvzzpviNOrzk86vevXe3/5
gK+LqCiiGXqrTWp8slMsl5HlhLN87LL05b7z6vIolXO++rJ4vll+j/PqsrS87t++a6mBGvrlbZYn
fvmo39335V2/fFIwn/Cluqm7sGOOPg/tqSQYOFW3y7F+vpkcOkC49hlTn+9cls73EUHGIb6sV+0c
uHJ65nK6Xd78/NRfHlkWfRhRFxouvdMeDakE+cH5QPll/bS4HFe/3LusL89fjrM/XwlUXEYpcrtJ
o6TH4BguCThRXTVv0ykRTJ4wGOWli1KX4ps7PCYyB4TVdOojpxMArbLEm+ujdranrkJU1SCrhumB
T3B8zc18RwtPedQJ8rqlQ0G/yu8fkriMvKKW7kaNk3CP2kqqwrrPJYwGzfAp6jWkG0xjlK/tgBZK
ZmbHCUQLcR2lugrHhqDkPoP/iQ5I66XwlGUO/vUfPp1OJhyf3TypmjK5dk42vb8vtMvVdbk5OYPO
66dL7rK+XI3Pj/zuvuXSvTzv9Am/e87pE4bEPYpmqxK5tZDDlhtnOXbP6+487pOUzv/Eiy3rC2Ps
dOdvH//ycmHhE7RJXIXHOp/Ulpdnjp3HN8sz+wT4gy6ru+WBcTkEf78YBbSfrbR4x9EpsBdEkhre
gDa9hWYfYTaIh/Ddzo/EyPFDFwhETBsT5kuSpSaJofWOgp2NPtxIV8yjLnunNZ+aMiIOWhwdCSAv
77/jNsTrrSBzbJAxWDS1iRR9L3XfWs2nZyRdNNYHzSlW5IKSVhblEOBy4B54tdW1EpBiXjVds6os
fONZjJ6yos64bZXuUL+JILQ8HSEIjkSn5SNug1QNIImQXp6OBekUU4t4gAxGL0qbnevj4NGs5KBx
nd1xiX9JhD6to8K21oriP4muew1C3KxBCpuVSF0Yl6hKu6inCkYh/KJy5gq8Dx7MtQUHhpQGlYLx
ug8DqhTCSCgZZoXnJwE4EooWY8mS1c2AyGHaBg3EX7Px0w0UkA9Fc29MBbLl1BNpWCqfmQKSKFP0
aFOGfPPUekoFigGbwhwuLvu2D4HPj32wsyeDlufsavWfO1HdOVm8dlAD4j9iq8IxWuk/DDdvr7sR
K7lbEbkVW55d+2KTZvnH6JR7S+nLiyKU0mOS3G3wet9WhereMO97t90QCENhOzu7KFYTHuiVNqTm
HsE7wEyA901eehVIqWYSEP98uHaBQ8iFSzAg0zYq5wgvKlz8u7Q2gYP2BKBItfaGApqNShPBJb/S
00p0BQNN3t5RtklA2QKn8Bp+Gx303HgYispBel2Za5tufV01j+4EXNm2kQCZjvsQyxboHqq5u9jq
XsIw3iaZVL4VZNljM9S+KQUuFlt3cdcz5Tl0mn+VQ8/yugCId4lScQwj9ZDj4wd7pgGVHMyt41bf
xwxHaUmkMTAWEz2wyJojXeFhK5QcGsF1PjYkN6T442lJUCgnGTJDYMLsk1mlmcLEhY0soT/w70qK
ziQ9ZR3M90zrf4gBsLprFpd9qohjZQyeYZcJ/gP4UMZ81qPetJYIrEC4tWOaE+AbAKLWun07QC8y
9nQXlY1SRq+mDKSXUGCtgPFnN2ZLvF06ewtcrX6FXv+RuVYDbV98M33aPE3+YZda+GM01B9xKfMH
GB4xBo+iXYtCW7PLadftSK2cfgv2nOHgTpHzAI7naA9MwvA0esUQAKvPoRhAopfFLNAhOms7dj8D
O8pvkyH5IBBwFzVOuYnrguZcK65HdGy6GB505CMTOXpXnCnIZza64YLL0GsiUTnPAYAY2KuXNLZM
oDu1vVJqBGBNvLdGdrakC79PrcCQb6SXbpGiwvPNlwK/Nw7vRDRvYqCVEI8vwWCT/9LqRzHob4qD
n6dQEO7A9FMbhDjveWWFd7Ga4d4tc+kFTU2xKcS5btT10XZqxItieNVt3EAdNeIxIvDaVex3zQ8F
OugsuRFACCJh1Bu7ALpPXOO3MTCztdboAIR9meI1h+/RcMbQVfbZWEW4MvcS0xK2KyTCj4xSWyaH
bemP0zEN8zu7QtzakneJxDkRzDW19NlFEEOhGscyu59SKw8OHCAqpbtCp+6ZW9YW+fmd7qRQMqJr
Ln/CSuoLUdl7BPPENlcPhVrr70F+UfbF85CTaD27FmBQ+KsmZUMqWnoY4h6dLh+3DsYnaJfP7gAd
Nx3HjdQ5+TPAvM0s0mMlJ1JDQTVilkQsOmYrLrSKo7YzDYMvbT31VqFeVv7zBD3ESm0yAZonk/EO
zhh7QAukH5xaSSiC+He6H20ATcae0+EbG6byUKdzkRyQ5qEutCuni9Bzl/LalIpPXnbDFWLkupQF
4DppAIwIWrCeI8YwC1Psqh4jBW6zyS/BIRr4hyINjaw55fu2xuKZDV2+r0xmhIBxOhqaHOVBASAJ
j/mwbflRx2oYrvyyrXAn1EioadpEblnvcLqg3Owy6itRzxHYDfSzKezOKY2cXWyTpqw0cYi4r2VL
zxQKKPxtNfhUgvadVLgJ+tZdPxj23ihmfVatk1+QoMQDF5tbZA4Zk/5oqWWFEi3BfawYl8b4vWpK
5TpFRJSWYXo1KEqHRDbu9zTlLgqrF2DDzW0KIIRCAS437Darvidyp62bg0Pk4kVHvf+Z8+NBgI5a
BSo7ao7pujM4WemaQgqIndxTcYYRjY9BZYutE8NFaJyEb7FWXMcOSqukGfBw1bCMqeVfIfC9ndr4
4Nac3jpf/GDGvG0qirVuhGOA6p0Vi/GCth6NUD+40gVCzK5yrvGXRSujnvDa9xrdKiHvrMgKiQwi
sdaE/GtgLj9caiW9YMnheFCVx1Rj6waU6QmxFubKiJ7VZnA26Xffp6uvTF3qyZiBdRR0u2h86lVy
H3sFQ0USke8n7iQ4OBpzSRgYHsUjaNT6eHQHDvHKcTfNOHdvZPdGd5sD1OeNCjNTUM4R5pFpj3Dk
2jskbtAhCn3rhMO+S9lCOSeX2pXxQVPJgFD8TV0eIbG490FETjcas4IY440uUCfjkb0YsqLA8jTs
YnUE+uNZKRJZdJO3o4h6TuPorblCQTJwETemjMd7K9nkOsBvEo7lxo80Tn0Yuzp9hASeCUbTlUIP
M59lkUoD5FFB2thU1aOv3dpTep0MOKLsN5Rd2LKNntKWXm0A3MmNKuRc+LEselGYS6wIXH0loVWg
eD9YPSrrMiEc62UcEhuU88BRnyo1qYjN6zSoF1VtTN/kqNxGDUmReU4aAzuJvubatc11hGWDY72O
KDVkVpIynZJbL8EzGjJLd1E/PDlNuNPsnDDTGB22sJOJixyh6qjhodZ1e1eMawtv4FaNQvtCKrch
zMiWcVPpBmsDbfd9bHhUhtNQARwQqNc4vSR44MpzE5pPQErRHI7fqbRhALXCjxJajTRsf0O/li0R
aR4WETvAfBb1N1OmYjl6QCVBRAVy0bVsuaCmyEmDpGaAWU6XXJXoBHcVh2AEqjtrXnrUF+vAKl8d
q9+7na0BYXMwLYWf2Zi8ojQBqkld4ljn7f1MFPFCq7d2MnB+hFnyzcr8BE8EPH+yyFuvSSXDJM16
CO3njPkP7WgwpDVUx41WRsfMurKVNzsIKzxylINH5aAM03Ac5l7VqAivKRi3BC1DMc6mRZ6E91Hf
HOxissmRIYY8CdtNNHJSrvQqJTTKpus7YBnuCBMBw2QYJLEPHXndzmddCQ1vqzBWbo9yNRyvemQA
SQ1YQzgtjHZrNYQIEd2kK/eRgnpXVKtRcC12dBRodkemdNzBOJJirzeuBVjDYs6Q9VSXLyU/1S51
CtNTXvJBZ6BeEPSso87PM2fP1dB8iDg72M6eM/pjNsHroUx1UOvbRKpEbCIvnjrz088RYUdIgCIw
TqvMvGrTMF5PJckP4D28Ki5ILwKtW1juuB98/1ptejTu1d6ee4UR/c4p6oZtHlczWkoRpCchNM2M
+QzEyc9ohttOSuxtScyoKt1OzYiXYDYvVKQ2ZkqibhXZ4doBgyzjzLzLpjWiFxqhmCixheVjfd1Y
QX1N8jRSkrAmSSDQvLrMPRGWCDSZQGuOml8nkfTMdp6aDNUqHp23LNNpEBoQHEvhEFAQOY/hHPPF
CED65X1sj9tCw3fZE5eCthobDbzNdSqGY5pD36ctuY6F/gSA6cOeAnzMVsxkwfZTr7QM0NhZvGXa
8FIVWDs7NAepKuBpJwMRYwOXT20ieDqvt7JDSeDCt+f7XyKqfBwQLVzm8W2nAqV3HYCKTp59zzP7
aAOQxqqOlNwdUVl0mkUskSzwDQT7tGMvHPR2unbT7EF2zrvlWMNL4bjPFVmuF42RfkQxeY9+p6G2
sUsgDuxfqXldJzgO0tp+blD20CDVNm1AzsiELzDMIQMrbQP0ZxaB+1Ww0/L4qWzN7KFpB2udpdlK
Toid4kh5zGPsQ42K8LiAeKo6VNHx5TyLsK42qky9EGCzIqyYPadoCDwbp40vOyJWGA/g5S7XDsK0
VUF/SJtR0sb1YAwkcBhpSZI0mtccF4mCD3jQyVEIbDSxAspMl0pYcLjHLiKTgY4uYWMEluqs7Zq8
gT6407neeIo90IdJueSSsMI040KlvIlYBXbmpAdeYZFYEAVEhYDEdCDFEY7QhXayGaiGplz9L2tS
A4eEHIgAdye8XIrPqXNM1ApnY9dazxnTpTiglV+gSltZNZYhHwnb1GPYddR2RieRpVHTFpP1EGH9
bfo12DrzgnHwTRuvAeEw+eBMBvz70sJM5YUAiZgmjv66xvB6gf9AYBFjltw7kN0jzppZNu7GJr7L
BMk0oSv3HNTFJvaJ38Dnf5P7me850lAQgKsru6z7u5jwBctHvBXaJp2TGnUa7vt4zeycA4490NMi
zv54irXL0DVCzx/TJzU2OM1z0RpC0mpcO6Q74oT+ZV3cy6F5cqL70Gyf4rbIV12QIJF1vD6PxZ5f
ow6IGMAWqLgBPx5ku3XSSARWHe6yFiSfUZDy5oTuU4hHYEPf+w7HKkbxbsgJGSFjTIuTdVebaARx
T0NantNsfAYzWq3ruKfAGISfKdtyBQza3ZZR8jMaxA/699v5K+5j0b1ZVLlwY6WPNf4xNR7bnQW8
1s0g6Dl+Xq/B7uo+kE7bPUZA6C2DnMGqtQ6fFaS7S98P5kBn515nCnJhBHEJsJcoCj8wLqyJn7S0
MBpzFQ6CJrzGNUzcg+xj4hkmNHh1x2Wgm9XdL5kW6NcFW++mneprFRgaHYHCpgpCKHjSpTkEb+Mh
duYerLBxMJKpmSnjTVcVxDBqhrqOKollwgAwbXcx5ECtvfhfbfH/RFusmVjs/l/aYmr+/wIK/fMF
f4FC1T8gcNozBhRbyt+iYlf8weEoNKHbOK91YUEC/UtUbPxhIfV1bNNwXMHrQIv+JSpWERXbruWo
YsGH8qq/JM+3RToGRd58Wf+PvMtIgc7b5p//0OyZUvovouIZXWoaSDZMV9Vtw4CK+quoeMzats/t
yGFclTxD9mZOEVqbJleYHriYrf34ieE58YdKc2yiqTmE7NEre9S/K7HBDLgaUeyUxVUQT/2xdN5C
oL97A9pIEj1GE1ehMv3EJB3txtH9QEra1op2MFPiOsde2dlJpH8zMK5hzjQOpVofox4kdDc8+rUK
JyJPaib56TddVY270SZwt5GXYznMNgyK1iJXKPjkPqDdwXkwS4e4CM4b6yTbYiB1jkFNOEpN1xK/
VuAZlEc5vXFmm3mlSmFnOGTsaJ8ndkMipXgO3Vi9YfaOEthIN2UcTNcWastYYC/zS/rIVS5+2iIl
3Svsf0YWXv6ptjgttDgUHAjTDKo8O4XhYvjIMc3CUA6mOe66oX0dIkO5jpid9YOOFHvwt36uyceE
IJDSMK+Y+WbUAsWhaKJdUEzjnfRzda917d4x0gqycjKtfWALW390LjXABF7QE5NYW/beqeYWmDIb
ZcqbgTpZZMarypXMUBygnKMVHerSngig1vWLohynQ50YOzPdjy0m0Upr6LXDY4WsjWqY2MAyWjvh
+INBuH4cO1fd2APmPIMISLPvQI0IsDJ1/mbWzeOoR90Gzt2WeAcSenzrAwUz6dGpaC79MoYDrY82
pR3ie5i+CLApt21T65edMAZcRPddBp624aIECJXMYocxEaxaI9zoOsQCVzKttBm6o5gyPw0DXD4V
40Ou1MdYKu4RRLwnnpI2D7aTK6+Y19irKQ1/mAOMq1pX4dIlSCQC69q0iszLrUjuouIngb0k4QXw
pRMy6LZqjA3FHsjNnBiX9O2w1nLf2uuIT4cKW1ZjB+kmNrDfIUtp15PVGEikqd/29geuSDL0TADa
auB/aIgrdkbSmKskcCKMpSM5TxqQs1Kx76wc808/VBBEA0vzHNG/5Wood6nZXiXBVBCfYHHBG1qQ
AAXFBOoDE3GBI1LrgvpxMd6UQRPciZjOl7vWwhoVHzvYtpp15qXzYinGdBhrh6GR7u8zvbyr6964
QvPaH2Pt06xliquz8zdWDhqjVqAZNsh4wV/WB4ER8cARJ9cxPrrMLDFOu3W+btuIwjWZvyBqTCDs
mSA7C7VZU2/dPnsNxnZAlJROayor4SUxahSTrGtV9481pBHUO5XPXjcS3ZY52xQVI2x05WbI0KFk
OayJOWw+VMktApDUmwTBm/lVplHPcYQYdnhRPVGazYU15lRfHXI+8bat3IQoaKR1FhfqypM2GhnR
U3Hp6JFEQ8q1O05eWgzAvt3DMLcISXuL4Cx5De43l2SPeuDEpY0jFX1GZboTHTBlQyv32Wvi/E2b
rGg3xAEBHDhRQaanG7Vo7qj4fJq+iuIyOwQR9CBXYum21J+OCPaiUKyV7jMP9cdqnoi8870dcs/s
fVkwTc1Bfm6cnDEBpXrCCCfURKNcQ4gJt230KgWBo36jbDD88gNOzkaq4WPGSftCjC0OJTgFyKEZ
WdYNSUj3dcHgZ/I7TOFCJtfKfVC15Lnn0V4v0xuzGXpMieK9D0NArlpMsrKocs/qQOyNCaBmGqTU
vlJ9Zszc1o3A45omJY7WYEs5eHbdzgFfikOi541wqbjGCenDfYH0uvOTeDMqoedWE2ED2Us5MX62
BXZDPM+kDVBcMavp2Ogk0abFNG2U8cMKBDFkCYojPQi8zBwJDRN0hST7D/AZ86Jq7XLuKz1nP6U7
pNskr6d9TeZ6ojKJjQrqQxGMmi7C/i/do+rbyXXSEfDRaq2yVhFoER+8j0K+ctEPpA3WhbvHjE3m
mm6VXqf8nJgde5EEBVTQ41gbw8/EnqvHEjV3ExnBE9dcr5XR7VS7ZL63GOXjcTzGMR2LNM9+mEJ5
VFT/oA0403FGXogAKWar9M+VpGipuqtai0Hc1Mzoc5fEtbQJHtysv4eCYHkTs6mNYVJDonIB1ijs
bRDA9sPoq43nFASz2Y2q38wa9afRcPzLjhH6qtEhCgwjpeCm1Mat35jZtWrTPTD0EjVkQ5MssBke
Yke89ZO63bhdddT8ht3HUo2LiTnqbaJlBTs7qBRm6ccW69KFz+To0jEjIqNqMPiS+ehad4H5UPPR
VqZb6VsAujs0erv/Zu88luRGsiz6L7MetEG4QyxmE1qmTpKZG1iSmYTWgEN8/RyAZc0ia7p6bNaz
QUUEiwxEBODivXvPLaLuSOxPxjaAxXnVKELOQtAkOOlbuJDTxlbEQ1h2WW2UTSuuLLpz5PfMCe5Q
IpVPnylkUG9X1bOuE//ssgreOiRt0L8c1AY/OFe4CUOgnfje6om9p1RFegMehcHXb3e9XV+jrrxk
diDONADqdUDEmt1wm0gsGbeo+vZ2YN1Mpcf2mB5kE0Zs4aKMClx0UL4DnFFr8et72EGZ2UGrsHcQ
5VAzoxfajl7IZoh7mxl5atd2Ed6jOiK2VOSbRKuqs8PWjFQpKgoQ/bYuwIG90UV7LaVs6uUGV25c
tkcZMgFHGWGQnuBCcAnTCE332pXCPNRYeIijCS2LqMsoePKd2adbTNXe9ktFBWcoDnVHpl+INxqU
10X6FZb4OJZXUQKdbujhldpA5Sll96fksUsKubX7Ws1nmd02EcsAD8uQRr5XkNKGwPpz1FvXWWma
HazsbkovXTPuiSIJKP2D3auGigDyWQ62SBDcNI27R7YdaycoTaA7jgGsM6XCGgQjgr7SbjZ+2OKx
FmV16mr33WxByirzGCRhdVpeXR6Jhggqx+zWDvWAbdqox4Hs5JPbjTSDARNxlYFnLyk+r2UIGyqb
Oc12ab3GCZ3aGHnZyiotxINletAp6MgZ+bwcptmJLoX3lqD8hr+ivmkTENn1IjfSUXTQ0MS5uuiz
Mjl1B6zz7JmNciPCACNb5FHS75L8HJtuuW+bWe9aiVnFmjjMA4lENK7NYR2BNm6Ntv3asgan5khq
7nKSA8lD3I5wrQs/Eqehg7U4zHgwq3muM5ukpEYnwrd+RgOV7BZ46CIENAivjouR4KrZEhGU7sWc
FOmGv5KeQYD/wXxe/mA5ZDQvrDIipmr2AyyH5p+PRtPSjuQ318qPSFoeilOBhdnX43Pl+8lRMZ7k
nUu9PE/iNXttQAizh61l/bozRHm3nG5PTjWki4AyCbaARfy0HKy+jTGQzJKq5UDv3qGeZX9eJBaL
RAY8UJof/Pm2H2Z9e73ofrxaHeOamtUicxSLnmF52Mya/ETHj79cb7rxGV1wReIlOkJSsdDJLQ9T
2SSraqrczfKzLqqyH1KyH8flBUMUdxN8etiqw0tQ2QXrTA7Lo5+HBcO7iFDxFyBYpzE2zelvC0TU
UgKPynxYntZj8qFD0d7+fCnBQbISXsc6a1b+L1+DXL6W5btqTHmRJqg2E9pMO+HvoH/uT0gEXAgW
zFImRsv50CwH93vV5fCO+2JkPhMlHRv2KEVeqdNAd89lsXOg0gp89J8HbwZL66lT7BJves60UjuV
Id3+tJ+vuYj7s6KGv8Cgl4OrnJpGQvMBcbnX11OPNipskDrMqHF/Nm0sB/fnI6DVAL0nE1u41r60
oUNe3XxwwE9gqLArOsmKsY+EEkZ12HBxxSe1o+6G1kuwH8RESY00pwfah+Nu+UM13+wWGKY1LCaT
dvmE95L6G4YdwHKbZZxYBNL1/EbLIwONA96X+blqg08RFqDd8qMsv8XyQ6kE8bOdO4+NFcNO8GOG
nMr2dk5k2PsfF+iv12/T9+ypZifHzwsbxnE5U8PNRUG8XMjDogMTIwi9mgWBu3whzON//r6QVuGl
yuIuPLKd+PEVLJ9y+bwL/PznJ2fYznduHR6zUW1KVcOa0a135Kpz4S4nBrw18BiRvy7cbCNNVCql
RaSmPomXJkBPZSp727awW8biWcu7CKV4Dpd9wpYER/JD51dxiZoY0n78AoaRAdYNkLvkdOaS2rM2
9UgE98/D4BE67hjRGeLCysPatrWnuRUD6N4phrUZSThUxBKRt45n/8YM/Dt8Wt1aC5no4WwHMVAb
zbSPohEPRVs8VmLHjEksp5hMgN4s3o0s2U1efh0UGKP8m+EYn/TAgKOlASfq++hzpn+KQ9S/qVt+
CVT+BRmvvY4tbgEji2/qME8PhRjudaKniyre9QMRtEFPmqRuWiwtrM9dw84THBZDe9PsOodaOdLh
ZBekHcDmkaWPo57ikngLoKnX1urdQ5CGz5UBm2NeqOoigTGXRM7R0JlfA709dgiw9oj4CHMe7rzM
fUJcT/kzic7uV23muoxZdhgxoz3IDmDU6KpTI8Q1rb8N5r07PZQpEaA+wNNVlSWXUA5f2ZDQ09a0
G436Jl7cLF4Fgt26S4oR5EXiBH0noOag8YvVjzQZb/P0bnSTd5KrJuA1IQNoGrw1HYsVKPhE2nfJ
xZUDumZHHWRcPgAU8OatHhqeNZCngq+rvUscwCzhYMGUzdKt32fXrqjAx8bqqg+ffIeMPyr1V4DH
a/rs3BIGhU5yyULWzOCYymc3Za6z0I0QUQkkNomOU1tkm9lDlbw1Uj01tvuq+BKmELFO1wPC8Gz5
WKfJyc30hyqlIU+017asp2+JyZ5axV6+ivvmXgCFiG0aYXXq0e1JyeEdANgr83kEW49ElnyETH7U
tUW32qqOnUlrcWzQMpRkIRS7SQznlo43N/z3JmpzQh68EAvJKjEHeanidIsjfQ2OAZMlsSjbWFJX
LZGPZCUtpPEAqS9YU/r7OpnJQwxqcT0k9jXFsIeCIL+QskVfG8J0NmKp6HaJSoKVEljXO+OGvI/n
CfxEYngvnt35a5P7aCpAldCJJ5SrImC1zPa5Dkw1oQHBmnRPf+FLUWQPnCVySG/EMUf0Yw44BhQe
3XCL/s5IwB+Vkjm5mZ27E024gBFX9ndDKlg4Jlv9YChK15YC4EsM4coSalxLgYyHgJy7aGi+4EE4
ORIlvN80X+ogpOTeJBgdaBxlrguLnzSWVTsktH2iKtrnk/ZS56T9+AbkGe3YselxisbZ+S696bBS
bzrB3uTkdFtpetTdJ4YDuzMaQDvtXde47trXyAKaU0sD1spY189Qv58aN1drwOzEw8QZ9vUaHFBN
1B7fWsU6mSjCTPXnrmnGDclqhxHuwKoRLTqWXq/2rjLWXZx/TysJkcUuv7gCLUKpkAEZxkdL4Dle
FnVTssRakbLXrNLUQx1bIpMNFDHLIkRPFj2MIKvOXaaItCOeJRmoEWWhd9ATG82Fo53ivtIuuhlc
Qh2oYNDr8V0JHXhNFX3fSOfBC2nBFMpUG4eENJEOoBNG+zsri2Brdapac486ZmCchuwTwXn37Iun
C3y/S+Gh7tHs7rvVedA6KwoStfU2yBo8Yq2/gMstttMkzh0OlXUMyJhWJCJJ613QRNtOMR1/N+g3
SVKugXStIsu9SvoDg59xI0/4lwXqCi/m3y51MtQcP8caPN41OdXYLLHUXm+FcWIB+4lZgwRuEK9q
JB0j6NmqOf0FH8AD4aNf8T3nVxNbw3pyNJtGpwShRRpPqpH2GWVyVbfqoBJ6gxkWT6oMM8LW/R7j
ttmyDZHrRou6TQzpcZ1JAytF+aWhYn1hWNtEA78mXdXvlD1IqaH5aYmkJEHFf6wYg8ixqL6HaY+8
xmf6zOqPkCoKorXvbjwWGy2/uHrabpHh3Ue4MTaJstOVzPRLW3e3okrfmWIuDQPZLqO/Zkftl065
H0zpam0NxAh6UpyMTD/G8TtYnnHbT12Pmoy5MWZNhuRpbTYA5Np2FzdiZrVTBpGisdFrDRS84hCG
xYQ0VGnBKfPhx3h3huqIkNIYZVjVAnPTe5Nh0I1Yj2pfna6WmxJ/Ogb9jvEgeqApmt3Yea9WdmYT
S9jRtuWdjNS5S9lYr1u3LDHg99ZG4VLvrqjO1oYQr/XgEJRB/2pfZBIXzEftcstnBtyhIutXltHK
NVDPVdHiCDKpnyNm705VEb4UepWv4eh5lSSqrifZj1b4vS99Wubkam2tIdDppQ/uSli3ooPPpiqH
D2xmq0I38JmY9kMTA37t3SQ+VPJgWVV/0WxEEJ68auzCNrbIaCCJpzyZAA3H8FejggEt6NSdj9+o
q8tDH9GtM7PhZiQP6WpxVUdTv5/ifrwIq5dMX2a3CxHUpDX4wfQcMUqsNRuVkpGSrgnY6jMG16yF
FE7Bm9B4PIHSeED9MUsyrdTZSaf/lljJU9Fdm3z2/NNJ2KRd6K1VZ5KO4wGCyiYqcLPt3233pORF
d6PaQzzUT5TJwLdDipt9EN4GsfR9FJl3YTZ2m1R8TqhvA9zjmloODlqtKsl9mtblk2BgI5MQ4/PK
aUFbxBSHyi6gSefLaB/X/naMEib/AGGgX579Xuh7xyfJqenseTAcDpqVXpnm0DV13g3oDXtF6/kx
Vl+j9uybldy2LImgqyP99S3ruW4JICmJpG2d5M3zSYmnF1EfxlS9TMbwlXXT1gjSVx09Tw+n9t5H
SmEp1i11dG+lnE/j9O8Yn45UKi8axI1ths4IDeiblCC52hzFSiCPk872KmrTj044D7Ah1aoFOyCt
+GtpCsSetHjLFqTdINhqdlx1pHldzUjF27aYkX5dgTDa4d5KE/TDTsB+HwMXP2coiBin2z4CZqNk
+mBVFcjnCqd/ZmFi946+XfQ7MwVOO01zKanPPtUGCszOaWhOt9bRttCDp7I7j0NuYwAXt44BTD9z
Y8zxmWdvmqgob9s02ekJUbzsBtqVo1JWKHVSXULbW8EiBFnuhM0ukm+5UjBE9G9VSfqXx++YlaEJ
LtoYtqXuvfVlTsJtwKptTdWJIDq9p8M7F8w7Y7w41U0/UbTw6uIpS+G+0zDuUA0T04PCF05BOScr
Lc91bNyUmkjt+ZQ2WGDrpY6QAco4Lc9/HmC5M1xIRnotd04Dttx9CDZhDp8JN+P8L2g6bxAtezaX
6y2MUBIsEU5Dfk9PBO2wibN2eennQfVQFOg5x+tiftN4kEjmF8e5Hl/jKXtxKWVsS2DMJ3cOtkC9
q055C59tnbuTXMeRYl4huYSKQAC7saPrcOrnAydwmYgL3i+v6/ZLbApAZpndn6w5r8PtZtX2KGcy
KTFSiCE6Gm50RpanDhAK0KElNPvZ/xjNRY5Qr7LyQPQZmp8oPtLuAlCeQ3Vx5oLIb6CIhRaRQprb
TCbSC23e2IuZ9T7gCTXalJValD7J3qx3co7DWQ4VqsQTpGQ+lo1KcN44xzFo/HA+LI9+vlbo0ERm
vk/twJfL5x144I+ktdqYG348//liXoebQkIc0OOen3Zqt3Viw0CRbI6moQyZ3X2aRbWMu1VRt+0J
njgRiblLzGkVx5TaYhKyO7pbWszfszWnOZVzDNHySMxPl0fz/1FBYDpYHiEqTStq5LJ3rgXVW7Yd
Ab5WF7sn3TT4iHYt1izYzFNmm+apnB+puAqOpMzBa3GNk5/0Aj5n72n4CJLb5bU4YORcHhmDgMnY
2RQ48+4D0NSwzefcKVcLjZPwlXFMqq/Lk+Vl0ebtMeEXa5eEr/lQ//PR8trPpyx40SmUFjiI+aw0
RPVct2iu+cB6V1g/DsvLY9v6x6G475pJZiu2CQlir/jGwJTOeDCf7HLGCYuEtWNbaODmc4Rxapzs
+bA8XQ52hTSmqh+Skpk4S/mZ0MYv7/+nk5hPB3iXk63G+TyWPxm5ECIc/WSjJ3Lru0+iqm89NSKK
DcuAPdeqIHcjC9isTA5J9VFY20B62HiNcFj1wfIPbrCy6hKMaQbjJisoaWuKanbjtxfDlBAk3PgN
iMNX1kBEE4xg583MJt8g+pAyfy5arpJkzAFsQ2CcEr2j09Nh2kLeQ/G0OLPMZy+h0TxE6JltDQoV
O2sU55YdTTvkcp8o/rlaCzff9c3AfnM/+QJDSR2cKfoCmxPHOjKeC0N9EN9BFRxZ0CqINb4FZ5Zx
Uo2tlXMKWhxOjtIfNc2IV5WNlfD/RSP/G9GIZdsuWot/DaT7HDXfUGtE+X/8wak7vv/Xf/zxt/5Q
jrj2P9B5mNKQpgSgTNbqT/WI+Q/XRTviecLCtv+LeoSIWdcyhUtKiDAdx/qTesT8hwBdyzof6Ynu
epzhb2qRv1WPzNqQHyKT+Vxx73jSkRazJZw707AtTu/P2hFAeWHCNs0+L+hux28HHC4P0sjrg6yG
kcaWCm8kpc/SmKwjIQDDOtcJvoL+ve9Ef/3T1/eHuOUXMYv+P5wOQhrdEwYCPtuYpS7f3h6iPJil
L/9JedikEpTJsyVNGoz4lnax+U0hG7nV8zev9Mu1dLOW+xSZBF3G09+//69xuz++DUfYfLvwHYhq
nk/vT2/vxSRde+acTzr4L4Wrukfmp4PdNvm51/GS9Tb9TFW2F0orf2Aff7AM/6fPPn/Vv/0UXCpc
KxL2maPPiqE/v3kd9mHQJQaxGnD63gp/TPb2aK1Y+CK+rBHZaHFwpviYoEDD6hW/21mKfiAmKomt
OTpbAoWCEFY6/ZXpR8j0vz45RE5/OTnDllxvro7WyfjtOumrBFGPVotzSsF4Sz75i0wr2lpkiuyy
JsK415CiGohgo8EX32hRRjcfyWyizMcUcs4RnQIrbHf39z+YmAOQf/vSuBsMz2Q/6856ql+/tIGs
mcwZInEOySreBxV48aaFA4ag6LueJMGz0HFdmKm2iSfRbxq6b6e0yuSJ6T7aJ4cmpr9nNQpCfjWe
xxGBAi3ibt07QXyrG6Dw1UYMXU1uPCzkEfIkXeMIWYk9vCN7te+74sWuKNN7iTigPsFXHAXFK8uo
Z42V1wNm2ztusuTqkR+it7Fxb+sxUR1meeq88b4L/O9NLup7v8AtgKPLOoax86LZ5mcd0url778t
w/jLt2Xr3Fa27pJejabltzjp2Ah9JBa+gCFWoD6iG72xJaVETMi00FM/Wk0DW4CoYP7BFPWt8CHz
/l9PBBintAzudG6o3260IEYITvCGOEuXJV6nh1fgs9bD1EFpM9tHUpT3shybs/DFsW2zY+sCM//7
L+OvVw4YZIR5Eiw+Wjxp/nrlgPat2dV24ozygBiwg3AAkwzdeBSedyeiGGJY+e+Gt7+OtrynbZIB
yH+ZEn67WnUVC3amwOMtHfdCXdDxbczHInDvCh9PWOzp03lOEjBbg7bm5Fx1KhJ1ZVif6lr+m1vH
/Ot4Q/0I5aJpo1qw/pIt7voWxUrNsM5F0l6KpIem6EEGIUBXh6L8oLvjN+lo0YbIQaiKMAV3k8qv
xlBMx2bKISmGpXEFo4rNA8zACZRVuvXs9AEaoTwWI0tq8rj8o9sWl6xuxl1SMHgbmLS43bofutZ/
OT6Zfx25bV0wj1EU4IH5+5XtmwZcVTsR516MxTmfSv+WHhdinQFR24AzpPI991JqDQ4lORtsG0mG
6Wi/WkVZPTTTBMVU70mtTmgATcBbrB7MZFGG6tj11hmcKoYxPEG+HnobG4HTVqcUiTAmcHapw5KZ
Rdi4kmVDocHDrf331+qv2Nh5XuJDCQvlwXy5Ovpvt0uSevaQJSXXTSLRJmklG2Cd0+3zrjhXagbK
F9u/f0tjvv5/HVltZiPSvQ2HZYj5+/2BmrMuaqeyzpH0hocMHcEd9tE7o6yQYMmachfBUntC2VyE
Mhxc2oX2e4J48N9Mysavcw8TvRDgedG9skJx/nqnliEZxhUCilPrJ9ouMvRHQT157xBlhc8vGvZm
HxMiSxN2lQVwnc0GvymeU+vgmk2399JgEwR18JgTSbj/+29J/jqizudGzoOjs+ibfyJrVgD/edIu
k2kWCCPGqYBLIrd0tpA24zUre7yQgTduVBejUXXdq+6YzdmACAqO0L2d55WgT82tWTk69W9kpr3E
XmUPZAArXHWGV50TX3r7uuAyznPpHGYppceqDBtD42Ee5S/GoxQrhPvnwejkZajS4EqUkHHjRnZ1
GFvXI6DIJ+DWpfiBMS9v5KmtS4j4MU6NIdQJR5sjWwgKj/ZZMuyqusi2LI8SeJGRuYkphBuYgA4i
KPU7LMcG0re//wb5CX+90iRLX4c5nBvX0y1kzPZvV3fu4rYcMkucgsBI1420n+cohl1BMYCucXZL
rAro/6ojiwmnCt0xFw+GDdydFVpIB/uf9YJq1qxELl0HvajGU2aRSI8hhkoVBK6o7WPgpOIVEMZx
ihPyggbKCCFhe6dxTkAGM3A/9Hq0T5OEZiUYqo0xtOskMTHruMTs9XZ/A5OWXMgAfuGy8Q/h6IJq
paJKv4AggIWdGWf5SNLoXPVYng8AnTeNx75Wr2kjkfAJytdHq2NNZXjUUsLD+9IqzlFoEWIW1d6J
UqTf9eNN3k87P+2yM4G6OZk0drtjecAl1CdnGvTWehrdA+NGdG+3c3PRij1KM5/TMlHHKcwfClc+
MK6Fh3lZVKfqdSTpd0zD5jE0K6j5oW5uvUob8EfZ/m0i541xJu5axtDbXmuLDYCWcGvrZX9k/b+v
4rC5ZI0L/lUGzjaxUpAJYEAvbVCDOPCIlGmkORCnTc+tmlKxdjCcbnSyj04W4Ny4Mr84aEhmWylJ
vWp4g/OpPabpa5zHXyx5SCcDWWeHHctR0XBpRA8Uodc/FyoIjp0h3zqwMXP8E1laGuXBgtzBfeOk
+WZwdG3VZso67VBlAIEguewoFXJty7429CGngWTfvG7Waes5j30weauC9HMoE+0e3IF9GqfxOc6j
/jLE1sGUenjUM/sDXrHaNaFXbVOngepfRNEOSgBiv7AN7lC+NBRjooOVNuFrko+3ws0PmR+pB4f2
d9NbLOTb7sGmPXnx05xCv/TzLd1Ph2V8+CSSyrkPDZ/WbcDCgzbLvh/s9hi5GAujnM6p3QQPmvK/
w3j1t71MUDeHqbfHU8liVqbTNQ8+JQh9UQ8RaE4S1w2EUvoOk+t+6UsY2XF+reLeOfuhKPcsVLt1
4jsIt1Nl4Ucf66dOdZRMy32n+WvLbcYHNwv3QK3BN0ubviXF/qnUS1KesvxoeIQrtY6GkKG8Masp
3+opLFWuNdQwdcd6xuC3sbwZJGbmCIYTWINV0JU/rvA617dt5nOlejwyKv878ZLNuZiKdy9gDvYI
Tbjr3eKGkQwlYjh5uGXnBMIGi69HHXjTNF81bo1n33ohXfPBw3xwmXpWFhY76X0Zivjc5+qqYWDu
K/z5jRXsA2Je7sDrogZtNIaPDOyc/RHReqDQTa5KQ+kMSbIqjlkwnRvSTVYC0egO71lwP8bVmyAf
9FATMXBoAizSkEUYMLwbRRjeHR8Qm29cg9kz/Tfh+eN5jtTQhOqvQWfoKP4td63zq6Jo7aKnQHKF
5dGJvKHxk/AfazPiqug65729yEmFJD01WI5cFt7CsepbFM+bySb8MdVBBtnVd683tCs6q7eG5v2t
cKiaddPXQM/7U94hp5CJVeyTqP4S6cc0rZzPTVG/Roa/aQoZ3trFHF5CeNxmdL3k6gekK/cOIWsN
b4hZib5XxRA4VRQAsCzddKIe97rGr6VnAB4ha4Moc7T4glf6U812eC8BCBGVCnO+8YpvGUsKjO0g
dwyjvMOy0RyVm1xwwftXM6RQZU75Iwma/s72LFRu02tI6OM2rvAYGJqTHislNqi4X+sFC9DsPbA3
VKRX9QxexffXGfYlcg1ccf419obmHjNw7rvmzm4hyAuJZqfpi2ZbNy3b0MI0nnJCCFsneOoMC9ts
mj3XIqbdYiT+p0qIj0Af6JhMY8I2mjNReWfdpyUuXUrm3qfOS4oby2dEiqnDY+/W6WdZGhF2Dtmn
dUpXzK8+D6zQSI4LamSgHTpP5T2RnRNxv9HYHgxxO6fzDOC0N9WAO87K5fgE40NXrK6FTrMezzWN
uuSVVKN1j9p7R5saq+Ygj01DrrpqjTu07fx1QQRM07hXbbrWZHjtls1Zzs54Z7YkeKICIQ3FcKNi
X3e5g3djIstbe5zgZuCoFdXRY3S6R5GDl28Af+jK85hMd3lb85WZBAtkGYwQPW6eKI6RVJzNsTOJ
9+pndvEA+Ttfx23co11FNoF8z/qshKF2ZUyAvMbgZFH8vGRm8zHBl9rkvaWOuY+yeyZCrMiz6UgK
3vfsGTZhKMZtYScDF4l5D3poBK7BXsIz/ZBbl5IuvQixLfP0idSl9GI1F/BK2sGjOb1BURsgHZiw
jZrlcNe4KIwEeYdh48tLaWrPCKcwD2ioUWmDSBy4Jdv4ZM4IJECEsDvGFBvNw0D4zmnQHevWJAsT
ISkwp6r3voA9+gLbpz4MMFv3ple9ICRWXwAQ0rWBGbnVg5lXUOn+IZmINyznzYUr+uZ9jM2AARLe
Df1pFDcDVaNK5N8zMog2riatSxU69wj0s1u3MciGassBao17Uaqt71mHT7ydF2w9X+I5rMMzicwV
sGmsIhrJV84A0jJk/2KNW6mTrkvzD2t2btE/cy1924c4dLAlsLu02o3wNLWPJkPfDXMDaxDxymyH
4YKwjd5gHNf8jh296KFg94/KFt6IW18qV6MtM5TnSJmEIE+qPzEO66gidp4zOuzHVQ/Lpt2khmff
1kVVYSsgHCEWYXscbUM/myq98br6vTItfBu4K8HA7+tw1K5DI7YiibubBsAnopbEQwDr3cSVRaEP
avN+yC1MJbC2EBrrNpO/GSPpx8OZjAyLgUrcg19Ab1BZQZBpg79b82iIIADzd5kVxdcxpeCwwtgp
t8s7xlVIaqYdobCTL/jG+0vse8QBc3HRoorlJZwQoDDzmhdBYitZA2t85vIYhjm5cZ2dzIxH8rDt
xuN+dzH4pshoqEYhWfA+nNb9jtSlPzaueFW5/V6WMdtdodNzjtsNUYVfE82P2JJga+0hfKisldhA
CTgNTW9Xop7aQv296Ja6ye2OjYpoX0zNO7bDWQPZDqmp/KC9DnTC5O7Cgrjyh3hvDBFzh/hWlH0I
ejf70hEOghIkYpguyMUw7IchAzjlu5K49Dx8te3zXAwbQlz5SAcRjcnvQ46kVpnZV9fpPqPbPTo6
Zp1o8BCLZgGLODwPPWCeemoeB25ZutV5BLf+Fe5Qss/o1qOzUzQFh/aYeoG/I3QIBSOaAD8k47Sq
gabEzVUz3eGg5zuEWe3OfVI9UX31YH1y+e9o8LP17fgqEXftonA4uhIaeSpb9FeqeNOz8a0z4kM3
Gt/kFsExajk9fVRjH2xKd86TLsUhqz9pSHVR1syZHli71rV8N1OZrxt0T4RiVBMS1mQ18GMUYskJ
NitMdCbUnkHejCqkBV61JQvjRK6tktZ2jq/crxGn92OBaSrI75VezfEk3dYghNS3NHwQJXpo5Hg1
DvWwjhICxqpLNZBdmxA8tWr6oN7kKSF19HjIMyigAwhQPFEBR0i021btUBe5fBXtYwcEa5VWpjqC
vIgIfCTCZt0YQIdFn94FrVoYowdjdthNqmTvEchZzcNmp20OowkuUMGe0mbASUmwPNvg3ie3sIHI
Fbc0wgefKEZD27Lpg1XQs5ZNw3XsRYTUT7cV7iMreekS/TULM3cn7MFet0S7WTKfYw72oMppYXkM
6OzUNqwR3Z3XICxyBcT/Kvpgx3sg9pXmKgSsjarFJyaGO9ai74ihYMiD+48DZ+7y49CjaXrvkoiy
Nxuxs2pZkWdcPaS5kW/h1FTbxA13rNBX0JCOWWEh+R8Y5Rz9UGrVxyjZYlhFsmfY/Fwj4EAARDgg
6k+IBpoBj9981ENGi2yOwJ2c4ixi8p0yK3lkV3GaiGLYOiWcA050nwfWyDhmI5DGLhk3xFUwacEs
6rA6+jC2QvnRD5I5A/zUrhnj/Tg4T5FfjdukQo7kx/42y0JEN0Fw0Q2L5l6Lwli5KM/Y499nZXKD
GhrBSZIyfqAVEZr3DWE/up6aMj1tn2CHZs92tW9DZaMMkY9WL0g26/3nvrberZLwVKujcJ5B3q2r
SG0q8EZesvUNsCJTARciKJh+mtYmk6v7auV3eCeJQPA0uUlQ/Gv2up9I80ikVWwyBVWjKL6m2ggf
l47LITHfE4UZA8Yj5KyJVq1WYTTKm0tBa7RvjRdlynptt+klYCG4TlJ1yB0PQpUsHUbaIfw87duq
uXF9DMWkPQTQJpp70+Tf1PwynE/kKH0+RaOj6VPKX0G9sSdSm0VZ32Q2+BDXuc8V6jrbonOMyukk
7RdZG/oK0MFwO6qDH5uEccSI4GIVasQ7zCpuj1A6P05uTBVk29pgOy4oVhFYIk4uuwmGiq/RKzaz
Bm/a8JZGWD00hNqZS/iL21neSqItbVjnywzgaj2LSiuHHVfwQK4e1LLE6lZ0b81tE9iXuGZ2zQz6
tanz2TLqNZhrFdTGwSQNx7HVWy2/pGb7rnkJy5P2NE9hJoqNTYBGqrFQ37HLsfbFZFyiupvWoQ4o
UeuIT+jDg5MFn3K9/G4EDM8d9n9US2yHce+1bnoTMMv5IBHWiWffae1YIrACrUR5+uDYCGRN3Xvo
o3KTNrmiZ+33j0SAGoQ5Qd4wPapE1lTVW+nmBbMPYmpDh7pqGEm1tkaPCHjxSsUTSYBvqR3tAn8T
kj9yMALXoYQ16Ljucm2Tjj4kucoZd04fmfuhqD6k5xpX2y4u4GziEzGv0Io8Z6creuymXthbl3S6
G/6d+GZ5hIwqvgmD7M4aw+n483WkEv1Km0aDUaeI2FHpKJFM7ovl6XJgU1KSRmEz45ZWE687gbVl
aAA5qrQKb0rLwk/RFmoEjdYf2/m1enltbMP3MAelVgx1cNOb2iHQsfg4VRjcLAdErX88sjHeEHmJ
gwmk0LPV219EaqlDZw8UndKm945hoF3o+fDU6atLUkouoWRdegZ9gooQwjJKy9d0V5QQexotzQ45
YCa2ieSc5w64kE5LkCFn+iu74mGDO4sUmpI0UJufENxDlJXvTR6jZkridt346t7tYcdkDbP1f5N3
Xs11W2u2/S/9Dt+FtABU3b4POwfmJFMvKEqkkHPGr++xIB9Ton2s7n69VfL2TiSxA1b4vjnHtJJd
Cbel8BDzJyER0WAR+SClg4Lp0Odo6m1EsZS2L2t72IU9eoqU5iEDZ2ZtHKm92nZ9MVuhCnClPmYz
zSR2d4+Q6rpLQ7G3inDHr72mKIPDEK0EZEOkNCu6tMkuig1vVffTQ1OZL1PUSPKX42/djBZUWhUn
kKoxhmQraVWI55Qq9ZqSKIX02qmPjTWHd67e4yQ1w5tO5R1F4eVg5fsxoiJq4lq9UCPlMCHvjoiX
OZrkmJ+1YEBCiR3raCfsBosZ0hhFD/c8ll174TYVGosuJ2cmmq9wMRV7JqlxHwHwwVoSaYj+9QN+
bgM/XoVRVoz2Oc3m18kswnu6F5eO0YYXKPu1Q10CtR8n37sGlZnbTX0rEsc71CwtVnOmO/egO+qN
jyFio4WYhhsbs55tM1kHKdyxbMoOSTJ5jNjtuHdylJZTySkaVsFJRHqMQgYwiuYiKWnRiPYYG/dE
vRY3glLZanQKmAC4y3zYS44xfMpCDXefFPZFk+f3sqquyQRNLgqMTE3lyMuhjMKda3DIeWCgTZ8r
yAnVTS4aZxv6rn5rh2QUudV28KPgU99kV64iURblrnVHlcwSOZuywimqGW2/5Wx5LrSUPKcUX2A6
AgtzphT0ofMYOy3D+zDOl/ytNNEL9MHMA0EX1fdpfEwNC3FLWHytyX+6toA8qZy2klIgs6thj5+B
BTzNhoFjsNazMy8dFFRmkBNG4E0xmCcWqsm+di3JDsWS5xHTjcPmNrG84HKYbozZhHsZwH6hJemt
vBLFbtTo/pqO4LBq7JoEcpb3bdBV5yIoPhkF7o9oTO2D4yTaBVHJ996UYF0tKjz6zP9tm2YXRUb9
JFCiyNELPtWl/6K5RnSShXs3DVZ9geDiUU9t/UwmA9ZganSnctYexRQWd8isjmy3XZK54R4um0+j
QLPV9vKSSlGA0j5AA5xDXU7MoNpn1A8vS9GLy9SK9cuGWLQV/Vj8642Y8dKoO5fnDLndX7r3+czq
zZLNbWiJ8H4YEtSQ9IApWLEEwF+qqHRZe9t7VntkKoTFNapk5a6w7At0yeYWwhgOocxCG9rjbLwA
+0l1BKiC4z7opVafrJgyxkyycZEX07Zi+3MYBvng+aZ3qOoMyDEEX0lZdF8OwPdcgx44R0lfyxgE
Uapsn1PfWEPjd9T3+C6c9d/F+Hs8+N3GTKNmDSjzohGi5zMA0ziVo7bWSI7emGS9RgxYgn3oFj8q
kKRzytEyyBnZJoh9VnauMutLzKRF+BqZBZPqtDHgCNDOx50b2Tl+cw9I0LXHhmw1jFOqInPDr6YM
9e2sadMJ4SCyL+kd3AapmGV08iiCp7LHfLpccB7dzVb81dJcRlJ3JGhUUGqZXWr03UDe1XKNOGxq
+GVsNNucugGIpaA4Czb9G88k8XN05MS63OZdSV1KmqEK0oLRt2Y1dpr1Jjr3vWrKse/HPWx3kFl7
V0fJ1+v0ggA/EVsSs8GgfuKaF9gwsrNgaMawOu68UD+CTMP74aXpsYERQFtH3k+D/NoAnEQ2uIyv
CJyr0d73enk71KRjEXpV4RQfryPIVIcIm5rf8DabPeo3nPZsJxm/GlOhP7v4FJoNazwYlduwe8sI
kD06VnPWZlTfkqX6Rmb2MUmoRldB8c2uEw2vLZLijIMxO2s6JO6emNseUq8J762r05Nbeo/l7ES3
UNHI2AuQKFfyVEwc8WgTptZjBlmxJVuJtA4udQltt8zQdscaJLUyj1H4Fr55YBcbpA5KfUbOVRn5
0ymsRottFXBOzoataJEZC0oRK5F4T2avGecBm/RYC1UBWTlaILeeQ3HfDXCrjIN3jeYaql5af+7Z
Sx7jiMK6njJE9Xy54wngXWdtu5G0mLkBItKlyOaNmFS6IakQtVAGm4zpxLaTTI94vjH1owaJck+V
fx9I666kpbXGo1xtNfwVKu7XbiNv28WCzHpLhvtMo49hlxYoq+EIVDBd685MYVMznyPdAJKW1peo
RLNjShoLzVt/H5bpnpaCS0Agqm9j/EppTmO3RklPsgylvojRyKJQWb0KikQInCnhVqrkM2btNixf
nMQIr8Lxdg6Je0KNeKOjQt6jnGloE7tXUWaZx8KAUNthANSKoYPDVtPG1uNtieRwSzEEAFuUkaMu
CKyXEBE6zES0rZhvSvlWWVm3c7zk1mSfzcYnXpOc/UkyMewCQrBc3cKx7T9nnhi2le4BhsygvsC8
sVcF4xKZXMSHj85mnNhX88topiRg+O2yuO0T3wdS/aWhGH6QED2L0POpv94FVp9uWsN/raX2ZgcQ
fXof0yILv88Rep6V5rG4tlJaaZXDPgi65UlUJakeVHlDPbsXhhtsA+k/D5mcN3Hv5ruxpkowYIyh
ogSHus7p07SZc0gJufFy88kPgmfcQANmU6SkuXQDUsIjfVN4EaMCu1VQFsyJPs1U09+QTabwwSMU
IfbtTWMaV84UP7UhYV9DUt/Fdfd1HkFkeN+GiNVCRdvJiAbMB7nyccw7N6YoAoBnFr/PdUQJP0Ke
nSYQU0t3wpnZw2cqJCazDJK6tpXj8NUrVYmDjvRmsNAT11W214qAZTowpVjs6Qgz46WwG7BQXuiU
KHbIyB7tMU83Q5M+2bIugZ6APc5sFs1euXiJIIYkqbydNevzJHqFoXONE0iq7SQBznmGWSvH2rCZ
fIvBwlRfb+2bHU9iU9dVupWTZe8pTlPy0M+V5Zt7mq+M8VP1ikSM08NtXjGCgdxux4FsO/gJxGHD
YKYINLAf9xwW4CjAm6Nwd9UwP2pZcevN7p6IuvYAiBDwcdlX29LC8dmLM8bW8JLiV830AGbNp6pN
I26skYDp8f3IFv484LVQppGJpfcJ9i5rUukl5PCl8YZh1cbTUlknO8JDBuzkmYyE9jGOQvtahv11
13tgBRv/4NlD8gDAjsZq7YPaH1LGBB8yzt7Q6CcPgkU8MJT+PLC2M5yAKPnsiNCyvGgIAPXsx9x1
X2RalAeXcL0qaZ1rABvEldbhbo7qmDw8NhYQajae3qTX0dwT/WuO9xktw1Watw9zoPnn0MrdC6sL
WV9Zm8H0/D3gTmB4DgulEqAjJSeTfbDB7igrFY+z2haNpJ0/wcqlb8D3r9MfUx9CYmMlmzwpT1pv
Bff2HL11Gjg8Ns1ge4rxysY1u4dNAM+xzL7mkA4OFPGag6m5L0i2cIKWpngyAgWOiUzg1UlzKPEL
dolb0XAfb3IWXKcQ9bNleZ8K1ezwjeCzORafsoHcPJprwYFV6Vej4NUUfYcNMcO3lsxzs29jrFVF
22KvkPqNCEqxzx0CJ1gBtgcIHDu936ZhEu1yD9udG1jrjFCNtUepae1HhaAVTJeo5w892EH+Wjjd
V6sSyb719Uu7kO6FGfWHBDXJscbctS7IUkjDwtwbejpsTZsZmh6SC3+khG2mROQ5P77K8Umv8y4w
14NwG2pWALTQxXyhH018blzduozFe9NNY8itFb6lpkZ/mLcx/tnpKks1D7Ojz8dD9TKySzpco3Ub
6Nlemuw/syrB4gA9OGJ06ywWP5OP057WIsn2XgV4atL3XeTdYWATJ5iEuLlGV24Rpq6hBV/mNsSf
aUpOaHWCba+hkS8giicp/XA9hIPmBUy6fjg5OzMynv2eTw7A2yk1xhKdQXIUjJxrN6IpSkE3AYh2
nDEBr/xVaI0AMwixZKGOfCBuDn6lhSdzS3qsgICPmL4Kn0pAj61gKVLQuVkLdKnbfgbAXTn9xFQj
zaOdQ2s1RN2t+xl5lDfL8uyF8Tlx2mPe17/XmKD3wNvBNYjBXdt+/G2KQDKXg/lltBNx6Nz5ZCno
yajwJy0clCqo0os6sVApjpazchQuRdMSjRC0vZvYm1oBVShHZ9fSwQiUvzlavg7G0roo2hEFv4PK
PyelOpG2QRzYLudTutYIP9DNmskb9czaCuuD1jkR3bOBYuvgbSc6a23TVOsQpx2BDqBzKIPGK6G1
6Ct0tGYV2+uG6E2zcLsjmQXU09gWBQYtcQ2d0praOBsEJ4x2ETRsnL7W1qgTQD4UjMmPNh8EqjQg
ysZVOliAbVpWcLFR+Xu90rfyd2PMdOBD7GUs+uvaGD+zywZYDhZw59f2twrYwDZ2lYkxOmSKn1Mr
kg4sa5TUsHWYQK96YDuWou7Yir+j6c2FUeMcTxWbJwTS0wPr6RW1xwTfYymOT6WIPo1i+6CBo2+I
lhwYNOQfqRhAjqIBzYoL5AMIchQpyAUZVIqu3IWKIqSL5jw3obEp0GVsbMUa6njn0NO0J8vhT5eK
SDQrNpGvKEU5uCJ0MYcAfJGpOEZSEY0oSNS0Hti7xop35CjykacYSIq5CGmHDoriI8WKlDQpZtJg
CxadiqOE4ekC1UJLEMh8o0lYSya7sLWh+EuzIjF5islUKzpTrzhNtSI2tTHsplFRnJL+Cex/A9nJ
UYynUdGeHLBPQwj/qesgQRmKCTUpOlSpOFEuwKhAkaMyEFJJzftWKaqUD16qBDPVaP2niLcPTg0E
KshbmxhM3DB6j/Ycf9G78MC6sGPqxRb2frHct/jDPtynpQJDNS4gELSJtoXu82nJPV2yUGMHqhFi
GzAwy53LReXgOmsaOeAGBfRSINH0FWIkNuL6pM14tJgxuP1+p6OQIxVzF4GR6uryzAZb/CpsabJn
jsP+e2C0wA5TT3Tv+eksn89+wTSZLKlMy18Ol8NZrooszxTPgQnkp1jWqlc5FO93QvbptpGMv2oL
M4SXd5ptAf4NKw1AQHuvGc1+eez9CaLCUNsapQviESjJcrT6AjJZri4XoXqxTtdf9FjaWNbjAcyU
TW+xAA6c/mmWTIS/QNWhrXpfJQBMluhdL0G7JyWlUPXYctfgmsWuCax7qBEZIygAiSBJimNEhbWl
CD9n+wJ0OiQr2qxVFrzI2YYnzY+D/Sed2HLrvZ4/NBYpD0QJzaB0kTwsKrv/85NA9rvxg6bfVEdB
2H64+f8eiox//1f9zJ/PWawj77cuo6910RTf2n981v6tuHrJ3pqPT/rpN/PX/zi6zUv78tMNNs9R
i7b9jULNW9Ol7b8MLOqZ/90H/3DcPEzl23/+x8trxlAYNW0dfW1/NOOw8zaQbP57C8/5JUcp8zc/
8i/yq/UbpgfSNYRrs2JBuv2nf0cXxm/CtgyBS4jdDRrqd/qr+A39rRAO7h5Uu6ir/6S/mvI3z0N/
78I/kdh/LP1/5N8RQmnG33W6tuAP0H9yTV3apmug7f9ZgcpYzcojGOVZ932KQ6m4GKxOXDjtgKcS
T2EgIrKsp3KvT13VnyOVcGk1GCdWjo1/s3NcVURhU9PIKD0u9yH8gSKkHu2VC/T9ZmFka3QKFNrU
g7n/OSKvBr0BQZtLNvNyzVTxbuhgkPdUh/e73x9b7kshYSR4kHnu8khbNHgITeJJHAMJeogfe0cs
1tZmd8Fu+pmGv75jF0yapnacbaIeEwHty5R1tib/gN+1ZFPnRh8R0FowKbEWO9SeSMU6Ew95MI4H
3dIIqNIQVRjoIKWU3/q2q/aO3hM+WWcEEXY1qoCMhdZy0fhoNpnSPkEqsFaTObJGEbzfxzJAa6fe
Iz8nNs3VaMhTQ1q8r/y9P2Sf7zfH0vw8N5j7G5IinZQIATtErJPO3eUy9OiNfyolENfFCLtcpDYr
3Bzm5sqy2ovUJ3MEnJm3fh/Cvg/Vy22b2faQ8prp28N566kDvR/GcmizOr7l2nLBcRCTIIZbVtbF
qYIw/8PFcl9LeXFUebt5XPkHuFGEWhD7GgMikqixjy5qnRTtgQb5EScVrvVFD7tcCDCPehGTzQSQ
DlFmSXGhRTWBuu1+9KLxVIx2dJoFUu56hA3BII1kd2JGhcWNiQlpqr7pZtbD44xuw7L7ZO9SJ19M
vFFm7hCsEd58HaBMPsGwjIEuxP0W4Rb47gIoqmgIW0jEfIrIWdCziCif2QMlWxrKFOrliDMgwA06
XNGy0r94hXsRu4Tf+ipXeLkwukwchEtTU92FW8bduV14GS/JpRQtM9hKXPgqYm65VkwEV+jpHQix
T84EWk+VJqM5pFpR6dI9mhKNRLeDWB7RQuWb6cXILtWMEMt0+u4kH0paqwl5TxtN4CkPXQQ6reF9
86qMMFkC5NbZrLyz359dZgF93OWZVvM2Ns9UKKNGmOzXLJ93t7u1YNXsdOwEWxqkX7XGnPiKIj0p
dKdbLbbqCmosWfDztClLDFpZGZebzK+HVajeDjm5nEuVgi0sb4Od6OVOlOXdh9eeKwxhgIefjVaN
VI+EuRWFEQYBdbFcW85Ne8kNXK7C9kM3m9uHzqE7D9ULudtr3VfhTstAQ84+QiXc9EPjscMPPW/T
VCPrkknk29nXic3TSKQK+woBQxfCN+zKBznGFEx6R56cun8k9QvHSefR2sqrPYLuQ12Mu9Hws8NS
TRgU6Eym+0ZUJGuoRciSCC+1ngqwERTG2p0olvIlN9YDAUQkNFQFB+Cj1+mgzURxWG8qOuoHBzpd
rQ+U2C1DI0+MkQJKbn0qUcggkAleloXFYv03ai/daWPwJZj4gha9R8JAK1kZRO4h6SNoCTb4Va1v
7D0FnD3hOdXJVBeLD3+5ttznDmyEE1ZFy9nvqvXW9+UZcA4EwpICdVj2cFBsIflO4D+vaFtT6rN6
+JdVvPp+SAmhzFWPjuvP5Q86fWSqpJFu+vRFV7iAhRnABrg/kf6MmGJe52VTHJzK3thLdubyXfh+
1VJIyk72B09RAfWk+OzlkYlM3G9PiXczTYEBJkq1DgHEWpvWnim6Jt6IV7y/ov6psUukYJ8E+gak
zo2nU8pY3korWfWTRc03moPVZAeP0ridM20bEeTM+BJ6G8rLiJ7/HHqRaZKtLpVQinHPDYFj+MA3
V04d5QdBQ4QUvOEWkyKBB0m+ssryMir0Zl1GHTUFPyJ+w3GmtVkXyUbMUbAB+sLmJa4voKnRdPOj
Du4Dy/TlmhnrE1u99oDopAQZzseB8KsGnMAic7npG91rJYpuG4bUHSb1p9ooZNhzzLcpMfUtyUYE
hYUiORP/BrKEvRoTL8YBbN/L1eXCUXd+v2Y0MURghs06KKi1y9ZbhVMEiM/Cqx6AozqahpmdZ5Fm
50nHQdANstxiMoTa1doIOGlwEInFMDNWXXz0M8BgWHwQhvhhfKooxkGsOtHP8U4B36KdlWR3edNt
qtZEEOq6t9A0D/WcGvuMgs3JjMk8doCfeYaaC5b72ExR1WJ/QjwY4zzkoWmvC/vo5GI82VWPxqnl
jN/7XglNbXCOkUwvER2MdKbG+dRpRDxRXmHGt3zkOdO88k072LqJfnQNKOFEue4rnnWOS6M/exT2
q3GbeAaujRJ5MbgrsV4+n6wWf3xSy82QhdDedLApeOushX3TBN3dOKmR2LpqSSE7dJWFr4Q6FCl4
YOUrzoPlInfLeGeW+VNnEUqNxiI/pWoBs1zk6ppbZmTp5fCrfKLW4F5xHwxshoV1m6Vv5FNcZ045
XBj0xNaU+9eJgQytqfW7uBgMOkz9iwHkrlZ5O2XKTjEoXmj3l3tlR1sPGvGWYsK5YyHAn5z7DAHC
HhyJ2DSTc4r8kriV4Sm1Q2qUssOGNHyakhRNeLfgvPsVaZdbFyb7KdEYX0KTKoRdfcp6+ZD4I5p9
rZn3LuB4Oy23jQqe4mSEFhJdtr6d7g2UXB2G9X2KE2xtR95TpkcX7TCT02IS6jaZ3wCsXhGFbR87
39iOPblL0NPnp9qjMEc1f2fO7IWdunqSfUTmXPrktGNGkWxLvVij/YBOz46JH8lm56pJxIWIin7H
buezU4Cqm2MULayfVIlJOV2yQ+zMVCJGAYXBrQ5pxT4tdZDX0CBFdVeoeeClLMi61eh8H9vCoAKM
xukwJq1xU4XyEa/Oib/s0Ha59iMgOXarZh8qb0jt5ConQXXtWmDMWa52WyfpGxQgQ7hCzf0QGRil
yogy/jiP+lPDnOT24hsQJqwMqfa1xTe2o1lBjTwmYmQmvm1WAVKjfNV7/k/qwIMOVWkFIwSbQola
meQaGkqUd7xxlttsJsavaPdB33DS6QEKiKMf1wqxgZ4qEtnnsTF/n6ZBv8UJFa5LA9UHJSdppAFI
ns8VPo4zEq6jN5HU5SkHC/bCawOt29EaJt5ez39xC/tkUZJfOU6crIosSjfmDRjJ+C6JMuLsSOeh
qE3AHgZPunqi3Y7oG/GKI58kAV3CSiQnoEQUa4NHboNHoyIRhy8BXq6c5kLrxkdm1V1uIdMiqtTc
pSPxNHQN91GYP/dg6aIoZsqLw23uUCOuHZv4WYSeiAX7zyQYWrRHxdNgK4SpvBvsMjtYhfucTFnH
Jsa6ygmyWTWX0lAOABOZkzMWw2VHTyOHygyhSV8Jk2AwffaeU3e41DyOtH/ogttEAt+VLSEZAglc
HdaYV6bw0YITlpaNOCCeg7QWFTetCbulSOACWgNPH7GsUbJtPjv8N8QlhWBkViXaO4jdj0BLS4JN
44uWmEb4wiWAJkIizMGcSZbsb6eAgC1nArRYG/ZqtL3XJqDu6FtQT63Cwfff+/QIMY1sioGEU3nd
x4XHWdyBkM8sF84xhTgHg0HZjfDjaGv4yNNI4cX55tM8DyGBBvhSYjjqhIXdQyp71TTU8vQkVySr
oSKLqS4XnxAEfQnCjsMmVRXLluatOj6YleGgG3EoiDt996zjQv6it/Klr3CqsV3euXr3e+1BZZIO
mJQ2h3ga2A5yZ0zdJYUdQi5QI4wZsBzJnmlJIe/HON5ZTBtsseySht/yhPeL5UnvN7/Hwy+E6+XO
Dw//L+/D3HDpkeqqEHStyeooULsaU824+qho1Mvt5SJSj7zfHMzkXw9L1ow7YhIua8KFTsnMYm+5
1kpRHsmmXNWQKmlgubvl7uUiU896f+r7fcs1KRuKa//24fdfExf2H39suk96lt3vv0hodnCcQgTq
6qjen/jDH3j/PXRc+YPgjhN2x3++gIKV895PW+yRsBxnaomxmuMitYzv/IaWaQ3/gCY4u+3lzuXi
/Tnv9xWT2t2/3/7wHKcHNZADLU4lEoD3p334fYAwwN1++NlQHdL7fXlXxvP6+zP/9sg6z4RcTY/2
jyctP5q6ot0lQ3xbWmQvbovBudFBOu5yHeBV37C1f7+QatW13Kwm2hKDT/maWBDWWn2pyijvj3+/
/fePWX/+luX5SR1itRoL9rLIAliTc3RSrKJegPhatsIp+L7herk6W5iNWqXQWoqnS9VxufZ+8aHI
K8jBSBlMD+/PWK7lGp5p2RCgttQe3x9dfv7v7uOMiX6sIb8/B4jKbVkS9y00kyyxrOeizt80mU3b
rtTc71brP4qEN99LWh9qlh9u/v9ZwmTJTGXx35cwwYFGTfSSv/xUxfz+U/+iELm//UwawoI9vDXt
f/4H7pjfBL18/nm60G3wM39WMU3zNwQSSIilS8KVx4j2ZxXT4Bd6litIvcKHI0zvf1jF/GAB13Xd
tAwT6I9j65bzFzAG2cNDV1AOOqKHazZR2Hh7t54eqpmAH6oQa1zj2jYPE28/kXCKzFRhCXFg8DUX
YTVfhomxIyhOh24Md1m3p31eXY5tZ9/Wfvaox+nGo0qxKSxX23okigMWdV1Cr3AK52N4zHR2/TB0
qq5gp2DUz6lVZTvkKKQU4ztAegZVu/7kXjdhlewRGsGMhEJUFr+nEvkBotWeDrF+jHuavaPNNK35
zsXsDR0rQ2vNrqAhcY7WstuJPWJsRI01B1FlLxUhvQdp1Q911bRs5nithYDB11ss43AysfTD8lOB
ONRzrXtrnV4cu4BqH5iZrcN2IC012O2ZQxcsT19KepfrupzY1U3ZblLxX9NYjWfdRd1Hr8Fzh+t6
atgDF7RTAVJvkSkfYmA2jfsc6ihDPMRUKP+ktnYLg5RsRUWjK4KRQDexJxEEjWSz3mV676zzyKDX
obkzSmkfJK7DHgof1ITd4BcAjA80CpsviGVJOml8S/jO/YWzgI667ou+LI+l6T2IVqd/pi5St8nX
tkSgFkydR3JUdy06DsoiaGOO4JYsb+YPZ9cf49CPkKqfUSPfD4WSuwmVAgukLj5AdAxNFyMNHure
Wm2uojJ/hm9nIZzVupvAyB41L3+LrPRX78CHOr96BxxTATB01/bQwH8gTcyd1OmjSsSBWnQhKiof
fLF9PAChKhO2Rr2fsJZs4oEaSamKPFpDTIo/tCdehjxWxfz0z++DaqT82HlYjsjyHIg2nLCuEIrb
8QMtKxZGM2R5kx7plZsYzTWksR5QvGloMQkU5krrajYKViq3Mk7wZafzToM8TrsWAqwpjXUweG/9
iIRDylnfkzi/X36VJM53NA0DjWh8/88HbX6AiSwHbVuUXC0d3QKkhZ8POuAMYN8Yc9BePe9Qph7a
2J22bU/2I7s0fSMcG7bNUD1LXRA6GXAeRj4rRbrsBRKb10pO+R5SDsgrrbiVGUKJqEJbQxzwaEzo
AjY+Ra11WsVfWhqgq9RokhNdi2YzatMXwhiuANDwRhjR66hRhvdtgqHs0Lgz3Krddqn38ItX/DPn
Z/m+EtnFK4XJBm1pQWj98DGNiMkISRaE5LXE+mmkamElyvbB8Bi6swH0B6pIjjWUxj5WDmsWSNZ1
n+6EjNBggL0v6S7XfZ/tHESoyDDtXdSZAKQNlcXqPfSVJOjAvyJWqt/KkkHAwwWB981/8UpCke0O
iQu1Y0F6W/dSFeN8qEkOhmkMCcF31lGAJ7T3f3W+/MzMUS/bFsJ1YEs5FOss58P5kuqNw/6QLOa2
9h4Krxt4y+fr2k+/kKDW7atvORzr3EBUNzYTYbWsrLf11mmCGXcb2Es6ai3unzXGH+vqFx/J3x2b
4j8ZZMa41IU/9OzqykvNtpbxsZoOok6c05wWBPmqeOxGPhA1R/KTMrCq6YAUPRR3JYKVQJL5TQrw
eui3WqtO88743LBTs3CvI4eXeOGZVbq+ctdFy8ZMn+tvtrLU5MbD7JHDk59d176psBMfNHTd24Ja
wsYltLqJMVpoQbQu9TI7RXH0ObJ8+Sv81V+HMJuWqK57OrgcB17Oz+deEsT4SWUZH2dJlwa46o3V
zB5E7pZ0xBlAe2VurLzFIG6ePZ8bM51uTMnhHbHQylKDheSfP4mP84qFqh83JUsfljI2G9kPh0Tb
gVp66EXH0Pc4V8V8LaAY72tYFzmyrmPYuskhQHFoeK69aZ36KnIGbd1k+q+ORA08P/RxlyOxdQU7
ch2BpffD9zXOWqnVGqdpG/mgzl+bcNSOGSxVPDjDsCb0aJVMYXCayZ5EGYeeJiwPNNcI0xwIbjBb
5zFFto+0e5Y727Ax1xu/OEZTfS//coy0rVE4LKOJWsb9MJR0Mm1qWYwMJY195bW6R4snwcRRPOHy
bT6b1YZI8uzsEBp4KMMvTk+FH9avuLIjzCie9QqJFsRN+ZrYHjJNXeK9Qzscu9mNoYFp8iPc8wXi
vq07ZxR2cfJ3HWCKYjIasiFZ7bnwHTSH2OVffA8+TAvq3dc9lzmd5F1DwhH7+ZX1k55EFSLuo7Co
BlZUEAlXmM7YlJTijOAxsx05jdg0t8RVrAsQAtiApwxwRqFRLoG+nB+cJNZ+cc7YH1Yb6sAMnCFg
M1za++Ij4LAPZF/MPhGnQ+ztnXbC7RkXWFG16cEW1ItGdonrKJnvFM9NvYEhHoCICIKableXsQgN
mNic3N40o48bk2S8ojSdo2VM+mFOm92c62vpDOm16LNq5/Qy2NCP0leuJg+ktnQP5ijw+c6x9lJk
5dE2exg6U/s64uHcWrPerX2gFAMm/KGws1vCjMPdVBC31hYo4CqDrAevGOqL0G1f/R7ue9J1V7mR
6Nd5z+fYJpDsy/aF2KXL0TjxVqMADdMDNggKW4G315I53rSFpPyvuq0+B3L7zx/+XwBUvMfoKOAq
OLBYwQp8+PBZrvoDCQvawVKqv4GkKxCRRFfMvPC0s+WNmfW3vkdKgOv3Of4AN93NGfhLCcGhIPV5
D1zJJMENXgeBwBs7zGLSYcRm6ovyWBf5W2Fa1U5awSc/9ZoD57O7DjwSCQyWmbhkhwhMnhWsfXTl
u0qU12QPWc+l/+AgKmfndAHEOt3Vs/d7HIQSDZxBvgFgjePUm8VpbiyWHdhicfbS8UjU+DCeB0o7
ZTd8GxoHWPxgq/o7tQZcfWI1EARkcC6/hM10PZNGtK5d9gsmqsmg8YJDm5gVZZmwXQd+HR7Mqj3o
SIRRUGv9Zki9z3agGbc4ia454habF3kvWhGfrHmkBYJM4Z8/IP3DfMlJ4FKgNZHN2KxV/6JxEV6O
PCTlXQKmTHBo3lwnROse0NN5qwnhXmy31HBouIBzYiEz5g8SiNfKcYvb0NZN/O7GZaIVMKcSq1nl
TdNuf3GEHxZZyxEyj7PeMFwuP24KIs3gS6Q10fe1cDX09xlOgm0hmNtBqiL1JwiKEJDd4FMxIZgP
Ck9VwONimezQhoNHEBDX6ADUmtmA/eLoqBd8GLdd4TguPAEyE2C4fviCT25jNxhy+ZbVhrWPIrSI
QTd8TmMn2fkG4JRyHKazZrXTOc8ic23Hh2xGtfp90sOUs/nnAzK/7+h/nkpcE90SHGO2Uhzah3V4
ivXS6ElDAlSSGhvbbJK7DJ/uRncRBefa7zy0a8MovyAkGklu+ealRvliFs96POCkMs36awcHTtPC
7DCQenO2ijeWM90ZygBSMdLgd2Fk3hDJMkIgqNydzbBINidnRa/PJuGIT0GHBq+HW9CTPXNTOxFb
Ks7qIx/lZTw2r0VZxJcUKME+taRzGgXnedDTvuKd3IUBXh38GeYe4PaXOg7Di9GuDPQbdb/1YlbB
tifpizo3HSuMU+hxnH29mRrL/SroVdOUt+hNW+aIAS8Pzh1ALtCRRbOzLTJ4YhHceXJ2j0XI5J+R
s7JCuxCdSgxFEBDmcR/2zTc+7mZdxT0i1Ml9hWVOolgKKqbHndO6pCnm0E0OwkTuqkg/BeRawGVW
/GC4z7zZ4aUJQ8sXlo+zm8ywoEW4LdlAM8m5+oUsW8DqaTCQRJXuuqaxjh52smgvA7y1RlmfmVA/
gyGfb83RXlkOJQl7pkmUDSGUXVW5CKY42utF+uzo2niOCAFZDSq4hm1TDvHfes5yy2atR2nZw5ya
aPJyHt3x/F9cnddy5LiWRb+IETSge01v5W29MKRSFb0HSJBfP4vZE3Pv9ENntEqplNIQODhn77XL
gGi7lt0XOAOgmJoIulWYRMm+7iLvY7b3OVPILhmmoyztv+Bi7SdVZF/+PI30gSZjH/RiYs627CFe
sPdGR2w+WATvSssIr1YGV2mU0V2xTNqYuaEY0yPvJKw3O8zsA9nfzaZLIiIY/HDcYlqBxjUbyUNj
ly1BOQQn2sJinKLsvbS5qudKoUoTyGccQrxJP/LfYiza6K6ru37UTLg8h0BvU/fEmnifgWQ4hmOv
Pi1pKBtvDH4ngjFbRUz3haIfmkNbdKsy090Lx2bC81Tu85OMjCyDuUJE/3yNyUIevW78GRnS7GE9
WOvAbToq6CkG9tXc07y4ChdsR+r3Z0fnRAFO46uYcRhRVMUbb1abobUkvBgLYbntu5ui8c4iJMWY
SSho+t7f26K7woNNrjnuGTxymOWIbN9YlszXsetxLkbocvBS8Wg7w5JgrKlTFUituVZAl3UKWSIC
J6PL9mFWy6/w/Itf1Oaj2VpQmzk2Snv7T9HdVREMXEV4nYVxIUC7v8orC1dHYh9rErtolFtALWY6
b51Ljegre9v5DtbrKA9QCxbvkVX5276HV5APYfpQFNLF4cf25QRvNVrfx85Cw65ykmqi2hygMk/W
G+b/aZXYr7YR6ze7R58ieia4NgUTtm88L3qI7V3t9fs8iqOLMlLOY4G3KxzUGLl+HqrJu1IDNVmJ
Ychw572nxX1IcuvVLH9jCSWlWkTuRuf4m/3lj0778J6gIcx+NaDf3rcowTgl73JnJqM5idtNCK6P
VXnfLh4Re/rt4c+Y2ta65jB7wdPV5boTDFcNUBEXs8I20igrBvY0vIjSPiR1ll0G7Ygtzfkbtu0g
+wAZgmdeBktfI2+UWxuZzKOh1cZanjhmwHFvDUG3FZnSb0Ej4Yxk82tu2RfqR+Jvy6q7D2z+uDxO
o3f8D2/GbOJLNELrOgctSQwmtFxSCfflODtvS0oT5LZkOA8Op1x2wzQhVJDLatf0bnXxHBT7fpqL
98qOwZ84WXWebGw2tdGbn1h/cZjk3kMfzgKZN6qSfkFNWKI/pLnXby3LHteWDn7jKAfMFguDF0Oa
a5o+T11shc+eIRanQmafLTf71RSSETuXK6Xk3eSnWwoNjv7t/CE6lp6WQXFRWLQmoj9QJDPOAeEP
Hu9+h2EeRwKyfcxZIMOKMsSvSBBV4OuEkCcGqhhcDirEyFlNAndIdXD95KUcdXdvMrzfiNSpOI87
zT4fr350z1tZHFGIffuhdmlQWs2xUKxDgzE4d7RJPiwKmdKV/WlMcLmVVXEuwG7MRYvBn2uw7hxj
44SuZq3vh3WHPYtQUY1HHllLN35VtXjDMFddc4QxGyJc210j0JDlC8Tfne5uj6p7H/BJGkTbXI9I
wwIn2QnrFyJ+1qoRdlJSmHt76vrVAJ3kCj/u6DjwJKSDl8X2mOza4alYDPvmwAg6IH1+1yTnGSvT
YzsF9SrondNsRdYebcNzV3oL9NwhYDzskFJYmd7MtfeEkt26T2iH+4rxM1OK4jTOaE1TpzNhTdbm
IUb6gMhx3BpjQfnthSRxeMWZ8dtauTRdI9wva1W103Wsu9eCCPKIgLWPQn3JkuYNJxbCiIP8Tie4
oLKONzhdzAolaEt6UN2O9WIE6ZWlyxT7vu7cSwVZ9jISIUi5Ntq7yBE8TJ6wq7EJtiCJnpO/lJHW
2QinbWi2HYhZIEdVGVx68DiW4x9EWyMhmYsjhrmPGZr+JfHNmlSpk+kv6pOSEtAJ2aMRfC40KSVh
fSD9Cl5CcEJuOGFEMHq8xynbrWl6LmrNQC1HUH87NKgonFJ1Z5A6ay8lkjJKIOSg8HYOVm8w8M99
a4d38jXX4Y+vkuoaigRBM00ulTVqTRwUBgU4leCQur0BEcHME8Up3PU4x2ALxqt+X4gq3IcIWsrh
by9J3stn46kQXUK+PTMUovvaTbFgR/wB61nv2sAK52ztZ/NRFGG9x5KFMIF4R/wwNTpvc2yOYda9
Ben4azTedenpGCIFLeJp3YIPes6XgQfr+JGrIEAZQ2XodtFrM647i7g53z/0Dve1Y2FdQKEFQfqc
KtqMXHI9m26K4AT3EGOdGa1Us/dy+YV26KTZifVU3hv0v1ec/Gg7dTuwF+1uCiqPLjQDkt57i0eg
QS30QHpm0aPfhqe8RFznScNYR5pR9qTjnZLNnePjN+qonXYQBteZcJ8pqTcwPMeLIuovTgFoTcOM
0k8V39M2qtR3E3f+eqAZM/XOJxwszuxRcQhE/tLRGsE+pj7UKFC2sw0cRxJhVwMpz5TEFQKaiWBI
AHLWxkYZb8KpQhgF3XPGZjijjeumCixdrogSM1L34NhmSmDs1tQLbsQkw/Z9HJqc/TRPNw2e4MUM
9DLOH7aSWFUAemyEUw8rKydwT/sYycd2+sF4p2nfIlISzVs2dgkDtz7aRka2MwLKiUjJ3ZTXRKGa
nzCLd23egxTr+n2WuqzvET77EaZaYmv0RXAg5tH4EJI5vzdBw2VIF7cB0cYctwuAbyj2V0meFxtV
2TiInP414QBHWYF1hrJ9GIx6EyfNN+ElZx9zKQnsM25DKpKhomWXefvMQZ/btwkWyyxc5HbnrmZw
NxNJl2njnpjdcMbRaSCGwaqEGMDH1Qm+Hd1kGT2MIEYk0BzAlrBq8xlHckbnf8XudQ88VvuofiGw
aA5OKvEvkJZQOTb2F5H213Zx9su8vnRG8duupnMYXzBMo9yf/OVDj/uWyu0OPLJku+7MdRJ9I6Z9
8vzyufG6gzc0r5J+A7IwmhxtyCFdVHddjragQoAexix8IW2ZVVRwuYxt9hvZ2qYcK3oT6hUuerqi
l2htSIDlaAI20FvEs796WCePZRAeEpaCjZdjOM6WbqA52MO+a5LnpiOZaIpcxDAOLy/GRQPgd/eL
4ogtG4wc8vXw1YNiaREFAxoYAcgtBnwgDOcUVOSXpiWm29uXt2/c7nL78p+bm24EOuKi3F0kJGM0
bGUAwHl5KO+m67jdMWR8+L/3uX09LfRZVqHz7at/7oiYFtq8Ni//fPlfv2p56DEPYlTqSRQdLCSj
qh6zfdOWvBX//5Ft2djz9r8fdsKPTiMeMNnyrG5/5+3//vnJf37Zfz1KHNqAWjIgTzePye3PMN3U
pJCHCf6fH//X3/dfD/mv+/zrhfv3S/PP4yxPMVbVa9jTjJria+xyXBfSLI9u3w/3TIUR/KMOGH39
FRKpTK2q9trAGw1DmJyYzlf7aaCzD9WBLFpWtFui5jq2hvHBCSjws3L8KBMyH/P0a8grYpJpg/aN
izJI7jqRE0stkzcIR1ABcxVsTYkDMyVBb2vp4T1OqvDql8WmBVt37GVSsbURo56WbYl1uulXYHcf
zDlHLhwZ5bGLEqTATQVA2IGJ01w8/N8PTnjUXpDDVOAIxgEk2eKUgJpim3+Bb8dPmfndjQi47Ryp
fNXBbYddpnfBca6ozw09f6FSecw1HJFxWFsmUkovrdct3T6AhaymRKICTc7GY2HV06obQQh0zmM3
LXMIXBjrQF9kksAeKcxDPcz+uoWFtBGQSPee3+0T4b1EfFau5qTXaN7qbS+GZB8YD8pW7YZnvakc
csbHxmdA7hxi1zCe4m3HiW0d1wIauuFjBI140frIYLqpsDOL4qEwn1Na3Ztu9n8HgyKw1AnJx0Bn
641Hj4/Oyrd/Cmo2G8+BJ5Nxh4Kv3cIixuwaySvCCWft21iZNTyWK40J6p6BPNTSuCt1G94bwbEt
xyt9jS/TGva1CZUuD/Sq7DkHJSN2Hh/sgRMFlyQsd2nHq+eE02djhQ8u06R9l1l0cskmGUaiCygV
F/9DhipV5o+NA9nBj0OSCaLpQSz0TIHuNLHrHTbiO9hGBfRf3NOd824PKJq9gUKk9fMF80o7HdH4
peNEfR+QMhm3d74ZpRcxOe7K4lO/0nXQ7qNS6FNMfqieJ3TpPvnvLKC7tMH+7kzmK+GoE3GrBgiq
sl68HkxyPNL9ctD0Fr0HzCKQsrpmjfi2Oy4eHidhkjmF1cavEOWWij2QHEcoHnjXUb9SL3qGNxCD
aiH9tusIn0OcgixIf/IFVFUSCB9NWbLXqG4PqCKDu8TJ10SpcDbPinlj+8Q4TKp54Kn113JRNTNX
vjMyMkhS/w8JRP3GiEY+y6kCie+66qCSbAuBAJaBDSIGNabTtkcr1WeIYtUmIHPg2dc/AnrdkR9K
kIKV+aZUWJ1r79cwtCOmue9sfu5maM/tHNDAd/rrFKybAZjzHEu2U3v+cgWVJIT7+6KKXvJY/DBF
Ep2P2c6fQMIZpyiR/JFlER0GPzDWiUD5RW4EA93IddZ4qJotm92HhrewDxwQjLLyIrpG7b2T2Wrp
HK2YNEO6t+pt0jERMF2fjRil6GpquzPYMPzp83dg0jrDqu7gscVuTeKKCVjR7sG86YJGEmO6l77P
H5fxwKRGza7tpdAL+pe8jy+u+2065GbT5XnoZnQtSRkD03QqEkmnSqxMU8ttGg/3MMmndWGTsB6Y
jXVoW/dXpXwWDQHayXKJzvRTNCP2WKqt08gPK0/O0rf0Xjnzj5mhiS2nZ7sZ9+lfBQIOza93GlTY
I3q1/vIBhJwOc4wBjHiz/BEGiW/tIynKrTJAJYaOrYjjng6RY/MBRIqSFGAkHBr8HJOTVTtZtOfs
otwW39QYWsbpuS7EafYASqWS4I5l+Bzb3VO4YJJYMND1o27P0zdiNFbQa5tTb0bZPs2sK1Ld/TDb
J1uEdFHFcHSn9MVIF9imQU/VbyODeY4o992PC/4V5hlFqEujpcrsem2Ujr9V5fCS0bZw2uxvaQSP
gcSdLSOhl2SLbfrUl227K1rY9/VUPJZ5eZ1c29wyLCCe60c6DpAiKS9l3L6HE3CfLEYNoMbypSEB
nBT4DNrASA88jCQo9LlB+GgUO7+eqWccQo4EzQRLbj2LXwPruX5AsRZfDbjoZvbWND3TCWf8ipBN
4PNBiz2pidH1HL9lufhjt1O065fW0zx7p6yipOgL239yZLIjy8fUY7t1W9+59FwBSWd89xnrw+h/
GF3FgaWz6+sg8Re47ptvKRhCQHAA/jo2oCgS5o9xbzyYbQpcwsIaCiFr8Se0BLgyO0uiTu2NKnhL
Yp2eW7P89Cj0WjgJO1v5lPAR7TJSHV7meTxYkeMBU4B1N7eoXhCF1+lCGA4hdGE5vHPrDFhyhqWh
kAUH+ugrEUh6c4egb1XU11S5vxQN3F0oMUBM/p6m6MdgyfSM8eWPR6LLSjkJaFgOiWkUgqrLoJwt
ublByiczCd1pG9hVu0KQ1xxKqPkV540gnczdqPpqN/iE7Cwp1VFSbyjzWzgpK2h902WM5nFljTUR
SK18IlOqYnctXnq1MzzDWTmsnhxVU0WLvTsWMFvPXbIc8frePslavjQh5/pA5XqtGnfYOt5g7lNB
xc9WdTJ7OLhZOnEe7HB8ZpW/McyhOLgy/hv58xGhir+nFGFZHplszxhmVrEUag2HhB4hHapRRCUB
3GycJqHyOisPdTwcG3h4QpcrFk6vUB7gG4R4bp6+RjQy1/DrgzVO4AcScl+qaqAp7KTjrjbp5rF8
j96wBu+Uk5jsnIweksKg60PnhXLrllCQchx2w3KRYqIAM10epigr98xb01VolisRxIc8S0pe2Kxa
K8ugppnsdAvuk/hslw4IzYqOMcyqYkx3aeM/uF9wH4P02GZ2k27pCT1lihANZTXw+fTzXDvVD31x
EKc4mywLzyID2vc4j9+VkISbZj3FkdWeDc0YvcIqMrvUQF2xd6Nwvi+wHLcYdM9cRD8uoWMLLZ7s
G+xY+APtO2Msk20UI0XWg/0RW+kuOAEvEAdOOzTq+uZX2Wu9tetmicbO7kBSHjuse9i7wnHX+2Z1
9MBhBNlBNkN22nBw8zZBafrn0IbLnpThYTKnJx3tUc8Z277r9l7WDRxnEjaJX2CxYH5t02bi5bEU
eTIGIyFJTlLnqAY7hnhrw/Fpqvu3NmGcjXnnXTXa3hnzvYI4hX5JXs2EkkSU8oqX/2zGzoPRwwbr
RlhbMrn3uPxJnvfuMncgYddto02w9Dv7/h2woGZl8wn7E2Qsa7bGlvMYnxFLr6Wet26PaM23quFk
xZdayxfmBHBzjLDc0Pd/mq0H2QGRExaKp1aGoLunaDNk/Dmq8Q+z0V3QB4rtoMnn9sN5KcXbu8hs
kiu22CdlDfQ+a/qRTN4t417L8LlcbJlQ99WJ1i1N6Sr14m3W0E355x/VwHi9Qxxk+zWDpQKwVmkY
DVts47zGNjMqFRvGqu8z2OjjiFNyrqsNiCE06yGH+YOX+Nt6MUbfbnwwhMjvKJ2W1OXbjRfN9Sbx
HczfCgudv9wQJHHyZ2zGfWVUQAbVB0q/CJafb59g8lEsStzbcoSGOHqvuByZExjF/Ik6Fyeo8g8w
//Wp0R0KNKe+RAtQ5HZjmKTY3P6P7QrjFQ2h9e3fSE93dZud8oXZIRekR7r8H8HNDFGtMZb72nKP
AtbYKaYtdSIcmmf4n68dVfqbKcaJHZe+o86uyiKk+9Kh8yPrE2admpd5Ubk7o4QtLIP43c6LaEtL
aMqa6Hj7nRURC3zv/359SvetL6MQCqw3nmhZA+8Nq7nbqdl4Fot1tv9k0IwLdPn+7U4amxqxXQbK
AidigZa9EayRbxCgXLlrr+H8Eftmsy0WW3xQQf3sBN2IbpimlQF5E3Zmta5anEdVyoexMgdsRxVl
BZ+AoaG3yE3el8VpvguWJ1WKiKczYypPmyg9hjiD9rSDDv98czm/80YyKNTfc+A0zMBcXI0YPIHP
yZJnwrD7US/nz9tNxlax0bStVvZiSZ5SXBElGdmofe8yr0SD2kAepoqzVjjGSRZfbnJjMbYwLpeH
Lps35S2Iiyzz1Qh89TN3Z3kM0vyAlts9+Xn81XqtAQeez6+U5U5NuQTCyA397I2lfErlEZPxVEQB
HQ18p7dv3v6vWL4E68UkRYYJamyGnokxsYkvvTV/0G99gT0ONXNsLR0cO8Gspl5rDxSpOctP9rhP
VsDf1bhCAIWIZihALvg2cgGQpwa2vrjmn0nDeCwCktnMN1EIppnRQJfXfJs5166QrD6Avn+3bOuN
gFhMvtGwDuEYEgi1m2ZNDoqtjtTEf+qYuvlX7KqPtmQcCjIjYYxQ3fvG+IgC860HHo1c51V7VCCY
QvHh8rutFm54++0L8YX48lF3HofNxtRrNEvHMqjOBk3+dTDSMrdt3L/w6AdOlFy/AuvuACyNCG4+
GLU/XfJk5lC3/NN/bnr6UQwdVHKspoWjxjcLv20XwM7p9r1/3TUtlg/f7SFv3zYVvJtOi/d/3W8I
F1f97R9v95t7N9iZrbjWOZAq5LjVIZ6AsTFq+Nu641UUqF3aMP2IGOJtOrpNZTMZrz4VwApisjwN
ENYC41xmUXDusABvvcK86qj0iH6oHo0+uI8AkSOysCEnY2kfY96QcsTKN0RPwlkmYa6xi3MMLI7J
6ubwrT5gtDGkLWNj2fjPXHKW+VcNtbwn8zit9Lh16+5K9Fd08fyTGLFJBnmymcIhe3LKmuTtieKm
qvPsBIrgrPtS37kJl1W39O7iAr6C0cjvFpkn0CUf4EZJSHltH8AUv3Ds96np2r3rAs92pbmz0Shv
oN7MW09Zz1bW6oNQMUV3xF4cUGNMbNd7x7tzuvCgk7Z/0HNB4JApT0lkHzs38TdY9bp9RvxGwpGF
UhHFdYLIfE8nkrO+tP76vuYaFdOmz5kkZU72gaOJFo1YgNQxPqR30wqGk1/nX1ZayB34md99EVx9
UMWyLR48Gf8ItzLPZmJsSEGAyDi8jrm9N/PePcLUWI8mxe8E2s8NiAIKk9eyCwixqBnUWeX0U/fB
W7vw3ttlENDX/h1Xx2saJugNLCzDpROAQUu+s378YLXnKdZH4RANzVz2RYT6AdBso5j3z4WeSQDh
OpNjsxvqdmTmMhP+6Id/jB/OWeS+BN6L5cXjFhGqv8E78YLjRJ5cQVifIQnE8GL/b1OP0b6fr1HV
I1vrnBNzzDI00AV30c7N52fBYaV0bWzX5bvjid9+VcVcusw+mKtBVkYLLZnGap+/x4HDjZaqAY/I
EEkNUbNPu/KBVi9VLodzJ9mOhn1QvbpUeq53rlGxRIhhLcz0AVPVLx9s+hgPDxliAEgUajUKYAdR
FHeIxlpa1/nGNcytgTts5nfn3nlqvPvZYXiVoySx8X3TQNIvscUQuOqSH8OZcbi2xrlqe4RJ6kpM
zKfIKVcTZ3zIa/+x8+hVSPfJHIf3pBg+qiS5+q4+ZPTs3axZ6Lnlr8BHf0YSycoxuCxI6bvUVfXF
u49vWcSPXpH8ptaa126VHO0pv7DQL5GNP15fX5Q3/tGW+KMYybNAf+kCQVvvjsxO1MNcld3akv0C
9rEvfjl9Ezf4t0Fo3iAkgJppcnVaD07/gwbme7C8X/aLVKQCoCgeVnNb/55MsjB08kcHhDj6EfEd
MUkESel85vPSCrCZWfTD2xTamjNRhlggiLlEJR0K8DEI3D/5XKbbzAT9Q8F9N8Xmmwy8ZJOhE6YP
b+7a5XHQi3QU9Zi4J52fnaB7tgJcDz3TRFonJRRD4orQ6iwyQFDBnrkOzcpmdotfoLDni+M7DOn5
w/OebD1TjC8ZETQw3StG/S0oPvkpSXxj9P+eBnm+VWyrpM7S7Bui8Nxpe50TuSgN9z7RTgs/zKYN
SoKbRkNuVWO4GS195ww4zhEYZJPK90PXXjzNYIPD9X0S2+zq981iGxLta0eTl0yZi5zoXfnLmmW7
PTFxZCAmYuUxk6K1Jn6PS3ajnbVkx1nJxo4Vta+pXoI+exohs7d0XjWpH5mCMlEZtH5x8rBa8QHM
LApYntjB6ECdEGSCTviYjf2jcowvwrOeeIUnKhH29uFhill6yoZwXW+jkuhkKHmv8uhUx+4BAz8H
BhvS0fhGg4lo1r+InysVMiHw86e6np4HOb83I/CCkDSRIS0vXcEAxODtGVz0jxYNLAuMGAe4wgFm
jEXFl+E3boJ+nQ4qWSejs+tTE0WNO6ybKu33lVOjcu2RknzFaOkInYl+zaM5bAF3lAVXZWI8uNEN
OYSghnmlcr5pTZxnF4uSiJrfUup3QV8na3qPU8afJXRj3XkRsysfhp3s35LUe2VqQRNN0UFOi/EP
BCb2TCt4NNN4r9rPyIz0mlPWHXGa18yafwfwFzS8l4BJIYK4bQRQhaKhejM6dts6bH4vNvOB2o+N
p2t3Q0BWe09jfz2FHE9F/8EwSazHLGgOWBWweQ0DujbbpHrQ09G2h59Icn7J1fzQeaYEIloucYbw
EHT116QtyuY6PMZdxEWJmgBWx45j8svc/zZSbEcq7/i0SHm2IHismNzTPyqfS4iIFLGI2uqkIGed
bIysHL6m2E+vadi9xxWRmvAWw/uYbuqKWfK3xVDggPspJSajLo/wqdfCYBCBMKHcGDjdNrPB65lF
1owalBbobDuXeqbPavoEspNyehcuMnqziU5x4N4F2hPP7fTsDDlKvRp5hYUaz41kxpzC2/Is0f0s
7SXle78jippzO/e8xCNeERWNsHfj9uBwEAMHkYLxcmBkRA3ydUJpXUgCpsX4uf+bW+OhCJE9pTn0
8gTg5MZHy7iaO6RVlSolkbSB2MFraMnFDl8gWzfPMstpoQhyAyk3022oFA1omadnIgMfW+Z5FzIA
/IuXkgSEtyRBKObWFwumOiFx9jW0i+948OdLhI/iqJmJjSGxVGq5CeoUdIPF24t3zztBHvVPky7O
taZFbjZzdYa9X23yfOksoZY8dYXC6t9NL+C0rQP9s3svQz13uwnUTDFbbsrWDfcEx06ntHfQBNHW
jz148pNiE7WEWhAiZDCTWTfc3W6sCeWeEaI0B8cZMLj3VuG4uBIRfa4sGRKTGqEV8TTOwozwlgHV
r93W4qLZDNdNRDoPwUATSe29CYQTcYl/bBJzfg5cSD4FOe9nT9X2KpJMvwbIMy/S0uUOVwRVYpbZ
+wAM+DqWrvHo1K+xqn0CtvjCi61pZy0zfCA5q0G4I8HKXF4bYaPozvt+vkvmhH3Vo5ppTIedTvLy
eHYlLslQ/emFTPeODSK6mHFWWR0kcyZ0JHb2BKoniH/8yLkLfY1sTkWQvHNsEQWdYGI+R7El6E7u
bZvjnsxmMg4GKAlTaDBcLyWPNjAYnmum/JNJz0WGdzrYj04DBMA2N3YmDxOb+n2etdZGDOR1+NWg
197o8Zj7KE2tC2gfdH52jpjRNhreZG3gzFMcGcjjmSdlHqLBORohFqOEcqLIrOys9MCG5R2ysH2S
M+DhPLV2yeKzxETHEGMmz69zgUcn1O4ecZNb5DFyw2UmWFKjA4TamQ9pOyEY3cqWnSnt+WHHjHcw
tqt9Q3AWSxN9xb6HIzoOqC8QD2CiFJDVEFT2Tk+t6J/gGT3UQ3a0aPxRQRk97qW3wOTscTP0qkak
4FR7sq44+Y2Owp/HBroVAYFHIp6O2A+usW79a5LpYj/L7r6ZxYVYGXDwfveZD8ZPKEaBlpS4sXiR
t9QFB4KSFwK9DkfXKD8XFeZjikAiejQrzKy+xTTdzUP1XFdDzsxTRys4MwRbUsORNINfC1NLStqk
28XpNignUiMG8TePACdJunlInPSdn0Xn5b/ZZffN/HEdtWH7niASY6yZdGNxDiL7pYGHfB+MZNcO
rP9OE6zgV3waRf1UE2irrThCyJKj8ILfxOaa0POsgw3YEhbKWtgbBFBrYyJ5WkglyKSIv4sMMnfo
TLQGJhJxsvR3UbnhkcM+DVSvJ2S7AzoEQNnG/IgJzfDca161nIg7LNlxSBOsy080Xnu0WiQW0Wsm
6CIymZF577hksgcZjx9tRPmRKHWoYg5s85hdwqwHUFYK4DRqsUyHwL0pmTxL1oeY6BSqGZkcHM3J
Oishzagy3tntGJ0cGOooWgr55Fj2IRM/UR4m1OAorjWj1XOUJQ/KHYxjxExaxla7ZqaPTymxzn2m
CW4h53zJLyu3JT3C5TNubuGsl7RH8vY8SWvXVmwYkw6OYJC7o4n5KoOkv/WG+bGwioekLb1DFZLJ
x7wjvVRuY6xy7d+zH76auvnkEjKPiYHWM5i78OgvDLaaTp5t1282U6i9p+R3lWXw9tz0CVXx4jbR
lykTV0+lAadg6ou+Gt+6HByyN6I6YeahPZqzXtzwWHIA78+EZJ5/tUOnaCuSE2RiHxANJyobzOqK
KXKElTI78flK6eU1D243Q80ml7n3G9znlTiqGSlN/Fg1g8A/7p6Dxli7iJaZSrjvBYoIxwUMTV8W
Q3clvq3ZMnYQ0OmhM5HYppoYv1AuSQ14Y5dXrKzIEsrT+wRjUtRjC51fG/dgkr+xagL/3PPSbqqu
7je1oEQsrCYmhspwUZjj/kx95uHLQwUiu/Sh+0hgCxXTYie+mf3MUbpnjw/4OnL1wvoha9pF0X/X
iKfbvTpya+kU4GkFU4DYG1rljjQ5FFBJG/KmgxlxJUIEO9j7oxfusWFQFWTBneX09SZsiZcRVXb1
TeYmLby4Jg+WKOhoutYhqSUuq1ki293NmklOC+C+8oWzPjOzOTkweznnVk6xiZumzr+TMTYPlkcz
GFw2IOD0uwLeycGCsL+b194axG4cGeBWJRKmiCsAjhbnzllW+2TL6pCsywUlgAEckyYyPUO4eBZ+
Oc2IzRvZ6LYm14s6UPLeYJ6L/c+CZtyaE+ZLJnjIwmmGddxGx8LhFUcXBdU4t+CLhS/KQzObFi+i
1fzqHKsxPZODaIYHcIY9UBd+PImYfkcd6C+Cdla3e/oQkv5ZUnO3LdexiD6zIXqJ5cRKxwwJ+Rqn
XTWRLREaf51hgKnWVlBiZyY0OQbqDmsIOqv1jMTIaO0f1tPFwpY/WA29OHusHOKK+R15m5GJihRi
tOtNmg2X1HW+fIv1KDe7uzqhojYbbLo263zC/Bg5I9eCe2+MgjfJdp9aPiQTf1XQGy+6wFPeZNOn
VJzFvIapj5HyZovG3CYTuVy01hKz7zfLK8MwkmSygOKu10a61ig8aHDufcSFTlkEG2Ul37f9ZG79
YxFXxyl7GGz3d9JwdGhCfuTWvoMjw4Ew+dbUkroaPpKZ986qDWMhn2OHRoSS8vbd2dm9sJxq7zW6
PGdhZh06DAS9knpXJhxyA5tyPihG49VLpD6N5Kq0pnk39x4Bb62SV2LrN0QmwOrNK31camCvGNuH
wmHRTCfxqeJRPAyUkaa2Owx/xdZw7OEhl8uEZ94wa6s2EPayQ6W8T8BTxfl2YwzqV0ICGTQ0yOiE
el2MWJnABCfk1RaHkHM1++/JCFUP2Yh9nbSZHqL/Ye9MliNH1uz8KjLtcQ2AO6aFNhGImTEwOOcG
RiaZcMzz+PT9Ibuk7pZMphfQpszuLVZmMAA4/uGc78w4wTlH7yzb+91s6vfSau0tZ4l1El1AFHpP
PTQ2fkmLv6/c6peXGua6aoxH1XGLtpO2GWxekstNpS9EB9XJd42AcT9ul++P8drRmnCmLUxTyRCU
3/Jh9A4sezw4jHSzY+usEDjph9bdO1Xq7Rjyk1+Cvm+Nzs9PB70+TAmOp7+yW6PrxdoAT6V1XD0K
g37lUSYMS6dm1iaRYyxg2oLVHw9ieCj06D3uUYImDm4G6sdHKykvzhhiKZv9GndPA89vsQBxLw3a
paCSQeJA0ZTayZNsrRwZzg8OO5eASwTYBt36ykE7xGcrp3VRV0sW12tbujVtEOVSiLonb6rXmsp4
XY2cQX8PIsYrBXAFgivLhtdxkGoWD/vXnC/daOfQ+0fRtSUiZe2wl2B3T3FbraqReAKUEYfMYevP
ZK3fONk1I4oLG9pU7XUoEVSK6EVMiaIjmqj3PE7jrunfDA3DNaxj6l/SWDXaQ6Mt120K2NToUNv2
vFT/fk+2/a4NaNOkgWfexDH09wOX8zgTVJHu9CF8mSkEfUpX3vUwUAwS6COW6FvFLYAwxfiZJjVC
1ueAKEjG7UldYIgdULSODDJx1TFR4FmNdAt7Yh4zM+DAMg2OmgS5D3HUJHeTqYpIlJ2pcwAKSpRn
qUjEUF+L+b9t0q8s525CSIvY29B8c1ps527/FBrt68RthUcJkso/t6Bes/SO8XyHsns2/D7hxEom
zsd8W+fVBQgc70f3EBnqHRd9Q8w5RjSoEJQl/FDROruJJET8WrW3Zrb2o2NgZ1rm+hBDOXsv8HY5
k+3hzOgacCg4GMIPCQwLEZmgD2hWy9h77WJ1MbI7ffxFCzEIOgaCueW86pttjygCzT4neTPR8CX8
uKwp+TCIMKo04y+vmc5/R+rYSIAp0sUjkygYwcWTT9Dcg7PMKTnaic4pF8pFkt1KpzuT78iUOvtq
DVI9VMBvU+rZZs4lu/55T8aO8i3G5yttuY7/fiZ2w1EzkmHrDfEXtEu1rgRmmRSEq9mLU0qmVGsN
3jolY9x3pys9ibpUbKGADXfTW98r0vJQFUBtDKe3DM+hPrjLOKP7iRjo7Ek7029uof+M4xJtav5i
UIHiOZ/nh0ja8d4ShD8RVyp8jQFVoevpsahg71tmdxZjf8h6mj/PkOa5p8bJUvKX+mIKdp5NlL0b
QEjJkW+i7ed2LkEerCqHpIlwSP2oJurD1fIvKzcAeKQ8j8sdUhvd79abXuB2nmEKXIYCHEhQE7iG
6f1AlOyB2TdNTmew1mPOPCx3j6VXHFJUifpyEpDgy2uWQ0WkmuCR4omToftrhn3rpPicbZm8Lech
zwmqA2dTquhLOcFzkVSP+Szf20l9p6m9V0POqRZb3YqpxhrRTM8ldZ4qymsxMCEU0TLZTyl35fIQ
VSN/UVMw2JutxQoJ8DIsl8BCToGkpOzAdwv0cmL4pnMik7gR+amz//vCDuhtdfOEaS5ehSF4xpiF
Rxef+pNZu1+l7h4S6eEONA/KIFW6bMvfZG9wz3Jz6Z31PLrsyWW2xs+ce9m0gu63sifMLHPOy9ft
ubUlixRefvGXjZl6Fc7efnl2zbiZtxkfZ9Tc57HluKt1KJWa1l66JXWmW8qJUQRbWeFWdotrUPIw
6Dlu6YZRN5miF5K+ibdfPnnd49KO7elKxP1T10uNdTz2N6qIcvYu5uINnmZeBMLBvtl6HHIKr9Xo
XKqE2/8viOrv4xKSj4NB4qyhnWa2yPUNMSF0XRyvrZJjKUAcj2Hj1V7+b56HkcBn4WMs4XTAX+vD
iK0Kw1tPk7xoFcjTmSQUDjA9+BPJOSfOR170CakVpavrpz1SISRDdVBxJUmAdKezXHIX//5dy882
HHDgkYi/Jhv8b7tTOrq5NgVPUhedcUQtU3peOipvkpUrYFqajENyjW2JzWFbdtwULp6m1K65eBnv
sC5Lv8xMHGtyndgxcn3iKN+nDhPFIFwEduBl6Z3iCcT1yXLhU6mlt8+0+ZwU1m+rpFMJMt7PihG0
o0pvl2q6vaHyee29YKPVNHfc/RBysQz8tea6bcACnXAZ2yNGJ0jCVdXQimcpJYLjer4D/IjlDoYM
bRBPlWlFK+RtNm/xehlXKARutALLa5Obo8CTPu+waGibucJ9luDayKtfBVduEyfeS4OxhtTix6gB
oBRlHltT2dEyQt4KYBwSuBPxizbNkxy613bpstLaObW9mHBQ8Jp2ddblarjFeLv9dI6+BpOHvpb2
rvNmOraEsrbCxYEBqd6HSPzRWM5ISmaPkfFyPw5/+UhFL/m0f/6e3XjpGDQYKNjHYt+3+UTdyCUb
hXhyqzK+OJP8SbMvMGbjO2tQfXIecNEhxE/R9OJkPogkIgPZqBPcz8RlWk5crpE1JNeY2cM6jcHw
c7VBF2UeO/DCfWKds84Honn4I7YYhZEH4b4zeIIOZCxvBm98SbpJ+V6dIMKZGlb8ehutGR4OPpKe
jT4YwVmbObFMZ3p2BZooHn7cGj2rlcqb933T3EjQnU6xg5BtgkMro6Ha1tO1YeI1o1ty4+DVy436
UGLLQYdjE6yNa3Au4WnAjDCiKMFq6tXbVnS8Y0MKIMwNxdpVOdDdqr2BPcLUAuT4bgiUNwXHN0aa
HlGf2cXnZsnCEwzxck3PbyPd4n1GwNmhJ/l3pM//pxP+PwJWhCENaAL/dzrhEwFM6r+tP2tGZv8V
UfjPf/oPotBx/wWWS3cWugOUBxNAyz+EQlf8S1iOa0vheK5rugvDJy/wHPyP/y6sf5m6ZVj0RMKW
Jj/1vwiFgnAWoGQABS0b0pKA7PM/Y2Zu/5k1Gf4U//zv/8x8M4X5f4BYyICxdBAZrm4LQ+j/G0Oh
g3WHkDtCAVjgJDWC3nmIqu45k6a7dsY3lPPNvW+qal2Pfe8raTDQm079zMKvg2qxu6JcKLbSDbKL
Uz0Gjhb43uzNu0IzjqIIR19iYdkE02Wqy3rf697vOIYerM1J7NtLYyokjOYoakCQ2iNP2cXN0vjJ
S/SNXqOYmQJ61WwUpOTNLA1GG5kibPldq4d4HEIXzUPNHg/oAFEvyNU3OtHzi+gk3ptF6m3L0WNs
HOLGx8xnS7ZZJq5wgw+64lqQAQld4FAE0ZEs6dGv9QFpTQ2fJUeqmFBDb4M2DFbhYF9ob7bsmdIn
x1hM7L2wCT7EeKn1hV9FRnnSGSyLanAPWTRZUMXHF0+xysjTBbBv7brRjU7laNosqobmQxOEVze1
2IVx7AGQi+SFVU2GVczxjvaQf9cJvnjM8JPfFyzmm6SzEG+MxWoB121k1Lwv3ezUa+q1TanSSXlE
SlWJnVdhJ+CuOrEFMPDQiq+6gf1PwnhORv3BiQzr2as4q4qoOuBOkwTFqYy2JNiDNw+BpfUMHTbk
Jk6frJseMvFieZZ3wlOFCi8Y7kKPcyA7NOa2vsgm+hXLmcj37OwetPDPkUfJ6zDJ7AB1hdmtCuQ6
QAOGRk07sWlIjyppows03nGje+VLz0hgiw0SzhJJlQ9piZdFMTlCWvAQNEQgDMHA+x2bSJ3L+nEu
jLe8nKsHvcYFWThs1a2ERMxAd+7UpVQWWsHEuZsOdkEemNfhBZ0GMlMWIjaBptYrVj+itAJxMOvw
LqeIfQQxh7yPFLP+/KYHdnASNkCk0eSknpQ9n6YE6NPYQt50RHLnC/XZKuxnFsSAzTz00B6vfi1V
7Pb62PY56t0VcVkDUOtQbMP62+DX5Y1iOzeZUGgV4qPMjPJzWouYIJwefQ+s85XUKXcZHdpvDE2I
j56sfV7quV846dUhUmWTjKT0WOCTVmwgzplytFvTP9uhXp7UmN3xHW6irn0i82k+TvhaXRWqU2nY
D14TCJjHA/MK8jUfg7LZY1IJD8Zi85ZV/RCNSC1FKwWrSJifadVtoInC0ySfihll15xabX6sij7Z
/50uz984hOejExEdl2fZkz22FzONpkdUYN9Z52Z4RnSd65q7K7II8i2zy4D5N/w9g4zNuEKdBHV/
9LUyH/bIkoyTGRDr98uZvOcqqitoONSUlbXjQqmB1myK3QdSxIYNSRMo/7sGP2udvOgZ5YbleQ9T
ml/1JfTEFd11NMf0mu/CCzaLU/FXuyRwf0Shrm9kbB47w/U2nsZ8x1PlsLUK4mDGstslPcD2hhnT
dZjHNeIlPA+5eq7N17wGm+e6mEh1I7qEoYPPxTPXo6E5t6CwnzmCnBuD0D+qYYLo5AGbd97qG8jB
NjADUoP7Uiy7T0wTOjVVXNU0a0mRk7RdXcYwcshxJAQ1dbVhPUUprQiDvrN0u3tWVqgtI/Qa7oD3
agg7sdFiUHIkIOIGEuYvA/kcfCe2ObrqvhubdUYKF0AL02QfC/a8rax/HCaam3FIULLqCLfZkWc3
aE6Jexpq7SWNA3MbCeKnsrKIKOyxchTsUVYq1G6zoihG69dvlHD/SC9glgPruTQoCQl1l7viDb9R
dJlctl+EKwV87vHKV7tGP5Tdq/wnS9vupe4MUt4JkAY9tNdBMmzYxmDUxSPjDus2jPtDbWCE1qBN
rgZLH/2+R52Bf9iHtJWCl/8JEC/smsqB3mioeds28LwtrBNRX9u+zs94ef7OuqFauQTX0uKPLzk+
dZYgjNQaK3hQRkP6jZ7/hu5w7AoD9WE+/M6MMFubSXtggsZAaVKYGNJ0IwyapixFGEXyGS4EnLFR
Na4Cg6CRNpwg1CCPSpT+Wk5QUAqBmJ8pEJJXYTKzJ4pm9NShctlwS6mNNxQmGtSkAyJH/dg5kO3z
mYND1GAax3DIOOZHuZ4lsOlGe5NR+DI1BExbpScOk0eUyzR8wQlmCyrckXa/yYiVrD5Irv1yVRo8
1vUBSkd/b6ZuhYT10dVldIOPY/hei36S2YLlTxjF142EGqLQa40Tj2adQcFF4rtBn3wmFN6Cj+B4
WyMJEfPDgdVIxz6mRisRQlFpzmnGdFo/u+ReXlsHI0BYAq5y8/hrZueHSocgJPw1Gicd5jyCeh2y
WUMK+0smgUmwkWSMlsesrWzTPDo58n8rj63NpIAE2HO1CRyC2b2EJOhZ1G+itdXebCNE5DnhzfGQ
f070xcjJgS7OCWsXwgd902LaobjB0srkgHUa71CUN9uOw5eRYFKMg5tZhfO+meX35DjqPC+RHKmw
OHzaP1PmGs85DOEie8f4VN7J+X4rqvk35qYl6Yt7BgWVTzpjcyXFlS6P/PUdinPtaHT1h2sn1b6C
KkSs79CTUUTX7DSOjVRvzp4Msz0ky7Qi4vzeVlZg3nClUWm4xiOQvA2U2eh9Sg7wmYK9a5rJxmTI
QK7AGBwtO2zfkl4+udH42OSM53oTLb/FjrCMGUK4TP05llYlX8kbC7pvJWHZ2UnSXHCC1cRxEcgS
tlAnksou/KTt0icalgJCZt3ib+XM0yuR0fg1wftoT7/MqW0vRpRL34sfbNbWnz3WNn9wBibftnFx
KxzUSsGrauzW+bSU+x6UdEL6PMAXyeQz8PqQrj11HlQ9y+feqd96SYBAa4T91sX4d7eIQyeXAngU
YCVj00ZAdktEBGwRx7tEsXMWfZ375qyVezvck8usfiqtQkNKZ/yUBGm3I5rdOBBaZV3jge/DkoW9
9WqTNWulDmUyyD+0xRyN6cNgTj/K1R8c5RBTjKiUwZWxnasy3CHtm4gxNoJdPRk5Iz8UolPXPtj5
PclgOFaqPHqTVz97LTex5Yn+91jY69Ku7pFL3GpFbuqhnAIWC8UTX5WO+D4qDx193RabQfYg0jo8
uVX8GYWOvUZt2HFRLL+oDYKXxkg92/FtqbMgCIKuQznlYAJBXF298O7d2nWYHAjEoBPWrXtXNjdz
OARF7f5yA8nYlOSPp9lpxEYtQddsSYhLCtt5nc5yLaPgx+Tlv4ZRoPllLmZfW26cpGYxkJCszrgz
c3jsxB9kqJavWmnvs5yxJJCDuXmTg1V/i877gKQWvbNddjGDl7zgEOonszVsBdI24oheRzdmWLzM
aMhqiDZNFhf+aM3qI7jlIjoDLht/wrIg7Vvhl2jEk+ZYX2xrinsu+sMkuzPnESeIK9IdgPIHsFHR
Fa9zhzsQ5LI9QLgiei2zqEqLNWbNYjbqH4QwxPQ2kX11e3maFblZOpu6oFMnAoM7P9aXdaaNvnlk
+rsxnERuJw0VcmoOLabPILrZ0s/CSHt1O3mkjlP+4Jb6tQg0Bccm+S4RKLL9MKZ9EYxvVdFsqpLB
tseQHW1FfYbk2h9ix9EheoyrMZKvgeu2a0ZUf4YMwRB1T4seF3OJiDCD0iZ8i3xEaWN2p7zpGQmX
ELFMM3r966Wn9QDlUfSZ/x+ulEESxqVkNmAn42ep0J/KgdzjmciWFT0WUrJTo6vXXC+ctezHb9eK
OmxWBabRCuvU4Aavtq7p+EJEf+zCkDX98g/O54PSy0etRWdTpHN8VED0HO44E09vYfT9jgIMcGWH
L47El9Vf58fffwxL0iF09Q+jqFBkRCyxhW55PBsSlWO96e0Cm01oMxvvidWEVoETbApZ0KE5wRC5
OE2CIUaQVTLCZwL0hisa+lZbXbSG7BzDGqH0YONdRya8iKHpTqHTNQzTGGN2VgVRSWeibLrpdFw0
MdhtcZrANP9qq5G5Whc7a4/RFfla7XM1TrHPZomebg63oYnYIpucnv2ceqwsB6Bs2LkHyhN2oPei
JwhJfZFQnzy036r3QvqH+JpZnbVuI4b9gdGgKkvDQ6BZCLd6PGboKZPW9g5hKdV5wUwgKoj3s+XG
YMp09LRYoMMsdlZgrL1zP6ev5MNXoE1kdE+GlIGcvcZ8S4GskvhuZM6utKofT1f6k7aYrIYYVz14
KzZ1ATsOECG4ORYd7pzr2yR033MzqsA1DXLnWatu4JFs4kbhFUVxNYj2iWgpb62F7kfM+G2qe7Vn
iPzepc4HMPwdnqYHZ1BfymJtkGTyTavP5KMz40NKGVTL8jDmpdUHeNFa1s6Jt50R2ulDiruy0oQf
2sERQL5NQTthD+wPNCanJAeZmV5Str5BVpwqQIjS0jHp0BXXqocmRFDevtPgDk5EUQeLqCSbLcpd
ekBSZmKbqDKsccrGzDDqV2mPzjGwHpC9SUJtqs8+xifURdYdFjyJPDrrbyvIklOkXpPB/bRHcePZ
veVd8haI0j56bUYOjn5hYtz5FPZ//yBgg7inS3YxQU1ybMmLoySyLtDRpDvzmxlmJlHPPMeqdmkL
+zZYD0WZrK3l9uuSbKALYnygvPQUeJ55CBBxF1k2sSUTewLu7GM9eCkZjdq1HzDbWahUsBBX7CqJ
XAxNfqcGSSNCZrP3I89FwDF1Txw8j1EnqHEyisgsMCO/r2lHNmIgv2vIrpFM6lOIdRqZ8xgbh7IR
2rEjQf5UW2Fw0NpvDSn6GvhXt4YCoNEE1khDJ0ByiTP6UzYuFhi+yEwzOroe95nOiqQsUVnHmOLt
6KlO7FjancoSq5pkK7LW2ZqupuVMgzf+JOeMgJv2anZRu+6GgYmuRh1FLfNsVAXrVaRPWz0sF2Vt
+JtqqKauDwk8VdYORcPLMAbC93rtngckm3d3mIzJJmkHeCkOWzk3vWBcmgmYBinE6/VVtyfsA7Y6
h076nbkpDN8+l1vtb5SUpGRfpMopQh1HJjjFOux+fWmvdD14cYZIIXSYfob8o6nG7MnETTx7r9kY
IcBKXASJFcKdDtmjmFwC4NQ1m7AUmqwW4NoXhy4leFaNBqPe9suojH2uKJlm04GP6N7i0PjVGX6T
dxj1Ov2jZQZ4LFx2ntPskH7WxXsg+HMAXEjFovOF8ekxkVhZVbtrGwyhIVmVwI6qEUf8D4kc3vnS
TZ73y2RS5oLA7LJuOzAZC93wZDdY/ViA9qvKbLeFNelEI4Zy4RRA/hPDtR2VWrNBRUEbuLsxyuIH
k1J/jZYo3Ohpx6ndlMdCYvPlYkx4zSbL+MbsrxihLT0AkxHuSxsjbeiQBOr2m0IY1RURwXdsFS86
RrjNbJegFCz23iMBjUOCHjM1PAevRqiuTrPwDcWQ+DA/Oj9IMD0nbATWWkQOoUcHXHFb73EObco5
vaG8O5AV9FPR6+JtCPeRg4ZVS8dr+aIceOngKTNVv3qaZBei0lvjEfrXRL9MhZZVt9gwZXOyszIH
ZhAHWsEoZDYvPNfbeCqPBHX9lC23gymqkwwqvKn1cFZaDyYEhwmpBv7cIy2UZf4Jx29dVfZTBRMS
okHrJ4HQV6ZEpmbJ7nPKx30veMt5ormYvEtWGW2cY1sLsB72IQzSsaBmwZJW0H9E8tuN1TdzQ0/B
Aw8hMSRCcIHq98ROPgasIk2LP58rZ4BblrBsrMB6xGnPmJWI0kIZ535s2e2g5EsD8E1KOyzS01DP
v0k6PYwFuyQgkMfFz6PHKt9IKuVVprOK61v9INugfKCpOumxdiuhtjHtuYZ1/Bz15ZOrymg54bcx
9Q3F0Z1npA3Lxzzqf2z8WZSV9hvLjksBZ1Qyoqjj8s6ACX+q9hWxySeGRG5LDGE6uS+UANw1bbgP
9E1jLPEyPaNVIcWtboF8eSMnLgowqta32at/z4P8iefmJZM2BI+RfeLw2gQ2oLjxd4R+yzfq6axF
4gsB/NM8oLiKo+9eN+7OPPi61x/mhGy9lC00yZKo4BKsv136OWqljuB6/EZxuQrMlseH60CjcmFh
wmuI1G4vsokJDI0XYVuHqUwOIeHgXpOt6rL9KCrrmbXPbigQaXOYp0Wyb9hiiZDIAqXtMry2yimY
ulp78IjaEv+quLlLI8bNK75d/EtMR2fi64hl7tr01bIRkMVBc3foQvS+4l+5RO4Qm4HNpPxiDHxT
B5l9L7wgra7Poh54sepJsZoHpFqpRKvXVl+tKU+BtWh9LcYqY/46WmFBI+U15KqxSWVJhqr3Z5KH
XMNQSHg13Y2LaV/uRsP9roPhQ/YQhmKD+rHI3Y1d5tdqLk+auKVy02rVK/pXdvDtbdlPLgq0KvJh
IayqGb07QD22zayhQ5NfQDDHJYxwZTXk34Ixhd8hU9ZrdcP+uqO2Vpb2BLlIXwfQQxLxkiTu0bOY
fxT85zMz6DbXDIah459SJrRRrCxrDaJt5s4fys16/ioxk/aO6yFh2uIN6k+Ti0trOeD0mGqDU9yY
bRcj0sj1c1X8TMzB7LzcREKJXd652t7u7tWcIVfAm8CMY21BY9nIYbki3R0eQ7pO3R7zs6fOQdIo
uvJ0m85BvlmkRjCGKEwZ5gDcKbeRxtFrEGkAlHzY1b0uDobqaygSI+IU9SuvylUdqZOjIsLaA4Yq
Rjas3ak+AuLrTimrCYUUsep3vR7AlQhCP86aaAe7pFhL0hNbDTSSqccdK2feeG5Dj1kv6qFo6hhV
BcX0AHZ3Y6YVsuesYiZrWHhlSnlg4YxCOOsoPDN0K3n8aatwOIwE6MCiZFfMrb+yRuwjrsNGGXip
/TAmOzG6q9lk1yysjAG/c8zgTlUlwqeut15Cg295uNiW8ZmnvyuU8y+uYkNQNx2qHz1G9QrRdXas
4RAXYQ75Uk85rqFNdj2Iu8ikxoBKrgm5UTmVVt7HWI7M6D5jnWJczo4/rBh+VtgZvTrUNpCP8YFb
5Nmj/L1Y17n7rZcC785cuLzlJspGZWxNjUSToe+fJzK9kEjc5xLiZuMwktAdT21UjNADXiCLnQHz
E/rSqEzGHe9FuTdH9G2yTRrfs+BSCGxEE1M4qK2QO3BCqzh6S1qEGfgirj2HlmdU5i6yPbgo8tlQ
6FJNV0Vnu0a4TlQ5upbeupdNjPhOSdqWpP+qVfjc2vikZRNy7oTMVQsT9ihrdjdtXU4DQKwOebv5
imby0E55iBSW54rVNYQBBvUg8Hk6Xc8jM1fq1CJCeTeZw8w2qNYm0LQt98FD7aFuCFtzn7BG53O5
f/LYyxZv7t6e0R33FeKZqpg2UfxWI3e8ydBeGQvctc3DTZdGzUaHhaj6Yh15+isFbr12Sic5msxE
qEDS312hYeYzX8LEqQ5gfeXa8jJx1cP5V2NlNve1KC69IicrrV6ywGm2wgoQOkwpTd5Q+loWfJbd
jGrWILChFx7RvBMBuyl/bNLTb1f9K9P+zh+6H6KPj6PIvoe296EvoBbR7A9p59cZpK5dlLuKEAD0
avM76g6Ag17+NDp8KP3RdQpOHqb6tTVQD/8yneHJzRlheAbhL6XFQCFMeAbyudrSVVQk0ZInYvuy
I9K2Dkl5rScdiW+0jWWe7o2x2RMdz4OvIYtpEbFNwbqpnwJGOhEkXZCJNHAoM4/ZEDySgPbUiOBK
WcDof/Y2jDERL8fCd3jGvQZ6L2HALMMSBgrsIe4T9m4UgszSGz39VPxwIsM/mIStqUahHRDsDGGZ
zV15B6NieDHFt9xlU3wps/pXPaDk09IP/LA7exwfIhWCrWTurpUTwzCHHFo4dMnSGxD4SDlzbrM3
e2RzqBJEb4BckWlCblcZXQrjLrFL9O7RHIc3toubDGV7bTpHzev+zHwlOAl/8IFAZy35U4ZwD/fI
j8SnCJqNmWTf0JrH0HssJntcG2a5Ru//YC4x2jVMceKWH8l+aOeGnPEQFxmg6Ioc2cZJNijlX6ny
JBFL7qUbnbNmx35Y07WudCN97rv2vbSC4/Jn1VZyhvV7omLdteK98uo1GwuarfFo8G6N5ID1Jz+F
2bVy8nfPnG6Dbt8JoPLbYGfP/btpOg9cSQ+xm4mIzYoJm7Ac6hROH7GZIG+bHJGrkcqkLpAEc0jV
YKqYIcxge2ZanXI6i5KjMsqMJ3ean6Mmx1wZwhyIfbKsHzK7RIpGCrN85lvzeUoPkV5vOvYh9ehd
raG7Lter0xjoZvGVv/KiJ2u9sB+Dtvk1lEy1iCLtgWjSa4/wTQqJ7SzYB8OwFxPiVpMcgVWd8WaU
zNZLUWOBnSoMyN1b5aIoqRveACa4IneFqRnt13yDObOpRbFlnf0RkzuwKuLqsfEeEdRfqkkdSMLA
npTucspikJvWa9SBSbL0Y9Dl56ruYG8lKMxzlFLe8BjHTKo0B/dLoep4l6bx66jBamPdlaKjWpdt
eBNdctehzTIL7/djW5/gnuL10AhBTrBK4cS4Vma4jTv1Ta4MjtxqcfhEr8yeAUwYSJQdszXXpNZc
7Usg4ec2p3TqTT8fGVr38V73wl0+mPuCLhmF98DxKMmis8dNyz2iGdM5glYfxerQxQpJHYU3zrK5
nXZJU+6DQMPZXq8Dm61LmR+DcmSrRJaMG2BZsrqngCFwq9HTejnJ4wV7G09/MItoA57gabnxWy3+
hPHfJrzTiv4yTMW6JwuoFs57ClSt1rwLcMANJq8XFu3vQ1L4sQXkf0SIZlf6G4w+a6VPf6A/hrys
m8eJR36FV5+L05O2NBj5idLjoerlwdTrXdYYRPwFzybTBwSqTBPMyxhFlzwuP1lffzSjuzfidoG6
Z/g+fucSPCNrT6mh2aZw0ThR3Vb7mo3mu8vky2S6L41i7s4w4jtv7ecpsTeaZh7stnplj/lrplbs
gl+6FUDnwNlZqZc8B9duAUEEe4SsHvkli1b0FdDaSNLZLVAHW3U+S6pt5KGl06vTbIunHC9YZHW/
GcPs59bHmP1J6NMin//IeOq1vHyABvgOdu5jaDUHw4VAgOzssZDeZlawOMsYb5o10F1eQIsSKvOO
ykGs5jQH1w5fTGHcCq6JcN1vPuuqGnA0Y5srshedTZrN+xO6/i0en9kv/QSTe6lC89Kkya8U63bo
xPtUhQ8RHpvFlSG0/DwLeapF+ROBwkIJdrIAFgseKhs8kT0ZmR+xM030x7SJPjCMHdOaSPuYBrfj
MOEBe7M068GKIl9n2Fg6CIuj8qIcby96lil6O1zFXF4HE7jPLC5aZjB+5n3phscmSB46Y3hmuPQE
nT7A4B/eF2J+OM0b4oXOpNluLENfYbI/Bpl560r6p3tuYZUjuiZjFInr6mQXS/cFuTI96rNzxbxQ
cYAjfvFyYqCXmyUws1sQ3oyg3qoSOmbE/IpzBiAk3Id0HeQMrYDGBITUo54ot0Vd56vwKntyitr8
2ZDuBmng2iksgXmgQidXgtsiBtd5EvFwsCaBOIEJf2i+QwQVu2xkBORMT469TGMGPK1WfZ17eY4n
8+aBeBGj2od1uVMZVl62qM08X7Kk+ZV10b3Inj2FqBeV6tvk/gq86TBa4+9CI48oMMxLS5QKqPR5
fBmM6pMI0r5uHoameVdy+nA6Y5Ml3qtyeeSgJWI1bn+DJTsvADHWIlhbCSDWTMopUReHEdxwpAEy
cxzMPy2bDXQxEUKJAS5XlLGMTopzrOZdkFAjcWJsbGBQ84D73hlBs6G5MTedQWYSZdY6l0+GRjhF
7xgvbLfOyD1REztHepw96Q2v8t/YO4/lxrUt2/5KxW0XTsBuAI3qkCBAUqK8yVQHkUop4d2Gx9e/
AeS5pXtPuah43Wokg6JSNCCwzVpzjjlw2ZNfybMvV3Dld7XRAjSTnH4UnizzjjXv58zvQ43MQnf2
J+1WNMVTlUtgUvfTkry2o3wUloXkm6W62lMuj/dVDbttDagHokR50T0Izfy1vm42i3vVcK/iJr7E
GnVhiQ9it75gYWqPdkEQZBK711PUPwDiPLPtOIZx8qzDzeuG6sUGTb5cLC2OduFksg+JhyC3HCy1
9J/X/zQVzWtvR2z3kk99hbrahXiq9PoeLLodQyZCPVyi7pTXJizGrHDf9RaMgGGA31gWZnLXw3Zb
7sIqpTI8oWIWy4sB1SS1Wr9W2qCFwSlMiiKKpMjNYgfGnk6Buc2Uy4jfZbUteOM0HqU93LqhoExo
nsKxvZ0V+zJHximKuyBdjJP5begpYs9Pw5J4UzIfHae/NZPv0VrKHKvPdHTeqbaeREkPFMggyvb3
xn2mRXOMwvwzNJ1LGIcwAERzctT2xxICPSrw1cASckoqOL2BOYpWjtLmkKYZIusiCyjh7fvZfgMA
pHp4+27znBz2DFobGi4Uosxa2CNsxbNXYmjaFUgXkA3QgSr3pkEFYCr07+uQGbXTN+gSq9w2Aezf
3goHvJebqs05q45oVb0Q1cTFmuNjx3rijMt70zT+n/zzf5B/6ig1CZv6r+Wfd59liQdl+FEm/5RP
/ecf/l38af4hXF2YLqmshoq9kRjGv6s/1T+AH6Dx1YUuCIv6B/Wnqf/BQ8JREZRoLlcFks224opG
GOr+YaP6FDY1ccMVpvO/Un9quvrXBDIHVZCBs1fVTTD8pMf+cz5gXhjtUtTqfMRa+DgSsou6PX3E
Ao6ADixBK1w/Uoi0I0HSZ3GOCk83W79AFQYv3jq66JIfwI8VbQpWZutCYUM/iMSMUHZEWFtx0wFa
Gabrym7vR1dvD4XS1d4UTxKDPYjQa7YNzg4DegG0mH8Gu78I5900kiLvIvQLI07zZAFggFCP58pi
H74CSrO4O5s3TW6Fd9U7xt7kJDMWcRapccvoxkd2Sgjzc4EVhBhYr22y2jMBfQezbcK4Q6XtGvQS
sJz1597FGC9HARyg7Z7T+CFJmaUw6QUxF9Yx0u3vMYiGAIQPDf7o14iiuzU0UikhseVosK5hAFOF
0Ce66nl+zhcacbYYk6AYclQCwmh9ZDz0d0sGwigpWUanpkpdUqMIzU6N1vlEp1+X76z/f9Frb7zK
wCppD2hWUug2PYlKuyFHWzrEppcInciVnPpy6qSnxGwvmXEZV30Te0vc4QNLnNLFdi+WyetN2zlN
Gfmatts3J9yM40G6GVKteEaP57pnfIGXJDJBmoj3Nm6za4M521AM+yLsnMkwbfsD5rEskPnIPkY0
5K9MZKzBMTiYuBX38Ehg9tWkU6MySvcDEmaI/5YSGNRXTJ3CeTzN3R5BBvl7dYxreqFShnLhSVCK
HOS4QON0jvGAYRUgoKp0P4Et/5ATtatpEbeAPgp23OuOU+CCU1QMZ9CULkueK9Rqo1vUe/aRcA79
xqVuOFXmd1srutswqq+n2qXaSVudnETtSLGW6sTisOIkahK1QL1rJ0ISstG9mhdWdmMG5xXnFT7m
8Jk+JT7bCsZ5a5LDMOOz8cuuVHdKFgNvYre5d1YzTCbM4Vg4+rTSbFm82qMVNPEHhB6QWCGF+YI1
rmYXvlUqn7hu2n02YeOROOCLKDIeOsfHgWqf0gVHgp7CzWrZJIQjWiFV5No1f9IgReQ8CXMOnK0A
LRdmdNcP0XLAE9WflpoUtnSw38C9Z0ec+zPGP/gUhERF+6VTv00u2TKDjqrbnJqLajcfYxnyJ1P7
6Ao8dlEbvhXKeF2o5eMSr36NktWTE5HjiEqkzNg6qLoKrnAwvrkyf2xpBMNKYiLuW7naGfmoed0G
1AYu1Y9kwR8zTFO5m/XHOVGLY1SO964CH09rjj2iL4yTRRTkCabrUfl0EjZ3RPawSqDYrcEzsZvs
cRZxcyg6CEbIDH8VxFUspD7u4yU0OF/g86i274BsuLYcWOCO1KB5t4xbc9le8WYNyPnLOzGz56pM
UEwxIB3AJ783dsW+wW1uDdd9kpq8biXbEWFbKNLdorvqsmc3k6CB1cCsFxp5YinuszdtGj6ykYrg
MvVscQQxV4mKmK8m+4bxG9Jvn1LlXpb0G61zixgx8orxJgGFRgqCWUrHqSco5zt4mmimasgAspH4
K/MdDMRyJhDYL6ehCQg+4/QLu9y3dPeJbCt4oIiGkBZoto+eD0kL+NWs4VpqNNXrk6gnIn7w1Qp1
shENN/WEsAo1HOQZ0wYOkBxbtBrRHODedMtnehAo44omqF1SS5sgRr6iqIwPMG/AU+tHqS+YbVZ1
ntN8sxy8oCOhYEEF669RjVcyyzATzz0k1oGlB4UnVrGaJY/9lL0MsAg9MKkh9M90PAztaW5KG6me
1b4s4OJgHzx1lpj3rL2io7YwXCxFfDU0WoimsbiddfPeHnR/rEZieKLappAxP9e5Me7AKjgP35ac
IJ0s7BdaxQSFdjQBoeVNauahH0v2s0GphX2TkebqNVVhyzTw3GTpzTLjxOr7qCLyLRFeZ/1s1uHa
xelNW54SXWH/VBCl6mUREsyFm2+Q6kr/NsNdkymEEmEJxaNO/fvDLLQHPBo0XsNUOcg1jUQs866p
kvelw+feJ+Vrh6qNhWFql54aabQsNEmFSjin8Igo6F2FyXjojDhQFhMfOSR3yEjIK8P+pMDe3lkp
whm98+hA/WpE+QJrjqidlTlvSFIvtC71NchX7EYRZCBCuIRL9qBXM6dCp692L+PRYP9jAZAG1dD0
R6Vc1V6GRjNCmLukjLy6pZ619LNvwQqdjcKrmq7GJ5ft4Y0Zh7S76YbwvoEQSPYaEhqXk6gWQeVq
35s4R6/azrEfxTjmFH04deo4n2Mdg5xFfB6C3Ue2XEiJberb1lpnmZCHEBqq+0ZtMxXnONMAFXMf
DCXHOBJV0GQsPEQYkWe3nEo9PgD7uJ/y5VSlnHIzHU1gDsnboFrWJYIQmPYZH8Xq6VHmOKTo8O8i
17gp3PKotBmkQk2jf+fSkNz0e+44EkcBCVo6gZ6GUM/sZ9R9Dq4NeYisYmIjzeaimX9myhqQbEQ0
a5Yx0FwSwqLsJ9CpUy/AcTbWazI7PwnEBYomX1pHCTAe3GnmSON0wUfdtLdKes2gEO4120U1md4S
NkkmY6rsEbwR4SaRNBiXJsrEKcmZZO2hO5SMBfueTgJz23yAWA7LtWWQBNabAL+XWISjDcUyt+/T
zikwfCiZiGFeOdda3bAcMYlz0tPouuiM22oYXrKZployORc2udAUDeNSIcoIaCSa9I31U1RVr7In
1EcyurHRt4NEa59dV7IPn7MPHXCzPynGLcTx5yWV1OO1DJIIAJFxsvUreBkBJ/dqMiBdukZ1Mfas
V5rcq/P8oUyoJzXNhzIIPytKmDjoGyOXskDuQLmkNM81F5BSeBAxOh4j5uxD3eIn7JBZW1H2xGaD
k2fXC4C/YTrQcC6fI0cdjSMzOzG0bAbP2w1AFXAdOWL7LKP3DYdXcG02+SmMxulMTfQfb7bHxBSO
v3/BCcCSUwwZA3jenPN/v3Espz5LlUtWifx5hSpvKOHEtth4bz9zceangXIfqTDtb8rzMoj8QMEG
qCJcjFNaPxZs+vYkVpCYQf3h3KKM+X1D3N6f97ZfWPUovO2DIMsD9R9qRXl2q6E8xykJ0XNXnlpT
a8n+4HFnvdnubTfb/2j75qeVssT+emi7tz3H7+f8ejqtRjtwVc9ZfUqb9yUVxrkCHECG7oko8Syo
lewmjkoCMoowMc/bfyCHFLq9E55sy8TkTFGUN7KU3P39EuvPxKj0+4k5a585RnmWQJPPsiABDZsy
d7cHv27+8tj2jH95LIRBQZ9C0iT8p7//+hEcTrlPURUwbjGQQ/sg0pm+61muNxs8uxYjgSDbz6Zt
veT17B7G9Rv9+lrTCAR4roLv221fcz5JKEPb71GRvhQrOpvKNI+p2AqOLV7Urz/e7v3lCWWGQkDQ
HIb8jCfl60a14RHr6832WEJrzZM2yQ3bW9ieKtvOse0Jf9+NQgBUWUXGxEqu3jKUtnvZMnNo8w5d
GZrjj01J6uaxBpZq5GoVJZ3z2bKKs6jyU6S1Kayr1MB4s31tEVAdnNPb/e3Yp6v/ubK60FPLiSPR
rce81qfqvN0TSQ1ZfL0Zu0tWFwS3LCZURnUi8/f33QiN+RmyZmA1SsbH6l63y2i7se2Ub6Fer6jS
wtfmJGxqtBoePbh2ydHgIppRW5+3H7d76voj7KcGZfV6l75Axk4UF3Zpi5VW+F1xnf6qSgZK7Dwy
Z6284+F9CxzyydLOpWQo0bv5rW3CgLrR9KC1pPHI7MFJrIAsvm8ylPnZVsYEZsmk+1nXSL+2w/SQ
dOexNOunsjIsH1bUfWkQUmVFZRrEFRzFCt3YOl6ymROYQKplXXnopFyaxJrv4p4FGpHqKX4D8RPT
YXocyGowsgy/y2IbZytVb5oepISbGA4NR7wMGnFAaC6Uk9PSJ0e3nF2NBF/sQE0WNyC3mCHFwtrF
ZmtdGyJDOznvUITUt6o1eXRz9JVu933Qy8Q3iQb14ki2hzTXDa+J5uyMrfAXV/iTyUR/knj6aKcn
8RHGV+4jFpzBygB669q7DlXxLhQiOs3KbF5cJ9y7zAqoy4cEARQrQk3KBEIoKpdjpiNkWlK2mjV0
MrqkjMrjes7Ng2Rq2e5+PfiX/7P91k0Y4L7+X9WK7xLoOdYT97L9Lm+EYJRZ/xvEkd6vJgwUFWfa
4iT1WVtvth9/37AtQQMMMxxRSo2qMdZWSXwj0DyvfCIQjG7ves2KBVcG925Sl8HfnogyK+kT67PJ
TEVLKJcJO83d1+/CsoS8qWSo+tb/1axbfHUWECT4w369+XqKrx9hoNGvn5PCa2H8Y4gM4/w4R+0h
Ay1yrvNiNUmud79uckT1AUKx1YcHTQaVvjdt5z+utzM+t2bdgtKNXR/7+sXXj0LS/9xJZPkBBMPf
/2X7bZTNP/Q2VRlI/v6ndVube411HmG7HK/tuKS1nQRpaF7Vicp3aArzOlc0xycFqjhv34NwEn6x
fa9RUbnAzNfvXV/nJdWwXjXDADilKjozKDdzXxlnPaZ7PciFersLMqNfhbCoVklYSGsdfv/sWevY
wrq8Om/33Jqv+C+PQdYh3mTU3Rz2Grh5bPTncp1+XfI6+MjIY4nwAIEcLvfUTZMTVv4dAWjLaZwv
+joSo0fjZr03rHpd0h2Oq1vrbIp6DqxBP7JxjQ6SSwPeZ4I2cXsHyzYgVut7296gHAH1VqUaw8Di
1THOWH5VG4DLiRFIc4W+1fA2p2N/Hvs5qGsVZOU6QeoioYPrOPd0/Ktzu82PaRZ1V9vPJEVVC+E6
bnpIcQTmCN8LvITRMiOpluRKZp9otsrzdpN2rlkc+3VGUAtFtuiC5yqAGHce18e2m7aDzyRtDre2
nmHb322/6C205bt8mz/S7bbP5OwRh9wAYOYlfv+v9Ym+XnF7re0X/+VjThszp3w9w3Zv+7uvx75+
/Hqar7f39Rh4eNZBETUzcn1f4PT8/Zm3/2zTCWPRtr33r7+JCR04Lpq+atv+fpy2/6LoaJKEhayy
X90Q0EGHcz1Ewq9ldqvnXO8EpZBPw9TLFp9LWVnPPopXcXU0qZ6ctweRjT+PHQFMZopOfYFgZ6+h
FFWEY9KUhrZTt1NmO3O38+TrZrKdG4lMCrlPimR9vIdML8+OnQ/nBDsDLSK78kCF05IrK5p03ToP
14Tisf9f38/2JlQ5PI66KPFRzYcoMYoj2TctFrra9oBGICMqtOTMRwA10J0N1Hyn2IToBV4kTE/F
ugJNZu1OyztkYkzZaAkJotieg1l8wXGxWOTjwZiucxo/SVf8wiff/F9j4bPskg5ocP35b3/78YFG
wEvaTkLc/tu//P7V6ePf/qbRCvhvuRKXH0n5+Z/8xZ8dBSH+cNGnmsKg0+DQGvjqKNjaH6qjOnQG
7D9bCv/OkzDtP0zLsXXHdlWdvAeV3safHQXT+INCBQwIW9Vc1QR69r/hSWiCfsFv7MT66SyT7BTX
UHki16E/oYm/9BOwglK7nZSFQWln7Wp4Y9paxCBBT/+pneVb/6ScIg/hqnUitvYfOjD/CcxC0/7D
izugDyxHo5ILbEP7y4tXpVU1QgXQspIVSAxeuqt8vCE/EV4wbQjE1Y74RCP4//myID7qnz8eqKC0
fOH/SkiTNciEl5XfenLSi9teCVDb7Wdoze2VRfu6+B9eEvzHX47yP3/Q9Vv4h1fMBPtzZ+AV6Qb2
y72GKqo9oCXEntqlL//9xyMo4z+8HE5KxyQUhv6RqWn6X45rmys1eVjNRvwJz7GwA9s01iwneBMl
/e6kzeKDUQGxEm5EZRQi4MUtxmwX2+zKKz0jSJXAj1QJ8ZcJ/EjlDPF/bFilL7KwPA2Z3M5oaWsv
tvoa2oNGzQ/364y0tU/ND0BRu4kvfmeMdgl0d41uNYouyOizIxmn7JGOtyEUTmgBI1goOjHJ0qb4
K9vSE1vYMugSwtJIFkYbX+kPVAExWSPun6aZmX4Ba2eIAv5GErOOlB6UidfMBSqlJNOz4dQkps02
8sM8fLz0iU4ZtU6O47io+JTVyFuZphp41qOQP9p54swz4AIxllbl/GypYj+WfUeIqHUmJ8beA2m9
2GO11y3rXMb9CUb2T6Nyb3RKeIg3jE+rgFlXN2+GPjyPc+21bXtRrPF11kd7b69OmSUFN99Sjcw0
8hpGiM6inSj0E0GXi/c+aeu9mI0JsrKJDb4fn6cWKlJdyzc1avhiiEcsE8WfZwU2a0UhU0xwDYwK
oslPQhc+DYW/Gw2+CZ2IbaHzVHqU1XvHKfZaycJKq4J6BEch+zGk0BkflWb+VipsM7Pi0HVsUgg3
A4lIgnuiUc9BVmWa1dtqyE8TtIH9/Jkxk8aCYPiIIBo5Pc+YdfZ5WAdDKbBJ2sunYRTPUf3BtvBH
31JUmlFX0PJqlX2v7OeMArU91m8hXQYFL59egp03xPBs1cWnOlbs34ABrM9TGNOzOlu3c3UnGoht
GXUUtCf7pLYAq+IYIKbhIbIYrmo5MQMr/JcKsb/eXoMLKffkAI9er9ToSFeAe26ADi1ajppT694o
CPPV+YynyalYEFfmp2LjJdJgSpkFat5MuQv1UWPfnfxqV+5Y0SKPi5XuOjM00oiNpVsFf99SAzVg
WrUfbuXkJGPZ06HPsnOxiumUxfhU8wRbZ8Q5py9i7yJj1bSqJmaeN9LQhtsv5YLwaCBNjdLeJSfA
ltypbB+viyi7Le9dTT6YC6dJrmnXVeqyFodccjBUcsVyTK8kcxwIhgPm23D+NFiydnEOtBDCZRKq
AkUpO+N55g9oUmxfNPtCisvhD8d17ngu/LkdY3zIwUD3RAnJJKyKcCctHi/4g+9ZXv0+fUvdxR1G
rImWisGbnPw+mlFxD1GLy8B0HjLS1glN5dOFikZk3pK1NIYW1DciO63nDQLXJyx4N7Nu4T/NuzeM
lBF7fixLFUkQpu3SiHUhxww6cfETNebS6j9zpYSKEKtsxMkvHJcrW7fTU49vfd1NH4ZM3pGIBGqn
by9O3T0rpURcSVcDJRbfm4pfhnG3RCZSA2zkMsyTpgjSNDwkEkYAeijC9rB97m0c9bHvDmyiydMl
ddnU2f3D+ez1mnx6wgWdDp4aqDDEOYr6WWjdoz6mN0jY94vJlaqtN4aFkKxdJSaovHxXjM+DzTFu
LflmJ5DeaOfey1ngC3HnwCmjZsflPO+Hl3CQyJMsBCdFV9SQk0FKMH7utYgg37Av2BIZn06lDN6s
M5hFXUJoY/KcGy+y0U1fdZCJIfe+typStQUXZAxiYa5mgK5k1oQqlzgUTX/DtG7DET6DGfEi8Sbd
pbf6jFJs3OOy4kO5HDfBi6SR+UkynLkbZr6R3GHwn0av1MMHp+ZQUD14Nhf9kw4zY7HrHhdDPMQG
jH3eWIcYYFe61X2yQiuGMehl+azolIplgibATeT299PS+ZZdvbr6+NwM87N0V0ByeKsKTmc1IYUl
Sqfnlb1OKsdjD2WCQZXYQSxJesX77Md1jJHFm0ys5wY9/dp9cqXxuXagdIuzkbHspE7G/Wjm95pa
3NNE/OUutjfAlsIhw3WMX5LNA4erVTLfHEhoUWHk762mAKlkz4GpFOdwaS+9yqFAiks+KojwmMM6
rYM7Pia0hA750x3yKytL6xU9RaOP+Wcv5+kic9hGixtJ4ur0Tzj8jJ1p8pR3t0MfNAti8ew4DYyf
istHi6giAJKf4TDJt/WQzA1TjE49DRIlYgvipPfZsGwfUFPwQzQ93uH1hLfq7q1p0zNmzjpwl0PL
a+5njOHQnq3AbrvvzMjRvqBHI+nC0LcCgqC2xb2NGIGp/S02IiAsMZpc2wyEvWTXM9N4b2PFp3wQ
uFQXvU43Dr3MEayKep+uoxqsfUzPWkbnUqJOzVGT7BIqcyij9xVtvHtnlPjxaxIouhph1oiqJJ1L
AJSupA0hRaABkKLezyUUy3mvjcW9LLkoULzfmVV804ftpUGZsFtTFvN15ou7/ALr/95Uqp4stPiR
OfqKrzCknU7pOiMwzBmf64nuvWlhY8pSgD3d5P7qojIoJDMAySq1p6EKaB0+QhcnpEta5Pws4EvR
UEdnhyy4vejmZxd5XCoSLD0gHKkJFDo10DjyEnJ+5/ZKjk8LyTcUXG47yFReLprFcybnmwTZxNjh
GruYXMzGHg6FRiy7PdMK7KI2P6gWT8Wk+tFay6EuzDsiQTQmwOk641/VsaWcw+5Y64P+SqyP51hF
kA8sa8K0vxrTrr9KBXEtjeUPaF2vsWJg/UO/DpgN5cFofRc2p3JTjbzUpL+N2nhuK6Jm45qiu1z6
0yAa2jGRe7vI6Z5EEYUxlji/sEPSAVx8P4xtuM9zmjmOwYeKS4fDmYvCT90MdR6eeNQUIVEG+btS
ZT0z8sJcQXGEOir8gjmWuteYOIKrAn3HEplnPCP9bhg72hclojj6YoDj73sRvptznu2zTnmj58Fa
R5k5GvOAuxQBStNCbQfNxcD3oAwORVBY0KkOn5wEIdKdJt9OWcDxUWoPAMjMdn5xjhhQr/UFwcAo
yqt2yV4ihcFnIHPkgNnjQPlssgb4N65W+EKroW2AHCDZBUVhG2Kn13DcaoDTsQeNPxcbNXpqSGzM
lnYYUAnM3fDkdL2JumrNm8Of08Wqs+PfeTaY06U5AvxsPxjtxiuBmCoyIPF3E9QcZ+yfMFHj6LHC
H3gJaQtubyIBdzYADzPnW11Zrt0pedNwPYB7oWJB2NvI9RGzNqgqSJIJsv4KR3SqqK9KFJJ70YFd
MSb1uNTkNbtqvbLfYzKyOhTXbEJBuplPs5E8GLFdeDa9gTMa09KTHWw9w0WLrlUsf4iCk8E0OTcm
wpkyMc6SuRc2FCDjFKq1ZWNktd9Dx7S8XCn0oIZeukwfg81FFcZafUnS/MQAzKKgCzsS8/ATx1Gt
HjsdeEhO40Fp2p8tlyb00Q9SlAhqH+KfJkhDiLeUxtEAUDwLF89lxeulKAAOJD1k1vSxqIN2mMqc
6OW4YtxeMq4WhtxGwRqSg5L9fUYxUCS2k3C9hJcEzLTnTn5oS4J9GT2i+Vob6XnqfQnHy9TLI0cC
I7wotF2szfk+jcLkelLCu9z6iHK+7FZU6YGO5oXIvfwAT4MiPyG8WKmTw+yEzcFIkvesG4B0FRjT
3BSyhSuAFlsLDPOGGCbTyXDzlh1t7UZI346QYPUaNh5FV58TQyHoBXgQIiE8OHljB9lo/SgKeETQ
oxdHDnewCRkGLBASURiETOF+Sp+BrVX3i/IPC7cpe2dXROaZDtmrbkzWwoUMFEgw7B8iZnRyBTmN
U9rjdcnWB12Kqr+sSVv7jrKcJyNI7loF5ibDZ4iSiBSVlbgdZw+1ikxnRUBnVR8HWO16bKMsW/S2
qfwBBeseP4gbZ4yKxZB6yM6vzYQAihKedbOcehugSL9ypSfTvBGV9dGzYQU5Dx2fPIY1PYJJ37Q/
ikj/VZpLdpYWS9u6SvE763yvwmzdYELLS4RRtm9VEE0gdF9zMTzYtU2AVIUc3CIeLnJobuR62IHI
Ar9oa+MBMwLA8v4XrJcQHBe+4WpOnw01j31o6eOJNeqNBZ9Zz3E9Jw5OHE0fmquWpQUpLIqKo3aa
svTAmlKsdmzYcW3PZoNeXCx6MjHVzBdz0gaRHfoGsM193jrfukyzPGkqj0ltP+j1INhNFG2QG9S0
RxvsJfq1gbbe6sFlETsjwArToztYyQVn3mN4If/GemizSiKcINaTnOc0hQ2EVAic88DfIllKK9vy
yKwtT/z0bi9d7GmK8NHCm4cIAJ5HtgSjDS4N85WIpI5sQ/dRGHN3YmUFYH4SIcbdmLxDqvp7zrhr
FsJFMExc1xTl4eiRJ5hQMoh7ND1wsGGN4OPwO1V/snTzVnGmd1PmhIGTodDn0U1KJR/bKavtXIwB
3r13x7JcBkWuM61Vq8MYYk+aqDR7HF1O9w4kIOVYzzYj99SNKMQdPFIItyZ2cW13PXXr5ZbKEXsw
bMZicGjHLCBqQrb2iUunaIqkP9ooFodxPdNyE6WbpQZGoxNEZ/kj4FM0EriuR0bL/cIeQ8VsdKbb
dloU1vpxg7+KryquIo8KxLF0VLKPbccfWuoNZXYA/8NYQx0W+SBqRye7qsb60uXUfV0xBzqwFxvf
KoTVBftd7NfEKnuiNL6XWn2Q2pCdB9jVthK/jeCbkp9SXc7AE/nSreZHZSrsCyaN6CLz3KjhdQ9C
b3GmQBkamxpJca8uzWc2zyeTKXjvypLonVSdGf85f6kXHkVbfldnaFFVqZ3mqr6vEuVHHSEZYp0N
AE9tmE7MfTlgSxEsc9Dsuw9dTFLOrVYJkiyk/FBHWptlvYYplloZ2EnjLxhJ6ZNOLq35h95iJxt2
VbxfY2VSA4mjWpqgDlHZ4c3IHkucTEc62ni3DoPjkGrYG9p1aJOGW6rBYL0ok10Gi7BiH2HDje5Q
AkughsZo5Q5FmYBjaPZVD/7frPvPoq0fhiJ+BMT4stHwRU5HFsSyILaWQdVWriAXKV5BfRyyfvVa
d5buAdup/NA56NSjcBlRSHft1SDkLFf1YuzziHfA0b2epHHfJshkBU4aqVZpgETJ73NjOpkm7yYX
ztEEE+QuhPsgfL0o4DAIWCCXN1+Mu5rwcFz1uKtMREu4dc3AZIfi2VmxmWtVGGr7CRtNuKaNEWML
6KMu7gQQWgowpIDNNdu7bihdr2dhvxMjg2BYE8DWDHedMUmqQwzivSpeBIskXyuVfSF7DL9mL64M
Rz0RxaoSQAg0Dh5G2v8SsWi8NNhyG8qa8AC9jVgj2XA38wUDm5GnAZsjwPdI9c45aT0obLy8yMqj
QH27p/r8XKNS9tf9Hak68jA3rzoVDPKd8GrhKyNnxFnlPsRHxHyCpr7pbS7HeM7j6zxl+TObyrlS
9Yd8bL/ZZad6ZNiiJi7mm8yWLgMKllsjESi4s8WPSb3sNQ0YZttiXwKqtvHWEXu34AEyYOXTcJm6
ifDiJAb7S0nwOEN38Wetmo6KIfcEhY0+YkbjFWjUdU94o0+gfRmYZNJdVdlEsB65CoZaK6fBSh9I
ki9OlW7dG41hXAE1zcJ1qM9U+6yGlU8sHGBEBzIPoQbaHrxL7SNmL/aNEllHQyUtZl6Md0xrT2Nb
3+rQ6DxjzdJw55moxlH6um1jm7TcC8Y7eepHpEW6fkv/17pCLeyZUTMGdcHsWszEbA4xBSciVYkP
/T1XC1Ts+5FtWhqza3Jpce+tNmapG9qY420alePSvKK8DoreZK1JApQ3LVRtNYmcGi8pKzk7vHON
iijSFt3PGqhS6zlBo1QyUSbcTuP4GqYAQYWu4iqf43O95gRVtiFP0FzXcTF9hmQnTzixw7NoqbrK
CspeSKT7oBf5QZqUWlHPhdViHHTUcVLIj7pQvuco84lrnkh5z5gVcuxM43oAdejqWsuyArK7XwO0
p39tYgVNIDTbqdwPjL1aHFp+W7ovjgUW1jI5piXJhgfLybAqrBpn85zP8kpYxX2sUDVsXWZM/AWs
WDIvpdLGkSn9UZDHwFmz0+YMy41LSI2pKqCt0tmfB/zFkKzZbvUGLX/TIQKuaKDJc+bkCsa+uf0p
QpNynaW/EMt5SfLy0EagVTIZsTX6LqQ2XkceO+4pQEWE/lZTz91I8ZGQZa4VLf+1JSlkcQqWyWJZ
HvYdMWIa5zwn93RFxffD6huKgjnvDGzGJTdAS6XSF/jCy1Jbw6j07M6slfcSWD4efk9X6x+uxD4w
RjI/MhVp5+hNKL/0heQCO2cAjkgyI4UtdvFJR7jQB5oKNqCRBBgS+TUXTRbHCoLano/CKqsf7xOj
vFZMNhDugsi5cbOPcmJ8n90mDcpn2qNwJepwP1iAtBq7AcC6BnRk4IYm4I5IMkmSaO3imr4q5TmL
889RBPnYcFBSvVSe7DW5JzFGPG0qEOglNJkZJdnEUlAJQmjGAARlk/QW9J48s9o5T60zd4ep4fDq
qDTHySPMprhPwFe3+OmpolyEgjkKMxyjSf6eKGAT3HLEtrVo2E7QwejwZXYwpTPCk0Ae6eD32ewh
X8XmPXamskNIs0rymCU0IpjcXMepronbUaEADXGHQNd9MRRPyocVknu4dPaeVBaIeLF1D9/I72oD
todi+tYQ+yglT73Z/GgA0ciMDLSGLXlrhe8iTPyQGDcWV75rysPikoICrxvdp3Bejcm4Ejk4Nnte
dmWnXSuCMnaDH6fleh/5FE4lf2QwMKkIMpxSG+137aGSw4cLL2+XaPmNyJB5ZxEL97RFsvQwiWtD
zGRAoYXGVl2wRFz73x2i31q0/4+w81huHN267Lv0HBHwZgqCIGhFSqQoaYKQhfceT/8v6O/ovjer
ompQGcrMSokkPnvO3msfgtLHztBJV6EUWeEBWfXLJSMUJEfUwktAELZWFxKVAaCRYqLcfdQGalW9
m/JE06YTLpxQ30uCqSZiceIAfnM1XRqJxW4QdmWEJnaW6/cxmcrVUBYeOqrZrsfincLgPRqV6yyo
1yFJiXUfjgI9RztRLIyyZUz0mJS94xx8UoX8lQ439zqh3ltNJzqTJnDWghSpC+Uj/l9ot2yWQCuJ
wCQZhTrWy2/8SxlZh4yxYBdK8akIIqr2mvXsN6Rqes4k6a2aTD4WVYbzxH73G6ViFKzkHdboqoJ8
kdfEYC/rQh1xB06NFQBsTySmdqNWYDHNBU4YjOFxSQeRuNam9IecjFQggKWPBdaxJ8VvcQRxCSTG
aYU9iNThxsRqU3Lm1miz6DHY6b4FBAdzhCm5sny/34hiDb3MzAzy4OLhUvSVZxjjG6pmh4v2Q0N9
aR3jH1uV6Je4SBrUzwm+yqg1yfoxaUjHnBrjPmv6i6j3kSNnHJ3CsBjgMZ/ClmSP3yDCPubmLgYd
h05gjL/5H+EiEfy95AG7pVDdc6QTYzcUoo86mcZTo7HsR0JEKyRAxLJkR80THpnWMErbt4onHCQm
eWNU9KZgjMFMT+VWlssKm29rXYZsI2bfQ2995KZyFmSmuWZVr2PPatFCRejNq1CP/LyYiJTUmpaU
GiJlOBjNVKZh7gzYIWwlnqgpLxfbVvE0v0Zyx7RKCUDArHoBy8IjjFkgx7DYmUsWoLWYNg3JuOIE
fqwr3BxCD8BjQle2HFgqgllsaehTbOIweOPaESrjPMZ5cSDypLzo4rZXxGckUJHbIBneaWN0j8Hy
7QQpbdxkUlyhEMN9Qa/OFmv9plWD6pH/Slkg2tQLbz4juQq9ql1VaKHqLHnsMX+ddLPbFi1G4LmB
IwXuIDbJp00K5RpO41cjkP6H/3fac9ir9xpRwsKYWeSC0ILxuc1348xu0hRsugEPQvZ1Vio+MxAq
RNf09bXWbpkQBVtSTgJPuFe1M4HQ2s61CTCB+lW1nFN/98JA4BvE8iMKAHaDUT8FGlu22SUnRaAA
TBKZsE61Y6WYxExruQnW3bjivgANBZiOh2i5kd/QGx1pI4o8vN+FHsUC0Bu4Kq1GYlIVRh+/Q1eI
V1zxxVQTkeMvJ9CQst8g/KQSua+qYh3EzDyLxCg6WdKfIuCeaLBa2oF+Z+tl/6aSbmT2IgWFJUiJ
+8qPUvPciWGqI4m6clX+dIB6SK2AMtWA+o7LQnH8ibi4ZTT0qXW1ltdYLMctUh6cdnEY4e/gREQd
sYqLwinygp7YRCGUeB0doJ2NcMMbo4JvWbKbhTHBjrEyu5Dm9RWhC/JOjq13a6BNSpTNukzNyYsT
TgCxkYW2KHXLQgQZ1Vepd6RYLzr1SaGwuDOKmQJdusY4RkRRSkY11eFwJeIWn9mV56aj9Y190eUT
intsGNIEMjjPZ0xNBnNQAS48EeSjy9w35JmM1lbIbWIiZjhhUFh1UVibo/hDiIW0EC2NXW/spFb/
mpvQ2ilNINqoAhQIaO14+v2qa3rJYaBCZ9LHyLX8KHU6kzC/lKNAJLJFtEE/eKqCRm7gdLwqCW1y
hKm8kfqdbKXEM8aLLDBnsT+DGQubEtjdhB4bivkqkO5y5O/pV6Y7qcc6AkaV92yJ0kMpKsQXDqCA
FwVhGAfcetgfvRqqk2aKBgWLLHpoxfQ7VdllRr2GFMrxUffl9KWKlU0tWhslVV+LJBwvM9ZpFxJw
SGXGDeb4KxcN2qSySddGUgAG+W+E7xq0+1HoltnbBHifUnbKqdE45qFDXjISWr2NT9aS01rNPTiB
qLrnCTwck8uUsBMjMv5CKX6ZeOXMyS7eazV3uzKwHBLUc6TYxaHQqCzIlUJAVVVGG6PQPwca8Jqc
MmfLqFhpIDjyIU5fjaI6D8uGRrqXUtYiG15MJK8Csp42WE6ywvTTtf0+xlrECBzOPfcIBIzNK8pV
+D/Clw+xQWhzyUkVkdJbiMUyg0EF3YrIOSPw70ErkMHQu4bSOtyArkUF8m00mm+LvjyQEUqd1HvL
lmwvGvSIU+OeAzKtVUclocBtDe1NjkifgGU386K47gNiepCi6lDm6D9xpDRbuKsnMg3kTS5XHQeS
xi0UGljEz7wLQ55fx45SrJWkG+pat3wqi+0QgUrjxEpyVKKsRIv+Z6SAx2gAnVEYOxnJtMTmYXLj
dLNUwcf+oELlXXfDOicC7yZzPYNJQ4aKH4K2qJG46+AmgWXADuC/os5PdMd3vg4xZTBiaxfk5nGS
UBER1PFOeAEVvJQggIHRCMePsxxpXvO6MHrQLQLNTzXHOZtMPzINEQdr3LyTqS1t1CR/yUOanRbB
6yxe6uiGo9v7+rCXYdo1QQG3SGs5HcnyZowFBt+MlyFGsU/HFl17LHQiapMoZtAs2gmJ1DODQumU
D094twtEjWyhHGyI6qLXZxpz9WjAYOsqcrsK6zzIFDpxAnMJNwl7huXv4mp+SNRB2pVzho8xkdcQ
sSmmcB8KKs10pdR4KI1A4tphhc3u95eCXXynSPD9iE6c/9+XMjRgW2rUVqQ+rOpulTen//2n9A/5
q9//t2rrWXn5/Q6ReCVnwk4RK3CzQC/eqj3ma54j9Xi+bZy1kavE/g2ErLad8+M1j8z6gRibgCZb
oGy42WQrv5eBepCMfrGYASullBDCk8fmSZaLWS/AtByQPlEL74/6XNREsVv+aQKljgnnI2+N7+Qy
4WzfRm2auQDcH8pm2CehNZ95D9FuoY+r5BEYZoTSXuytB1EuSwLig/UUyBGsTLrHaRdCtuq+NY11
LBNVA2FbQn+fn/cksaHPxPH5RKokqXUQyGHH81C4cVm+JiExE4U8vMaZtMpGvz+KJMdvBlPNUAfg
6kot5RjUautOCN83CuHTYwnxhL5+TgRjlOyzjPCHiE8kK4k9k2GjH6sCVFRUjl5ZcNeTOTJlcQ6k
R9ljQU44WSePWVbUrpAUtxFE469laEb3xdo88gSz7t4W/kFPyqeJAJ81kQVnvU5aGxU6mpOm3lOT
ytGbEbfapr22E2SBJUZK1K2C7m9FVsdywwLNprarxCh+KC1ySNfSu1VkThYZ7qD5qPGzXR2Q3F1X
Npb5vZgtM11FnmcpYwQRHr7cYBh2SOVwLQUkvNDF31Yi3eVBLlyyE7n6DAtIERJPIOpI+iZ24QW5
MkQD+nQDQms3c4IKmvakiHK2meGOLmU0cu5pq1F90LobKp2Yi/fkhlDGF4EsSd+i5Q3pquVGusMb
/j3lZkKkCQF8ubTrYbNugbbndhTSba5yEJ2TRi0v78kJBwLRuUnOYEetBW0pq+AIhLS+ygSUna/D
DBKY/0lZfs2hYrhlaD6WcJGduKSLW020puNFhtSHWrxXR81Ns1rfTbIOhKgZfuR4WHUFsZnWr9q4
+IkV7Vkbps8urJAVRepBg0BL782hMEQxUgJSRWXpjiwvXBO8c2UQayd1knxO0GntteGsPulnU4i6
SxeJXLsDCpbi4lEV59xpCl93dGkwtjlWR8HIsnVKd2tXo0dlqvTG0bfUYaMZ5Dt0XMi9us3MPbn2
KI0bwdr1vW9tKwUK+aDxNhj+2TawdGVfiAXcG9+SD3rnzxuQBMox9kvTTZReOxU+HfY4PDaV6kN3
QMGCE148GxJszrxSCJyi24PChUzGtmiCR4k6pIPtuH+kAgtRUNCER2Ug9FfgAGcG2fjUqrTWa6GN
rpVKvoRQV+K1s+AAB6qR3ZDs1Cus4ByAQ50mJ43yreRzoVKZYSsdc/zzwDWG6PIEBHFdM8LxATwH
4JNwG3f5c1vRRIIrmD5Lpgl2c6AvLNYlgNGhiZ+JdUxXMglMOHdJGJeIUnn2J/pLLYfU25gjIkhj
C0AXSQhgA0sYxgnFEqlX67OfWOtoKmQq3MijzBpF4u9vIRLJJ80vMG9EMNyx2ZYDvXXfEmgtVsI5
jDVtG+nNcPIDtT+1bTSchrxUYG/Rx1z+vK2Gdl1aWU+fytCOjdTu0YZ7Uqebz21i3toBXWQ+f6Tj
EDkdhny7JAYXH3jwGs8t4cwhoGQ1aAxHH6HY6Hk8unB463WDmYOGNg9CGAvJQev2Sb9ycqO6Jp0F
9OOa4CjKViLUNplzCYURsGpJm70L03wQRak4x3o8bObyNAxKsSHJyDjPvGIh1g95EO8sXKWPoIto
8VIIp/ZqsZ71ObooXr+f1MY+GTDYSw0dQZW0nIU/sQh2BLATYU0BHJ92FOroAoweV3RP92TwTUxr
LRGmdfdI9NC+rYt5UzUD3RotOddR5HX1EO/GRfPlzyzyfU8/eVTSg1+YpBXNO78ydEI9I052HKfY
BNo3shhmwthUSCdT/WX6MQU34tGXVTtIS8HWs652ujzjflRr9EaXey1dktWAHJTFnUUkJ3Otqtka
wB/Q9dM3c4AQCyFYiUBApsoTKsR9Rglc2qLhwJ72IqPKnA+KputgqxYSSWVBSZm6PZZklfwF33gw
ivhA52vfYGGEMmcWbmlGBFHjKvEYfhov7AE2doWIlRxtbPzH0ZgC/m2DFMQAuA9bWAPdQFiNOuJp
nziHkK7JzSGmsajGt0aXqnMwjbKtUBRj2Z6BbBD7w1VIDqLnee7nx4AyAinNaFtyRfSPTTjAi6rD
VWeJFpw0avWFotL7T1lKgnoFncAgt4maAG9y3oJ8mc8G3g4qdUdTlJJTY+ruNHSYk4ikWOeGYWIW
JGCsi+DJpWQO9IGw3MvkB7qCCFUV5S7E5feU1rcQITMja3rQS5rloyYpS+hnRuArZMaGVctLITjY
Y0Gttqvjg+g3FAXiybChgjwgtBgNlmNL1LMde7+/BlaRY6Pv78VIf2QScURFXV7T31EH8ONcPWTj
oVUh4QLUmuyulLOdEPZkc4TdYUReRgBuP9ixWVQHTmYnMm96t2O80VpPyNgIiyvXOgm1EeDT0Rp3
7YiJXKr7ZlOq3Zp2LKx4NBE7zRDq9TChxCuCV0G0kL1TMt5MXXWeQHc5Si2pHnvoiyxzDSLNayn+
eLVRw04RxJXapLGbY1wEfqZUpAct2d96sCPQjc2zrC+Nwg2450DgZN1ADTUPFWceR3qxMGo52UwM
xv5gGK0LW77eQxh/+L048knadaYLm7CaPbgyhM1rKAh6bYMmVb8Iei1DvNcW97TauYA6jpqBHDfN
e32dgFZ3K1FGGS4EpzmTy0Mzc70QlGnJkFIp6/gWVULEeKsB2ordx/GzAsNrl8z5FsSkvrf09jDF
Wuth3DlrxUSVJA30lVKpHZGIA3ehNkilfVB00h4Tt7Aul83/989+f+mXv/VnC1maVk8Uq7NGczLd
ULxab7xAI94QGRsJcyQUueDmCeYaJ3EfLX/x+5UMvgBeo7ZUxDH2mMeF5Hnp240mE5NCDIut70AE
oRI1L/3LgNz9GjjVNnKkc/5ivvWf1kGiXRiSYe8KFH7XHKvUZ64LKowGW1LXw4UIZf9dwTk0XJpq
Y6ElFMiI4oRB3Jcb4rV9JYCp3IDW9CCBrvVP/uCB4CL+KTJ6ifsGZJJnmfzg0/xqxMBwIHmvtDMc
jZry9Y1sUHc+CqIreM/AAAoSxjngP2TxyrrSIhQ/jK18ipWV8pR86IarYmeCs7sZnSpx8q/yCp/D
qo5G+dCHjn4JnnGvNdVHXx5ZEBpajOwjtDLzvdTA2rEV2elIUCcX5IgyGrAhZWuGmWVuIgj2derG
Bz+FEWvLj9VHIdqdl6VH07gKAqkTNuI8FwJ5u0LaQ41p+IJoLDtw88L3lriBk4pMq16VO0DDyTV7
4tSt5ttJWovIFVk7LnhIum3+HD8Lb0gJKCVhe1gXm05bK8/qRyrvZdHG4jiH3+1RuVm7mKHqdRna
Yy+gmWj3e6KMMhf4cPzWv4NhUC4Agc+8uWmlfo6b4V6Ou/4lvHbPkluTkeDSI45Z2ezpiV0NCdGG
G6e0Ri7Sn1TDxg2bosKw8xtZdqhJhGss2CMp4f26bx2/Pc0PzeDEB0A6IRpKHAlkHRHREK+a3fw0
eNhfCpdmjxCv6W4BLbd5NtMuP2TP0oN2zYeVql862QPlTHbfTiZwuMM36lpP4sW4AuOWGTjCVmRc
V85Lt8MbMFMbhn9/yPbmkcIxF8lrvE3HZQQE3DgmL7jTsOvd/Ls+Vq/CZdzBAgUTuZ3X6v6GcHId
HjPezD1qVghqqCZ/Nhx532uH2t9J+hop99uaU2FzeKjZ496wQ9xZgDOFYLe1FG0GdYMSo2VTPVnb
EPF1szK2U2aLZLPdgJR13GTHHRjRnKnqdNfKzU/cw9ESTGD7d+Ez8HJLd3giDS2W2mkOULl3wdN4
EzbxSdtEW+NW52ct2uoBAeHOXbrgO95yNk0qG8RLayffUBVXLIMNxRJqq24AfBIl6CuMq5d671MG
vHeu6giPkQ0jjX/ReiHmQR7vaXxPd/XROJeb9xFg50HZlGtUuZVjOuM9ecMQ8mRc0LgULyoYXgen
CsTxKFiH5qr9iX/S1kY8AaIeEeJJVM6tJ+0p+gxvLGXKB32+RVCPAnxD9ZuMNZypfDAoNb38yfrQ
khW54TdhRcuk3KjXdm8OyB086aN5E5M1jVZrLRyrrdgRYGpbq3FlvsBAfJLC1fCp28CeNt1D9rQ4
epDiAjbzkqeUFM8rtaKYiJQ75SDxqrryZ/MSv/u0qdbGRrvMhl3fy9Qxn7gnzj8wT9vUyw7ik3Kx
LmG8pQzmb2cKyCc+IS7rMcAIu/mAKdxuOG7ka9pE+i7cFQ/6y+Aab/6BMJxN7pU/jRsSJ/NRLZ0m
uCJ7g+4J3xwQhA0m1S88+nT7znhMLym1LrcX7PRG3f5FVFbJA5Fm0EgAxDUe3B/EyEjrhp9APKro
dTu2RNv4Qsc5TRhgTgPSGjjwrEBXPAsVew2DBivwBMsdaZ6jcfZcYny3fPJ2+Ry+w7udAeZ9cmMF
XTwBq7dpxkIIWDeedA5RH2/ixNH33SGqedgMplxaLVvTon2wzYfyIrZUCR2fLSvaC8MG3hECaOR1
+hrqyE0tVyoEn/oRQeQ4n4Unmb7jY3xDz002ISCwbEPYr3ScPIx3MPGpiq9YdT+JWj6WsdM74ro9
CE/j2TrMDwJNVE4MR+sQaEf/ewBQeRBcbon4MJQrO6LE2e1Fuxpn4zV4Ykt4NbbKl3BoPOZfzKWe
gkGGH20VevVzvUMMFKEUXYkP1hozwyp81X+CPTLxgOarLb+Sn0FuBB2Jnh6pJ50s6P0bGrkWiBR0
CisEwCKAJmttPtVQMn7EYC3s4jeRR/oobaWHqnuPD9kdyBFVO9zB0QAil1sbMpnC4TdF+5CylE2+
V7EeisNG3TaVE2yzyY1/rPYZVIjpaNBnWvUIB45Gr2A5geYws1TUtU73Sohx6dFSQlMBh1rcCkda
sKisJ0dBLEMDxJsvYb4RZZv4DKcdVuHaQJp9UbD8u+2zdZTETbnHBAlcrtqMBxIhmSbSg/CSrMkp
oa16jr6DI6F55pfYb3XW1PMk2WgXOsfINuiEOQSpn7nX7ulxZrzF6taTCjCs5Hw17pH5huvilL9a
L5zRQcWRS2OsaAMK79T5keP6X9oJXoF8BpVU+zN6Frv9sER0egiMj7XPsuAIF/0p6C/6uJv3qQOA
dUXuZ7WpjoHdf+R3+Tq9kAtjflD6CXfmfknxXDev4XNJSuknU44AL/zrH8Ijn64r7fzQ4QMzhgc+
iLlaAXCJrknoWdYlHuxO2sq00VrKmjwl5rSt3MVop5vrcaslB8nuPWkzI9J4ab0W5a5pA3DWv3wQ
CaNDrqW490XHOPY/rej51L5kakGb/LlBMLjqb8Ir+GlccIRTZg/mPlLoN8FVekz3ab73PYu7v10d
Qk/9UK1L94AwkfTF1eQ2n/5WEVYWTLPHWPOEwW1uAg6MzCb3C4lqxoe3x6A4reWI9rM3PGjdQYfe
hY3vYPwUjG0CN4CrHOnJa5eO7V54mjhvkEDyXF8GZPIfBDv6awGnx5lcMyQ1KGsNlMm2WsBM4rxS
bkwva70aYCxM3HNWks3shCJoBrprNoEirWNiRQIh8Mj/b8ATwm3Qr6fHsd9DY1y0lZAa8Exmth66
ChZxbcedPdIvnBTi4qarx7Z1GvPKRVLojhzYyu/6sbWe2tjzOYa+xdlWurBAIX+SoxtFwfyxeYge
cjyVu6FaB0/dPak2CY0XjTUK45BjbAlscstP0ViFbPrP2sOo4FNxuRWjDNBhmp2qZEdxjuMcKiRS
k9/NN5lkGzv9ji/9m0HtzuvXyltxqLbhrtu3r+pjmW4mOsJoSp/ggtvkoeCBCmcvzJxyXRme9dZm
G5IW+2xPttSUP+SGgwUwJIPlIZifiq/yrQxxboDitMk3CbTvQFtj98h/8HZl6jfesukF7yI2rBQ6
NApQDQsjyZJ26xoPNcGMO8qk13wTdfvmiW6nfydPYD7OP8VBfypeYnNFSOs14Pi1y5/xoK4Usmjx
5h1LzSl5WFhHYIQxWXlKDLZLJa1qFCir9MY5rs3fA9z5lEaPI3W9O68TcyjmAbavXYKuGyDPIx03
v7xr/UU4Z084ZUbV5jhO9zpGKvqB2HP+ZmOrMEbsA44StunvxTu6laeGW8dOUPDv2P7J9BoE09QV
55V20Y7o6OPnyfU5o34w8IVdn+44t2L4Ib5zlb9FsO2/uwNsF6YM2xOqOgT5z8R2CTvf49zigEHc
K7UD6GKXuuY2OpqHEi+YySl4ZRzDB04OwRtzJt33YIOwwKibVrTLJ33elbG7+G0TFOzr2rr6WGMY
bdpOOxmZPe6pq1OnUD0fB1/pJswIeVU+0f4N3iQWLE5URC+wzu4Tc5M+g/Gfi69X4a0c38Ti0qdO
9ULVORC2vssJKtogUUBIzfFsrK+jWm3Mx65cL9z/S4tvn7MPpNIvHga7asIxngvNFlbfMbuONzOy
+zcSW8AOhTZV9q9Js7Urhha6k5LqzOealp9b3UWPx+g/+kiKQBM2xJuiGHcpBJuyFwJL40Dg9K66
yy4Q3GDWsn7u0m16KN570w726TU4lVyh4NDcOwQ73xQCHtUP+jNcRDmwmmtsMtYBxTIBdYjFd9E5
f+RlS2fxTbwoV4oZ/FjcUdwRXvH69CiSkbPvC4eHK+zTN2p3XBTS78bfIyBZuuzX4IvVOBN2KKra
k3nHsPsR/9ReTEtvW67VT/9AYikcRh+fA2GGR+sRLyN1vfIw7DJIJE6zDr+ymB4W9yGvtaEtvtS7
mPRqm/HSvVAqYL/uXih9tCSZYWxxZAee/KPwmrnipzi5ZWATRS6cE9ZDhJ985O07QBz1s/5h1xrI
XJhXBbjJbdg7ytr/9PfNPaj3MWLerXyAmL3LsLmF5MjYBHeKbvVq6axEzFA+7B8k9IJmw7Nl80Er
AR3b1TbWpb60N8Scd5OkQvyPCD+XeFQ7cadD+M6pOv5h9ZNSR4+c9GOiwBfY332JytLl2IQ+m12+
vXeXUDmkX9oLo/Mxevc3mWf5MMUda2+cJPyFX/QWEF1Y83NIAXNtKEjhbfVNOIge3ERlbU125LD6
63taJ054ZFiNsJm2zS7EAn+WnpbFZhGJcYczttK5XC6xJh2GDfW84DTdpJeXSqIt71D2oWmL55yN
sXpL0bKvRlc9MXB4SOFF3off2F/NR9JOo5/42n+yCQhPkpu/5tcpg9C6IohkM26NJ9YoJoXxRdft
oBymXYxR+DUB3ZCu5ie+2fjaLrHgW5VsRoVT2ircciL2v1GOc11Hext/q1wxOBmpKCft8Ii9Snxk
lQfGhd3iSJhefC1OxTtydOuw1DcFuj5r/zF4CplPtn9PvxnDPYnWXEXRY4qX6IHlSGbJwXIGv2jV
3ElaeG3uLI/ho7jHSHCu3OHO3VU95gfJNfbb5CKujZea2VYhKC1cFk8WS+2Vs/Wtfxs8ujH38oZA
TXAmdKS7nqO0O71wYfcJ5TkATpErp3FFWn40+56tHaPpo75UAmWZVYIoLHeGq/kyjXvL6U/+5zDe
48YVso0mbgqVu6WNqt8zTgmlf6YNDh8ucQM2Rlt8XSbQeKqGffnju5rszapLmu/YuWLlwUhD8bHR
9tOpfGAVRHNo7SZebL2pH7XduOETEA/KuqEheMNjHNoJ9aAlAg4v0DZio6S5dVqOz3gJP3KOZeF6
XItflUkAypoF/C6wkC/CBbv0jGP53rxgp5C5eEoX4RYthFqyl+juqxsDEfRgpT6E087f/X6VjDo0
7aS0nGYWY8cgrXCFeB9D0xupcDw8JSGni66bFO3xyoYi+au/fw7EapVBUWOoWMm+kXpzDTkSBRAp
RU4UY5hS5vSFKKnGNUh247DSAIgStZwvAzPZ4Tik4xfjLok4e6FSRiE6dOdEjKtNmvN6wrLH6jwx
GYbllxjZzaqjs4HHe1aQwcF3k0aOS2Pxf38ZzfoI2UrfAMtMd+NAjgxUVxxcNbxH69v6LhqrP1gC
8XI2ci6KsOgT1lkpcFP5/UWfb6khBBuaCxQxERiXa9AvHB9C847IsvZCqKmL7hELIoVnFe8pSg5K
tNP8JWrxVUjOARWLoQxMRAMS1uf6BD7qS06At+YxlzndvPi8311U0f6rsg4WK3cuH9I14LWJG9H0
rZT+0W99mSMsIGO1e4l1wgTlQMR/zIPoVNlDr5zZwjCzPY4Xo+mSzYzVgsoMjTO/fFabO3HbKBX4
OjJHwu2i5kuI46sF/b0em8dWmBPWSHVFzPH7oJeUUKf7VArKplVFj8q6K03GOZkCrxTkk8LF0+oJ
JpHUJ8PncmTIGvHWEzeWWvFIM7/4NHfWQ2s+l90MQi9ADeSP822Y5QceBwcYCF7UicovU+hD2+hJ
ZBLHT1PWhJ3lhzj6Qs9X4DPnY7PtcFmxzqTptjY4uhqjN4hTeKoFTCeYMaaNXxEKLwbRKlKXLmZj
HM3UGvc9oEDb6ikGVhnlIHC7G+J6PyeKxmtTNnw7QpwBRowYieA+d9qPOtREMgKbspMOBHPKcYHI
jR0G9lNchdyG4Y/9n/+fHfB35BoQQP8NdDERLxmabqm4M/mhfwBd9DGV814wa29Q4QwUFpiCnv1C
9qNtk7V2Bqu5VuNdCaUMRMV0++cf/1e+y/LTLUkRTZ0OkfoH38UYtbHVCqP2xGT4IfLDEZuA0kFM
FUNYBEp+rVPtAhn+LxgbCezQX962JCuGZWo0t1R5eWH/wbERG2B88ijVdFoy365xitX6JjKG86Tj
hZ9F1PRZfcSGd9Qt9Jy0k7nZFsR6WMPunz8CaXmP/wUu4glIsiErqmpZvKI/noCUaOKEPLQmxhQs
QlwJYCGE77CAUS08hA9BSX9yAcIwfEe6Z/1N86sZEK5b9MH0L8PhL6EMvBZZQouqmKomW3++Fi3y
JVkoInrlVY6hKmaDX7AC5Ay8h3jRfMFU/+VJKH83AGUsHgYWE1FX9T+eRELHbi5Lofb0nHKfMWQ3
Q9HQSXLS6mbyjJeP35Dat7IEr57lmwYnajVytEcOgMsk3SmpD8GXIpqIlZYgBM76qsY/8hOyeMng
Cer6GWCgW04oU9uMx1t2tMAryBFciBCHrSOzvfzzQ/27ZyqTboFF1lyoV3+M6ykgY1NMgsYzMzZC
HTyMrVfDv0ye30H658hRZOaOJsLfMgz5vwfxiNN5ai259vpau8KmufSZsR8Mit8tM6akBGsM+WUu
4QsHFl8MhDHE2hH/B0j4Ib3oISMqbcrzcCBv5sCz35Sm+m21C7OkfEur+jhPADRKvdqIjX8Wu/Cn
qLPa/ecPS/4LPYtRp8i6JouWKVmSugyR/5iMlqaOUiDD2YUmgiLTKKAV6GicaLVMxCzbcx1lXmYo
REmEa3IkN7Xp5nX6HEjQQMMEwog+fgeW/G0m9a1ZmAtKAK0AQt7Zz8z6X+bI364dikrjbmGOyfrv
3//Hy1UaUguMiJfLyFp1ElQbDFeg5KFeSFl/S2ipL57+t1Hbxwq1ywABHDUZ0NNi+2+v5e9mj8LC
Laoo6hGG/jEEAoQlkkDuq5dodE8MKObOQhuZQmpClVxtAo351Pa02APaGEOYff3zs/vb6atYmqyK
cN50BuIfzw6/yf+OwRFBkVNLMkXmPkIkOt3MLiZPkCTNZpl5+LISgCDLw+nlp9ikrrTgZEZsctjY
x29/AaLMiP1XbSx9t0ZCwTU4lmkJuyfllm212PuJUwr9DzgRe2yUFEzjfrdQltoFQ/XPb0z6+0/W
1A12Y1k1/7IuoUFlAIm11xR7raPEriu4AlGtEULVHlsSrLezZG1TCucx5Jd//ul/ty8ywhbimQhw
T/ljT1BHX+3UjD1hWjg9AqWJAYMbkzbeSIFxi7WcAsnQ/st7/rtVSxUhJqnwfSDZ/YGTS8Yu78lT
rb155FkiuHnTzeLtn9/Zv/2MP95ZpLUyPlEGLCK/46zXxD5k/7L4/u2YZDJIisW8oMn955gkmmao
5ZZJUUmuMtACmFhFLLI8aXHnl/EXE6RGa63qjvhlLpiaaMajH07TQ+pX+6juj72IP9SUJWeYUrpU
BhWDcArfojJw2wYFcK8wkjthusEhoTK6AKMC47GM/I8FOGb6qDT++YNbYpn+OCcooqiZisnaYyHZ
/2NPUbWyUwRgQV6AON1u2cZJQ8/WMiKoVZwxzYwmveHupuUA7ib4H9LOazluLduyv1Jx3lEXHnt3
3HMf0meSTDLJpNMLgk7w3uPre4BVt1tKZZBtIqoUR6KUBtjYZq05x1QKuiY5W99cpouvPwopUH9+
EodQYKlbuuacTjqF7ahiyI1iU6Q/FY9mu69Tv3ZqjT7ucOjL2r0wAFb4xsXX7/vn7gTVpEBY59hC
N8TnFfpl4pWeVo9lFBebcfQXjs4zWXGxSaNr8aMx6ZbEkH/9jtOI/32FNfh+wnIwzluGebo7llUQ
jMMgcIeZAn4Eymy2sk95GT78P7yPqasaN5jZ3Jy++S/fzOYMZ8jSyTaC2s3o6muFpMWgcL/Zawrj
3Pf55X1ONluKEdsuwpFsA5KiJhZ7geabU749U3pkAVpm0le8jYNsm1UhGYlD/myGW6cIj3x9ag1t
064UOWmujGRpoMfSDF9dheyEiKpP+MTpIPgZ5IMOBVthArhpPGpGpuyx3xPsuYYfqix7S0XRC92n
kQJRhevdeQk+MN3lmB8aW6uovBVc7Czxk8vOpEOntU5GsK+JAD4jRTob3/CZK9uOAyWeyQ55JL38
vHlrhYq8IPI9DsQprp0+eumcBcdTWm1eX6NXE8/kLROZbjQ55qauXmRbZEjaER/jjvzs5y6xVYSr
0HWs3jx4uf9ThYm3iFw62I4lqGGOJOGUlvWkrvRwvOHQXKxdKqyZpAFOnphNoBPiAdH7D8E4Hr3g
+uuRop1ZmNhQOhaTgYoyzDrdLcXxqBgc07JNmAAE0P3uro3Tg9Hpd6KUr1Qj2pk6RAfsPI8yCW8q
6ZtAmjqs/pdZYO0GMiMxrz9ZWrHU/Px+VOIfmm3ErNQ1IcSxvh4Hn8JOYS8C1XsoW5t8NSLI5pgS
172rvpcV/monOmBro0tl+g9ZS+tUAQhqyNe46+6sWu7HurnTI0quLREuYUpDJJH7siBWBRthbfIP
wpikMIKQ/Q4vZ3hIdPMSL8lBr9s7LHNe+R4O6dYwtPfB09au4uzhwZBPXuovDTnK5Awts4DL7pJZ
YkLKptS0LMoRcQWehfn0OXWzixaV09z5tvb++e9a+7LKqgPq20XVQqjQkfPVsdz1hruxaAs2pfpS
Ebrm9sxpmvlk6OkWn8UuDshs9fUbzzKvvQg2hF/eK2N2hdsF5o7v3/td9Fz6+XhZ+zB5XE+5rdPq
ymycd2nZVPNF+ZhhR7yJWol3K73BGpfdcgZlTLkYrr4ZIWcWCl1CS6X4ZKHKdE4mEzeBWqqXA+po
MGSZVw47QthhIUCTBsRgrYJEvgcI2JFklMhZVG57VPU0QV2j23zzWabl/GQCNXTHBDchYXnI0yMK
VZa27fIk24ADQZ6+i0CbT0a1ZCnQyzW2RnSkkalzJe9eeqd+0zL1ripR1vi+MJdZm9NNFIq37er+
m0VM+/PUYXBCU20bajtUzNO5vfQGslQbO914WAaod+UCqSyNF8Tl5KH25bObEN3JCSDeVA6cLV/p
tk2jut8sasaZzwHflvWMgFj+f3pWrIdIdO7QgJcV9xABkjX+v0RZfnJDMHXM+rAfLtIYcaKRbcuJ
plFPnnOzlciK4xBHo/1mJRcxdgLK8v0NvL+RrB0F+RPGEt2M5rpEOeuW9WK0lRujjfkuQa1DnIOt
ZWbjym1sgj+pmH9z8//cQhucjwyQDBa1DV0/2YdVUZ3HEZ4qCK3NvtYlrffyBQYVaYLlsejSY9wM
SH+MEVhM9vL1m/+5gzan1VRzQEI70rJO9plRm+Nu0kLsKIJ2E34lAguGI9W6VWAXl52e3I4K4qGv
3/TMmGLXDu7acdgYGcQ//76O51WWNV7bxJssQvKJljCPiG61G6Af4bXlopNO8cj1L0noHFBRv3/9
9p9bwN+fNlM1+Nq6Zmq2bZ1uzID256kZF/FmtGqT3iIJZ8LWkd6pc0qr12FsH1rMAbS3LXrSCmiL
jupE0ZqzXhWPZWMcm+nHIoiuhwov/5REXyfZyzDcGs0VGL9dmGHRd8rv7taf0wQfnEMHm3bL4uNP
U9ov+5/Com5tNwkfHNO9b+AGHsV7iAkfBOU3p4NzA8Og6GdzmdgJWSdv5SMVdkUto00UwTVwcHh4
zjqxmitg+GTogamKavn49Y35c8PM14OYbgA5nyab022XmQPWVESEEoiXl/lLNmhHkAwLNdfuPy95
5CZLU3e+GY9/bl9NlSO5oU6bdd745CGwKooYtetEG6VpiO5oN6YZXQe2evn119POXVNLpdxlCMiC
+mkZl20XYfG8NlGL1sFuOcNnPGgU3Fgqs+dCMS4jU1+FqrUSsAXMilm2NHBaNQPpYpsUSJUFB250
HhX3u5F1ZrvENdBU9u9CV21OhL8PrZ7k7TQkOwyttHExBv6dYfXMAe4lTP2Lpn3W3BCRTwgjSvtu
qFnTSnv6PE5Tn2MBCWOlOXlvFpBaQjmKNtICLmFi9KMCAmtBdTLm9azb1jDdCCiljDWRSFLDY5UW
qIoT79rHBD/rWnecAx+8+gTeCg0joOChJrx37fZJBLGGlcAjBD41KZhpernAGYcoJG/SlVult7GJ
ibyfCDKf0LE6NzHQ4ybBJxZPjrbjJ8tAKcTS6oAXff51gHgSdhLQJ0zklFrBwXXdj7qydmULkmHM
1MkU7618YRTky2IBVoJX6noo33rgfoQ5bQBxyblOVjqA51U+HQO+GXDTQ/rHhRXEEBss3tI8HXBj
CMPVN5nohk754Ybo5XxraQ+7pESNVgBEcYnWzVJIJJim3nHnLI28uvn6Q5x9uIgcoH0hdeeP02hi
FmwevCze4OlEUsXXViPtKJz6m0PbmXojI1janHuZ1G1qfb+PYNxuRpoXabzpDJpOaBNFA7KDeboq
2h1bqCPMA/Tg3JvasA5+o1+WbnvZifG7D/LnTmWq0Gu0iQTFT67+7x+ENGBsxKBZN1oF96Lhl0Vf
rivvJUqGJ2uyclZV/FoW1n4ywifi9f/+gnMVTBZ0U6hEdf3+9jwGJOX5zGZD5L5P17tEX5aU7jeT
tf7nIZkiGDMjfQbK9/rpU9tXUaqNGTOGHdFikHD+Z3Eeo85yDtGgQXlgzgqNehO0tpx1NaMc8vys
RWOil1DEIwwPnBwIm2fLO7XvAlM+JjBzdJewgR55YKUhcPp+Gj4325DOYGq0Hc6UZYRdEms9thHK
zmandDUpMvkLl3Ke6vrloH4765+9TroB6w7shfijcxNzkRyb6tdm6K8VrQGJHOUvDWVTkJACZU0c
vDbxqwn4pVPAVXXsSO1iF6QIYL4eGM70BJxOB9womryknRNOcrLOyUYH8OQV0QaTMS4dQP8C8AME
ygJqZYD2C5NURraYz26CLcFBimqtimdHmMcEbU320XtYV4Kk3VRsl0IWSFDTPlEO/NJKDWV7b11Z
0r0aav0oeooZOYNBNfIXs44epFHfJXn2Inv1MgdUP6tQTprlcymsZeGRToyN8oVSNSVIeRy14taA
1pTLYAIPfwQZzXZfJMYy0+1LPMa3rQECJnfKC78xwFuoKzr8C9dxAJ7aj2nAMZdhr6I47VWwlvql
z3CYRVYAa+fH5387drL8vMrkckLWIaJc/W5VNc/ee4cKK/Mf3r7TrX3pVlNJIWFlK8jAArYkonbX
0eRcTA9E2XXog/xhY2lEbvbhq82VDqV2DMv0JfTKt8avtqNqHpWAXWbdMWEXZXEHi+NmNMuObamc
R6X/Fr5qEuRI4yNKsIcbHF6bDBZZNHGmnNhGGa3Y7y2DS+RWNW8NdI/TXGw4/EiFgA9eKset0+Ik
yLzbuqKf5SjfLAPnNhiaanKMxOBNxPfp5i52mj4MAIhslFqbaX166/XuTg2XmlfcZ+XwouZoddz4
ILPhmzOOfmYJ0pgMp00zzVrjdL+vazzVJvbtzehq7+DanoD9PziavyxkehfmPxrN2Bib4cOejGUW
wh3/Sc2cy8w1XkRb36UFQD2R0/XLp0rVuuoRUOhuuqLeg6VK1nd+GW+/flbPza7UtDSb/T77sT+O
3S201b4k/HXThSjanHRbNNR3ku6ujFKyxKOd2jkrw8ehhUpzSPlw6EhmndrcxTXqCMfHOuNfx874
FvbmUyLU9xEWXCjutWR4iSr1mzPV2durabQl6cVwpjtdfU1FhkEpqmyDnW5f2F2JaOjBq/MLVQ0O
HputNO6XQ+itB2F9myt0ZmPNe0+VZ12zJHP170seU15XV2bB2CI8Za4zmrXevOSpWVvZwlLCO5z1
O39U3/NYfadOTUietk47d2/pzR3W/FlUC2TMwKcNNb36+k6eO+zy4TjOGOzBOLmdzLqJW5oA57mT
Y509gRtbkWL/FFpMl57vzDifXqoptSXPsva2J3dm7z188wnOnKu4M6o0hM0BS5xuA3PHJCQspbpU
DO3ddH86W268Coh5/WTK9k5Vo4cssS/7SOwD/GToPLLQeAqr8Z0gy4OSmk8pkH3FxDXraN88nWeW
Y81AVSMNkzXpj+58C98yHalDo4RuOFdnH5ZVHGNCGuHdFAfRpN81g88NFoOYLd3SdCQlpxMRI8PN
9GpMN1QHVqWHGh6eyQzy6iK3/bvQH/jD/pvHebrHJysv/XrVMgw60KYupxnql4N7PnZ9qboUr3As
P47oGHu84U595WXpd4Vv59zd/vW9TsabVMIoNM2pUCbhY00573moQerihKMFL0WfAWATyBpNY+2r
xX7MMxLca3EhiJtkOC6wrB8nom9iOmSHD7MyH7ZqZj4Cqk/o5JNOAm4pHte51pAv6qjbSsmPWGJ9
EPpGTbEWisSFc5E35fGTfIxEM6H9CJsv/zBTbTMY7AutFuxKOG4rX9uSPr9Ms/Z6CN493VnKKkVJ
5+wEHmxKLnqfbeqMFOtCXuRlu5cJ0BdlWJdjtVe64hgB8GkUrKYYQOP2KmmHrdHgUiuan2FYH1ty
WrGl7vsUgknijndWTKdEl0QaZZi054EDwibuySN+FVs/4niWmRLmi6s+EWXzTAL0pgRZpgzGMAek
LftFqxKSY0CkWRX40T4Jl5KvsjJRSeLGM3c2miAn9IpV0qOUVpOXHGkWlcWKHKz6YvSGGBZqyjpi
FyT5ZIxA8AJr0yA+Xkgv2PEE4wSl1bIOvQ7hZt3BpgMU1Q0hARFNdNskbBINaQIGicmF7bKJuo8s
EVaCtfd7x19DFkIyTgV7RgjDk1ugsw6lsU6JBRJKfgCjh0eHUT+K9ADqfGHk7Mcctd9WKUuhBTUu
wi/ckh0kow+JPcgJqqNwxYUlyo82yA5emR6UqkZL4aJ5MrG0Z2+V0B71GN9iGmUPYb+FZThzbHC3
NA4eHeBIbo7JG0ix9De+xWtF7pVKqFUDOMDwrVWtbKch0dvFQQ7OhbAHTKR8yGkeAJK+Rt+6NiK4
h65/2QXNU+Z4/SIluvPr6fLs86M5jsbkYCBbmQ7VvzyrdlEV9WAzIemVuyhtZmS/uxlyEi9QCZmD
vWxGecFX/GYePLdJof7B6RUxBVqlk7e1/AGGijfgIqP9o6lyn0YJ9fz0m5no7HJkscOcOra0EeXJ
+5iIg4DXy3TTDXLTdA2eKEjwCW5dqikZcrpZHvgHWepXAbE4hfb9TuHcjM+i6thcY6qwpwdHmSdF
kncWHQU8HHGB4rRB/94p9iV/vEcowKFPECo63jL5L/0AxStIxEu1BJAsKD42BPLUdXkT6URqCfvC
TXQ6WBawZJcgmg5y5izRUh7Byt14cfqeefVt43s7uOIXcmiBKZA21VolDoWUar5HUIiHgTjpmsWQ
2UejAQMXMV02w9QjjJW5XkIr9YfJ6aQOL0Y6btKRwB3fmWvS2Se+ipD/Xa8ihDktBnxyvWaOEdwW
+aEUGRp2E9OAWo8v093MIIPh/+qjhQjtB45SUWIDbRjAZ4WHEt4S5F52Ij9cpUO4MHXsfOYNA47e
QvMCCjVteCXYpJJVEIJToApVJU690MPWo8oAxlEDIRy7wZrID1IIEKjXcf6BkQowqQqbu2/B8iOM
6DyTSIPaPOZ9V6wGNP9OXnvgHSQObQ0OBb1Hp7V3lYqJMi69WdPjsW3DhzHKoW8kk0gcz2fg8gYT
VvDrZ/DcemkbHNElejeG6vSM/vIMBmplJWnUptAP6THp94kdXwyduo404mr+v97q9IjW5vCGM5CP
G9+BpJjCF06psYNJnHe18s3XOrtLtjlXoUtBjsZx7vfvpRZ6nhVmyfeKNpVPmp6XLv0+W0379lAb
njWPeDGc7OCGv/ma53Y9VGkoSbHV4hx2skW2S2QFacz00tP2hYCeJFhe6nrv+PJCy7m//P7rC3v+
HS0q+VOw6R/VBuDUqFvgGG7KsMQAVh6hyrxo7vCYxeVHzRoC1Wn59Vt+Th2n+6xJH0utE7Wycyr+
Gascqj8JCpuwj/25Schhi8YRs6UkaFQtZ2Nt31WwmciC6+I7IY5FBMWxJEQafMbU6svwmNcHcoUv
Ksyu+EyTmh1pMK7lgLTBUjKoEySPOIl1ESF6o9DlYoobt3bu2POxHNeem9dzR/C8dbjSyBqgtn3R
wtFd8KxcBAF8KZq31Vxz78oYY1wNEy6RxiZL9PteFjepkg4zl0osguaFX/vQhKUSLXTyE6jNdriO
J/d5UQFNQgBISFg25/SZzuH4P4cC6oQFHO/rq3p21DJmDVpBtKbRoP4+arveJSvNl8mmK/KPeHiQ
0EYid9yCr9vr5rJuFiF+x/G7Qua5AQQPiEImBV3zj5NB1SqDn+t2soFQ/RGO3D45Vi9DXL8kkwaD
wOUD3J/j11/23OpP5wnFuzr98rm7/mXmUWUZIUiGfBixhGTgauYSnda09JeZtQuFdh1nxXHan3z9
vudmvF/e9/T8HI5m3GaWmmBs7tciZoyFotp3uvZYZu3+6/eSZyrUpBDbiMQ4ljIrnJTK604Q6EEo
08ZIw9u+b7tFgGzdoxqrl3FNjEv+0yLMje7TuB5UHy+7gJlB3VDjRrtu5cysamN473EG/ci2++vQ
Mw6wKvvEBXBqxIj8FO3ds/FiVSawPNd6DtFILnUdWV5P7F4FY9APAedY433dgDQZozvmRti9kKdW
frplT4stGrdJhVub5LbHT3OJLUKV2Cdsd3IfZbiRCoXzhgb+esbJi4Jxxl5fSY/EbFRYQqg7u9ra
ay0y7uqKND2CIZFSLVOre25HsyMEjmOPVltr5F571/YgOXfAL8k0YQmuYUxEc0+HIRwZ/cGM/d20
by5K41GwI+4rxgaRCkvP7x9NbyQGqz6GWbMn7iFfOpFy0UfWsgM/Gyj+T2Ush6Xl1zsyZuu9Vfqk
RWF+JaH3myXm3EMjpwBqGg88raeizjjOK3SXOXX1nNNVZjy24Chq1Xy0cuuChu9jTUTZNzO9fm7w
SjQZuCEcWsWn44nzpUduIROEHTt7HeA9sltXX2jVvICEG0zpUNrUgqsCubHdkEjDxN33QRhuvDC5
KxvamrlO2zchtUMPf6Zu/oTennCrdpzQEtEFLF54CQ1AdbBZy7jFAqxZ0CC+fi7OOAVMPBboPHSm
G2qVJ8+FpwwxmsoY5pGbrNBP4XBXqXj3pbY3E74V+Vv5LMDUpwzw1yPFJ2xPSoTZQ0aF3MOIqMh6
3TbMwnV6R6oe+i2sTmtSC3Diwm8n0iN+aI2VaxvA43OIl7VCAEWsTtHQKrmvQetvvv5SfyZ+g35E
NKBNmylB+WcaMb/MaNIeRFLrRrzp9XBZUFQHpSaOdWa381LvV5p080WWgA5PdO3ow1fgDJ9i7/XI
BqnTaB1EHAOgVgpffDMPnRNiINqmdTTtEpw/CrNeb4252zLZ5sK/bIL4RYmLg59hjLZMjMg1GScl
HO/K6o/AH6/9vr6yaH3NWpeTZ105D90q8dOPOuJGQalH5pZ8DKQVOB0v0aTigtAa1D6m8vOba6qe
mUHRRiAVQOBGY+dUiaGGrmdTNkrQZ5cEKUX4/ZqBacNVdyQ/oxHh6vZjFmw7fyc70ANZGI1XUoXd
0Pnv6lDo1zTQ6G7HEIMMd8rnbApUb9rw4o08LkP8Sj5kuuzS+ho6KtwTkhVlTo0jtXlarKBVFiFc
VXI7edgGqOOWCG6ZrABUppmziSNpkrabcpYSxi7TScgxfOrCU+cLboq/A6AGpC+mQNG2E9fU/cCn
ePtYFYaP1lAqS7XIUZ4qxq2wgscUGdLMaExt1uXslYQiLiP55nRMwXbYvHuWunAtdjNpu0HItijs
HxBLPzzX2/Ue7CcvtBaekR2m9aR17onB/DFtCuvYeKzK8qg1zbtOr4+++WMb6Brdf17YUOujz56/
69qtzGsa5P4F1Pp24QXdzytXNfaS1cAzw2hNtRBLelkQmSKdA3HIHB8hAjLFtjC/8nozxhN3dFB/
pNnw9s1YODcUEKQZKqIVDrWnXbWBZkJc1Uay6cMsBgtpzMD73iZe1a85z3F9AnloTYUQz2n+wmcT
Jdo3ypIzmxYMggKduTWt6KcFXuKuiyKZNmgy4/Z1cf5gOyCGW1lwbZCTbuRQLEd8pLMA1vJ3T/GZ
2Z9SCT0dyrjsEE+r7yk99qZLgnQTNYRI5mm4MTMYZg6g+4VRYK/KMCNdCuvO4hlYJa4PPLTauHlG
7rNfi7Wehnu3KfStMUwRgK0EQkgul2pt26Z3r6BlLghMOgaC4FD2Fmt2NewJy/Jfq9h/vPX/w/vI
bv51TKj+6z/5/VuWE7zq+fXJb//rmCX87z+nf/O//s7v/+K/rkhuy6rsZ/3l31p/ZPuX5KM6/Uu/
vTLv/u9Pt3ipX377zTJFVzMcmo9yuP2omrj+/BR8j+lv/p/+8B8fn69yHPKPv/96eecWQCPG9vxW
//XvH23f//5rmoE5h/7Hr+/w7x9PX+Hvv/ZZWfv/WLxEWU1N61+v+cs//Hip6r//UqT9T8vG4kQL
xjTwitoM0u7j80f0/f45HTkpuk/DE4nPX/9Ipxf9+y9T/hOBtj2dSFVayiiw/vpHlTWfP7L+KTly
YPVEK0gTDEXof3/E327m/765/0ib5CYL0rr6+y+qW7/XnZimEV7xfHIsROREB/zkGGNKkVd27+iX
KIeIHd19/hLXgTHOayamQHX0NSGUOYIAGwZBxHNNofi/f//5h7XqIWFQUhtltJfthpJi0NwqSf4z
NQImOalhWXeniEX4kxbxoeMyzmKYQI6WpABvgn7V+8p1M1HVP3/pOsGePzBauWWZNWKR7ryyovgY
WFGGZ5PfWzo+kb4ANugl3raQrGzz5DZt6cjgJniIM/HDH4xb1YvVTdru+1wbdxHmGnvQrK0LRV5J
KZOGI8X9Ir+vvPGYqF1z2XWkjHPmlRGddXuIctDOAi6wJ1ImVXGAZg8UlZBwZ8Q0E+XZRSEHMIbc
PSTQ5qbWtGTBti+jVI3R3k+LNyNzyK62nZvcsJ8KEd1WhXcY1PoxtqDE6lZBYnocLltBS8BJtGqt
BIEO+9W9BEmPoS2QP22yd0qQlb0V0p4KhMaEUl/JJpyCeq7MmggTZbQei2S4tqL0oBnBDyu3cWF1
ySGFE0EqEepI9ZbAjGwlmh+tpNtIxgW6Vq8jzjsc19ML1n712Fv+jvDS2TAF51oTkjTqerwynhxW
SZCzlli0BYAim7Muvc2UTJu7mVbOINeYoXHp1+mPnEQGKLNEyEV27M4Mbbzwg/I5p7DgDsWdVpQ3
onLupa89VMIpSAon+jOxr6Tmct1B0jnFQVdKQGtoywGikbxy0XUlniCveC8wbxA3kr7jioXMCpJu
dJexnW7rrnvruuoNE0xMNla98qK1H6bkD8ekLVi7xgtWxJSvDBLVsY24RMvZ21KF0ImiBk5IaiHz
MIufbIXlbCDKgHbBQDfywOH/Oq61DyvmbsX5McH9ClsD1pnvWz8TjzSl0Ca4wkOw4wC6tJGsz0a+
tML6LmONa+k0DLwSA1hXgGVxMpppem2sUI4HBdlLXSdfcwufYtmV12n61KlUVWQelHON8TAbLcKH
HiOdSyUJQ6b9Y6/U1r00ermaxlOuZht0dQdPG6pZrFbkVI7xTRBv0065jkZz0Sb2TnHsa70dSE0e
rZYSqrLusgG+YTS8j1q/j+0im3l1eN0gnlrXEYk8DUGFrZYcyh4yYUEztNTcRyOV+7qBCUXNF+0g
2JoumUKHcv2dJIUbpdk5NXyVItLGeS6mZAsgwKaA7Nk7GgLO/N7q7Pcmg8IbwRVUWoIGqNTcoWwf
V+TGb+XYX7Nbp1/WZcVCN4IdgUbzAtsYmjHzJqWzghWAHjVOrsSLHhErQKNCoGlUJlY9Y63pwVUp
6mMXQYGNJcrYlJFs6yiLUpjnlHMhM87h+ZaLOAPozXljU951reAmA/A3PRUIMYKdsUghidskrlve
oe6Rf8Yqqpq5xUVVU4IIRIRmPs6Hn7zBcxKYN4pPoSkqA1RL/VZtkyl84M61w1f+G2BLZ2+EopAu
FvJ5t3nQTlvc8DIovFvfXZAi0rXU6IEoAMckG2qOdopuoBn1c51j1tyyDDj5fg6GMSQna9rxFT/D
Wtl4NEVkeaxL9VZ6eTSvNZ7pNjRuGv8qLlG0BHF1sI3goTMxYFWw54q62XYEj8/UrLvRocw5zTpm
lWB4wXw1MCQllf2zEjWl+5rtuKf0BLipdxIl7Ey34Kg6dfehWntXDpveE9dVHHy4Wq+xde5ua8DY
fMj6qGVI1syBNoQcU5iplY1vgyXFb9y71m/fKgMfC6FHfT7JbsZ0b+pAzTgsrvnmC+GYN76k5hHS
7XMagOt9ea91xqLVzfsMAArJWWKOvK5ga48pQAVpReOtHX6SAH3sumJtBuHP3ksvwn4k6zgnpIYQ
Rrr7JrlkU2qtXDgxh1LNiCZwCl7IvYI6ii/YzqsGXC0vj1w/XKouvM/IgD2c2EvanmQ6z+WbHTJX
NP5NKKy3cTD7Ze8LXiQIrqQA0malzH8jyttZPZr7oDWhqLMXDM1HN1A/HFffZaTfQiKHge2bzqWr
tytMphcOtVMIcZjD3OaiV8ulaaIE1PGIq0k/b/X4xe9Wqurdqi7cHnaQxuRsT27MxEUr5gBqanKo
cY3cBZk512ttTXr9IW45d4QGntkKcmzbvwiDmF7RZzctkLdgerr6sVgZOA1mBKx/EP66bDuLmmuN
RSqU5eRkXRjKD7sC6xBVclMA/Ki9jsjUKG3m7Ff2InXf2nQEfaTlgpCK11r3HnrCMTyBk6gNQRI2
hbEJbGI5K0d9St1arCyDOhoe9G1fGNnccdqtXpRkj0c3A8HMBGzNLYdJPlUITQICpFrjLYkfw6zA
aZUhUCvtnteNzCs17cUirCNcfvYm77RVYTmPVKX9+TTapZ5r6wpjLfmBw8rr9WePvLW5VxmviUEd
HuywF9CCTUi8UTfO0H9IHH9K4lyR33Kfa9ZdCmUAeEvzHDpQt0bR7Spoqg0q3lmmVLeAbggo7JRt
TZRLJfx532cHI9NvzdG/ELKmA8XZTS8idCT2Dcdjd67zl0R6RHG8qvLoxex0CnFB+JBzFlHUkDqP
nVxUkHQWjpUz34FPUjKnWJPfRWzZqFLwthg3LTXB0q3JzMXYOhNx8YS2rpipFn+eq4zc1B3cS7YU
8y5TWd0YIYZZrj0kwXZOW141dzgP/XlOWovsk4uyM3Pu+HOgtcE2HO13UnbWNmHli7BTXqXpAGay
rq3Ql9suMkiCxrVWFfGPupuwUnm4FpWxbiMArAho1FXnFfHaJOcEojhc7EbP6KSmR4jj3cJOkL+a
4RHjJ9F8ZfFhDFW0EsW9EakkBeToALEuXdLtphuaUTpUjXvSGAB25eLBQcOUi3t0tKD4HfcxApJE
LbF8JjLyerABFXpZeGsn7kealupSIX6xd8JxUQ6Pdk1KXGC6JH4RjIrYdWYk/auRk4HBcX+fG68o
eGdmFx81Sb3NeU72rYlD09NA7JcxM2Ji0vg3zXAeJyqQRTK0jMnq6Kreqp1KdGomHvucGin95pna
1jmylm5nmj0+waajymkn88Ro7zSRv1nyBmHOj84S75UPW6SqusuoEvpMmuHVADyS8sW9K8HUNr56
g5sMgQOOdEHlYqbXNk3UDk5zRH5BL7xr3d80ZgwFhq5oH3nPsUFkdeG9EAa3xyJ5W+vhXnPVK2ew
iZtNYLxXFOjAV5djxkDUp7O53z8MqYTfMxZ3ozB+cJa9yDApzLQ4viO/4zLT+I5Vj0w2UFbJJMLI
vEcr64dlGlGOKAzmXajRTH8LZFJHRfdV4sZMAIpkS6ZB/2SFo8vkld+4bKz5KpAEBxuPGbG0M+nT
cbd03A7EJ+gbKyapVdMImxx35HqzaInhLbTJLPAcZVY6ZNcL/BFDRSE3mylmImaEYq+m57zo3GNQ
OTUmCCryrh9cqZKi+OhbxtxpD5nhmaTZM8ENfnzrKhbvXXu8gZUixG7dF8/0j4SGs01JXWNuDeCN
zCp7BITlreziLa3M21ChUx/H/ksvuifHb9+Hpv7Q6bCx034NJKXOXOVa+W542yg4V+KGGr9s160J
vFRzm1uNpJ/B6i610r2wdcudD175o/EqiiJWuQqydUQIXUVNOAycJz1MLtyi+ElQMh9ai38Q+LpA
OrGpezb0ox4dtCaXc1GKN79WgpmadmB8o2uJBxrxo/1ax/bcTZ1mSb+aBa+fs45nDaHIHrUiyiDJ
VtiKTnejYPlv7sxMvBJpRURCLNZMuH1CnJ0GpC5C0DXrGloeg+jfmHBukarMpHvocn0eka+Z1uHS
zciZwmcbkQ5eHLowlchzMqBjWsSW+b43wfp5Hsv/3E0g9xG8gcKgQ2bkqwrjJTQv2BCsqINbhB/1
20BMgK9Gvx5957pz1Wt98pgQ7rWti55DUEVYoUhWrd5cFll3p5dkdGAN3JCqtPif7J3HctxKtq6f
CB2wCWBaVSjHIimSIiVxgqAM4b3H058vk+qmWlt377hnfAZEoMCyiTQr1/qNp/vfcC2/76zcObbS
UWIynvTa+xLWCGMhSMbQZYB5WPiKEpFXSO3rOiGQrpkncm/xsYdvt3TGXaZ5h3YeiAfW5BKXEqns
P5lGGO2rzkNRMtF1CDr2bWthi9kbT5kbB8JzDk04Stmc4ohn4tUcfkwnG1mVXEa1iPdNImUBTEjw
asn10LXxPoHdvLUw/LYW5ijf78ndfQknoz8N4IeMCEnx+KMGcQnf276HbO/Bqy4u1gQMDTOgRwtq
tSctMCb3pqZdo3rY9lX+YzD1g9GMl9L8ZJvjjyQOv5NZ/QwJ6StUsqfIJt72vTP7bwyZ3VewXHeh
BxrJTeoDPmUhcsHStqrCu9v5hu/xyTDmCy5Us8F6GYXVwat89OXCg2ENx8YkWJiLHBHgaamCBNud
DXpyH7umPvfI322zkk2trzftdnXzl6JhE7nGM/qFc/wlbm/tDL0mrHwbqlsxlKvs3lytDkXK+EeK
lMoQfUQIEAfw4NswGcV5thMXnyYb/8CwOKtDptIM6jTtgSXDkEkC9VBqk8WowR3mtViKY1lP2yhc
1uOgNeV5lJkIHxpV0kCzAh8W+Hhgqdflc0SGuJVS371JCkNdrOTH4xCFhKIANPB+ba7NAfeBGbmP
cajfvpMnkx7jaGjLdl6A/+qk5kN5TR0mRtrQYtmFwSye7EUz4RW2Ni7av7HXBVrCT4v8hJRCrEfP
0KN1oIExCuLCTot9n3UPGPiVZ5F5t9Mwzvv1LRkzJdlJauSAf0ED18VPoYfGu8OI9eevLeXvchyc
knWgT+detoA6q6lRZMyJXPSLuTg7kCCPFp0WS2saCe42/Hx1Kg8QKEoMjQ+NoaG9lk/ZulU/K+8w
zQx+OVWvdhcvWRm1Vnl+O11zXMlKkRzV581dh0QqZqR99gmP8LNqubdWSkAzV4AWsdKkQVSr4EiK
EH5vkHWR19Q9Ua9QZ+raW3dQj9XByrGe74YYtQkfCfThXt34xO25sapp3nuD+k87T+w+/RyFW9kU
6kuaY0v79FGFz2NPumNxmq89CqlehwqZehO7dEcsX2xrX/ihQ68jBVL2p8iK9yVmMLveXO6ZYEuq
oByKVLg4J637KGq4rTp7oGOEVapAiLKs/vLBv3wHdSr5XhvDjM23Z77dvSRGR7ccMSaZZeeIZRZt
aDWUSTprN9/neZa8Ne5Mug8ZtPdRA/UdXRTVeL+3oNXEN1UCcnLtgNzDegpSL37WhkIP3luYIXKG
/0bp5j8dqNLHD7i+jnv1Xcawuc3Fqu9r3UHvuSsY6JOp7VUDq/dRr1Rn/89r/oD9CG7w2U71BNyf
ySVgT6m+sjkL92hj3fjefeQTRLPyBJuwuI6Wo+rB8ICm44Lc+To0mDKRlgrRfqMIJW/2n74LVpen
MJZykrAvN+qz1Ueq565A0gjdCA0r0Z7eepJsfdWT1MP3axVCtHJGcszVDUK3mfaxm39wI2i/G/V8
dXgfrb900bdT9f+VNOjRl3kQ2dhvL+lj56A9oTqEOLVMuZZN1B3MqD29j/D3vqyuqYeR7IX6OO67
PqOZXOqfckawVWdXz3h//e9dUD1Wd02dvb1GPX47/e3/6uFv1966bd0I8XPqqQqiKCe3T1HdDQhW
Hw0qG1t9xEtO/U7A5cMmMrFmWOBgIfLrOQhhqjs+wSMJhHtbrv2dm+IMVHkXMycM1JGTnrI7/LqP
UztcOaNdn8k13pXos3fzsKG405MjkogmTNZ3daNBxV9mqHHyUPlVf26NVqA/IR+7uYdhQ61H086t
3J5oLDS2XjnGZEEb/qOe/+fT0gvr/eSZD1kOPCEXHxc7ja8meQgTVGs26nFoikrg1srVwWzbY9JS
BbTmKdqjExJdqX9EEQsF3tt7UTBDY+uNyZc8+HLZeH/4fm22ZppY/fvtVP3LU93+/fl/8//3d0Y6
rqIAZabzxQESgF7wvz/9l7d7O3Xl1/nl6ttH/3Lh/Qu+v8ufrr1/uvrvLJxnDBC96GB1TvDbP99f
//Zxplxzf3v7tS0jnLL7x7e3e2+c3573y1d9f5ueFNhmMtlLvX9USucycv1LDHGRoHEgb/XL6ZwM
zdksJOQ4dADV/rv8YoDiOquDuqbOVF1GPezACg3ofR70ASQsiWLqMg2EgLcDqD0uRplFynGOcN1R
ywh86xKcFodfHmdFLbYkqghC1bxfqjBG9RfVASK5jvptDS/SMu5UZcYpJtb7XoYNOgtc4Cg6vooi
1pScBrxY8rTMFN7U4ED4VtNpVAjRZ2N0tDMvYL9MRajs4lgPVEEnkuuRPmggy0pxdNeQEAXnOdqL
0v1ZPQamWZ/VQ/gYzwW1g8BwR6pVctCqMyIJfKLXlkxlghmLviZ7PNHYmbelbm9SBC13ZbN2Z0/H
Drj+z9lv19oWWWJSjgU5DSpYvTH9PExR1Z7frqX6fMiKaquv9kY9YbR9G3c4Ykl5PxPSPGd1ZrTa
zzN1LZlM+oBjIEy5pOWpazuiX0rX9XkGJURVTd5/9RhLuaewqnDdkPdWVdtwZKZB1G1+r74tNVgs
dtdkjGVcR1W5Oqszdad/u2bJ+JG9zzcK8iwEbxW4t3N1o8eSnFrvSTNm7q66xe8VOaGWorfHKr5c
Cb3KvjmqYlyiVzHrnAxfloKKCHNyX52zpIEVgZ2CuoO2NqIu935H1cW0REFGI1YdNJ0WWOO2Owhm
eS2NGxYb7m04Wmj0q8fRkqZoTOePTrc053zsK+TJKwS3F/ElBKJ49jX918OfrpGBOWpJZxxiw+rO
izb8PPQlaYDOtbLg/drSRGiWRGSXfT20d21U9+c1+WpFfn0iBwmMrRs/O8bKcFP3KVK3SJ0OTCGh
GcV7yO709fc7oW7M+92JW4ypNBeDJnUL3g+unJzeH6qR6feiCrIl+6Fug7pBf7pVg7w/E+AWYGTr
Tt2UWvh7uy4Eip6MtLdbpEael+K/UC4TJZHYbc7QzrbZggZsFpa5vk3NtD3L6PwEW3BjEYVSTMjq
byGVhGCSbRcZNHvuCVyh1OO3Uz9yx60es39WTajLdnxrb3mmHhr2yN4xoQAmR0uSml7QIamiJkg1
dlDuBUmoTt/GUiVwMwMdONQepWlReDN0I5z8TDkzxJphbvUcVexYBzI3l1NA/ZJEs/rvKmeKsJy1
QKz1k+pLjV0350oe3h+qM3XN0TQKDwQQqqfFshk0+R4KL/B/0Ip/glag6GT9HbTi+qXrXr7FQ/ej
77v/wla8vfIntkL4/4II4YGkR1sRGjncoZ/QCtf6l4NiigWdBvlVVD7AT/wbWmH+C1gSAGrU9KAb
IDrzDq0w/gUDGx4ApFQhlYTF/w+04r9xFY7teVI+Cn67wTnMpN9wFb614J9ba/VRb6ebygYK1mKG
E9ew1rwK9XaPBP4vjfQT3PErmONPn2jC2YZVD57jL0iOvLTB3M8GJk9BF1ojNLb6EVkABiumDmAW
/gEX+leAE3QwsC2QN6EU2N5v7M2o18K1rbOa+GZv5ySumccoXmQv7Kye/v6X/eGjkC5FzlYiyQCc
/EYQGd3cIHG41kfqA69Znr2GWvKaWIGXRV///pP+yjcz+CQJhIEHBjn4t7vWo2rdxc5cH2Ea+YHv
NQ0zI47YGZPQP7TfH6RZILUZIMOQGEMC5ncKdFTrhV3F/CoLTQIECPQnr4FuC3cLn24SOo1OocA7
GS112Gpp9u7o3lgRkDXzn9jYf0XK8U1M1Nu5m4ZADPq/wbDuWHha70/1EVbFXoeAKIblHnbGE0mq
p7me7zvb/RFSMPv7xv4DCJfPRepTIKEnfLYp//25muFUlmtUdCEtO6V6fzLdEcev6b7p5/t2IINd
Rpe0XJ/gcITU2bDYtFukoSbGjw2kcPbEx1RkH/83Xwu4FpKDEu/8eycQLVnmPC7rY293wFNIGQMc
lAI5E7tRr/8+6NdD23AhxZJLF1ADqvxuyaTj0DA+eJRNlxVTYxEBHPsPwOwPA/yPtwkoGdMTEHam
l/9urnVIhwX1wxpFrqY91qOJneUwAnSFlDDZjAhKHa7Zf0H04J9UUoy/4jm5Vb98tvz/L3hpD7jv
qA15fZwd63bSAU1STbc20axtzHZ+mnUyaXqKuYUQX5PksaQk+Q+95U+TwK/f4LehOWVFTIaRb4Ca
JjAEd34Sc/qyVhpmPUwJf9/UqOf+tbXRpfE8+qXrA4D/Xf8M1DSIyqouwNbUe7dxr0SVvU46pbdF
H4293RQHICJjnjwikeBQQ8KyPfemewcTkd5HsAWIzJXHa5Z8ufJD+o6l+bi4+Pu6059qDD/8bLyJ
9OHetob7Kt3PTvUJ+POrn6QvwuiosI3z05rv/bK61NFhEAWIgor3kc8fAKdtRmtrTtWhWqyHZQm3
dWWSQfMuUbleNYIOmhEtArrHSNQabsq1bZChNegrzrYKx04NKGgu97YtTqMptrERH3MjKTaxBU5b
98trN04Q5bINzG6Xl6mbkay1t1pkncNqPlU+37HUYXhl5YfeBVyuxwhMFgWAVxFnp6KJjkto7bt0
feobfFi679mQvuQYS2cW/O7R3yd21m/qaQxMP32lCPRaQXSQ/cn06cIG3F9sTu4sB1iXnIply2D2
YW5js9vX5GLd2fxGZBZSY41fRZzgVe5ed10XbiZ+lzGL4zSPH/N+CByn27W0p5o8eoEBJcTpjdbW
Gln44sXgMwHPgrRgxpv8ljdAt9BIPG72gCMlP85bMXhKCUBHqvnYxqAr0vsQzoyZcrzLbanmMlgK
MqshE5hs/tBJX6cso9CmUakAD6JVxWtbdGAA4lc0JK5Ny0WAdim0bRrjDzninQUcwp75qdrE1OOs
+hOO9jep/2P2ZALMm3DpYp0wV5D+WHaltX9uYuO2rgbsj2Exb0JvvZstjw67PvneeO/767GAlxdn
I6/3Oz+4yzoABKKOXnzYwcADGkqy35txvrL1/EV+RLlO9/EkO1oy7OXnJUvz3KXRxtfyF2vVrxzZ
UgQ/wCrFjZvpT9qU7zQIBVmVvRhp8TK6aERa81PTQKvBIserIomGQBm4Ne5TD6NkvadPRU6/DaPh
jt00b27h+reg9E+RFUHDvLqMJSk6qElXtsihMRNerHyjbRn3+6ZOtG3XpC9pFmtbVsdbEY0/PMni
McmJbVqcVw5NdlP9KMgUfHBcLJn6UpwZVxf17V3gYZvZGO/lups2HTuRFxPcyto0L1PBGFnsi48e
EPIQ8AjhkmAqoj/JrgwrlaGsixttAPe4htT0ZDkcVKZ3sJtoa4bjk9Wm9b4DMX3K0uXRSMr2Ys98
tyEHOiqrh0xYImzrfaOHM/3DMjeISN2q7tg40WsqB+5a0A9aLUdKOLpz+9Lchq6kRMipxEvy10nM
T37OWKmOTLebqJueFJvBAOuwRb3J22krYJcKhxPke1/6kTjCzioGJ+IQy/LQrcSEatoa5VKPHNR2
mulCNWXxecZiMu2XJ0PeKISA9W94sI6Je6evSLUN7nAPii1+RYsQgTOdqa9vI8jS2aPbZi9aYx+b
pH92kvO4MAZGuosRZS+oLPRoK+EQNrBk+RMh8EyOdjOh8nhQT/CHQ9QAyBjckfolP7TX+Fqz4Ktb
yDFsDD4lZB3atZp103l4nXnL1bz0FwoAFVZOrWvb1LzmK71NtF2G6pY+0Db+qoGv04+OPwZz65q7
Es73foKCh28uwFCnna89Z6h2y2w+iVyOLhAkvFGzEf2wbJ2akQ6YqNi2Ro90SG/4AS5fuF2F+S68
Xp3IuWQaDQPIdQxgY3uVPZ1rswOmEE9nmAgncJFwdmq5TFZzuEGTJ9mDx/3I2EoOqdD2i6YBOOu7
62bBYtiLy4Lap/0QjyJBYb32g7ymaB6NEG5LG1+6nIbLDT1INcZVjoo0yNPlSZecDtUhVfAihvRV
LgdkV16dSCAFRNMwxfU9tntIu35vQh11l3I76sbdFPpXy5Duc5CIu1BgVfp2i5b+0+AXh7mIzqrz
D8UE1uxsDZpH0YMOVaZ44cBlCwyyShSjsSiEGrMF/LmJ57EKqmX4MYRoDjuVeGhKfzlNYXoyfLxe
E5BM0iIIEeEhpJAUtY/NQItEXQISqLj0voYeQmN8FUPn7MI1w0rSz6hc9mazBYNn7vSJ2MyKqDmK
KuEGDuPWQYLdcwsGZS39OGchJUOjs4vmOyV2xqEd9rsxQvRwSFfE3ykcInF5TEHC0j27ZUfGkgx+
6Z+SEin4GIDBrnDjLQPZBHJWXZeI4iCmSdjuLT8ar0f8mXlrYc3chOMPoRdlQOW22o0Zzny5BNN6
M9Bjhw8bmcyb1MLlJRkDJwMyqu5dlTOGxrV/Le2nrh1uZwx6dn3Rujt0w16yGG38TE80PFFBxaKQ
t41zbjtaEi+8EL5xlxyoWB1tG2aRiolsc/7mpw6bJD/1d4uGmViG32udS4tPB5V7J2Z/gefjzi6g
9A8ylg2HGHDqj1lCDQFwVSU/KrWr+7IXT+XMEEDK/WEtpztTzuWOuFl1B6PgjiEaTdZntwSKoKYg
ZwDxmhp4rNYhY9ncJqxtdec8za73I58ZtmhlPcKU0ndrmTqgP2tUhhNfyoVyxl3Jd703Xxq2BzJz
dWaj2e8sO1Lokn0/DJcIu7VdH5Ufe1EnAaC8YSfSArwk6+JuBQB2XKNLB+uBEU5gMDCWSQDPzmUo
cSQsH8zeGxExE8ztVXdtrt63pZjuDNebvqaRt40zcY6iRTxHwaC7lMG0CR6rfRlHqz6y+U6AwyWf
vW7Urwo/nS6aB/c9AfhgVemV2YwgPurkOmqAWfoiAcZvRvYOihl0hrj6lkA9YqmBpFXCKUuMJx9j
W7EkCJ/O+WPCUrrTk707r81paVqZgMwPerPiNlWvmC/MUien8Cq0EilMiaTB8tZcgioD0R5b13pn
PpSTwE7yWe3Jbbr9VGLbPbig80JjHxVzu82tSwnxadM65gcKNuXOqKrbTPTJwdG8Yx3XO2RBgJnk
MYqAi/dkJEt1Ag68azLcTqNi+KADETw4wNILs4uuAClfNfbQ7FEVzZk2lzEofYRT0qb/Dtj4BlkR
RBbMHmxL4h/murhC9BjMqZPd++iKOMWTN8EjqWXI0M6sqJgMats61NBnrURQhIBzDMI8x/3Wzywf
OqCPPQU8VCkq8DbGJXTtEkBaC9kv3eke8dY4259tDa90QFWEVBHW82nExqSxeoa+YPwvvn0ciwyY
ShUfXIsP9BuAbmvtDNskYwkATkRRJ4H+kSI5nwLs9WHVrYvvHdwlqTd6MuyiNtN3A+lo9nwOVgmp
7hzjud1P7oKNstGdqyUaWJHm/bB048Hz29tsGgFBQcjalb29M5A6CjoX/ypKrl+6hJEG/AgcDYJ3
G8vLsdVNMsBw5dH1alzE3RjLvTENOh1L4G6i/hy1yWEanGOlwbNpWWF2fRwuO1FT+9A0mN4RkZ+h
hV/HLqM70ahbW3666PtD7zQJwJX41WrdM2MwP6iVDml9Nplo/vaig+QxR/YJKYfsEJEnYDpDRLgs
783GxvOhiEkTR9Zx8K1dzKpwmLVoB8o2vvYRU7TC6BFnnGK/jN3XvNEwMY0KTJnN7LnKez+w8s8N
/m1YsI37zOgIivokOtjYmHu9+Aj6JNmzexP7MBmvxdI9+h4smKUAFo1WSLVzw3mnm8QG6+AdvTki
QCwJ0w3Mt0uDTrDKkNIzTEB3g4+80iQFpbCHNrNw4y2E6RphspNYzN91/iIXzLfsEoQBxECzhPgn
reg+jHV7A2V8dMzzUmH1KmRQgIPUuDFW7arSGtZ3kzhL6OzMgDXqU8YkmMT+QYWtKAwhXwHyxug+
5f3CCstuJgUbum+L6cPsCzxoXf+gGTPf1OIGTRpwODFj5UqbrJb3EeTvB+akT8gR3ahQt5e6oJ4J
6aQDOGx6BG9Z1N8bm7Yyf/QLv7vVmxe/PshIuQrNJ7L6G9usUYou9RFuF9DqRPviMHcwCYabOUR5
ZbWco/zzTX501qavazuEBPFwaaI8vNUwD91gIUIUNGFuAmhrbxLatSWBRuFkO6PxkqO2s7y2vcQe
lh1IgkkqS2rP8XYE7b5aRBfewP6uCLUgxKYldKW5MpYiucZtBC5FoCxzLYNshRg0425I3MewS8Hl
6k9O2iIGa2Uvpk37TytkjoJ9mib89Nxwx/o0Tzc5OxIolDRuBY5inG9W13koPHHjkzmsJY067aFc
NTdVKIeYsz45rNOAoJtdldbddhmaB0duQ7CB+YhITIMNQZ7vDa9bdwJTL2ssL5prF/uo8eYgTMov
i41uIvtLdBMNBNlVNjSSYmEoxxHuZRzeQqoezyjA8DXVM4xS9GVTd+HWX1lQ5bZU9P6zSY3Kpnyb
wCxWPTQaumyDvOtVWuQ7rw5nuKDca/m1B0+AhDKi7WiwWxh1PAss/VZg5byDqA0YIFn0DWXZBwSY
jlnNSo3N3L1V+PC+YuMYWdO9NS24VhEcDy4NT2TPBg2uV/KqweIP0mG8zxriniKPAOBW16Ia2Jl2
49Vqmk/qHgxJgRgTAlAIrPEd5LxaVnJvIffHerx8ssXyMhQ4utdtsuBv5RtIQSEXqnbJVr4eZ1e7
AXbL1kQnWb0yDo0xp3PJL2F2oJ7k1rYUBZZu4LDJ0uIFz2a1TterwXl0ISiAQVvOUqsYRwIKbs6C
D3J5cd3lKs/6W9ST9wsMQLRTYKWVPEO+tUwoOtH4daoebdHi7AjHIaWPlFb8wSelZ5niWA3ecz06
qKQDdES0mCXDTV5gHjaIRRGS4bks02/qyxtyzalt+qtZkKhIuW4k5msvMGKueCWWr+R5/eFE5lnu
d6sN0jyMsUTchAW5FGO+8grjDkFCMJbWfG2lrJiac6uNcAoLQOBMGEOJCoS+zXRmG3c2BAW0lk5K
82gNGx0v7y4EGgTB7PUGj8iqeVDZ5CZipmudZ80TJM9MtpeZvVzJddnsIzgq5Y92ZEzLTf1YEbIP
BtUKt/IvaAqxAvQY74QVvIvICwgx/KBnJ0wP5hWRlQRFdDD0eatG7SqzY0gjfK97BMxUn/es5qp+
G2h7b0byt3vOZjYgcqKtkSUev7fNeC+nEnlX43U4isp5QazoJTW+YQAEUUNA5spLphntdrFMgNzY
1K8JP1umIMaO0RPN873jfsyG+BvObWtJVqUVZsSqfoL2DqhUtskY3s3r/Fn+TKHJnDKTYt2LG8cj
melKGX2ZuBw6k92kKReSR5PR0QgSFZNtZ8GMQtRO1QasvgFq2+NGHIZo2WvG+tRo3etc5/doyO/X
CZZhzPBHbJ7NPeItc1NpW1nAQNIq2rSdeU51kl5j+XkR6Yr8APsOmfBxovh1sclqIBeroXOmnSj1
HAyCRFd2bXVIIEiDI0gKLOMbPek2WAojMyJu5pku2DUUmChYBGKaP7gCNpJKLMQfc2cBB296KJBM
dLwoYQPe+xim13RwY9lXJiVTGQkMg4H5nUOePSPrUeTtW8bD8ouXsh1uxtzcj+ROhCP31vRKE6x+
p2GC25Gcm1X6LD0kvqRqeOH1hCfo0jGr+zROavIz+YlzO30leRg07RTkQ1hsBoPArzCKz/1oXKvx
0Ic2t7BlZ5+woVqwHBGF+O6sWAJkDeRF9oFweXaRgxeHMI9ev9LF1fDr3I9WOLI3lFvtELHs2crP
BjnGsWLPtsw5TA86tNzes96PTfQqIiZuJ1+DYWJbJLzs1IIHzZEdWmrTCnCoIj4w7GgbA+SuZUTt
kIVVO61IpsrymZmhrGGGol2/8+T6SMEF1BfjugDObick3UrnMmnsVtOY2UBERG8lghRjHZGcirkh
kBrDTbOaTKRk7gppG5jUR7anGijaqSIzGB+aYWQP6vfQ+JbkAbVM/5CeJgCYe9zttJ3BBllHVCIW
RJNlP2qbsLsxU95bmpqN6SNI1Q58BlNM7uTfy3Y0btTes1xFkIDg3OUdTdS7xWPbLxegMKxS4aBt
874wthRcX4AmEDHcRJZ9Y8/Fq8rSaBo/us2TXQPtmEnc8w5Oom8dVPq2JalJtdgRKmZB09BtHbbG
vmPC8UkJTxf3uws2hdtJOxahLUHV3g8vY8vbFhiD17G1VZnsuiYb3Vq0XeajA58TI29K/0OVFi7u
wsnrImsBtU8NKTbKT/YsXgfU1n3Pr0h1u7vEil/T+kOxsISkKxmltfrcrf1trbH1DivcT5fcYUJl
eUNyUoMYmFypPXOJP9pWrW2ZIIzuXfGj6eBRyWT1KlNTUAa5uVbmEjHekmXYUKyW/vAoNUU+nEsC
EtNJWbOgMbYYnHrLPtY8XGPUWoWVGACS9VZFc+qHEnotu9qxmZvZ5JGZLXx5062eN7W1wxiZqEej
Bd959VefAuMhb66R8/4SOoTbNUWAMMqfgex7Oyu24JYiiaZ6qrCJJKfmVJVRvpW9fs7uGwh8hMBA
qekhh65cvuAhTnDnJjerfze56PfUcdhfWTn70F6YUPSv8WQlGRi25jEpi3PKTzvbUF496OFhu3wP
LcxY7LLesz0/4DPP5OYvw7aBXlc3/Tmqi33e8rOgEC4O/J2iHLdx863ONbGPnVsobSdNr7+skYcZ
rcteN+y7S2dH9anMXA2mUDrunCW/mszEvJ71cXhY9OKxyEaM4pz5CC/SqTV/vzrzfe3HWgB/Dklb
Hcj4sOAONlRa+9St+xVt2CrsPJzjreaCQFd6G1b2VUHuYZjNAY51cwNmadpo+VjvM3P09mLA8bCO
BkTDm7zb5wZhQzrMt11i6RewJpt4jNe9Du53V4fhCAJn+tgOljgVSbdFaq9ke/RSTpa9C71HB5Eb
p0A/squ15x5zTnKkUYpElecHtZ59KpDhO0yDk12McDIPtlN+KCcPLUQsne9FA8W9NAGewtXtz5k8
OChgntIRkoU5u2d1AJLonocvVTkaZ/qC+HlwKhcGxkL4r/saiY7ScvfjUt8BUhRndUC9RJwdRs4U
RdWpk9gnJy9v80REwTJqQQYsaBcbE/mDmHyxiJlpDAnvmSR5J8x8cydQ9Nt3ef6t0zXzDC78S1lT
UMjTxAgQKIqheIMQVYckC7/47eIHptU459mLfz2oa2lN5BE32dcE4zEcU1Ffbkv7jCW3fVZnvz20
MEAA7gR+qWrKK5Sf8aqCUg+VK9XP74d6Aq0Gyw/9hSYkhdPMSXdKS7wMwzpwtHEA+psB7Y+bqUG/
mFnASi5ZZD0UU+ztJ3/YAyaFwxEnl6JfzLM6DHFmnVucQDZkquPg/R8pdKMgz8hoGJplnNWBdL/5
doZvDrx/DBoNMpUyN4lZEqM1aT4AbKO4V+v3XWbo91WTRvusJDUYh+IUl6V7yczk0RJtc7H7vmXj
iASTluvRmbt0XyFgWsx6/aCLVirEzjfCGOBMZjlse+wNSESWCaBhvwSu3Fp3jqGZdzAG6kCkcRL4
flnuesPp9jiT4Pt4v/gdxV+vp0PJhyTamw8Tn6EezZNjBGT4td3klzBZBr5ONC31/WoV9f1i2y6p
cfIU6por1az8QXywtds506u7FeHtBuKeuyZfbL3KbxME5WDFYjAZj2T3VzuzWYho526QGnfq1Cnj
7/hom2C8O4stgGGd1dko78Iv13TR7cfI/uxNK5jsKRx2k+l+0XS3389+1lxB04iuCmcz+8l8HuVB
nc1j/EDibN1gF0v01enzORL5a0qhPcgoG57VJXXQM//nw7rtU0wm6jxg0stPJnUGk5wk5JlnvuBd
NtLLzQpaKJD2m+UOMcWRahMHb1m+sRzh+A4+8mExD9XUPjhavwnbajl6thWYchRDXBfnfvH1w2Cn
l6boIrpfGHha2e/JuF+cxeCKCaWH8aQH/XzjDm125aCmvbVav90mTDW7uJHxaRssSAacFbyxS1qE
qXB6QsNPN052clck6YDqi/B0lNCYbaDGgX2H6JVkg3+w7CY10AqGIlibEIF19pSHfDZvYshwlBLN
Y4hElZt5+9DqrniuIKBDyiiTbyUA/e/TAvBn2sdXWY5kRLIixD6uklArym9Nw2cvB3vAkma02+EM
mXBgXkNWhJCQU6T3UN31ojQgFTFvS0i9wIVhNKszdQjt9ufDxKlNGDgeK+dwWtx6OWDxMp5jYfMh
U/zzTF1zoscpQsqT7DFyGyGMtAHBZTzHaxCLJg5wgak5NsIh3fNi0KyJyxK9jB/qOPmcx4iMW3O7
i+t2ORpR/2iiNHJ2sOpaFj3I6MwkHqboEibe2RyseYvLWn2pfYcknYhONlueMoc0mdT619CzD6l7
1aX6EQG4Z7+pn3Dn+5TNRIzGAm+BuJSdr5meF5MQPlqsRyedqM8l6HytWoxSBTmMTtPIe9jPMM3I
E4zd94agvG9zVB8isw5erVrbJIbDmJ085xQvMOoMFxiZgRyzcNHBy0JURt3uc+oUXzvhfWVjAo7Z
7TbOEH2dm/Blsdvt7Hb3ZYTpTYXeOlnTfaTFJ/kDdHM6EJd5DIk5tg5rRqyXLgS3A4ZuRMnuxz6e
diRZtoC09wkTcpvOzG2NvzXQFZB2YVkrnpPc+tKuvEm7xq/ezDI3DchhxqQaDaf4FNVRRU3D+4iK
/VfL7b9aOL12jXRKnDd5RAQHKcbcrkX7edKyy2qdV2gZW92k3iuKdu+sJZtZPHouRZV8Zha6zvS4
PWkG5Sm3qQ/mMHwwmxr733lYkE6DHo0JX2CNYUd+mAUOXbsttTgY4nczWpoB0Wx7WQUZcEpRr6k5
zm9ZHlsbdmWlX8mfEcuNQJ5+HN222ABIJKLOVb0uhF24TasjPhl3hj6eBpftk8ropX70KlNBs9pQ
4bOy9Ypy25vh/7B3HktyI2uWfiJcgwMOtQ0gtMhISTI3sKSCdGj99P0hb890iWtdNvvZpJEsFhmM
DLj/4pzvAErJlJ9a41vjYfeysDynyC30LqSBxL5Mo2No9C0yhebcOs09q8etaWcfiac/mxSLzA7p
mcEigv/HlD0wFwBcxQgJKUHPWCgHRWjUrrY5yNr7B5quXCVmf2IUezpdAbImj62gKeRf9EXtskSy
bxlfmaV1KGZ6lUroIN9XlBA7EqdS36n0QtqYnOtMMZ9YR00eC7XeAJYTp9a2pepmQJEIjOt0Bp9v
ZcSYURI5Z47HyKCdpeRZx8LtbUpttswWzWUf0m9XgGxAh9gmH4I+pSbUnQMxThVRDslHmdpi19bf
YMZ+gGDSfBIWGB3ku4XjmpI/DVSvXWxkLP+7CEmsgq6/vSloSAnlslb94191eZERzS4jkUOjxFuP
nKjJaFnXl5RM7hXs6jKCf2mCaer/KSXP+A9/NxR6g78UXDui2L8AMls5WIpRf36o1o23CpkY8ReJ
+M1izKAZ1q3EtmijFpkn8Qbr+uiN42ntwliLgmKJiMggioE6gpVyd21y74jh+59kafbfRGFgkHXH
WjGrRBj9LWCnaKYik3bGx8blVcawJ30XgMKGY5hmcl7HawV288qGOBt56KqQjNVj9nsVcyRkpEO/
ZTvS5+6upCNGa/Bhrr2cm6P+dEryphr1kTMq5DOxkwZFWZTG72WbUNzePyWIkb727es4sKvlrf6a
zkCEpoim8FOnQZvwm0WwDWom3hgDjbyByWsPGvYULdM5W18lJAcDAweruKnJr1MqCSHAD6+s4WlW
8a+kGB++eXb+tDZszHk+7GZ8ypsWYuX0xViHjIldH62C+jb+KBdWj405P+dTfPiHT6P5N3Esbzbx
MER2OUQf/02wWhG9rLmMPmC4ZJYPvW6LRpXud9WbNOtJJttVFaWqIzOaAQbQrAJiY42bGOTOnvSS
64CJsuskVMYgec+A+sYDROs9aH7JJcw8Z1G5g3k7Yn4CJ+FJhiyAK1FeltbD268vv9VC7ICFKgUH
57z7HDZHMRMLiOa+ij+iVkMIJ5hXJ3zr1oVikTAkw9FDA02PoqNRAfdB1WUwEDVT41BBBfEZM5QN
4zabK3SbdvcxZjGViZF0lDL/6ix0xOy0PxSkepLder+aOXma0HkHGkVVuP73OOfL5761137l6Vjt
mDlooqu2adH9gNu1juuVMqgUzG0+JuTMFB+9wbhRmfoeBi4rL12RKDvgvDCddTWSRLux0F8p9JhX
MfGRjOYyo7loDLnQMPCvtrzu6XPWXmnlTTrZEU/7r9Lg41MUkQhKGNNioNwLJTi/NKPB0tGVteCl
Gta9mLDGvaYMshbSutqxLkmx2lTH6sMw0/k0Ipvys9x6g1G3Y0NwisrxuxzhjtgkhMr+SiDNsVpF
AnbCPdF49sFstPdI8ZyvL7U+RmX8C3T3U5+tSTZ27m5EryMG6Kc3M7QQa9TwrMYOD0nZvv7Dx/U/
3CgECtgCkKJteaRj/1mxGvVoTKRGwqC5/pPX28Dh16jhvJ9ady6clKY1ZrrE8hm6zLq8WxdmZDBz
daxQ2LrL/0G/+3fFt2d6XBLEufIUcbb+5SURoDLaVSKSQ25F3yqV3imfj+voOx9ntIjzMVwVZ+U4
vK3SK+XmH6FefzFd6x/em/9wuJseemsDi4REEvlX6Xmf9ENoF2Vy6GIovFPPU0XoXQpuEGVL56MU
/9HQqg2L9cNu2L9ESM7bdb5hr/ox9BR+i8soUKH7ggnxxZDxvGUSBlGnmv5BieuZf7sEicU2V4U8
MWqm/KsOlwIb23A+xocpS8Fds0VHWRHoQ0s+dQhOCFIzkT2gNFb6j3kuoLQZ4XhydNlsAbczdU4u
c5aM2x48yBb9hOMb6zQqwXDmmjIJmLNC7MFW3Je997YBCKO2+qhoHotSg7bttZCOplc1p2WgL6hi
DQXkIcxk4GmW9+bRCxn6k9E8a1nebD9n4pGWcPs0y8HIzIBJnwdNi8Fa/qWyuuyQ10W/rfokxpMN
8Axl5autDDy73s2OZ4DIxLkkM3sLzRyDSFb2KW14bMy6ItFAiGWXeNqXpmrzgOAShque/nXOEetq
Job+PviUihbM1FxPe4lZ4OrcEbER3webA3kpimcvRhsVmWoOlKkdPd26F30E3F7v97Z5wHnZHMCZ
MNAuJxx3kAt9e6kvtVdVT4Rl0JxmnFZq7iZSVJNf3ZiUwefD+/+tUf9kjSKRjhLn/5oCVq7tn6iz
cHY59T+KP7mi/v0//bcryjX+JcUaFQ7q3iLEwKSS/m9blKf/i3Ba4cHksGiuP2G0/8cW5f6LHD44
xbZnkq5IWPAfbVG2B9HdWU0xHF+O9f9iixIr8faPRS3uBdoNaQIJB+pI8t5a0v3BSVBP2tQxPBVn
LRTPXVOX13AZmMSa1q4cve8TbmfMwGVMydSBkjCS5aGp5/jsLWwq1p/1onRPKvce57yR5KWor0RR
jufPn1lTzjBdxGonquiHVPqvwmgfS02T0Hoa019ElQcZk4GTMZJZxTr4HGW2hduXRkFbleuzpcTB
rIt6jYD4VuWZfXbs4Qm3bvRg0D28hilrJm3S2xVsgQp+VA+813cUYtNT4dioOu2QFYunw2hqehWe
O2wRUFPaB2mwaQz1PYOZ6FFYn9YNmFKJ1SICXEYqOwy1ikcansagczuK4rnOSBifQ9fYJlMhj6h6
2Hs5pnxcOHh9J7TvQ2hozyq1qFxb/XFiUAJqTeNF1z/sMhqfHSXH/ZLm5JEoFiG1Mb9Huo5mqOeM
clILGqiyG6rb6dwZsQbNClDjTHDcs4rwkNaud3H7CXRVTPRWOGjLgW8fey5zZf7NQxcI8Kq+FGl8
YRzzULEvbopuPopOG24lc4BKRsUvso+dSz+23rO72H5vGOV+GFiYtFmqP5RGaAfjKq+FipnBFW2H
i00oja3H4R76ZUoBL4qHosSI5ayRjN3MAZW4FywJpyI2melbTOdLfvstdYJBi5o7i/diERoui1Ra
JJubLcQ9oujcyL7bC9+WGK6nO+rZVTnD0xLqzpM1dvsZUugNGfe01bDOBtpoWY9IbfeDlabXuNPe
83khpKDz6nM4u+z96reINJyzGJYFcFX1NALhAFqIU3UeMpe4C8dC1Ed/NLhRe3ANsXXTlYk66+Le
Qnz0EXKhJStgvcwmn+1q/IfW+q9Vh0GHiD1vjb2g9LAoPP78wLltj9C5wRk/2lSVQ0g3gpjuYnYk
HpFWeG31Pj5aZvLcEdZwLJL2G+b7Nohlin4hQtrxhwPr/u/29Y82RUP8NRmDVyR1sTa1WCNtj5Pg
z69IY5RTaX0Znb0oHo95ptKdxcrGz6uRUlHJo84og2eyzXy3t9+V0DUC+axzM4hN7ZnNlzJFuBnW
Ytvlyr3XOVZhNCjR+yjHi00Lr6Qavzl83zatmUYv3g/Ga3MgNW8+Dz2LOIEDcCNFZu8L0p63aWtt
enal/tDxf5RlfGWXHtQlzOOu53+M7ArcqofKBMTIeDRRB26kQ+PYWf3y4MzpdeiJa5hn51gPyBSL
6kHk0j7HA9oIXXQ4lJpoukn92Jmh+q5RVwV6qDl7W4uvjVzSl6jvLrOInbNDyKTv6gPD5UyYRyns
a6aJ6Eqdm/lGhUi3r+LuSlb9szFr7yON9pPbmFur0d9gc8tLia/dNjR5XxrALSH+ciaC7s7zhqBL
K+NFJ9Q5w9GQTvoRUuwTiKr0QLcD3jDFeS/j6Sg0QnCG8bcKzW7PDPYVygkPd7Iml5gaARhefJtX
40/vEGrJzupipyk6PvVNqS7aJmNhbWXudQEr4w/isnEasV3eZ33/xbGZjM5dht1vrINKeflR64Dh
O2vMGsFOgabaZTsv6ixbvEQu1IVDk5nD4wqtowI98pLKA6lzzZYFMfvjNmEkNE6XaekNyDkFQp2+
7sGsCUh1w0/HG4EUpigvunjxhYjk1lAO5BjNucTQtM+UlgfXaVsMMi74cis7inVTy96ChG+h7zWb
WXQe2fZesgEOum7RfEvLmFeyRkTUxjPSWBpwbVQ/LTFeQ5zgeJnTXTdI/Iu0biDCpadYZBjA/Vid
5B5afmh19CSxlGf2Ai/8mx4WJ3yWzMa3qUTn2Ar7li9YOPJ+ErdcMtfokdavAU3U7B2TRk8mOyNE
9imMt6GeEenwdEBADp2d0+i+zQbCN0qvO8e6fihd07tYoYMsIM126Ygww81BxdWhh13MSh4a4Wmb
zn2tV8YOuYIppXH4YXkzSnyyKptKxHu6YUJ/wmetp8XO4QVcid8gtc/LnqzCj22EkoVXentvGioM
Fo0Aj+oO+0nW27JqX9pOTE/wdJHZcAMQnjVfZyb3hZyKoyZZXE+V9WxOQj5gngTXbh5bE3dXbVRk
hvDvzJLwhfbgrbRIEtXMYs/4NdnWaVleZmyzYvJFW0/3XCJvmbPiVqETDEJD97ZhkcDoY/A32BWP
A/bBIE3naevEjCvaGWNUhRWnXE0dMXm7UKmTYr9afmaXirtzw4wVdRb7LbdUPTXWc9RQIaP2wXmU
P1KTtNsC2n9AKjvLUcAFwL/K12iYv8uqbw7SjO4pM9lNh1Rnv0p3JjZu+1rm70zlAbeuJ0+9NO+x
ThrUEGvrqLp5Gwrvte0t1qrVgvmi0GQwru9D2VhnHZFkkJUkuuULcc7hi9N/ZVyS+pa4dzqQaVSk
iBH6qEP5glzGs7stlEOSLfXkUsaYs+Jcs/ZjJX9UCSso84daDPJpbRX0wKekJX6P5KRyMALgbeOf
CXqRrbc+jEUY3mO7OYgiJdh2YIxBH+N/nnFVJnkYJEVG65iXahq689zR607I/ZWwAHqMzTsBWulB
U75d4Vho9O69UnC+G1cihquhJaeDsc9mZqzebJnHdH1yDTmz3rCXbTXiQQvHgq35k4XIYNfrrbNh
jX/rxsLZfT6RCvBiPMflzXGaU9VSUDXMug8DqqVyKavHAfJuJJfmUs0VcraOCBAuDhstYvdLoYy6
qb7fCafXDqFR3cJGuHfEet7ddWcUgtHYbuQo0GSY/WXug5rXtgmXtVck3SWZ4UoDGc6e7Fk7y2pu
zzk48bJMYrjA1ew7a75graHloGx+CQmiBDyodiggHZiVAdoYI3BSLQ2KqDCu4Yw6BpMWe5lYY0Hm
pkfl4r4rstHazb3zexx5/uIuWwLpJvp5KMxf9qogyFBWbCWRzj45s84O7t8SUJWEfhpaxSmPXMs3
++gnGcHFIxlM5POU5TcQJ+mpMftH4goYj3CY3JrcAtvbLxrylE5c6B6OuZysY6ejcW0ZkBURAttV
Q1gWN9wp6bFl8WCq/NTmZPWNci7PHcnPO3ZeH9rSz6QBY3zpFyeCbeZdZzQZRz2328u6zGHA3HEZ
PRTxBFumhWwKhpTHpJfWZlkTJQoFRBL07G3U4/oK5YEsn2j86DtpBEjG2+3QdaQVRugaE7e72Jxp
O3cYU/xS2ejrwzzuWpQkgXJjLgg56RvsJfzbNB5GqdXW0Wma3NdS5oJFyBKVdOFHrUyIT1h/Nmak
p0mnSiBG9mzEuWKfc8ig1rLoh9rCCUGS5GZQEZzPJswYUHCWCzKzU2Z8jwzcLF3fQ7YPv6gKafo8
IIjvJv1B1xHhLSliqMVyMceyMyYYsd82M20JHB3+3ZF8nZv3ip3QFoqYt0/Wo7aPUjb0i0X0G4/S
UfTzV1Mt8cUA+4llRuzG1kB4mLZZgFaEK77BexLHT13n/iJaqzxnhiZeWnQhvUfVlFPSUrc0P0Va
+SxqBBhk8cLLSQ9FlvyaIr1jfmAdzSzmOzjZag+f8LWtBKI/CYVTTmCxxxp59LB+22EdoR8ap7ds
7KuAo0hnAIM+nPSAWjuufk1pZr8THTNNHBNjzWeV6SebszhGzZlxGSziB3t29Pou+caxAYzbBBk2
B7zQCQUKb+6KA8qdQnvi6kJhLNBu6nedY/cgIdUEasL40cS5c7Q89c3J6+YM3v1xieviCW4SN+DU
y22p+pq6kwAzy5ueEt1ot4Jpy83M2RhkGmRYN2p27BTNV8xEW68hFRDy2x0HDRImYox28Sow+fzS
F/rPMk357VpMA9ZE8znugigb1DntPYvbH02psbDN60CeakSur7qGwTtM+JL2XcvIprOt8vLvBrJJ
nOUJdVSSWLieeu5lEN2E+y34kBOqwYDdbsuQyZSriH46xEu4xiMa0YEgsIe8QRFYjV0XMPCuNkZF
7ICabUKfVP4rDIE/a2RS8VtRTdlRLI/AA1hAGB3jsr769vmpVJgN7sMYXzLdevCqurrH9Sovnaxq
Z1jT95gOyU+7ptyVjW6ghqHyruRcsfGvvxh0d6gIUna9rVWd3ISkkKGw5QevjJfXVYy2qOmD3s7U
Ph1mdKP5HONzYHS3Hv2d22I46NcFjpHhNR9t2tAqiKcx5N4yy3NZmEvgkFuyJztp/aQvB09T36E+
tTf0jj3ZnbfGPc56Vm9NqEZHVixPppakyCTyc6R5P6be0E+ySX4hzvxOiytZqtbOQRj0DYPrQiBn
Uzo1aR4QJmHvvNjM3scF6PdsQUw2dIdLjkeZX7eJ4cbRYYe9QAeIvqe2mPlFhDcBer0MvfFdzFQ5
kQSBPBvGFl4lu7EC9VSBSha6LibsIZa4GHRqK8uNk6C0babRg4GEJHYfQ+lE3Dy4MNuW6A/rHZ/p
eBsL8cR0+6QJpHR5CLtOBxiSE9j6Bv4ddmqxprs2jomdEFcBYamPZWe7h1n1y75EpoEShK24Bn9D
NshbVc2Yn/KDu8I8/XDEpN/yIYoD6dU2PFrOdqNfjrDiuDLs6Fut3OY564znzp2R+tT5JZpH52Ly
ZhFqWRrY5aOMbwxyKidK2cZL+ZvvSnKqq0wEak3lAkQpFzHuyp6Nr9G25dGK1WNfp29hAu3QGJCQ
A/vmKfBsZISCA8BT9fcwa82L1WMhaKVzFpisb91hKAoXXn/OKicmO1ZvtPbChuBa9mFGTrLzEU6L
82iFhsINuO40DUu/6tTcu6ymto7kvSszginhL2+tmsfbJNXjjSr3OZ83g2M0x6nobtQAGbFdI+bS
9mEWQFzBqc53nUGOgJJ/wuti+nGBLIbPJv1/frVUQ4CN5WWB8qazVUvrKjJwBJ/VHNE8qMrS6JqH
jr6zbDoHHGzgeandt0o3k70zt95Fx7o2pq4gL40vS7JtUKM/hDH+3yY1UC13pe86pX6wC5ra1Bh/
ZgZPEs5rmAjUVsT6aE9j0ZdnQN/DGn9WXpNqHXwtXk6twPDGaxiMU/AccVIM56aUrh+60Mc17LPn
ZEqT8+ePagKOwiHJT57s7NU6q6HxLusLFZp7MIV4SBI9fWI+WTywMaND4yCAboZ3wODX8Cz0H8Se
ZHeelew+IbEIzJ7mkaTLnYMa5aFGmkUaRkfM5CAmalHyJM+U+tm5QPfoN25KTLC+hKcGKJA/Yph2
KdHTH4udygp5n3piACoOYu7F1ui0iHUKARcohGUBQbvvsBSTJEFHanuB7FP31Fu0EYNTTz7wSo3c
mOILlW6/JjyiSleoZflIkiQDjg/qwPwg1NKsTqgEoVKtzhmzh8hESKuV5YypMjN93WsmhMni7MaG
eiCUyHvWJvM2TIRi9oUd7RPCiF4iVCInnLXoSxM9fuGUXi5zGf0E2JQ4z3rtOM9xzZ5PEwUqv9lq
/MbpjD3XeEqYX+Ynhjmc9ZJ0BaPhbJzTYFXgvSNmjbnMCDGp7KEkTEoZ994lcYWOHQGflx5gEGBE
mErtmGXu8fMfnZrZroxQAM6NccW6Ja6fn5VOCOKeFcZwo7oTj8BaYh1CVoadnRdGGQFY3Z+hPZAT
Ldz8AOT8gTSmGez8ne4LYn/WnkQ6NZtkdGfqZScNGAZSBrf6Na5fF6dZLg3TgGuj2U8hSAa/tsSG
nDx9J2pPXupr1/1Kl7i8JJDYfTKusW1rBhdvo9J9Q+kVWEniEE4QNqAjjr3lRVeADmQ7qeziGCnm
OTcL/amfiINwkdRUEf8kkUwT+Gq+U63bvmBaZo8xZd2hbZYbgkFsznk4XlmJhb406uSmtZjMclTg
V1NPq0CHOxDAyFBykyDrXYbwSbFbumRSNoecA53bFsZBvIhfhfKqczsS7RQntEk51O992JsEj3nq
nE9dyNiVkKmRLfL584ssDdJFxvHZGgznPIw6mn019YfPAsTVmtMSNSpo2wn1pej4yxcS1gwr8ttC
z0mYBMhMlWKqVARoYH5VXvE0OfV5LDTT50T9iEy2eQmz8a3BDbWDK9/D6z+0DD02cjDdIykI6gDI
x+HTPSQ7aVo1C6EbBrQW2ET92lTAj8TovRbqaqD6RQeWRjdFQsMVeP0O5adz4MogM2HmBK0Jsrgv
XZ5S77qPvYM124OccvGIKiGa0zzXTfXQxFZ5nur2q1kJnm9vvH6ukz8dp5ZcTtIqX0KV7T4bybJV
9I09LhGXgU7b0txqqkQZ2RHQRsDbvp2ZpJZ2+ZG0y68S9+DOa79oZJYtYKiOpplcw0ivdzNukY3K
p8VPU3vZL6UGWzcHBb6Up0+z7CdcwpyGY6Xp5qXUhseuIEHCioqvcaKNVJ7eh7W2eCr387WUngpY
imGi2Cik28YOg5Bb/lScW+IRECDQq8vaYN4U8qFVEVR3yTi7Z1Wz46BBS84xDtWqw0idsL53LKPe
08cZhGZh6xhzbdtTKb+mCPuQUZJoVZr6S2QhoW2rgnV+Verbz+8/pduMRWnxfFtWX7ShK/bwYmiF
8iHdIVinbjbfEJZ0D7PKCTYRfDscl+4+Mi5LznphnhO5rfLWvM6FuxP9KPeaV0iaCgaZTWYxM8GR
iggBGxp35QO73zEDycT7aB6pBKd7W/Cga02FG8DuAmXPv0fDrq8tJ1Pbu+VOMOnExYByL9ZH66QA
50hXpQdmSaS8jRyETQ+UtjDdDSz8JtBIOGVGMBDcRBAKATLmiz3SzkyVUwSpRhx81Du1DxIA1028
p00YscYjZiNRDFAyEVSsMtFTe8OpDQvehYgpJpVOctqa5GQfx8H86mb6cmuk/VSorGGeF71ZsWXx
rfVwMGtM9zqE1DCMwp8Z9gP64VWkr5rDhIrI96x62oQFYy6iDnLNz1KHe9dmvOQyGf7tFKK+aHmk
Pfcsd+wSofvnMKUP66+sPZ6qKRu2y5APB5RrGygGeJQISzipN5yOMK95lzZmQ2kl7fKn2SSnecYr
3Zt0F4WmOSer7lQgYvhtiF/XKShy0ShEllaK+1x7Mb4pl/I/kWhz22Xj2IxtbMl8h/l7D6kiboO+
ImZLs9+zERF1W3LuoI4uHoex3kWVdaLykrs8TIctYWYjfnNGQamQRPHWCVK4j7gbxnevs15KTo6l
YBGVhlcTfgC8mCjANYHJNqs92kxRfXONEXMhQWfbAtxUMAwRxZTx0lXCO0ayS85Tj2IjHBcbVmn8
dWKclTAF/Zzcm3yuHVnXN7NLnlqbRttbiL/saHO9kkilOAm9t8Fzb0220DuEcASGZtTORM4RTL62
pr3JGe6kVFtuikzQyEfM9Oy/ouhLmrTwh3VAuy5Wq4tLWjiCIS85EP8TnmB6XYjTpKlE3PKMvMbd
mLWJ0T2MyHsnw+a5nWW5pvmVW0tU1dlZvyAOviLF7zBIUrTExvTolC18+xy1ucFHpxMuDnI37PAS
izbldbv1OQVpsc4EsHx5NskN/FTzDHXx1i+Frb3ZZelsSIGJfAGj5VYSItXHHNVdh7pcZCQPmL9h
+pkHsgfegaq4TDMk3VPtLNuRwIFN3kbOmTHpHZhrcZqyqr606ID0uYrIarbfdS0iaoo8J6YHU/jY
jskX7v/vZd15zxknF/sS0islFeWBiMEWKNOUv6AS8DVsTP6SFuv4yDP2FXvTTWXyQhtnML/ES/cj
a2m+qYrEyUjtKJB4mfdT1o9bbyo2yiUPWHWi5R63Ce9r5jpIp1K9LLo61YarjgTbILabeva/4Zo0
V5XWKyXQYcBHsx2HIdyS1Bde075hPmMkJ/5kgro8d3khAGyjUo+1AR6xA+om996l6r2pwO27uvFS
y5+tq6PVixz9vqT1xRuTfFcbiUKoQTyZHJmCmUv3altFuDObimGHGM2zMMpX3eXj7JkLG80+dDGj
Ll/z2m63pvXVhMvBlTpWrGuVtRXjhJl6pkDxBrVXLANBaVc+MXc78l4RFnasI9nSXhZP3iMiBtjI
6tMXJKe/w2yhHWTqdnGJ9tA5Sr8WlfEUpcxusqKKt8vIxcK3SNsnVdLeB+TxjA8uPB3imiYIj8Ow
y3agherjkriA9FdySxG7T1Pk2b43kF+FPJvQ0wlha5rGX7VuxkGL8jAg+wkdZWtqpyF3GoZxnJJe
R4VpF4m7m8K6+laho4R0t4zB53/lzmQvqvuMMYuLrZVZULJ89KuFfkISeuOa80OvaNLSvtzX1nwH
PzMcUY0b1wG1ZGrP453nMNnzqIO+woEAhLR/DeOPWpsRKYlQIihkaEJPhNyeCetVWjNzao9avi9i
nFUwA8il+jnHUcqurWQIHsqRM6KOz1Ef19z9ajpP0L6hN7iPtG8MYVkBLs2MeVYt8lrYHTikMEWs
nmo8jQ548KlRlxlZEisbhEPJklKQ1E37MCplXnTx2yBq7HOtnaVU+F7Wv4Rd0jy74xf0tncbt/ym
5RgJ5sT9MeQd0+9kcUnBNLvnCTvnmWHOXZuXn2NfdE+RuWWA7wWWrBGALwQJDIJYQw6qoKnND4Io
X+yIxFJL97JdMEkEj7On1cRIzZFPbOUDZKAdIW36Pkmjh9Qi1MkYjinNxxa/N7J+Pua2rf0Mo1YG
YJQzVsK0ErVFT661147elvey3QntgNDOOU0tj0+sizP9TcLbhl2kxMfmFqrdwx9qwuHRydIOCQCM
g3lQP4UuInYP/rpKscUy7kRBnpBQ+nunUZqzfHf9KZ156JOB9YGWr2E85NPTkCR59a5VicEjQ+ki
Mz+tLG9jj/VFV0BK49j2rp8/iiKNyLTRO0JQ6HWY1+ZwQN/xdYxcjBxMCSwzZCVWxxGrfb58/ujz
C+El+mkwtEMxNdEtKhQysy7+WZsmPto2J+KkCsdjWw4zApX11yD4xzfA32BTJPcE21Z0hMQK4UBx
SGYzqcBvn1/QtEW7Hj3Ov38tXGaxazo2JI6c0pseuemN0n85RpG6Y4ZPb//z658/EjrQm2VobOwD
O8hPjFN6ElVPll1eCG2mQyvrX1zkHLG1M681JNGfWqEF6TDpO/58x4+GHmE0A+GghgfMjCXTT9hF
340ZzhC8rpqIPvLQtSyl/CJbxljqZitWRqCezCTWuCVeLrR0zxmjyQso90Do3pNtE1Q8E655MDgR
wo55H7P4u+Kd9TUOwdbNb0nBhMwM7feRzmtTlckrEM3fxZi8mQj56PxPzJM7lhIzzXPNKKcjuZXM
LMbvjTwLEmdRpnVYxcjVKBXr6fEnIau2PXwIln991IjDWO8Ngfsyd77kwmKtFre7JrIvpEMZkJBM
qja7b0hgjp5a9qiZ5RAQ4tWpvzA52wi6OMdD8YcLYNaIrIqt2Cfq4wPMVbuJ33vx3WFfRCclcShO
zraodbY2QwR4Lc1uplG4vhxALBV9DgE1tRQ6E0NspuEgZTk9yAbfiLS/LSI/zQ5xtotQSCpc5zG3
c1a8VXOzlmFH24oSE0oLszUZKtbRnnYMwypezX/tNrb6x5CROAF2ZHnFeX/TDhPK7i+mVTnoVqgP
UopG/GLM8br84sT8gWgYvhW4TvS5aDl26y2Xhs/o2IJgw5+p52tX2B4ybSYbsvyeDxaQLwteyLAU
XaCFNqSjLa/DCkyRTRtnhk3zPZs8hdMhXgtpYg09YQufJAjGNju2VtTDyskDoyd/hX0eTY75cxlD
2AmSwLjBevYq7NdL8pOIWBIieC4aPfZB4yQbUsZ+LFBFsVNk+T52kbZXYBtV+MjuuEb1bOBnz6Z6
ZxOQZ5ig+/rI27bSnX3kNzN+cuvFZU3kOR0jHgypvhNbv7wM1KjD1pTcauZ0RCIxO04C8HOEBptz
YIbF3saU7s9jW271vjvxu5/HAesWbN2zkc7epi0IKR5z+RxjM94Iu9W3VTowAgWpNFnNF6PM9pM1
Jj53xy/L0Q+U7Tsj08EZdtmRE55hfLxDNMt3oBAA4ZYakahV79Ri7Uh84V7THNKlRzYKES6rAfRn
NETVlj4TQ6N57xumjzIsAhPi5Va3OoRXyS9nhcK0UKdYVoL5nNKg90jt6kIdE7vT7A2reMAd6Zv2
ZLOlV+6uy/R3lpLfeF+T6sGcND7gSJ/9EgLaVu9Y0Pfalq01d0zJGKVq5eqXoqrX+P6ESCK2fViw
GsjaY9y1B3rOgi2bxRKGsD86FwNS3gh5CkPMOKf3FrQo958l/Kr2vIAJGheOsXJrzbZ5tg3K5nbY
FakEwPNf7J1Jj9vItq3/ysWZ84BkMNgM7kS9KKWkbJxuJoRdttl3wZ6//n2U33nPlS7YuPMLA0Jm
uspSSmTEjr3X+lZcMje0yIRsYC/OOcIkQJ9qCBUDejtZVSNbRejUZ/BWoAMg1+HCJtYQc0RN9B2a
um2MvIngqWoNQvqxdBNrHUBxWM8a/o2Ysc7UaRYLYcGsrKC/5RniwjgUK58x46RBjb0aPJ1cxBQH
XE1pn6qMgTBeNK36iuBXrPOKpv0ML36dB+9KzzxkOb0UBYhyw8D9GR9SsQKXU1p/EXzBdGX6jLLp
c8qKtnJkTRgcghqQCvaOyMJP9UTLhw7Gqh7FK/yyaOW85J2B7QFBPfymg+O0D2XOqDawacSBhsWs
RNDpUm9ag2yPsd3jJKWI190h3ffVJwIw4/XQQlqq5+Z5ItV2JQqUlCWwRhnzodq6vbOa9MjB7n2S
pF+MCJCEZDEu1EREzhDtddd7mcZTLYKPJivRBqbJCKbFetJp10cuzWXL5eQbpx9wl0QwrMy/qjJ8
XSiNiYflKklHCvVyJpYl/+b0TbWvSmC2LllN6mNud+EG5BOjhvlcKmA1NIdoRqhx0+Wt3PVafzNI
/eIYHyz5nPqXPEiIXbKYm1dJCa3P/oo64FNY9sPRbt3v/ex9g3NgbOtM2w3K1f9A0b9r338yXZmk
CTiCP3fbk8BZ9HdxWl3mJGBnVeDjx94Avntf2RU2iALpVTSEYm/C2qAtYVqs/cE2zTDmpdpDykF/
g0043lpAIhBL2tE+pDr6vXbOeMP4v784SQaMaSPydSzvDQTbCgi/jJgl+HjUxFEt7S/bi9udE1lb
WvT08zPvwRNdvHS0YDy4kbObY+LOGcxqBnXZMAccUXLj3BIhtDenpz+8wMWn9/bdsx1eHu4ClkL9
jbSvB9XXNV4Y+IQ3piGmGqqJAqH7TOJ8zQsHaDOMgMaYON5RpZlN0LkoL79/Gb9ojPkMHV3HHorY
GDT5m8/QwEqohUgPfdQ0DCnmFLikvSlz+am0KTqz5cOsYGAGZZb9Qd64/NN/fwOworl8Mq7QyTV6
y7SvQ8+pUAdDWlhG0g3jwiSO3a0c8PDMC5w1tJHjNw7stN//zuby2b95ZkOyfnLl6rYl3Td4eMMt
k7LIcskIKq6vyL78dtA2XtAYhzaM99Ow0Gub8aWY3e+wctXGtW6Y+an2cuyDi3UvH7N0M2E/OKsC
ng1Ch1OWqP5ByvJzblPEo3X4kzz1rauMS5p3ytVdxxQWl8xbeeqU0/LxqIzhySr6K9rsD0ubpmTo
sEmF1d+EsWZSoA4I9CxIHevAnDO4sIzQg7qfdqgSk8Esz9AdT44GgVR1DQk2pnqs2qo9dYAMOoV+
zxHanrkxIvL5az648ICbhIEDo4lVjuDijIEdrZxjr2lFJ6gnEmKv0/yBwtt4+f0n9evV6UqbA5mr
O47JkPHNB1UWVq3zTtt+R9941XADr3RRb+u++9AIKsFY0QA2nOS9sknQ/v1zL2LfNxcJ9j1DepxJ
pIkkmL//SX2fBeaA+r2xfQP2UjGPzQ6RJm4UJ9g4S9v098/263LlSsczXClt7Ea/eLDslnQf1JK2
H5vat6Gs3qHx/mEWS40cVlbw7ffPZy7Ly9tfz7OEjieKy4qewN9/vbTOazofpfTTIHC2sZaArFV7
o7GIae+WZscyIohL2v6h9lRVqkDmJdhtS5cm4DIerSFIH0VYPd1Fo3nlJetCcKoasB6V0tqlLFhz
G8pr2NQ+NbT3h+XD/HUBdW3J8sUbZgm+evMBAUMLpiGzLcJiNQdiPO37pFE3o3NDf3S88WAY2gfB
IMz2eLkIqkhizUd6bIsccXBRiFRgfIIuXmUWwXJzaT+A3X414yp8mYt3gazn/e/f9H+4nD2T4BCD
t539/u177pmwIuZKmj6tBhr8kmmHdOvigALwaAQlEcVLRgWt8JC48d8/tfEPax5XsmMLGtBkdbzd
Dx2atzx3bvp3ZGldzNPKcFHu9NAuDME0P1D99GC0boXvvWXWtWhq1aiPKzR+/R+u9rd+7WUpwyBj
uWQHSUyHYnm1P91cvR6DDvRsw89sAjru6qF50fzcuP6i/Vy941TODUd9qDla+Yc7+26E+/u17+HS
kQjqHAY2vy4rCylTLyLdr3T9Iz3BCuWImD5Id5+L7GmOGUELmdMCDZYRjp6AHM4Wx39kf3JiSB2Z
ZnxRhnOYu1Jee+HTuYcToiqi4RfIB9SlXczg8jpaxg10fLyvAoss4s44wTPpSa7DS2/2+r6VhU28
MCO3Ck3tJYzDraDPssIwInc5vDc0tzb89DLzNomVP/WiPXS1V5wYSiw+UjmZUOpYwQ4W1ja4dDh7
7QhsXNZQpnvKYC8zik+JHpIH7TY7iAjWcTCCQwgLgQtlEzvheA4T094Pi8E0rDToTv30aRzEQQPj
O2h5+qQWzChF7bnph5m5mMews+FElXT6DDKgd8+Fkz23YXrrmsjgdFYYf7hc/mHDxiPNkZXcHZMD
xH0x++lyKeCgxZMWSD8cLPc0p3KP0uBLEjXuY9/qJzdEhpFOaAbguS8B9+0CWn/pxkAe9VkxXKYF
G9bois0u20O5pU+AlpFhSUXebC3fgbSA09ERYP/7u07+escTksUqi53Vc4X71pIZZj2yFWpA/y4T
lWhMZm363oWh/JLn6pOrTX6WSechnecA61PGTLrobq1ngaaq2E6R0ADKZJCH8uEcAH+m+yxQD6oR
PrkmjmmI8dJOXkOmVdueKd8eszOWo4pZQ8NYy/A+iATK0crQcgsyGZN8G5m6b4zV7V5ZtZz7z/kN
sQILozea28yM6SEzWwZTLR5HjVlIpv5S+EdPmzEjSwLYa3eo6eCpYQLZ9skVFaaUPBYbdFj8flT3
gnf4mgcjhGfcYIeyReclzeHj79/cf7DrAFuQuONYULmJ797dn64KvW6iuXfZwjL34NHsuTROW2+R
s+Ev8hYCQYtv01hUo2lpkZRZO8Z6jBBFpB4pMSr9w+pu/LKlkvG1rK9YiFjbrLevp44bBpdqmsGh
y+HoNEgqHGc7lrq6xGSt2+1j2hbl2iEm1AQztYtmlOqFw+ANOnNz7mIj+kOl++uqz0vC1SRwdnvs
lm8LKHc20WTTPPTNKBbITGEZ0q8IiC2AqGDQnjGR1zm2Pj3Q75+OdobHXu/NE6AN8YdUIuOXen95
LWiNDV0sxat8s+bnuHMA+OqTL0NjYfFIkj3beh8zBgRQw4cWmCbSV+aem9bWjI3T8dq0obqGaQbJ
rM5vzPUD/p/O2tScdjlMxslpHudPf7iuft2dbAqK5VCCuYkDwtujGeTceLQrZ/A1BZkS76R+zEP9
jDoWTiVjxwMNWICKaP6vQeAdNG9fl9zaXkwmtxY/iRkTyuDId1Go1BGMYbdSys3P2TQ8RLsRoe9T
VY/5Yh6/AP6tnlkh8hMTSwxHQ7U1O5bhMm2qzWSlajuX3segaL+Rp5QvAUbBTtPbHJ1VVXgkiyII
l4lFc3ERVkd1APvBlSgL7WYvUOpbjSOPshaAkKfc2bZm3RC9EZYnGdHaRpm2A37r7LsG9mpvOMWB
ZoFAHkQO5lwW8YaAgenKPV3QlRx8eqMB8kbiN0oge6dRMBa+P1Tt1O76qbT29wNIyUAP9atozzNu
SdwhhX2dARRu+m3eOeY7Y6KcT9LwHZiIj1nDETeMs61mtcYRB+d3paMH6QUZm/ReHsIIpqzddd71
vogmNA1Puts/T3X3US9nvBHadkBpdY4N7akxwfKHI1oKxwofwuo9A/8Ez4Hn+TaUqftJOg7U97FA
wZ54ZDtV7ATrYg6Ni5HF7HF5cGgsOf6h5vj14pcGJ338xp4UcFiW08ZPa1Vc4JBBzdX4cUq4fAp6
bqmhq2Hr4gHeQURnLjL9z+9+aXDbWw7Jjtywb+vNNtTNth8j5bspwBCttB6yrvdOiVZk0A/teDO7
Yt+2QEYWVVaOmeeHXkF2tnv+/U1lvjngQCOg1DLZCTGDSf2Xe6rA+mHUSlqMprWXmqD7MzcRW7Ck
YYvsd499wzraUfCgWd20WfwaMzb9I/xF7zVJtV2kBkZl7vAQx8UXChEaxyahBwgdRy2ndvIY5c/R
o2D8tylRZhMABqoqbbblOJp/WulJqPz78cnid7GFbQt+F5ALVLB//zytjEmlhWjbj8Y63rhaZPhz
LnU/h0CWr+7fY1k0/PtXaZGtm2qKj4MTzH5C/gGt7+VLN0DytMrcPNtNQnsFTj3794eYKh6J+0jh
qSTUIn4uycRi+lRSGdTt7JtkW9d124KBQore6bXYpCkGims3AcqYGaYktvBjmQBsiarx/32po0zR
QICRClEKP4ncaSvt5nvuTRoEyHlkf2+6NdlbgQSGWEaEEvTIljKRHyyZHhKtYq6dWIGfIdcOiGSe
8xGEf7t8OWEWYiDhF8vD/SsPNDvoTIKlGdvkCcWq0B8L2WKWUckz2GLc0gHpZ5xFs8NoW3vT1ZHZ
jNFz3bFpsYqhmKtf8jZHaKyxC0TmvHeid1Eeyr1TY2djloBeXLPjlamil7sz84f9Cr0gljtCDuSI
H6ibGMtUmVXfQJkbcFQCkcNQtEDxtYqEI4FNC7RFGQISA4s6oiUxGW48JUZvvBRRt2nQsmzHIGVU
kDFgNSZLnTw8QfuMVXo95a57dnIiYgYJxd8CxbOso9NQ3awETlsVQvbLrDY6tBjF7q+SGfhDwez9
CIIuXutOIZ9b6JQbL+Vq4PjCZB6J0MYmteasibI7J4ifOFxUSO5NIDWqpdfUFv0tCGr9JQl1bx+i
HVaWFzzj+V+nNfeQrtWCfamptE0Efge1n/UQwrS91gmC2RIO8hrSin2823XYtrRVODC60hQ5xRkx
YJj0sMvj1jpwDYYAxiLEq0Ir9hHB6wRpcZz2ZFjumuYvvLMH2M/Gy2BBCE/rUMMDSkt+KmVONKWx
qJ3kWaYoz6D3RXtQkcke5xaRGy3nJ6+GJZYG9guCMXOboK7Zlzl+yBQYfuvGGvOf8JUe0RWrFW0o
wzq4WWQczdw6hBz20ajP5hZQtT/Fw5rRR1rUxocil69WkX9wmxBhaRfhK8UVfzQ7tdNIXjuI0MDK
B7bV1rH4VxGuPtWb7xHOUjsXmbUdlBUfmmg78KRJp8YbL3PV2tjjf3Qo9RTZoasgjaJSx0j2dDem
Tossd6y9FxN9F0MYepmS0u9cjN21NIAiFRoZEe6AvIpUxPcoYet973IZ3d3FAQrbmwV/e63FdvyX
ij7r4WzvvcbIyG1H3zfpGcR10NjYWjmu4zLgep3NxxllzMuARhxQfhYhTuLbrO4eMPIYrLa6jW6E
7oLTATaewebfYkXVL3qIXeRCJIem1s+e1IqD6PE9w6NCs4fhb2sRBoALOxBP6AV4+lnB28ycjQ4w
MyGvYW3ZbrZK2HnXbsrIszxak109Q2YI15WqO4YnVrYWMxPWIlv0R1hvSV0hDQ3LKQKC7GCFpYdo
KFy23ilEbKsjgVTRmWZJBOeRVajRuSEK0Wk7JdJm0wJD2PQMsB5sE14w3MCTB/H3gUuh5wUIFHo4
C07DnhBwApHCE9q+6qzH8aJMwXCSIaw8ewQmGkN7ptWbbWlAeuvaScSORDJnnWlleHT7hirTDusX
6tp16RbWIxUTlhWveSjazrh4QkvwRDxh3MlXmKFYY5oGKnLfejRUrJHYdVVH4HGAbOnueEtkMd1Q
UEVcAXChB6feSStyb1rYGNeKm6nmOLsmezzxY3zwSwN38PtaOycwB4OQIVmnfyirkZ5cMbykphew
U07Tpq3CKwJi9zlN/2JjYMLaCBfkL6ceTpJ1aGLbRMxr7VtMFn3QI4S6eaPRkBkjjZ1eT3DDoyLz
xyw85aMPBMjBWtJ+hmGj9nEuwnVYpTC6kSWdytJ9gu0KAdj7HHXh0cMn46ceIrgJ8fsuZqy9sjMD
JKLqF9b0u64R6xG31SlGTX7oSQdnypicNMkWpzwZ4AGp0DU6FmVlxZLypKXhroIaTuCtdy1bQqVG
pat9kCaPVkGrr6248cuqsDaajietQ2F+hHuvH8Mpf8eWz0KFRpV3e4lF8poOQxL6tjU1sYcFaew3
GcPgfdiRpAan6z5NTSpURJbbnCo8uPEKYKtWk+ZL9+riJeJ7GtqbSRDngi4Al7Qc5TZGNVWEzLsR
zpanKadcroONXVifgnoyV9AQzF3rSurmLL2iuudjSEgkaiA9MAEecH5p+zDDKIBbbL4wkqTRBjNp
Q6qot4uwLW9xxeT7YK7xSniwU5X+YHa6uHBsQasGn+Y6KIGTH1kr2iTI++RelvuxVRsCGdwzArpu
W8oy2iHd0kmJ461vM5IL6nQ8SlHjOV/+aYbC8dpYaC1Id0ClOePznejmsIS6rEHPtRkmIOO6EfHE
zZJCPtcslTlBNLd5Kov90LfDelY2hpM+xeITdC6Rirqx5Z2EbOtIvJREGmAZic9A7FDlzZAFde/V
Ti9kVDofbXgbDbBK/FqltUrGoX9Gpba+a3/LNGbMEsnPuWOjKkyy6Ohp7bYONOshL6xpq3p140j5
1Yzrgwvk8mjoG4tSioPR+BU5B+7DvHmE60XwQ2nIg9WBSU3Di0mP+2o2E2E0VbDJwuxsNrp3MFWu
r2eB1BZWJQFv4WDsKdG2XTzbhwbzxMqhdUkvjlNHROCTPdFmaJseoJ5uH/O0BiRXW8/3sUzXivRo
a4rctKT4JHQUHG1vn4kTPFmL2HoMBTCb9Fwmljqaacc4OQgxWvethTBvGA+CZzHyajhB19rHYWSc
ZW+fZjf7WreJdwmQBQkaPPt2Vrd6FCm/RjCRVzt3fmwEm2g+FZNXXdCXISm2Ku3I5BnIi67g9fF2
xEAaaAVBEJiSp5Lw0AeJfcKYDPdcK3vjkmwEt2/4fHeWtzEaozqPtmpuzsT4uSSkQpDxWnKUl2FI
Wwlt1fXppq4NYzMibd2OYHkpODxzyzwfTas+EPFZRRs3Nx4ruiNJ95cudzViBEsF5AeiKVlFAcxB
qWO4twqs93aF9X1YLIw4RPEJK8GgLvqCtHg8VK24oWgtNlOiKkQAXeBzyEMnjzV6bdSuAhvcVfvY
lJ/jQIgHOTeLUSk5mnr2IRgHa8c81FhFOZ57B69PrBftSTn2s5dV69RKND9YUkXtkhNoWg3PhWj0
U2eFG4ao07qdrIJmcXMwsP2alOZP9PZe8snUT9mMXmUI0iMUWMl4u++3EMqiC3KS3TBjbwZQ4pyN
rsV4MvSxT//RIIuP1Ze2YM6BWd5sLX5lGVf+QPPoSmgwN6BdHoUbsYC06aWbpXeldWLHCChjJoII
LBn71U3/ie5f9Wg/3gEnYeqMt3sdimh6l3kiOlPvC5ZxJN1a3aqtxp0PKG4GWe2EaAo7Ls6Z9D2r
7Y6IPJpNKNz+UfOGo46v+aHttAYlvIQyJG0S+SLnmuiW2ms5iVDBjPAOZgFClSb+4vTpfByHDseq
lz8pI2VDy7VnHUjbPhGNx3IPTHKWA2bwODh6Y109FST2CYP8RXbO8BBUPNfYp+970TzXOSHWxhA8
0S1CD1Wl5rXHZE17CMDMlDSI+VI3PzQppxa8TVjz+vkUN/p8NTvAA+SGaZ8mkV1xInW25nwPIujI
aKs+cx7WNspsz7FiOlrPdEHb1DiqtKC+sbg2ssVUhQOsqXAe9XYznAX+0INdu1+gA5g4x051y5Rs
DqbcT8u62lrSExg3oDv9EAE3wAkQjzJOxVy0gsU5+HB83tXS3EZeRcYVvPRjHLkjo4Du0RW583ng
BvNmbEFd1hR+iDjyqVoCCFlNjnHoYj8euwSDerDsGRy1xjzyE+uDXWvUg0WDJLlqKmPTIlnzm6qO
j1E+3cJ6LneWNQcf7Ai1zWivhjLpb2FPjohMGnFxZnZlhfR7iiPzFgjr6kmwdsYgsjM57VA7Mu8F
BuspRt730NUW/YtJPcqmah77HkVkX83w0Dk/3K/bAU34elAwXJoO5W/niPFpHJRxSTrhvbL7eFs5
oYfH6LObKoAEPfrYjXI6tfGG6ThrnPM4Yb9a3mCdtFzHYKmbxZ5P5j0hjJIZ3YLtTAD+e6hDC5WH
jwtSpoJ0u5rS0QLQJMbnvAVaMKQ9oT8Yu2kbus+Z+zGYJQAUw3sewK/84IpwW6t1MxMRdB8XdCa2
J642zItlwBixANzSWAuiNFUrGmdororxmOst+6SyQNT0YKuXTNuyox7IajKr3Cyd994CyCXt1Tqz
1UzwIUwESFXxnVaGt2WqAtBW5YRXmSNBDQauiGCUYpcg0nsgv2WHmCc95Qybjq3Tns0xqv2RIYsr
1Y1/DvFvMiFhTtNq33pINUa91fZqmtp9GejPBTOA00RD+t7empvor6JnhuvhfF3lXZCcsVizNJv2
CyP4l6GYLkrD1WVRwU1Fk+B4hOusNRGQQ4XX09gTldCQeAMToUkkWGA8OHWTNdtgcTVh1W+uVd03
+yL08FkZLmkSbb/HX+3uTJpfm7hrPpttJ0CS9TPTBJQ7qz5c1rBi0t7pyJdDycnAnvRN5poXhmXj
x0xiQZl2eZbZlLZkUwQD8vawIinMKprL0LapD3fZz9usPLnEXoRtDSY3HHF0WEzBSsE87I5IatHP
bpFtEYuWknJCC+oCE2dXyEY9ioRCMkjUlynyJkptdFmkzkK4zPF+msxd7HgkSpkBw6kPW+HnsaRh
VkpI+6Ubn2VOatccPox1NOwwAXgrxagECTiYE5shq4x4Dwvg0Wv6FtjNxuHYOco+xMF4CRFcHkbT
/O6oST7kunueXHwRjYUnpZ6S4RAhy9zomvhkoTje2pwoODT187rn/Ts46nVwWRpMwbbeDcPTHQRF
baRz43srAzLbHTOB1Ny4BFO86utIPWiyeyFkC1BPqyB9ujbxVTUxWH1oZCRK7YKhHM+DHH2XM4Rf
gQDrUNZtUfymULVsdXIS82oMbvPE+ZzLczHI5vGld3PfTT3rii/3VHbZiOjWCm/075cw33rrhKG+
aR1klZMW1WdVV0SSqvpqECj3vtuhKV9VeqiuDUJ0QKlrp58b8hjkKewjPnnwELtAlp8GxX94tx7K
Abbq2BXXFKvQxghRX9a4Klap277WnXjpsSFjM5qAnVhrJwnAhMEgWrPyf8m1CA9aZtYPA88Jk1u+
aqX3iVplVVtutsdWS5lLU2OfqQIDTZY81A389OWUqYrpR6M0q2xxLAAvNwaj11myd+lL15Jo0Ett
RhS8XfYciG8GMC7s4aTPurM8kEhnvneDz1AUv4QjnhnLGYJtZJK1lRkc+0dTuFtslsYmaNpwh7Pt
EOKOSWfRbK0edkzkRQ84B79CmMa6QWNgZRu1JGMNRxCCadxq5ksqaIkZRmd/ncmw/KTNInwoo4LT
jmu8eGSWN6H9UfSyv5pxdlS6k52SOn8KFQcvS1hwX4LxkWx3DQWWRiIuwRbrJq7cY9yap6YLp20z
CPm5N2K51SZ5tNNCXDmLnrnkS7sZj6hRzI1G3M/qXsGVrK5GzPQiRnXMr+RtMhsIo9MXaEracD/r
zvfIoB+FKxOjd4csYJi4V0luWkcO59dyYNnxGvGh4VpfReHUHsXcjzirtGLr6dOWZSLexe1wMidG
oL1RX36AIBcBGfCncZMEusDgQFdiTKxs40g67wFJhn3foTMuSuwsJNHoefLsEZEJWQfhIGrfvVuT
Moz+rVoLLSCWPQ5sDDPJA64xwvSCuQC9g0Vonsdvjg2cb9YTj47gGC1ewWVBb75WSawOsESwnvfz
F20PlwfHj3cZzG7w7cEc1qOI+s0d3wVVAHbSiGw/NNvKH0yatXfRJIPi1LdpXq5SCdBFhuPechRd
WI51blE1e2ug7PYyjlNsQXaPnrfAWL5q+3RrhmXh9236uWvt+IFSvl4pW7B3UTcdo7J9HFpPHEXj
sKVM+r1pSidv+ZmuprORG+FGyKLfhUP/cbBUuxvarCBsjLRBOO5q67kDB71xsai0A0KbqNEP9x2/
ayFJlGW/U5y2aoEvjGsSGypQuzHLhw92Yx5jC9ezo18w0epyJLyKSD6WCPBiWDWAm443JJ7OylFM
SnW1HTuTpEIWWSI9m9Os64+zmxqXQQEIIb8Qx/YwcO9wEHWXw07WBl/UADXBVR1Xcw1kw5VNudK9
IfEt0F/r2bX32TJM1PHmcYwakNOX9Z75iThW2INWM8SMQzBjrDKC+hN/h/nF7LZtHBvnZqgv5jDa
R23CAE4v/eb55XUNscWmW0RC6oDT5ZikerNpjIrES7t5rjKzecpUYh1zq6WVqOU3dbEHaT3KNDwr
t/xLdzN3W/VWvXcRJ9CocLsdHV/jpWarOhZMPUpV3jIJy22IcfMFbAgYzI9ImqenOANvQSrcot+I
H5KnrCawye4yY8PycXPsCVzAUIdrM2GJnqPJPlOJ9tOVHvJGKBgeCbTTRzSrDOlqeyLocGi4G9Pp
KnC5YRwmvQ8fpHjUXBZby2zcQwBkhlxQHI2clSWjiOXKraHCYPXt9sBPAXTJImQQ3ljrki0XH/ZA
4tNoOkQZd+xrmkm72ovtj8P01Y1wZ2kEg10SYr4vOoD6wCs+dZKmyZS9NLlpvjP7Gbcp+kewHtXJ
lP1XzvzRBtNUzsxijq7sVhuLGLZzA6hkJ3Btr2hrw1QIrScl5XZm4XwuWYymyPUlRROBQNaXirDA
V/QGH1yjItzFU98k/c4wfecWrjh3nR49WCzIBpqys9kxPnBptxxkMX8D7hxhbSDCDhW39RoEHzkR
veR0jJ7KELp1HKXXtst0JhnxtJujCIPpEJMREIJnLWina0kwPatK5/ZpJ4nHu+6IzByIUJvpSUV2
2Dzi8Xo1KYEeRHXWzFjfGySAkMoTpR3ToPo1lV1D7LiqP7qLFSEYqvFa16X+OBjFB/x01W0qm+9F
B43MHJJsnw6a836ezIVQN2uXcsL7kQ6ztTM5eh2azksooLTmEo63DgpSuXeyYCOcZEmpSXG1DwFr
FQlMKcakOj0r1NN+EM80AImemrHI4OdBJkuOnkWjyyNUOTKL5yEZ3welNu4iELpnAhtPYmmN2FPf
U21zmMtLNV3Q0U0Xk6Vso40jXd1uepd2oXXrJ/7hlcVLq+uBajdrGUJ3df8cYdk82L3OzbF8O1VB
96x7R8vO9GtGannplMa7MBq2jqnnHxXTlX0GpmKnSqN959T5kcJ/09u43VfbAK8y1yOEGlCR2mej
mj4OQE9eIw8buOu5W5JmZdam53xGRubl8ui00Kc4xbt2eyLTF/gwz40DhNgHRtIJfgfwdZ293T/x
59u3W78ihW+d8of9eovWcg8v5EQg0M19yd7bX+kGm9WKhI6BgLMCkgtjo01LBRFv4jUwdrn1WIWh
A0wH8MbqPLjXeHhGx17BKlYbVLN7a7PdXraXjxecZavPRAqsSbHajltzJ/36GN/iW//qfhDfwd5Q
9VY2YEHaOWs8onybPNXttpOMPrZpvnO/jIyrDvoxO0234Wa+NB9BuzOMTPFEkeOh1jSuA/LeSxJA
d92wp5ePexUlCA4S/RJN+UTWYPQSddWuAYiGW4pBZVe51QEQYr8Pks7Ciq88Eh0m7egOxQXbXXlx
u+jjUOYjN6q9ZW4tvqQUAivKWQ00aOocwqI8Z2k/fC4rYADdqJUPE5K7Wzfor3NY7Jqhz97zRYIy
qQypMePsPZ3ktVRIEFIZ1XjLLeu96G06ZgnlZlKcBIaPghfx/B5K/QqPzbS7tcMGR6Z/SwFXBc83
5xFfZV0N9kY2U+3fH2qrqv0a3OePb50ooY9Y4fpJzET5DtQ2P6gb5d+/vX+VNlwaXZ6fDcZpPpOv
sxadczq3u9ocS9+r7JJ5OV+9+VYxHTnMst8khAv6Ze5A8ojCmkeDedluzNyn+9/MgS3XsVR0iI28
8INEnB0GhLv7XwZlX/h1H5YkDubnYTC1n35eFQ5NODw4xUD04P0hTIKcm5uH//+z+1dgbZZlnz07
w7VsLM/ZFOzXwRzU8/r+0mVcca5kprsOjQobTlf5QROW+6kln+WkV2a3L8G7zVL+33+9aeLix/O8
+VlSA3AyVKbWzEnfzUUd7ZRjYmRqorjdsKFBhNLqwufkUxB+l8GZSeY9OkaTpceMcAgxqDYz/eeH
+89CR2W09MqTtrzr9wfmsfROYy/lcbRHcDcaEgmhs+oTdA1lS7Wlny5PNDDe/6Ed/F+y/x/J/hz7
fxKX/APZvyi+NWVLpsg3cm8ApH/973+ZBGHxf/0H7e/9G1E7KllpIbdGwYXc5j9of+ffHJ/wfbi2
DuYJG8i//us/aH/v38KF0wNu21z02Q4inqbs2ui//2WJf1ueB/QJ6bZL/+5/hvbnaf4uH9E9A8U9
1HuGinBTzLsC7Sc5kIhSL28tEjgKXSujmpgch+72qbTgZ2ynBhfrCS+V+IandYYQQ7iYS2Iztn/n
pU7MPPzuGGKQX7kSS+2dFdCNfB0q1Tbfw8nKys+zI3rtaw+xWxHgy5IzixmcyVj1zG5q1+W4uGL7
g59aVnbWPCvpTGRAI/14jU1C38HZVlEHbZFNfVmVjXLnQcUJ/pJRN4ZrkopC81RFfXZNNVdUm2DQ
sE/1pUburqUDCDx3sAXojBZUyCvdjSZUfB3e6v3/oe68diPnsiz9KoO+Z4HeADNzQTK8UYS8dENI
mRK993z6+UhllfLPrurpBnouBpkIkCEGw/KQZ++1vkWyjSYTEYd2n4aY7JNP0ibZK4lnWMAag4gB
tyJbOHfIbLBUG4SDylUOGgjpQx4Hes01OOQBGaefFnZQDs1MusHERIGmrfUjYKK4C27aDNkZqrAm
seqaZ4tGEUumr2GJTqNEC6U3I6hifwcGKJplH4kI4bmPY/Khg7Sn1Riot2qPwSRSppL5bG5Izcwj
LGg/5178DtucAARBtZLg1PhdCqggMTxa26KqJqAqpgBuFrIhy3vB7g9XQPTqiZO5pqQATUNp3NPg
USK348Jhdj8bo3VpMaz1D0pvlsodG1rFTz0Yggff6pMfIirHelPHJfCWqKoKQAUavThn1JTmVefi
z1spoAjPqcXgKMuecp9J2LRDiUtuwM+Y7ah8QjyEVzjI+1iV1WumJwoWAGoRpVNIOdHxdekZD62B
jX+ddUUzXK0WviNjXhRFriyD4d9XFW+VJrSC1MiVapl6qDo1enHBHqOFq1AfOd1XZV3M7VKZeGiw
EjnX1W0w1aMdCl12AY0lmJ+a0Su1LVhTD3JzoB4HzyTHnWEbYWVw7d+FfigcgD9hQSZ1iSm7WhST
CS1b74hawsjbE7qD78/cRGZP7aNIwDSvPLFOgRNQTpK3IGrmqBimW+K5KDrpDi+5HFEK1vrylKB7
9k/C4A/GY6ZBjNlC/zHNvceIoqg0/vR2ilehWPCt9DZllp7pGcm48khTU8dau48nX3gu1HS86wxF
uZWgt6wwZnLqA+58EY3RP3IE0ClpNI0Cl0jJamiS8GdCtve9UBEn1WcQmJBFh+9lB+puEGTtQPmv
oDqqekyo02wjF0OzMtBgr5ii5oU9iVm1CpJGOaiVVJ5CNO2oaii8CPGEgS0Uhvuk0uVNH5r5ITVK
4zgEYrwhYC11fYlwTa9U012l+f2dXvqey4xydECgRVu/VeSd6PnaoziWXmAHVqjhyVM+1LQf35CH
VmdV6NQroU/ete9IRwVkll2LrPP5POqAsn9XX83cb9+7RCp2rRgqdwGTXpQ4rRGczGRgQ0AvG9IY
pec0q0OyQyI6pCOHCjixeK1YIYgcM0pr2DYZUpDQj9HWci0G9M4/+jk5oDZCSeazjJA3eC2y12xQ
o1XZWv5F1ytkrFXkrQyNoFq44eZqGocKVp1c0/el0WKhAMDy0FQnhZ/ipoNWt1YxE1w61RPe5BDQ
ednmxSP8huZithEz7kwY4ZdF0PpQce30SEwYG8h90rRQvWA0l6GzBWp6jvETuEEUiZ+pGGV3VZvW
Z4l0ZiAcWGB0ZBupvCP0TXhC2gospDMSCgPjiElZDGJwsUqCw72j9AoV3XdlmkD03izksh39kyhH
8EU1hPqfQuABFAUOc8zQw+2kl+1a9zD+6UzFMDjA6t56vmw6Mn2HTZySwm3WGmj0lMKBTb8dUwcF
hR+tJEf8QjAxV4Ra3NHp18/VoNUAkoJ85fH9bDFCaTtwcsNOLhoBqkgkrEmYV/ZlKM3Z4b1GL1ce
TkIkJ5ytRuhpDThmL7VmELRm/Kh6lfjrqQyPojKX8KsCUYOsFJveJFlDCa0SEqdenc2qoXM4FsGD
VyfjKWjRJMqySKDSNAybBsz3ysJrvNfmxM2I0ju8Nl120eHJmzZQoUalo/mIkiGCAxdpBxw1FDhi
DDbIZ4arlyLA5zMwGJKzKGLOm+cbS5z7+ECZqWsgHLPIjdmMFTWlXJ6KNTXA0M0qNVgLvpTtSjnH
SKB7zdkYCzxbydjuyXiZk+ygvzSMm6vBNyjS5520nfTOA/znd0g6cTRxQjChK6jY0v3J25RFQUVQ
JUylgSD5k1oTfIuopollQJfIzDzdIA8KnSKOkLek4BRNsx92QgxpLppaOlgRBkjFaPnGx7HbBXRA
t1nagkRSFKYPooFWHQnYk4HQ7SGuTPlG8AyirgLf2PRWRIZ8g4PUE7Bsc3gziDajR4mMswVaq3Fd
qor5Gaiif5BCMV4Lk1DdQomjrq2BCY162DcoIlEOpBOC08kkYnTU6SbBo9u3E1bZqGv7G7jBxUpo
0+4sMXJsJjCmq8TQPWcaOn8TqST7ZkSngm0lwUAToLpSZggHSiFK54SZH+0xx9enOXEOD4vSzlDI
xB0sT3GVnFQZq8W2RpRZPx38XOeyfQpg+iEDBKHXzUwxfdq1EUV1fSLtwACr6NLjp3IocWSkajaS
plzV7pBZ/IbDqlo3UQR0J+sBN0Viuwn6dD6B9Ah7ON/RWBA1EHoSv9I08t1k8NBLRRNuVEgD0Srq
RM6hlZgcw7FtbwUBKL+WTtl2knJ914y4zgWNuGZmQ2g/K4aZWrGELYV7bYWMYliFmd5upljvCC4c
4/otrwpYXmKnbrJ8UIBMDG2Pw7EsgisxjsUuMc0AF4dZV0+g/Ke10k/FWSVJMVmD1pQNN/KZzq3r
uK690xAiq3dF0oLbdSDpprYlOKqfjiYfEg3DkjS6+0GdCuZRXls1rkph7sRJPckdRZrL1Lo6UhIE
TtGG60i1pFK2EeKPmlfYld8Ko3hsScR696dOlWnHLJf2/92zoM1Hfn5LP+r/Oe/4R16MFYKY5n//
dbX+Wvc/8nlO8ZeV1TKRuLYf1Xj7wayQh7KjX1v+Z//4azryf5nfKIxNTEf+dXLZQ/MW/D61+fWA
X1MbSbT+JmpcD8NXw5esqLiQfk1t0BT8TdQJF9DI0MAzrSJa//vURv6bSLrQPOnBVWkxWfrH1EYx
/kZLRVRETeLMaEryfym1DBfrHzGERIlbCgZXTmvY1DFE/WF1ICASO9NojiddEhB5YlEjjmWedf+2
qBvtnAGABmn/tfjnBmqyUVKkquu+jqfUwYV/oXFEWxSk/IaIG0ANvfXY5Yy/Lb11f4SxQRP5EhgS
bK3WPFY0svaqp5qIXKZPGL7hJUO5inCbpJaahERQ7JBMBRXAqs7o7SiVPG4iA0Tr1Lf7PoheAmF6
DiSqW0Buw22hCjHVrmEjpy1oGsNSHUuV6g3XNPCqIUbZdcip1VneiZlaWX6zLApSbk53y6KaTkl3
MCdEh5DngctQZfj1ABqFf/8oftvN8qjfPqVlq+VO5rcbuK3Spo3Q2a6Mycv3FMz0jghWFj3gmmg9
gnttXlvuWm5iX873aBmKf3qf2jdUOpYNE5Ktfi1y3RdT758fufxpefj36nLf99NkywOX9X+3+B8/
+/cLXJb8+fJjDKth1yAi2YtmWKD+Yqmbb5al7z/UMQWd79VlCfzOnL7214d872Z5yLJKFZpgFpom
zj/bmBICgWV/7vHr3uXhmm/wPMtiOCeBIvhdVv54Td/Pt+zrj6daVilgMymSVYKj/vF+ikHl01/W
Ay5SiB0Fg0WflVpfttwCIKP+hGANMM+8mMz1KD0tiS+p0A3Od31tmM1/+N7kax/L1l8bzX/+Xv3t
z3Ed8GytGlPsWhaXrf7Y3bL6r/+8PMVvr9JH7DhPMnJSRxNScKO5ZhfPL3bZEvcAkXFWL+CpbqQO
CfO8TpLdr42WzZfViauHfX+7PHS543tPnNl40LKezLtflr4fmaVwub72udxpCiiC25Q2VBUIN0oh
lPtGwiZmE7j290WaKtU+leRyv/x9mDsGBSm2di/4Pg042jxda5A/JMDNjdVrCqJmJ1ED2HtmW++J
jDsaYyesjUYYtxjNYTxmvAhzrqp+LUpzoVbj04xRrFKg/Vpc7g1QoOEmIV9q3ma5WR64bPe9+tsu
lzuXPy8bfj9uuc+T487JI6AzpY+s1O7S/L0bS3xUXnXA246xHQ+ErWsGdKukeTXnQXy5UeqBQT1f
hnZ9vlfi4t7J86px1HaApm+Fw14lc3GbTaIbj7PTprzPuXB25a7CiMJUP93r2hGf0bgL5sKyOb+n
Zen7Zrkv0ykwcVVOt2T+PKZqTrhJy4iBvVKe1KgkxsDgOj6A8rihuzPsPZ+bhBrXOpyk+zCdsZVE
Cop7r/PuqStd69Cj4lY1zR7cJD1l0LzuspoSGq82vAsZhC7kd2xXkdxT1ApNKXfiLmqpM1HJLuaa
vMF0YYOrf92EZb+T2kdN6d4Us5XWae2XhzBrC/QKFf0dq+EMIaJ9GKTpziMKRC9aonAQWO4tXMxY
u4xfSzVasq0ht44yj9FcmhKwoDOHHmsqzck8BNeFGc45ayx+3xl24o3SB9N6mI+g5Yashfxr6fu+
CtvlGlAfwTEcSMtNHFTgKDNpZxnJiFNMF8W94N+Us45Mr/TCFYqeQ2BMayYcfg31TeyYGbUX2er6
rx+i8tdf4/IjW+4rkwq0V4fUIjHEA9T/BOA0R0ExkrynVRS27O/1ZYlrzIEnY86/BYTsCkY37OPC
mL9hBWUwdqloFS7rAVzX/VDSb4h7uXMy1UA2jTO9xB2TgVcwe4HG3aQO+69F4q2sFqlBME2omypw
DBVJIH7B3NwnesMMMgv1poSTYb4p253a09bR59iDpqrNfa2giw1NtAN5o2DoGhDjgL9dC7GLNEnh
QMZhS6BRiIL6ChVnvJsDnoJdfTe8msGGdqBJHnrmTI/JVvikGekrbpk6omzzU4x/hjTSLmG3Kfzn
FsP/wKx8O7bPqx9KcS7JHWU2jgUnwOIvOyu0+SuAbhqSo9HYwlcMp7MvXiQYf+rP1nujNcmuo8pR
LAecXjK4zWMfuJWwEoM3yKsQT+Y+5XBozW3iA7l1I+hn+XMw7tLpg9CViKloEezDfq35O1jiIn1K
02Zy1JndulcfdBUvIIR4tHBPxode7EbtQbNQPq7ATVbRKdcfA2VDyokXrMzZrYXi/ZgR4CjuCnFL
e7Emn4kkJEgf0Obbxi0U1P+uISPPYMBReVnhScLZYe3whCiEzkPAQelEcbFvnwGiSRPwsKNX3ADJ
STPsEsAIkc0RArTp2ydIuZAvL0XzU+821d48GOjSC+wMGy3cR8jKBhcDbCBozK2pDOGT2fvxrQGp
GSaeePa7PQEddQoFYau89T7RM/lGbPcFlkD6vfUO2mJOS9NyamiYfL7Kfag8TomdXkAA4/2orY2I
ae1TThzxuXo0EQKKW+Uz0tFjbdob6YQUUkjQiqz0YDVDwa0N/SuizA8E4vU31MSlh+YUuqjAAHXE
3jrHT9fsRn03KJsi2OGj1KqPBkMd6Tz5ycSNGG5zb60zqZPfo4lLaobJlsSSo2gR6UtCzsasiFnY
Vwb9y0MU7ruJ4wJuFWKFKP6EUafWJxgm06EgdwfS/2SLzNN5b7otfGakTmpYrlBzRfYQ7AvsQMpK
5wvsQLUctE+OWVX7iZ4hGNxSds1mL33m1TWLd8VEu2z+wPichBL/Z7Pn1ykb29Lc0cHFxg6miiIY
O2te8/aAngUzZp6twRYLJSYDfG4nhIkZASYo+MyD2GylwRWPxa0mrCQVJdt+ErcqGO9d2my9yoXT
ZKC/RVtRcelwNEgOgk5JbztBVHWc4tFeDa/DQ0BjBBHHKtGujUzVX7C7Dg3DmlSZAQDwbFGkzrNt
mx01BhoB0kf0qmOW7Aa7p6Mgur1826dHQ1+L97JAYOqLmJ1C4yZ81igzTRu920vgBFUnfbHAxHMo
+JtUuhT4gMTwdgKNMdF156itop0YFg7ZQRLBAS19cSdJ0dEfZN/t0PRJkBb3LEtgPKFzt3Q3j+hU
m3QT+9hlpPvWvGmQpkZb4ATT6Og/C1SKDyY1ypVCSrpNMdfg3DwDfvaBtyrUdf9C0143NjOrmeir
dMO0KH8WSPpg4CxsRXfFOXHUroVNFDhW4vKZn/kxGyfrrBzSTUaFeu7ycx5H9mY3QCz5wDB5Yc0i
aV2wFcIZmwcmTgpy+kP7rCnPJI0ayQp8zS05KMoqrlAHMNOwIePgfz6TgMBr8uoNmARZgRFvW47/
UDzNecnYKaxDchApLYrrXL7LQMGT5cZQLPXHjhhbcR28t4SoWW7b7oS3hK+rbEQEZJsaTSocHBlF
hBM+ZE/pqdwHN+o92oHpNgjXk2HL5aui3ASeS6a9rWdcw61EGjNEqSUnaSC74QROFb1CWjyM+bo0
KccfrOTaUc6PnfRK5wcrqgANBfBMsm0u1lPK5/8jfzQOibodtuqqusvQtYI4uE6HWIVvuxqe0EeT
BCUiYo5X2K5SjmUsDM+isie9McyQRVvbOuFcR04GnjUqbZR/7ZKj71gI95qAeeuewI9xvPZMSus3
Szxi5zBA30b0nfiSCS1D1L/2wZQC6cnv7tvgHiG4aWo2nh186y2WR0J92zs/+uzHl9kEwHwSEskT
DSuqgifZv+mCwRFZIQ6ncyh9IysA+ZOU29g76vjJGFlCGEpuWL71xVESDnW84ROChYu5GPNMSLiP
iQUG0R2SJntiGfPyT/ONV3kTPIfqgb3HByY0gYIACaulHdyDZd/0t+SCU26bmhW27KTF07BJ3Jn8
hkniXTLsfBNUxOS69yIWHUffy45gR2sDLb37Y7anPBWjq1/iFaFZVxJ7pjVJkQhXMLMqr96WwNdc
c4wVvzRjNSce/iwYDh79+wgj9p1xnmWUdoZDjhbjE2RQz9tate0/qBfzZ7HFZXr6qJ5aiEHnqCH4
mcasM8JB5RfLirAiQtfWbikvOt42dfhM7cDBabTWbn/YHzD2ftRr3d0Foi1flHO2lS8jgwIXAA8w
rzlisqfoCaGqBD3nSbvtPIcqbaq6Q7Hy7nW6ZQUdoBOb9tiuO0ifbryBSexdqEJ38kMSktawIfAG
YyWmVI1EwcEJyAKzjdxtZgHnivqhDb47aJz8td4UNyGKSlucPYK3TJdyMh2BvlXrcRXuVbdzEr4J
ksrVdZedp71iEFHqvlt26UzbiIA2eS097dTW7V8931GO48rfGgSbnoUf4uOc/xna9RtQ1FW6z6/a
Nr2KD/4+PkGLAw6aEm8bnelo5A85jTw73YRX80VgZsiI+5RCss2dCS/R2ifkmWQYO8h3ucNMCysm
t9xHkJ8bXmscLI1t8LE/wRzmd8Yd4oN0L/tOdyc/1ufMzdbdRaMdZneX+ABKk+q3vW5xHfOhOQBT
jvW5u1Q7b/MKvX46TkeCM9YmUSlbgVUrWJ04vNOJg41V5GjVPe6brrPXExcIY3bHFrkt2Mx0jto6
eGl2xMXXb+OKnuL+tX4bjul5AKts0wxws6O8z45E/0zrms8xdoRV4lo2vG47OkF6t9nEzU/J2lrL
TnRpdmivi/v4XNwLz+EtPNi36N6yo3vDFj/Lx35V7GiAujoWjBf/CTOA5lr3dHt0gyHA5TYF9egC
VX9vnhjJ+OnwCWNgQY3HBSKufn8ew/vLdAtWkj7ALoaeje3iqN2T/+F6TraxLpkTro0XxOFC45L6
XTnTS+tANUbDNpsKHc239RcBa4djcnJ5SXlXG3/DRQmKMX4Oj9F9c+w/47O56Y7lW8JVD5WvZ/Hz
OT2Ht+PK+wxesp/pVuSTYIzRDtqhPVloqekn32V37QkL9bp9FR/CK+IAIqH5WXFQhfa9+JG5bCgO
zvgAI3Kw76339pUEK3UVH8prujXf1IfqZTwzEDJAqm/VS/QDm9KZSv5wFx/ig/yAiOBSXtWHeCU6
fKgb+cStAwiWJ3gvaI1vkjVOJQAjtnY0trqT74Pn+Ue3FZ5wGzG8tcxpcYa/4gRqT6R8cSdMgqu0
zW44Je7LD36r+QMco910iNb1A40LxpjmKY9X+YmzU/yx/O6bp+gmoPvK2YWjyB0O6LRVZH+ImvQ9
1p2QVAiR/ByH4zn8aCa3eeJvHExgrnVi1Jij8NGoVOvppzu6YOecM96n9+iOtMQICD1A9249E9fH
DcoDbGbig/AunhiXdUdb02jyOHSzi773t8Nu4AsZz8PP6qVkBmora37vEAa4JP/h6zZe00fhBiLc
2sfRTGNKotdqi4+98hxvMGPvwh2mjQzHyXpaKXvhpJyaPFwZt+nHyKUdkHfrJ5kJpQ+7gVPmcImf
TMMGPBRcx1txY9xMx3a8xqfqwCWFBu4E0+oLwpBVt/UuH+G1n+NVnRTN2+T2XCrvo5vwOj0NywC4
jBIeV7eciJAeP+Qfvs2nzzvX3tEl8L8BdMn4wWnwnRwtBoLHZoeZBBCjbb41N+Xeek9hEoGKvLVi
x3xjqXoJnrVjd6MP86ueIOc59W2HHKFy+N67O+NJfKhuYvyj0ya9ztcHr9J7+cpLhPQQam750RFW
8sQJsXuf+BojUvjmwZiBjUuE/lQzLI0rKPlETO7H1TuIfBw09nCrnKHh2uABHJTzq+qGsZTT5OuU
nvpxUz8kNwx5yU1/4nONt6JTrojx8W3pRt4HHKFcAjnSK9LNyob6vyL3ku+/4E64h262BTLsgpe4
ETfE45CL42r3/lO1Bj9FvcoOGMYe/e174BYrbTMEnNOGq37sbOx4TkQGsT2UK4lBEtXtmtnYU8kZ
5934Ob3gC9d+Si/aDRYaN1pb5+ypONAPOwS1Y93K0ao3Vi1qCjJXL1wOUofhR/uA75nhudpB+3GF
g3RnbsoNV6jseXMBo3HLNUX/Yc7v3t93h3wzbdsPUsGnLe5Pp3SkbbSO7sJrfNUO2bq/XSMKlZ5A
UHO0DoIrP3QcmVeOWe+R2iJfoPqh0OoNV+Lj+Da+FZfqPr5Nz80xYxQ0flg3wb1xJ90Ai5p23l7f
pGfzCvXCjV7eI1e4HQ4dh7Oynf/pgx302HEd/VF+Sy7IUaKCwDpsuTgwHOGZBAkMFzGXUIA97GcM
15xpxMfaO5ooZm/lvb5HcoJYw6bDd/SuOC/PXGbyq5UfLMlO1ozTeb8b7v29uiMfjnguvIST8SGO
gDf8a6yPfIsTObb3zT08eR/ilY2TKrvPb60nXsQ7LhsQidAp26Xa2nFhpcuGwtyI+dFSdhPmQmQ+
Sz6Xm6/7as9WwCFRK6DoZM4NhWVJmktUy9JXNcqU2nXeR1dmIRShaHv/ulkqUd+ryxLxp6Yt90ht
lirU8npMEQs0jli3N6Q7ROgDii3SydCw75SidwjxM3YS3pKsCw+18NpRzJFIhqClsio7OdyOYu7v
TY7q+eUTPLeVjDjfiqJ/Q1xHgE7cZwI83zB10UVB3/nIv/bVXMpblupFVKv0rjyLcetorupLs1CU
AlD6azFukA0gCWK4TIhgzVCCyiEGmsiEWIqVbqKBve6z7BYAPAb2TGHCC4cFhb5SXiqV2mCoU3GQ
5rsGJDP7IJCgmYzQ5hsAAhMZDlHAFTUsEBpUMHe4KE+JDkhOY0H86vI6qWrRERAjsC9aHFqgl5ao
7fwsKwoDbincUKPdVn6VMHDymhQfv5SWPw0d4o82hpSvWXMvxZjbI8tiO+iUNEK1YDSdu3VLjXep
6y5LxtKsw81xIAAeQzeo4v1yM879O7miOv59XyG04bYK/LWfjUCEWqmv9k2pVftuvllWlxuxoHAF
xwvh3VwHXW4KQShlgipY1z3v2iAgWC912a9aLYSfhPlayG0f6MIWZlSB3w4F9DBXhnHZ/1rSWkTN
y33LzR+ry3bLw2IsJpj8svEVJDiF7vojFusPcTAdeqsMAHHLoSpynoFjdJAaWd5b1ZlAZt7XQJFy
PwJT2JeSMmyifDqn3q4na9yVW4WRSKUqXsxdnIFwnK+l2LQOUxYg4ZuGS06SibSCFVLu8XkYHRDe
9gbXmwToXy/3kzxryamq823ojwA92t3X2vIHuJjEhPjU7H+7c3nc1/qy2A0rC7rkQZmouWoM+PIs
V25IiKCfpAEb5apvXl7uXm4yepV74LY5XyqbLqvffy1rj4prl2z+uP9rLzDJKxLY//Fgvc+uZosS
Ky9BSULNINR6FLVTaNEFtUFvEMtNZdMbVAhcEsegB5xqL6gdYhxpeMkTrdrklrr7/tuy5M/ibHOa
eN3LAxS9JG5k+dNyA12OL02tE1SbSO/dZaPlQVSviYiXljbi/HyDkbDl166+7/1aXx6wPHTZaYTd
gE/rH6/ytxex3Pn98O/HfO3+++m/djyQirmuqu7uj4cse+yBOGCYp6b9vZvv7f58Zb+t/9NX9v3U
pUZgjGxFdJ7nz23Z5dfin+/u640uj/S+P+Pfnulrcdng6w1aLfNMHSnW19ex7PBffibLMxs1Wp6v
rX/7XL/f5x9vZnmuf/cKvp9iep0a9YE23csfloHFN/DHfX+s/rNNKP9T11p8DcuflxtpaVp9b74s
fW+z7BbmJTOw722+//zP7vvzaZZd/LHbr20MZbpt6Let27lpYy4NWD8aCYKro/1idWjn8+3y1z9W
jaXDyficfW1oLl3UZfOvxWX72Xghm1oLBJQn+GMXy+py872br02+X82/fNwfL+xf7mbZ7vuZlv19
3zfMXbD/J6qiE3S1vM4/m7/qiBZt0LfI6P8j7ZEsE+XxH2mPzh/v1Vsd/9Va8fWgX/ojS/ubIqmq
irNC00UNkvy3/khEfwTRSVeQEYEblfFP/F1/pCAyIkANTZAFsFlVfrNWiP/2d7HV5QvSjk7rS3z1
a/1/ZC3BpGHW1P/r3zD6/sHYRm+koV1SFcsQoQrz0v6K4kyAwomjF3THrFObYQzAT1Wn5ej7Z2al
//p9i+/JMsO/Dwv/ctfoRQXCwQGAIJIkWXq9PNfXuLA8CHNHZHdGqI4FKmwvuXoJEsPEgghoyD2l
U5zdCEHug/4xN3N5B9iMmp7CsAIC+yUVZAwLTJciLWn3kHGfUnrsxjoqysZW39oWH3yOyUMLdZtE
tw6TOe5efJ3oPot7zwye8efGsHDAFwnKQ9NCrarL9qIVdIKqHClnX+Xj3su6UxJhDMyqXYKanFJd
JdmNFRGX0hs7zPfAWD1hDqsTV1LlMfMbwTr46aNh6W99XyoEtA3U0ymmFyOtKE2E2BHLAglHM1Kh
gc7TYpwfW+UnF7122lNU4HlsFOjxWh2EzBHpalmE6jlwuxt0jkZ7I+ZeR6OdWbM+BY46IteMpFpz
6fZEJHNHMRPwpsge5YiMbl2jfyt0n70aqK7fZ3cx1FMbgjCxnnGSrqkVgtvJ7EJJHn2+qJVB35eE
djfHfrEdMMC4zGhDu9AEDQNcds66xKJCMaBaHbj+GX96QW8BWiZWTgUlsJ40/4gs69HyU8vJdbNc
ddV9pus/G5/SmCqKzWkMqVD1eXKpAiYjLUFWKRGAlWI9dZF0N+m5Rreo2NRGep0K86WDKOmgOOOS
yp9zs1oaT1ZlBLQB6t0QCyczwq5fxpatWMqPLizHFQj/hmwu9TWyEPcybYow6jyKvZLTUKPPrYoV
oFijZ05v5E7UMn81fCoPcEEq8VgngzmDzVKc3dbkQJWJUeUOJJiVovXW6RJvvghkgAk5vY7GA6z+
I+86esfaG6QeYrnFlCKHbjHljEtiV+li4WaiPh5TDGuTmG8vL26K1NLdzIwEftJBiWMEdtWQ6Xs8
jwdDoXWSNgpE1L6AjmjmK1/PHzPyIrct18Pr2YI8g1V3eqqs6hIcbklMoTxptwPYMtsPML8kgUoH
BMGyMlT7oqxSRzd6gCNt7gNU9UqEg2K0EuXgnPpzBkYibCUdXQcvlRZcabwnVfoelK2bq1yedqpx
GzXJhygK4A20XZsV+krXxoIr1bfMoOnL5YxGCXkkAlfb1YSRRt2AG6e5qp1CVyKiiIdD8CrR3pL9
5DUOqDFKlOSS7gWZerXV4imHOZW9mcVIOQmfvKAoD2Yxg6ywhyMHKykkNAfBeh+k4m4eX21zVOG/
VTREu+xklf2wbVpyQz0ZjUyvipts8IpD44WfxPLcMjxidSfWNWdWtAp7yxF0HAx9IOd2v1KhpMhZ
cQ/wyqONpdHoZxb1dWNQJk7VpzAlZDIK5UtUARZrBLIoPBJhtZrarNSa4h7DSUQo0sWIu01P3hMR
gOJhCi0wwr7KPIxjwogG0E4Z3aesPUVKfN+k7Y+Io0sVpjUDgKJJtwINOAX1Q4rX71AKKzDqT9rU
dPbUUKuPyj5xxjo5JGlSUVH1JxnpuNJrzIT78UhA9Yb38nPyO/WkpMN5CD1+GnK5hVPl+M1wKRM/
tA2/NrZGquCYjh9Ggdg7AgWx5lsa6FDz3SjF/lihkDbjaItni2RC3bzNQzNZ+wlFyr40VsREhFBE
bkSwRjYU7WkF25eqnQYVRMXmdA27PrvxSs0heqYQS3TlcvSiWt0+LZQUcuc4whip7QiPvxOoRY/b
hag7k9qyNH0UqbbVkdAjUUUfL6vqa+ENTt2esMFEZaW4hRoXbgGPxglS7aLCqpQqwwkryXPkvqVY
F2vpmeTzW0lvnXI0FcdsQUhXk/DeqmZoT8jYHZkAGlStYYgcq0X7ZFLf91yvE/x9kk+V3SjYlQhX
JTaCmOBgSJEntAgkAnEtTwHcwVbFfBZ56/nQGqa2P+LZG1dx9FNOxZ0H5buaiBiXdDKH21z4KPvu
mQGJeyk+kYNyzIP8Z5H3N5wMjtU8j0XFipJGTa6WmDQrPz9aXOIScPgZykz3s7T6CIDGUOsgtlJu
PkcPC0YdB/dRUxfbDtlPLvnTutGbz2hoBkcwiaEnB+cYasVzRk83NoCRNcJcJkdWzdiWDNi1zM+p
SRWKrxrqls4nW6DbRqlmp0IJPMfS+HQT7Qakj04gDMml4xDkp0CV3rHR3UKMODZ+3+6CbsygsKwb
369tS04epUaV9lmsdJsmsxhqw/FietlDKcJ/8wAhOVpEAXzS5fXoMRnW6bWPvXdqsBrOuBvT610l
1oZV3pCn6qUfVpjVblyiUTDkRdV0sKjTrIgHpsgaixuvUt48EtLVln37RvsJkIDOthoe8wZRyFSH
1zF9NGVf2nMCMtTZ5i8m9NRG/VNLBmNtKpLNbLlzvYBKZ6MZt+wSqg3l+aAXowtwRH6dsn+Me2C0
XRscRKJRKT4E1laN57okTpwYupReluPBbG77gquMnG4s9iUahgmRbiLHk122GuimvDvD467dQpI+
yg78gSoXYFKK57TU4K1F2afVSU7dizBYuKQDrFQGtFf8bVfXo1unXY8vg1ZtZdAdqTqs4HJlkmuZ
ujGQZNf8P+yd2W7jWpZtf6V+gAn2zStFUp0lWe7lF8KOsNn3Pb/+DjJO5ok8mahEAfepUC8CJbeS
KO691ppzzKrpCQxQnoIsOkYkpHhRUtPqQjXFPwwHtr9nH9kwUwjBbefhhGCDJiK6611rjh9+64+o
tRoMrcrwFRxoaRi7Jk8sp5iFmxzDshsbozuyV6B1kWLO62varaWkkNM7QnBLk+pTSpctnokkRdAT
bDnZscCzNrWQfmYF+FEXINpeUi66TLUc1Zq3U4CARRkzPPEElDa8WXafMFAxSWARJ1rJxFKwfmsh
OXlm9dXhTLQVBbaREaHO4VqGR2OSwnOlgeLsKyblKnTibWtkxakFCoFdzwB+KHICjTETCCX7IpU7
uVtYO3G7E4foZ847Wc3yxP4qI8CE9p43pIy1zNGf7uhOMBDVgtLWBJmPkSC7UzVp22FmZS0DwyUz
U0YcwD4FgMgmn5rKE8VcdpohR0KiEh2ujeJVaBQSpqqw9Wpdqrd9HD7kZQ0/BDKeh/ORrazenTgH
2IOk+2oWGQIHqGBwGv40muTnHIufTW08+qB6NqU6smXuuvcqnE136kztUMc5QcWs766mTc+EYsc7
Pc9GVBzKE3ZTpKTFROCqZGt+/1NFcCW0ISiPbkbnkHJTT+GWNWxw9ag4Apz+IS8ZZpYRuZmltFv4
Tk9ZZpZXVAYR8UJmxZxezevcCyzzhPWhcGKJhXwG/OAoJqAewFvdXWOMHu7BalM1BmyOCnNrSqJz
mA7ZRcvFYasZpLhOuI839cyePpiF/kkYtUtR1+ckDYOdpKg0s1PVsnPWNdEvvDBkbtSSQ3COC10l
74ApvbFkDuhChlyjRDEUFljLk5CdjaKHyibOkXdJKFjvyLTqvT6pvghDr4D5KdVxPerk4aJoIlx1
gY5DgUvXHg3ITkOI2xhY8qswZQIe2ulO1TrtHBp8sLWo3U3x1O0Hlk0Gbik5bGIvuGzSz2OWKHvD
XLbthgX8UmErJxeLXi/wT5PUAeXqS80bNCZ16uTvWCjuVspeCqtu1/jzdYp7Jk4JWZyDSKi60aKF
w7R0wEL5kPZgAIGLJ3s/rsQXzI73saRuRmlq3UQOQlcmoHmSGM1NonLsyhGGm2+eMi4knVTcNcUs
3o+EcSvShGNd0W9txBhbVNF7JGPxVDWzeczK6lFjKDGLubGTs4dGNOf7WSS+tJqzCu5WhlfXAoQc
Yb/ZxKJveGTLoa/RoZ1m4CN9KgsM1eQTpKL0umAu2bnZdZ8N0L8wieTDXeAPDRAqNqdFXrFPWG7m
ZTqw3vzlMTNJf9D6ZWQuGj1svp5lMehozEPtT4bD+qhIinRWcD0rgVQe9NEfDmKaJyQg/OM+pvVo
r8tL/QAR1+6zCTp7HnzH4ky5Ngv0jNcb4nEn+MFkAgWV8hG1ChLoXO1SW6jgClhWthyKNMN/3W+r
j6BUZldfqChSIlRIA1lrd5GGAHVBo6xfWG8ipXKEPuh2nTqGPY7mXttpzKiNMRvmzTpTylYzyXrY
Z4HpdlLz+u/GScMij14HS5MgXCtVq+mWQR3uyDrY6P+YWK2/iDhzjwIE9s8yzvrzpq/RJ0rEoDqr
YHr9bb4gYqtYD/980CISoJDFabuOrsQFWcJeC/TyelhbAVH1EnDIRcK/DtCsVv77ob9opUmNGL0J
j0G7wFcoPIQZls2oM10VvKTR24PV+SQR4D+iRO0h/0hV0FLxi9QbVVC2h8IHe2t0xFKEEi/9eiMs
T0e/SyqNWPdkZsfoi5YHwYR3aXmr1qMxU9CfLRI9Vu1fsy9s12zMlilYKWpQxNTReOu4grvKMvta
p0AgvOZiN5nIgnwLYfIy9gmXKRDBJrzBf46B2J/MO4XUZ8Dqf4x91iO1Trqdhg11Hf00y0xoPUpr
VNutPN7W4ZAPHLKFZBtJ6MPXk289isyI592PQBelOEUss5xtAXsdyV2fOG/SciKSkhYbChPU5Rm3
y6nWga8td0NGWnos6dsgAZ663mi9ynBmofUMzDQGMci360PzjObCogwlPeJZW21Pv3T4yxm0jjvX
u7laYiVVup+aKbaeNbXXatWEx4vkPhYLJiu/Dpf700IBgvYh2euQ01pbsM3Skl3vrzfrXaBWjOlq
srfvuowyPFoKMfyxdxRxvreeOAIlgxv62VsI9yO16+UZrE9ofS7jQ1fAWcbnzbRyIqmD0Y4BbZ/L
RImNISfIvdN/DdqMxXBQQ4+ud6YacymRHzR1kBjXTUl7iAucEelyk/BBARdNRgd+fXxEyw2f6T+O
ptVf8+f99cvi+qDVJ4NrTdTI//g5XUzE2V3vt52c1W9/+W1zo2T7Rvway8Vbss7Pfh2qcMO4iiNo
WB+Me7yvWQ0z8Lfv7Jch2zppW4/Wb+xH1mG6NzCHRE4JOSa8VdNhaS73yM/mJFqOLKVGndoa7nqv
Tmi1uWKAeh9TreaUpEM5cQHESWE7++sntOXoL3d1CZGUzlVlMClSAdn9/dcrCjyzRMW9sL6268tq
mbz86931BrJe+9vdv3xLWIAMJZbd+IUuWt1/hPP6IjE+IGQNGp6U2Wp2KUIunqNUoWcMAs7BZrm6
GAw//zgklgCFckwaAtPHSev35jI19deL04qHMtdD2riVM1esCW1xFdZ3c23I/3a4zinMmko6Cvut
tV4kWcK5VBZWru4SFT3T4mdU9B6IoSC+svSVh5WytP77693Vy7gerTdhWd0wXiquvFyPVvxSv+KX
/rzvD5O4NTtkvcszW8lV6xFZGu64KABoE9cOMcJI35fvWG9ADY52SQ/KGYKJCm+i97dcX/gAweRd
D0fidRBZIplOl4svTAM+A8vRencMairQLIoxCqQfjP77fa/WHddtbhRWfa5Ny+EgCWdwEH89CZcT
U4d9c1jPSY3+G0Bt9f6383s9hHNE1MiA0G+9W0II2hJScvzt+9YzWyQnVNIExfvt5F+/58+/UUEb
2eRZSRbo8nejcBnp5yM72Eg1//gH1x9p9MV+OuoG3ghxmJ14nS3Fqwlv+ZCHy9Ff7kbLF5SkMH6l
A/7/9nn/75vILIlo//1EZviv3UdWgi+ryXj+jXj16yf/GMsY4t90ScKzj+0aB/ffLeGG/Dc+VjQF
NRkjtiGZv41kGOQsFnKLBY2Bjqb8aQlX5b/pFl5wfNyGpJmyqPxPRjTaXwzhKimX/CbdVE0R3zrO
5H8e0KgC/urKNOadFTTbJNLpz+ELilzhubpLd+SIz8QXGgdfdovK6Z7aD/VH8NS+4I/IiXewCIny
AOwbwmuLmcDfSvho8i2VDJELtriDqZsJDpjF8DlBgZnvS/8BIoQje/kH4xZFcaWYJF8nfJZ+VkfL
MfaWQ7nx23vy78ZQS1z2b5HCv54jWXtkd3Ol+Jd4ZfJRJ0nOzHknzsZLJ0kPYTcz0KEgGdQfXd19
CwLa2TKJbtCnHv77P463/9/8dZV3ikxjAB+aAtPs93RB4tbGKg6UeWc+E9wqfhcP9UXF0/zeetk3
y2Xu29238ag+FL6jHumBJI+CZ56sRxPjwWXJLLhK9Um6Q83zkZ3nfXJFW9+co9oerl25adzoPH1A
AUdNpj0S2wWTrNiNmBzCO+Ve3JbmV0DMswvP6SX5YuXX79UbgVhg5NFS8zMnLJQofRbdMbX6c/bc
YyRU9ujTyaQ0gM7OtkRqR70AKMFuNnfwCD3xJ9JFZdcaJI8Qk+qwvJgOgTSAITfSEavIQXGy9+IZ
TWf4I37i6Xjja/4N7I8IZy86AaDsbFoS/Udg7oa77kLbn9Tir2mXOZ0zI2+Hel7a3/KRUUtrBTiF
9yJelk+Ytp1hQyH9pAE8gmHZ1++9CYfKrZ9NSF+qjUeOS33wVADOBFqzTePrdD8bG6wBaBfNp+Ka
fOHOGanJTsWTtp0f0KVhPxmeYFsX6Hkp2e6mt/xD93DV+fSTv2N6cieS2HrpkAS4HlC573rTG4YF
+0lfBhNAgkRpeuvB2yqnmc1aKrm5eFVFb6IYuNbvJMV8Fvf+pUUK9kjlzliP4LYItXyL4DLaCufs
MJyRTc674F4/9sUGkwTJhIB7P9JDZdodyuNr4WBVcwOP9nqGnJem9yeMk6T3Qop7cJcb/w3zYVnc
R08tXKejOjnGsMmpfV3cGsd5q3qhqyLxxKqZ29pN+umfStnWT/NbQ1qck138TfoenuSTEvDSEnPK
xG+WbNquPm3+Lcwqtpvxlj7iqxXbpDzRCE6/6ius4vEsE6NzEW9y72oPwd4ABI7LKNoU8maQNtZT
zyuBk4JUGuOOaRgQl49uX2+yi/xAMjQivU/93DXHFmH3q/9sXmnlc2qXm751Os1W9vo5uxB20rrY
JI1ro7pC6pa7/BMkWrmJd9UufbMcrifWLmToeLLurZe5sotui8VqdAnP5dNhp1/9WeXVPMrxU1xs
qgv5cpdmmRISushOAnrpYXiTlzdNbRx69rI9EELkth8kAtAcsiXXgibvNsIG7t5VIwDEBvhebnT8
HDiNiY2w9R84e5YnqHu5a+xJgQ2QqzOQGbbxCQRUuVMNG8jyGYsdHeoTxFNJ5RpIj3ISN2TSLNWx
7kDvCggO/5k+hy7y1BvZFkiF7GmHGpv8nS2bS20fP7fvk7ObduGzSueGhBEMgBejdQIMF0/+R/Mt
sJ0lFePU9/vpFcmbS5vKumJ6HfEHwFXC4maPW8iBjWybF6V7tq79qb0RWgJJ/Yba+1V0Mtr/tviA
1nb4Dxfnv8AWVXOBmhA4b0iSxDKn/QVIAhzU1AadUVATtE5Oq1XOjFczav5D3Oq/XISXP6NZCBTQ
IaCHXZaI35iOAEemTvSlaqdJw9PyJ6xp3E/B+EX/nQY/7Cpxrlji/0GG+TfrDgGH/7K6mhJR0yZK
DBXMjiWyjP/+Z5WgUnVQ182O/verMkW+q415vENBivRXV4R3SSPnwEo9v3yJAwtpgvnBnDt3fDJ6
e0Ybe7Wcngrf73ezKfNRYwLkdRqtRdj9d0k3XkZSrTeIExpPUphZRSIsKnOUTbTVUunN4ExIj2jO
7cglIyX9ziowdikp4vBZqe4wUpuOEhuHRPeA3jYvctlB8DJQe/ciBpw0L5j1mYicMupcznLGjtNO
xg42mcUzswgsalojn8BEHKuYrmqWGAK1b1ASPdfcMSaL6J2zkPliebP6Yk+7Ng0yA0D+DwK8NlXe
pfSaBYwQHQiBDEFiexCzRNoq4rxH2jp7OsFUSxN3K+i4sQdUeKUlQKkdEMpLJGwu6b0ApLgsCKj1
c6vx0GkKh0LMIJiF1qtc1oQIWXPpSHX03dVENMlD3TDoEB8T3VdPUY8JIYcMxoVKLmmEC4xYp51W
1Vc9jZKNSH7cGDHkIFV5icY2v+WnEJAuHVsstZxyZGambeGsydmyMKtbtcpMbxRzT5AT5gCIgU9t
Y5wY4OcOUVssfIZ6mWpl2uqC+jlYo3q2Wlddhpg+k7xd38sIN1qt2TMyccchvlcK4QdQVOGQa/OT
Jn8E/L92YWY/60Ilm77UWc9m+RJjDcQ6nW3aQtc8OdJfukjDjs3oHgIdcnWdTULfsEerYdbNuv6o
zcGjWNZoNKSzaIY70iLupfFnNWoPcykoWzWYXonbfilHyqsLgPXMbcbmYQzzx9gPngjs+BmbY2XP
nMAzkRdMnl+XY3VwYd+jgI8IYdTIXg3GWXJID+MpJuoOW9eQQ+tmzqYw8JQdFXCPm8Wxsqnj4ByW
2nMkzyeBDMENIE/RNuVDERcCITeqsKuLGq4XbVkFSTDyi+GFNL6NaJLnMJaB6Qnj18SpLgrp01hi
aTWmwzABZ1QtuqwgF4Wkm2zqL0rMTgcHaQbEVNlpe+55BybYJymvTjqfpIlpbhl43fBIE2eJNuT/
gCnSpeTYhdtc7JzlPRN9Aarzl4Vd31ChQ4SaM+QGaWxM68xqp97rJW46zWJCiGJkQXomFXQ+chyw
swwjc+x63xEzuzakpXcNx4RRi3bCxivXvuLwYx4f515zlLF/Nsm4skAXmKSEqcCaDcynDVKJhi1a
P0Y62MBaPypBoG6jLLtMoYZnMPAN2UU5yaJRd8qdLyyJGIFxhhIHAXTYa63qE4MLsnrKpWov6/nE
pLVbErtQJmvS2B3zqkYDEPhbtQiwZpGRh0uTcUbQzBLdOiArpWI2jtnLwQ5S/IHUAJWontHf0NUm
R1uMDlOBSa0R5MN6A41UPqQR0eu2bLXhtmrNe78lcCQXcB8hHyJlZlIIT4CReRzVITkY+kecLAqX
9aHIfM17+rVFlKXH9REttJJfR738g08E8fNaztQloEebVWrvBrXClLxNuXwSxOEfwk7+In5T8GSY
oe59tIGkRqLbQ8MY0NiwBSh3ptOciuvi59r2BLly8t7k53kn3+LSbZz6lJ7Gk/RBklGDvXajW451
PzNJaTbJbXrks19hatyM3/VWcpl6Znd4hW52ccUhKd7wdKuX8KO5U73x1OE4Ohef2ZEtOzYouoNv
vEf6m3lsHsMdzjHVxiBQmRej3BooZsh/lhyMpzETw5a0JYeENOMs3iPiktieoufQD2xne9yaiNTx
ZlxNhw0+Bsz6JjWgKYgNsfkxgw3ihumW9mninzX31VfU38LZSWJHXXgx/GD/TTST9jKQqMDgEC7s
Jk/Y9WyS1knP1tZ4KZ7YyAf3pj2+GFtjK16irVFvCJQn5MC6Kt/p+xxv8435Ob/DLjDQxrqFvODp
ySZMWPIIVzy2O6miVPH6ozwesIqkPRdQa2PGZ7q+tbbFP4cbO2AoPyAA8UhnZAqoNEdJ3TPsm/i0
tUfL34inGkNV62qkG2IrquwSGRMtJhJa0e64g36vSZuRp3fFCj0fM3dwI9MLBdvAF4kpKyfGfDNW
TsNrWLrBa9puS0djc3om183AB70nt7l+k8utIiE+2xSEdCZ2qm2AqWk4usxozw1+SNBFNnY9zcSm
ausOUSrsfPl8TdsWO7qyk3k99LuxI+lhw8A3I4cQxDISMTe6Frxa7C6/EG8r9bH+xCbI21NhWnRF
jFJcxi8WdiQIKQHj04eh34/WTThzCbPOmnbA6cnUe8dpQT4WL7GBUCjAOK3+xMvLxJaSjPyPGvdS
K21IFxTMJ+OMYb+Jz2Z01H8SGXSdX/wL9VNzqzOq9gcghLXD3w7e2fq+5Xflvv9JTZajgvtSvOis
n7KPrthgjG5fh2fISZG+sc58bMgmKnbmwFRqUzwT5vAYUmoxs77xCVA+CfyTsfPj5V4t6Bjtq+cq
cFVHOyfPGlvV2ZGlow5SEnu1U7/2uNcYm/H/H/h/xe4EDorPJFsowQUtb4g2UqlNVdlGta2epdCm
p8jTtFq8wPeF9FYUGyzvhIEHmhPB0Sbfge+lkDwnNTZjiRCso38wqUAJUi54pzx+R4UlJLRzMpZf
uuQlwDyIp53+X3cUPtXcjR4CaYdXQbO2FRuxs3WZMheTLFPtcd/f4Ugm2IAzFw0+BuRtfewSbzzQ
vT9hcV2EAz8nYhXeROsOW1lOLI8NiZNADjHfF58Qj4BCFHbI3gTOxxvnFYPpkaAw5Fs4mncy14zu
M3bVXd5QmYe7HEozUd1v6bbVN2wGKMAGd3yJSA66tFs/2wiDkyi0YG0CxmTZBuGC2cugZtDd4a6i
IMdIe7I4ayhR6Qu46XsNoJYIJPRQVypyZgzJU79ll0fcoLXpXpcU+nGL7XSP5/dN8uSt/pxuaebc
MhFBk63t01PkKc85fQXXuDsWkjs/DpmL6Is0r/v0Sj1za714j2hEPQERNwKndCwu3D/DyA522Vnl
9/Zv6tZ85zlcqXTNfBceYATPMIJ41ogZZ9faF6j5LoG0IcuKVOK88MSz/9CiPCX+YKFsDA5lefvQ
XIRbddQeGY22b+YVleg7JKCjTyOFbcIV4qfVUWxvxv4RLq65uBuJwPSsT9nNXlhC2/tFbnMHCOUc
nOsfs2JPyHlOCUbrC8M1le3Wc/nZOdppER88KefoOTnisZcPgXIgFRe2ujwhgtgRL1u2MHfu9at6
Mh6LF3RnbDAj7PABUli0m7v6J6UBUq1jvZfeGEvMF0q6MysMrRBqxOizxWEm21bghnxYDQf0YgrV
JHNK/8DrjsjzrTriEy0BXbxJiqswn7+YZ60lANAjrofpfSiAHPV4n/zQ47kUyVUc7wp1L+O+BJhH
R4HstxNtlQHxRHFHVSn9bKpPdhUWuq72Tr2GT0wsTVvyzKu8tR6l0GHsWIBuEjcEDxLEG7l1Z9f7
UEaaZo930S5iR2Cdq3MdsiCdKx3jj21+97WDHEGxg9f5B3785TKnYhzO3umuDEx/35EGsC2y3Ok+
20K7uwbRQZE+Q5yu5jUYTtE70OMhPc7LhBHVzNEEB5zqJy7+3cQo7ugPT6B/Efl9I8HZmoZbxPdc
fyw0f2RnJgdSadzwh/SKiJKKYDiltyXz9E260ADpYT5c0v3sVVepXTzB2TV4Z13iYqAoHxauzVN/
KR4ihEs/Wi9oNtkrUTem5ZC9bPECEMTCUsb1EbEI67AuuenzWOJLZBe+SbStxdpSeCwqEle7W/wO
QCi5yOxLr+Ob7z+id8a5TKgaZ2wsO1rtdO5MANF7QPwYjhgSnT+r5+K98O/UlzJ6iO9N+GaM7Hfx
bdl4orL6GNFDMw6JHBTjCX7sWdnNLBSv0q701G1HKBoEh021E7ftnvIUpzyiv3pbyV73ZYIYym0u
m0GFpNPubuajOJ/9x3yHBu7WfbUoztkFPJEvx3xTqR0+KMFZdLNng+SZ++KKzPOhJI9nk3ygmK++
FXgBJf2N7+mQfcjKNYs2DUXdzMveHwe4g2zCH1nzoitpbffQorVo3x4id3qHZlE9c1VHrpnzW+mN
ncnffmSMyiqi7MwX7JLoLawLDaUPxRO/uCOhhAr26N5ByagjeTYoVl3w+f4T47T8qD2UNEvIx06v
2Zcys4t1sy/NsPPkOlvHRPIE14ThbJwh5vT3vb73WRYn8V2l3ZKqn/0sUpxg2w7eZh1pALRRJudF
g7KbDhaFLbJfuxpk5m7Ii9gCVfiQIyRmyEub2KetJsm2epoo0N9IMvVPtfLd1D9qRBn3PCd846AR
/H3wxR4mv6ATj64KHmmiHtglHIzWrYl4A458Y4jKG6d+YVJjEKQllB929wyEhvM4fOrvEGn9gATC
LCuA3FF9UTUi9CPU0P9udIZWbK2pmQ/0krXXYLRZs0SyjbYAq06Q/u/ITmB36Qxk057JurvVpZur
WxR8Uu8gaQaBc45c1EST5Kk/YQx0m2iLxDs4qqdqR8OPy0vlBuf0lu/jLfSa5rMrXVTz4VOFAG+T
DjYrBYb06myaR3E7fvVf5pmzUoBj/TSfwlP+w3oKLu0Jxpb6SSr1C/l6nAW+Xb2Mkzfl39J8P6Fi
xg+OHDne51Ddam/8YZjbkjEFUZ+SHZic6AL8l4i0h94MQFGME4poWeV1HistOMxUsaEGFG8IUuk4
rl+QMAn0Gdg9kfhLl3S9BWLGV9eb9fvWo/XHjAGlaZ4kDRflTjpaY4TIaf0yoFyidab7NGhRPsTh
tRElJ9BGwNmmCN2H60xbAfE2xVoGxs7rVSrBuM1K0ibjMWMvb0KwjS9BOPLBzhBSZiVx6CQPXiMr
PCIH4X9DiukIaiZ6vcAKMhsicKm8UkGEMeaWe+KiOsKN504vPNQY7KgEfKDg6d3GWCwukLI939Lo
c/ph4LZxe5MSSGhV1wyPEsLjKMtTApDosIsWG+6WwZZT+fFIJVw/4tI2if01P2TUwmyrMfFPimOk
deDgeJYd2SKNcCBbzxllcPpQxUOCaj2tgsUlxER1RkFbb4jBrT3EpggNED0R2l60DwuvjnRjx7Ji
E5ZfQLE2kh0tNsMR4zbFazLTSDGHYxinV2GJNupFyT+FjXLTVfCU8yKz6JJwn090MlUhfkDhfDBL
42iwOCGZP/aKCLoubdk/skMeCv+aRv67qiTNoYVt1xcj5XPM9a+ZNQ/HxLCoaGSj2CfBkfr6vi3F
1CEKgJa4DBwHNjmVyMSmgiyZfTBYz2FmkI6NbDPsQRYaAYi88Y1kTnnfD4S9ZK1+78cfKVbdg29J
X2oJ/03rzdHtJ8D4or9IHYB+dWp6U02KFT/pLYRppWBn8xIX7pM4EFyzPNfesu6tEQqgD2J7y7uZ
9vLgRLH/VGnfkgBOCUjiSx+mrKtVgvGltr6r3DhKDYJNQfDpnABS9RGsgnRS3UE2BUrf+VVozX7X
jnASKjH8nn2NNhLVkBmkTjj04c6nl1d183NF8seuiwWM1oK50NoGJgzB8Dotf0yWqU5RP8qWD0pn
JIW9ni1Ye62nSpBiohiXfRPKO7GkPR0pFuh1VLtJjry2lo/d/IrI+bXPwzNScbe3kNPWfQFnhWJs
/dks1r5Fc59IBHOWA/U7/bTIwE9E7taFVFOiNSfxqRXVt3xM8B+4KPEFle19xaozzdYLV+UQRGXA
f2D8kPzmFYz1IcwoiEsCczZK0T7nlZCy+CjstQfrsx4dKfI/VZ2tcdTjlCnYMJcZEwQVyYV6s1Lp
jVBbYFoqA6w2GqBiTndF33kBFpiNHDJCiavIcKOUZNs6C/YPobbIticqOmRR20KKKGYakFSVcbUm
40WIB8omo2Y/Ld6ScviMR1YaYjm2k0U/KINvFLXIxkims2I4dWr8DE0B4ZPCJSUVqZZDPNhw+5G2
ZQpkyklud2ZU6baVR/qhl1gAjOCpG4FAGsq2py6N2x6lm0AoLMtU01gQAKMngto/NFUC2gHNwTXb
di+nCsCrButGKhOorPT0LYRAyfdNRUcvYoLIJdJVyHNZApMcUWHeFnTlxbTyazTUz1I1LW2yyQRp
A5VLah+sAeIZzo9nwjjJyJCx2CUGDiK5YWzhEzlBAJ0ji0awgyqmBToxGFJxVXhpOTvlfFerbGm1
GkV5n3SvcQFI2k+ZxXANzwiBeVFMSjQpj29GS2SASsrjWc0BdAbmUz/Ed7PeOL6skk+ai1uihnBd
9Uj4NEGYSLWf5EvJHFCA2OvpxGMSNET4gEVQPcL7R5TgtBRS66NKqVyLEH5Kx4rU817hCwP/MeJ5
V5PqXNJmaFsfF4XqKH33WhJ8tGkmKFB6GsduuURAitBSmx6Lsfwejmxky/Ym6kcC287MNXalgSfC
bJsva2RwD8JSROBtCPmpIOrHDrLgtHkoTG2fVdUjceLnsUTdPYAgilpx2Gd1/bNMD9YkfgQByRl0
5bGARTMIHALEqW/SWyKQWMD0t9bCU7oorpglsOGhxJluH/pkESBYsbFv8B6RT8TuTJDv2o6uSC0s
tao5PMBnZeMRR1exBsacahkRM4x9x6JDHW09BnWceWkHyahLyl3TzPsWTCOp3+IRFjw+DTF9GPv2
1pfYM6psZnsiBxTL7ImyvAekKXyMfedOoXIJ+vyIdOIyjBYYMsiy9hxTSkqNbZIz4qVNqG9Ujbt6
Jtc7H49GaFAT5zhE2EelhlNY2XMxDjxU0larh/6IyPtZBE3aQEZNGk3aYngipHgY6P728rbhambr
ZkK7o1fO0iy/pP2kbxE/kzycIq7K549Zi47YYIR9LEpXXEVLw7l8HsaUIlpvH0eFDq4/GNeO83Qz
qVzgZWurqIRKmR0smJFZa6BSVvVk/zV+6SWV4vhRuVMUYRuVNPqU1JJIlcr3SloeezN6FHj+L5DT
7aRI3hIjCVmJQ3aLLGRSriRM2wZxr/Yi6nJgN7KS0UKOSX5KajXywpLC3mjqBWGis+wLXbGPia7E
YLV4QOPIw4vaX5BiH/oY4IU+BD1viUVQ4wDHmLnOZqIBpEYypaE+fagJIKxhzNJNAat1FqVdVph7
NW471xQkwQ67JKE5rjv6PDoDig1nIGQ8mWVSxUTef90nSiOkLpMQsQCmE+4ntc32WgmBqzZzSvYM
AmRhoG8f5O+h6mnjLjE+Tz3GOddE/l1NMaUDbq1GxlrS9aE7qznC2faxyUz6mi2AuQ66rUEIuVFr
1yFjyS3nbh+N1jnhJcJTYNyVui84QFYjsOR2mkaP1QSCp2q0V3kssZUl2S3xxeehDoF46QAdI+vV
EAMaff24WOLAhFlNtu8D/U0F17NpYsHRJKSxaoYFRFLx+3Tp4BWS/IYCWbN1nZ6AufSsNTl9mAXh
GJbzY50wgeDCrqmuVPIxztThiZBsbROY0s8u6+qTGjdb+vhAEhGieiQaPATNvkiNT12ORKfB1Rlk
03dcBKFnogS0fV6hQlXdbqS/Jgns2CI1lDeIwTfVyKfaqH4YFS4nSeeUCBsk0O3Y6E7iSVlCInMP
kTGXpWdf7AI8SBQKKuqIwu9AFMbRY5IR2MSAhvRcE1UQIbh0Q5FAzF6U+pZDvjadSvoaQWucZIWd
ARe2kyGOQFCtq+83xaad5nkb5f2lVzzBxEwph50CHDVXD002qDB1OfrL3TEtAJgXFK5V8hkxGXIl
pdIOgxn+frM+ZtaTRaRY8L4aytebqucTwAVLcrOSXZsvyTdx4a43ev5DK8TGsxJLdnoRvqi4SMC1
sKfDFwYUpRKF7BLj6YxYLRBV0dNMqdwWdXgfBMVepeukkTdLEzf946abyquQKYY3W4J+aOIJY66s
FcZBDhUQmstNnqM/aW8QWAx8T3+/iZAXqJiw9n+qIleRpIZu1jM08SEbTLpiBITfi/4gb/tOS+7S
KlG367T7/0SC/ykyRmfA/5sw4F8iMV+/mva/XqI6INbsn9gNyq+f/LtI0PibgYBAIv4SiZqEVPAf
QkETyZ+msP9VLfJplnzMP9kNSAsVUWJGiYFfMXUDddkfsZhkx0iI3kTR0C1RJezF+p8IBWVNQvr4
zzK6VaSoagZajTW685/FDKRXDuS1BuF+EKDXIkf4ynrUWYTkXRqC246DQnRUCnkAJ2H30Xbm/2Pv
zLYiR9I8/y5zrzqSSWaSLuYG33EcB4ItudEBIlK7ZKZdevr5ienu6qnuM/MCc1EUmWQEOC7Jvu+/
lqfZwpXo9Pf0bSWeIoKJi7WKD+m6k1RVHm2lV5IrPsZ7rfxPVpRrD2++q3HF3FACiBbO6AgFFzbA
EVMS/KaeF4VK5la44OZNzMrQiybfRSObwafyJG18vfE5po5Br8etH2My4IgGLs+xvCkCCjsXBbXB
/zdxI3r4EofZgk6qxk8/Tso7Lxj3mUJF40QEyMXFcjfCry4+FsM4MdeSKm7cp2ZTAFomUHxjIQjo
T1r44KgiNY7+LS8b1M4Rv/qkJCg874e97ZHbYLvLw0Qn6I5WLm+HDxLMtstISp5z4v46uuQmN4SI
cJLy4AWwPnVsEbmZMkRoQRpmD5skge8GsNG5MikU5WczA816aTdfs5D0s0Ks6DnMGkUPOzXrSzOC
P2FCtLbK5Jwv1sRCVnR0hBkc9IbWqDHtM+xqmmwsqO6EWr5ndwieyoCDty7q0yQ7BmzZXih8uOHU
1uJZdyQ724n17AhnN3ftq0rGR+mxuY9qbxT5a3QLVA34cPq2MLumITuGbZ1HHV5VvVyGPmSa0p8e
0M2gEcjlLi1f+UyoYBec1q+6BeEH+ERu4qr9GDN8upRlxpuuDOnkc7z7LgVRxc3QkjhQn91p+pl8
yD9NnGNOGucYd9gs3OE2ptfiHNjDRQz2e1q3+R2F6gEpcrSm8ky9qYw9sFVYSLxqQMAw95xDNiAW
cQnd2UaO6mhEA8kboB3KFmVbzQV+08my3djGl+c+Lcz7gmqhq86dj33Q5/m+NXhPttpZELgI+pFm
ER+KEswimL67Mn62Ran3Drp0ZO/5RTQkLke2+4T5+y6P5KMowmudJ/HGjB9eXMBtOtk7/WINSYf2
zZQu49FyIyhNyCKJ0X3X05e2s9pwj9NckaSYJ3etHEBi04S8O+eQ2wKqpDIsEJrA6ZG5koLvrVmB
ndi1xkMfR7uy77ECFOUpjups1yfNlicBt9mkNzaOlBvdRHdRYz0OQpqtb5pr4o6XqIXaboeRQAZX
3tRlvStKn2M2TX7lLXo0FmrC41nljPbvO680Fz/F29h140vyjLH4KW2e6Cm0DrVXIcDTJDR0JRRh
LfDvmPsIdXFYUTDqeG156Av8z/4Aqk9X1Lirgy55H+VDVKjuCMpmbQdsKrsu8o/wZdw27xk16bLA
J46zFPdTukN/du83Gd0j1DM081vloBSxBv+QDBIeYjr17Ix7n3aDWgbzfskdtuRpeJjnpCCDXFYg
hgIgoicPfOyP7HbmoKL4semSfWhHj+1wjUS77Bokglx49z4jGQ+AVeOikRb5nm82wyKnbVwDX4ey
Z5RK7aNNRvi8yI1DFPHUl2iE/C2xLZ/2sr5BMZkqjvD2foSSkeUThUwbH60A+76Mm+8eh+C2LD3v
UDTLyYhQ3BXjADTmRk+TCSNwJzDy4ldJXdyuS6vPmVpGwlSS+JYpkBdTJ3+0Ji0mHF1K6pGBFq5/
deNouJ3IukE9Xt4m3muk2LsUq8MwBqc0T4LHAfwj1wCw00AJWBAyMoZxrXdFklBMr7u7MpB/VPZ3
aqnXYulSHNAh+aW5+DP2GHhK5AkzNYk3lrSf/bJsd2P7HafuiJu/zjcs6jbGRzgRAfoZ+l+sj2uf
YQAG6PLA6tyNm9FWEVBFGJh6OZAmiIC58OJHdXB8JmBafGjroJGEOPK0PEQSQS1pkZAhoXXjGeRz
PqWOuXue0Lyhu043TeK9lBp+w8XwggbghIooJXOH1bouxM614M1jdpUydYi1h52xXb+/mDImPeDY
BuY6UrsyaR0AZgJcDpySEeLzx5KcGVxGePJ1Od62mNe2Du2CkoQc2m2pyp128YiIWebkh5sc3lQh
iggIrqZKncqBNSBkycMPFfrDsfw7LLr3LPAwYxbmsZ01sbjHaUFsEeTztbApG1Rqzcnst53GhOiJ
6KbpAGZTG6O9HTcHl1CDTRRSJpQW8dnIyH4oeppMpcu1k75yFhicsQilUPutMafuaaDRln5F8wAc
GkClQzKCoSB6rN4ByIGeE7ahxU9PfVfpLc7B+i5V+tIeK1dZV48E6yxRwz3yKE5INk7PDn+lreXe
1oOVP1i9zQfs1icroytIt1hN/Z3T9b8W37xID3Iu4kKJ8zeGeWQmwfgWkuF060xmP+p+PtW+IfVX
uYcytsgbdsOTSfVyHNoTz1Wzn5HAgj1dA2y7j3lwBhek2sJv7sNxRqkBhopEhv8OJHI/D+Hj4lrz
Y0TeI3zt8rsnzwMaxwR7brUP3YxPfTejjY65/kOzYvBcmMwc4zGNRLdZZveW9HBBd/mO6/cqYSXr
mlyQvqIroB7Bxjz9p5ZevzdT/cf0M3oCskAAEQmVx620TyUbdD0CEufz2gSU/FVO7nPTB/l+8Lwn
MASSkdfMpBAFXQKfHPa0R9truMfc3bXNWtzBcZSieWU9yeF61XDxh/cUF1a0TIjlDfI32FQ5IRGz
m2CXpCL+ML7f7lPHIqR4QO1YL8nLgJcVugTIKUrJEgg54DMak9rpTTW53glTPju5/yb7ac9fvFEE
0wJGudqBMOgq9M9h15PBzhtaO0RbT+mntJbxvbHj7zrBJ9IEoIWCTGEzttxA/MZsy3VuXBESBdwT
noBGRihP7MN4dAhLpwMjluK1LJi7lCo+M9IYgFGIzzfIsKUheNmyhqdy7l6LfligDhL4A/KQ/MWg
9g27u3jCebn4w4sJSfNfMp5c7WjllzrDWOrDz1zqCaywR+inv+zIuPcuuSAEAHQwRlN2u8zdqUyT
x9TR8pxr+Ulre7NzmuUxhQzEoY6jOX6fyfjYBOZDNdZznnWgekkUAZeR6hNNVnucKV1uPYDHpFig
GfALGzeTj1Hg/F2WCeihGm4YH4ITSS08lkY/O+FB2hUBPEsdveXrhdoIOhV4n09MKwWFoRMjEs+6
dIQ8IToM7qYd9S6IJbhFPlAeO09cX80FMSBqd/8rAzi+mcZCH0bcCrn4sqxp2AyCNF9LEOMQiw9P
UJHaWum14BQ9OyX65HIBWLWu9JWD1mDC3Flz9RQZc3X8lp22z56y5d7UyWPk5eWuUykjJSkc6HKD
dOMs8Ka6Lp+hyBBIeY+IMmm2J6F7Nra7b1r7qZ4oMuiYffyEET0El7FH4EQp1od75pnDsm4N/RO5
ZQi56LHxXXlH9fAlyhfg9mHqj4VFrvkYYRj3LDqxQonMcWIRP/JEgjVvl+av0jNvjLzMdi3opDvU
gBe6fegr2EasguSN18lJe655zjs41IpusYtTDAT4uFbA3c3v24e41PyZmOSxgzf0L5PvoIombAJz
8BTtya6Zz1Bw6dZbVReTG5+6ZRq3USZ6Ylz/5hlD/L/pS/SeJ984t5HbvzagCvBgDKmeuB9i8oFI
MDOYXdHLObo5zYM70LRLWXIrG6LQea76TshsZi3BviVP6Kaz/PyaRQiQmJPMh9ETfKir++MSAee6
FrkLCjHkZojGVy/1D4tfXWY/y27qrhzfI519D1A2UZZP1zYZ/vQuBpQMMHJrCDSyWTbuJPRok8Lg
4fm/cSPlnOL1S1x/deS1JzWmX607nEliwODODbBNCvGVFHdWKflWFiLQZDRvs5z/CJM/tZlNa4aV
k0I2ibv24lnyUJnqUjmg33ULGSoz2oRbC5GSnXzFpP7CwhHb3janQCEdWijpSW/bXn+yRT2qYX4d
rWZvWxXaMXEuC/PRWWN3iBG23qRL+FTScSwjmBgIpcTOvO0SF8NmeVI6fIJ1+QwC5K1hs2skbgth
Iz6MPxHMnsLG2cB17GPWG98bLyIvqAdz+i2qdoJ7AjIc/FNagjOLQR0kpUeqVUcVJV+h8zIty25h
exsm/ZdGW+io8MXz0XEBOE/hczSH30yff/kDzxAPYY+l/xLOJfRWGSe0DUcL+dvsBtXD0vH486OH
JRbnKtGvdKVj4h2p1WgfvBAItiv8J5kt2yIhL8WG2CDmAJXblG2Cjn2T/qz1r8qK8lF73XZQ7i0A
Hux+JBDiWtNVKlpsxuYhW8R71dTHDBhPDgjuIp7QFm3Usj7bVXxfyxYZ1CSgWcqQcHUKNwJliEEX
j7XtvLqkpxUexGycyy+Ej1FdXxZrZblN/hx67iXTzXX2rQcRFbtW/dXremfl6IuCaIM+eKsbb7do
nd69NylZ6o5rPyeVDavIU9k5RbVQPLy969R4H6bWzzYehNhE932+E5bFUIhjfMo/ZCiZ9wytAmV4
x/yLBCMhGMzx+u/JqP3MiJNHlGqQS5SbiaOAQUBNN4bRTmXVvS/QpLfJN1EFjwVJX06UsfYJ/wFX
59bVw3Oaig05S+XPW1MBjMuwxJh1DBOW95J1VJhfQKwkFiLC8Cc/vBGIIbVVErwmbrvQPSYukVJS
vAXkdG0ynu0jJ9L6O7fG4Blx/yGMk+dIX4ZRf/o2ACjasWig1LuWPja58IFQmNd40BvdDhSlZxQd
kWnmyRfGilfQi4Ixiu3ZSqKHfM0oz7B9eYMnfz1plTRnIqF7pJPo+oBsH/LJSk/uyDwF4nKxctsm
oqulL21pT93AQwPbMqng7FF1iVeIt6mwSWqnGTtTrWZRtszGpcmNs79H7UZNWmxfpx4EgIML56Au
L2q0fqW12Fs4ao9W5D0QLNrg3uPCr4tuIvUqOlfxRBeYv5o5yl1Tmz+14geI5gEQM9gvZBtfW4OD
pxyGY80WkSjg1qlvUZhkaPcWa7kvkNXkVnQUvWZ9pVmvYawj+42qzBp5phPcwRAeQK4Y42L3ntym
fu/fq+DSGMaCLBEs88mF2ZF+G/fLGk9twxiXjZwWirRNJMLqfp5XORsrGtRyipSq/tLpEJxKTyP1
DpFMOuW4T8L2QcfE2HRW/aYULXI+erSotb8aa5yf7fRqAgwHYVQRLN3JZy8OLhx9D4OboSO30VPP
1rMarGvvjq+iBYKpW9AqEr72ViooMS44F+vlg3ph1E9u4u27YOZu649cl3vR2LgNSsRUY5VfUgzA
92nsnPNIgPrrBItCmtxaeQE/gLysNiNwE9cd3Bg161p8uHXNEK2/vaGLNlOjUCAU8uTa5EkJ197U
ef1ZR6Sgj0jBF/8OPLy+t+O0e65SYn8wGSYJuuwCxHMr7YRYwIM9ovxNCeaDW0KNr3Ia2119rpwo
xILmsbc74+8yw2lU+HhFkqU5UqoJIwHUuSvz8c4dBywxvjjjhuEmg2VNUB+FJc08VUdUPJLgjsEG
kQmqeGs+SUdTNyK785wAsHV99B576sY0q4Uot/f4hdottaXO0WnG+zp1CHWUgJPpUms2ir/LgRu0
96lsxB7xrjqU7vX4qygsdE0NypG0zniKh2wlI9zvOWwWtRfaeuwLUSG5EfkuET/uD/8wuV1+FCJa
U1LlkTPVp1xNAAgMLVsCw1mYcdiOfleccimP86Rum4RaEIMN1/MiiquQ1+xKZx6epv43LjF4srZu
OLlJpAvciyFC8OTE9rgNvVVhD++py+mu0wCVhW4pzmoe/Kk+kKeEunEigd6QaOOYbxkBBWYq+70Q
N7DJWehoV3S+/Uj+KX2Hoo4C6XIf+Nl50PavJmyPtqXbrUeNY2fHj25q3UfBSiGFfkk6GaJ7thxm
walH2GmvarPsQRfed9piBw+y4S6tYzyy0Z5kuPUWddHM+WSF1rqmpiu3TpV4jpZqtww+fzEk3jQX
94UNfFll3WNRu8894hZyo6yPyhL4jH37tht8aumMooLFti4RakpScPepjRhQpcxtNroEWaJh8A9N
1L3WbQwei+ZZhxlJpVTteoJigKoEGa1iQWD3LkEW89uyxYsiDHZV/tAYQwTPAUD1GA3lMfLZO6wU
z4jfTNVt3KUHHSOL9Z2SsCaf4Xfqg02yanSIBo7uCgjnrjHfjeUJcgPzcV2ZHsNixhCzfohbTSNM
Vsi9ctoHd+qcY4q7w8ppObVronrHpP23z6iPoEJxpPoxjCzrlhuFjZBdZysDsM+fD2UCsTR7Aupo
NlyAP/8ShQPCG5dbHQp8vO1jaC0XwOr00xAR9849gIzEg1e2t7qyky3QDNKdtVTXWz9gK8JNAi1J
ck418akbo5kAhVmFYs7Rm9P5AJxMo8IyIHAr58NPJI87kOjz89nYMdQE82mtNKkLlZz6+rF0TJrt
2rxBn7u2zv5895/sIO1FW1XVdByCyQebn+/788P8fAYkTmHC+rP8898xhW6nTItjK3kTh5LMxjH0
o+3YLAFCG3AfYGjqvRTeo58PScXaCrPy5q7ZT9MaF5WUNWqGn0/9n1xps6bk/FQ0px3nTyXknUlt
AqdbT+LTTjOyGHmBXUqCUbIWgDspXaU/vdI/H3ruGkRU9uc//5WQwS1TrkZcu3bq/vMLP+27//zH
bMblM3c82v/5hZGOW9r2GOZqzeMtpiKYVZJAlf/4EDZrCe7PP6dptzONQD4RchcE6HbocyKkxe+x
Eq6O2y7G0BaU5pdfROWljpmHB5KtphEA25QRdrLKPgV4mgt7WHYO4Qlbe8DO16DTK/oy2Cb5qcZz
DefcEpDGspKFlsWDJ0crGafI0Tj4R7y3T0XU3KeaGSnjLL2ZxCI4T8f0zs9iJEsLIK8SebRLBvVn
EVZ3JFPwxE4g6ZlCRtoF5U6DSlnTLxEbvNxMt6CQqMy94HnkNtw6FqgiqruXOWuJm12NL1yU58xz
v1PBwTJJEIh8zp6dqNB3lsbH5/jJjmf0LT7g9RAgglaKkaCLqH/wirA920uyc+qZuqWq2i+BoRdt
crNjBzS00T5KUfJ+Nzzm6MEbemT4PSnSZW4fK5sAVDKx/zJW+WJPLaW94EF0Y/QjzVO+46KC0v6p
iHrWJQJieUi68EEHK+v5UDPEifiL3bd40JaT7lVEwHVcbPrKG8np1b+NqK8tXbieOBqXVQUjaeGD
e5byNXfQ4eaN+6e01K+Gpbow+lwUpDW6OOcGyyOItMguritechPON5I81Tw40XuD9C9J5U08TM/t
7N9m+fMgKGuO3fEa9d5T2OjTGGb3djpvtalfAePZ96t5YpWsXmaPJ+5Ca9zQDx9JGT6s31bTy33T
4WrwFa05SZr9rmqsKyD4EHHze2TQh0cuqdl2+Ut6/ptnVTjWAGWLxH5HQDKDQTW/x8Z973iFMgMY
6XBtuL1o/0pmMGz6Rpvuru4RXgFU+hgG27f11W084IZLrtRyCJfu0x/ih5AcA1lLfspE347ME91A
x1zA5oZ+yJbPOmL+Wbg9Ck1EYqTtF9NNh0EsbIlp/7sdO8Yr9lwQcM5KcdK2R6Nm9ywyAqWlXdKS
WAQn+m+IGiR/LIGoUdS93IxpiWyblm0fOcEW+1yWordOkGkjsp0wmzbLDQmHz1qE3yqWy7nVYFBO
P1abnArxKxG/iOFHw9zXISaxkgbE4SB7YHrETBIHLJpMk6TqoQLFrCVuFRsuo6iralc2HY69hZdQ
weytvzqIIvfT5DO59dbHfVmzpYoIEsLv5bulRjID1C+nzw6wlB4doxURyp21iQSYd+QA+Ebm0ij0
n+v70VAKsG8S1CBW3WKVDd6Gxv7kWeluq9olI52aUS/iNRssecihvvMGNQqRDbFo4kM3Ivf2ouZZ
ERCJEkUx2KDcqrTek1KPaBtc+CbNMGUB1h2VX9u3RZd9zfQSOaJ9TFX7N9ZX2h+XHPd+jfRIWihA
Q4TfOUSEzbuIXxaLWuJ+ENnO2xOu6U3h3RKap4gs6rEcsLxFYK51S9h8VyFn45P1S2lKdC367d8C
zWUdeK8q5SaN0oHbsX5tfOcazmSdy3wgI96zDoUhVHhVO8LdY0jwUJeNNAeHKPTbnJWyLOUzjPqq
hAT8DUefzc3FcuibnZvliBpbfGIhec8GgclithLhEdcJb0nQnKVfv9mWvPfwuW6BEbJkeWsHTLoe
Ac1OvCeaiu8sAm+TpxTsjtI5Doro5USSf6lW+X0DeRdY3iGO0ZN2JEHye11nd7atUBzmdu1rFGsH
Orqc4d1K3HhPubY3n3Of/OdGfRhGsHb1vo8h0fU6eDKh+gp8mBsuG1JY/4h6edTmwRf1bvaAAaeI
a3H9Akl7EMEmel8v+IYO6j4l09WLT65H73aLBTTpvcc8Jz9mzj6JBDuGyNL50RYaCsDiEKg9zBFI
DMMCrpeZauj6x6xuPZV5caeHL6JKSeEdutMi7dNsMm+jmpiSAwfyUAY7t0VdSMraTugAOTlpNpFr
HSljuwenelS+enCL7nGVO1aV2taFe/35vnOH9trOc1K6OvIJ/PoJ+S0SOVQJzsLI7dkpV6fC+c+A
xESUz3tk2S9+gsegLJD/i2r+Y4XdoQ5I2p7AVGh+AGSTwuyy/qlFmXkz2AT9Bw0Z8VX0pJx8685j
cyi9zxAc90ZJ+Y2o72EkqbNtzEtmskPbJGdZWfcuceVpwlNxCh8C0CS3AyiKiRFGwOV+tsV8a83+
RxcEfwfFF90Mq2FO0XgQ7tosQ9vt4/+pYd2psefhOgIKg7BO9nEZmw9gXJbFIGON7A4VD1qrMp9Z
XD4hprg2uPIK7S3HbkAkPpT+smMGuUvs+NYOvWdpe0hX+Z2VvABmy1OKchR7lf8xx6gZZpB3jZRC
Q8Pc0EoAe4ZM3hpuM4n3sITu7IGM+0K/ZMN0O6RPtuy+7ZgZR+Bkodi74D7hoD0U3XC1OQzoKNg3
3nzSNTCxs9o2Au2UG+PAtjeYrLIZTkxn4tDYlGjPtbgEKQ4iG1McgbGwV9G5jtbQkXnX+3PBlgiX
Qsq+bzRWmuGtpVBuI9L06iaNvumQro5d9TsIQJByr38PCrNru/bLzN5HaarXqmAs6FOk1sNfno8r
a6gmSkR0tWd/xJtn8MUWY/6ZdC4x65gXgUvp+G6+JO9nRGYHNwORRvgjg8LJj8FM+7PVPWY1heoT
EmdjNnB97rWInGLDSYO/2hAJKrmValLyfd5R3a81GCPN1LXEO1qm+h1Af4swyYbw6uAlnfyzMygC
Ig4KaDF3rzpzsUv4Yo9fDHKCNX16hL8V8V+tRYH6jIGwY/LxAk5KJCRnkNcHadmIQ5NTNnmf44AE
N5ufg9n5BDQr8BoMBytE0+CW1fd6f0d1bDYtflQgNlrsBKrnyVPPpGXhzh14+pAFcDO68530YdqC
hiQdJahaj4v+GPudvLZ9zgIqrG/SQWhCtV4rnpoonDHII3Ukl9N7Qxpw9CoqpElVQ/MHZPwz7vvd
b6HAp7rYam5Cy1mP5ms10KE8GB6ZROg5efdtefwUreWQXY0xCofsEmK2yaqdQsizEY0kmCx2Tjl/
7mjRKYejU1TI9+tcslg92IgEzz1MyRrMXy8LjEwNQVpHz2Gq3u0EXiCOpsucR6+dPZxVG2DCNlhO
+4SmgUrTuIqfSIjlscqWg58SUtGW+blmHQJVgAohRQI/boaqyf9025SeY19u/SlzAJLo6MynY1US
PATDv3FqQq4SYBCMTu6IOUu+mSUdT6algT5z4Cf99M2I5dozRB6iQGCoFPkjIxAahdl/R3hzbJaG
/LYswRdmExpSu3Dc/YxvvMI015PIRO9NT5T4ZKsPMp+L3YJefcub6+0rK3kyJqZ0NKrJtsj2qo7J
vmzfxZI5u3HCXGchTGqxO4rAjw8ORjZ++/1tGJNoCnuz8WFcIYPOumWrqFt570SDf3CD6YVLgdAc
8yDkOJ6Q/TxafvYyEp0Mbs1Rm1YcZCbqdtmEVRV5mNkyrOEtr3jlPKJOFdqhaAb3aVv01Jp7BWtd
zpDnWwimVEieelaZo45Py0K3R8xCaBvU88MIXep0JJp4uXoIZ4QhtUwvBbjVAc7ZPgxO/iS1+6Xj
PLuz5SnM7xuW7MfeWc5TEpMZgAnZXnhLupLJhgOrzAb6ieNgId5nIXnOljilM7RSoHm6L5kjE1IC
wumlAxYiiPqpqzFnD0JhG2xeuxbLgyvfQ/2tOr/dWi1habZIn8p0eapcYLoGznJu4/Epyh+DOj4v
YCK+BSxWg96rVV9cLNbfzbJAKaX4+fQyUY0jhpOU/d8iLNWWiO+Dl9kvnvVR5OqP7S0Etojq7FYo
Z7B13C1o2XdhLCTju0tzSXUvluLVk1zWVahhMNATLO22JHF8b6lE7XsdH4mCvh+cyUa8TMVs0mE8
S5x0Bx5N4WhuiKRxCXTp52qbuJwhvGvMNtmp7eeVD0wInY9Ws8BBTTiM6so/BNMr8AwYobIQTnfD
VyWgZUod/SJX5d0RON9789JXa/anCckQKtX9VPVg0fNvpwGRLXpGmmY1mheKBJY+IonAOi3a7g95
0I8432O55QzlMi3ah0x52BVr8kqpU9l3lTyZEKw+DrLPhbpL0ZfvY4H8Keo/2iTcVx3NB7aODAPV
eIEQv8wTzAFqYfUIN0sl5h9KOIJNHsF69P2UbUfWz3ihLXfxr0FKtES5EI8wc2QfFfk+MvYYtIA6
pbtPWjJJRhzWeqLyYq66TV4QCRJnR86+GNPQS0+b4waaGPFJUeJfxY0RFOVDJhPyDNzhMazEr8H/
3WYltjq6xZnWv3TXE1WxiXRTXgqZMdvwvwXJ0k1I5eohipY71+5ZcwW2nEp4t9DdRxTO+A4XsPTW
PrL1WeB+2PyySzPtVF1i/CEjjXBrfOiUpIQ2Cv+OruK+wnaW1/jtY2cbpOrLmyfcPWWmdkPqPCWe
3Z2mseLRPKv3/ovSreSYG9gkIMbex6Qn5wK4p2PlqjS1V6y0+fgSSHNJhEoPwdoAsVS4gsxLGrXm
EJbLLyWs/Dbl/mXgKwjFE9rb9hMNSU3Rix0qmYPoOpi16ui4dCTDb/1a4khws15lA7LuROmnCkR6
GsRwbS0aMZqpH7bFVGabJJ3m7eJh5q7Iv7fkvFHKvsssEhgS4BXklBWFKw222MnDqFEcIXOiHQE8
w1ES5aCH/jGP+clENqDQG+BwySBx7en3j/r4/wu1/x9CbWKkXGLf/iPB7b8Ita9JWv8fIa7/+w/8
mz47sP8hkT3bNmYySb2MS5bb+Kft/uf/sALvH4Hj03wUYrEVtusgwv73bj3nH6FPvmvoOr7i/yQJ
cf+uzw7+sdbiORTuCeX4a/zrv3Tr/d+69rx/jZrzw5BjXUrgI7LuvOBfmvai0YqHpJKS3mPQhsCb
r1E4wX7CgJZlLL9cHqJZ8BUMzpMO8YYWK708tMG7CTG3Sw+IrENjzUY7nEzMmN7wdaR2yx6I4QHa
DH3iOEW3NSqZY0XqpwybR+0oCrIGAjSdsRSbJQJNdMG/4zQJT0t2X3fM7vMKfUucirmd7PwqCG7a
56o+0LGRHEtHMHK14hbKSez+07v33+Xv/Te/EoGkW/JbES5+0H9JXg37oImcMfROi+WHx1ik1GQU
1n2hwakxjOGPIQElaXW0mxYX4io5iiX/sBwF1achJWZeKbLsfNOHFa8mvgu1PeDYgcbNa7UPBgt+
O1TvMwDX6f/+szu8ff9Fbg+d6XhKQvMFyltbGf9zdmCEzESrPjWnKI7eSxORBOqWj+WkbByeYX2Y
F4d+ircq9TsWAxyVxjfjyWuCtzpD0+use/DEsbZG5eHfqcVOjfOx7/KdWkfHjBlSrMNkab4GTYK5
K1ZCjaZBPEGrwKQ4u3gkmVUW8gnQNzGy3lRW86eUCJd01J1NkRLAWU/neYjfPLFc8tEbbiDY31Hr
vPi68+itdk72wnpJaIKzjskqeKAJTsIF9/0+DfOX5a74GasHcSotrEBpQCCG1TITYOB1w2mbp2Tl
Lt4X8IGB6h2+0cT16/BermP8mFyxjzW7dh3wnXXUV4z8CQKiteEhwM55ilnIYeFK9AjqzYx4nJ11
dajZIZT1Sj+jQvVkfXfrkpGs60bC3uGvC4g9hGurVbJ2eNh3JDiwpqwLi2RzwaH3XK2rTLMuNR1/
CfFoZgP0/4iT6zvGG3sj2IT8dSUK2Y3y+XlaV6WcnSlITk4A8hmZ7iGVxLTa2iOLFxAmL9tzTnpg
XGR/LYuC0i+YwBvAo9ZDApmW7cV4C7EWCXo1uYiDX1WfSz4HGyVLqkGAj/qhedfr+levi6BZV0KU
Dz0b3LYDQSjDZdmUHenNMiNgNi0C9woIyOpAPkvk3MWz4RyyfgU4Y48FQQSr475ciKgoWMtLv/uK
iKCQybJwuhIni6LYUiUTQTf628geQMqBg+KA0OdZz3+Vw0vDgb0p2JA1m3LDxuyzOWds0P66Sg/s
1C27tViXbIdtu1nX7pT9W7GHo4oGs55vunVBh9nfxQHROmzuel3hJ3Z5n50eNcXFrEt+zbafrmt/
vgIAGiTAXyEBmhpQFK8wgQEvsMENFvCDHBxhBk9IRHfHUHfoLEQy0/9i77yWG1fSLf0q8wLoQMIm
bumdKMpWSTeIsvAu4fH08yX3OWf33t0zHXM/F8UQpZIhCYCZ61/rW8z6M/XDt560zNKTBG0ZGABi
nb4ZmHZJtpwyO90usGsqLWRUKBraU0iVRkP3n/8Za9HDiHsAyixhK/QQB11EZv5rniUnKvUuaR2b
9Lax7IrTiGmBwxChmB+HpHpOvfZbpeXtfAC9mO/uvrcy7j87ebBLHDeVjx5cykMrBLGJIBQrEx+Z
H4RcWL3XRYs9fv69RfsJ+VsUWhA59W9GizhkaZnIRy9q0Y2Swf2a8nqKNH7MwuScoS8xnXyb0Jsa
dCcf/SnUQlTpfGOWovY+ClWIUiXT+oERD7AvPew03OfcATrhgOQQVgB2mbDoeikGnLjiV6mlMKlF
sQF1rEcl87Rclv4hnCGhWVpMs1HVEi2vtehsbCd3Qgtvi5bgBi0C1qhylVbnUOn4yU+zL2/JlD2l
qHjk/8k+Q/3V8t6shT4fNxfG2G01ttc5IdbrRWzGbQpbW8YtqWLLnYffLbe4GGX8Qj+IWnvoirUW
GEEaoMujOf7xe7UMGaJHMmQ8RAtoBnRKfX7PWrhUnEqqSI5hTqFkin0esubiRJSlVKSFhukXgQ+9
HyXkY4Ax7MQtrMWT/kIa+F8zHCuAYb9bXfgcefmmRYhbsUjFPiM/5WTjgzqH2dFvA8RYVNnlOJsz
MVOCR1x691W+TNsEV3kMl2M1GljWzdrbVxYtbr4WfRMt//bowKEWhIFOHC0tEcdaLG5RjQXqMU0t
x7ITX2x366QKB5SPAwa1OQrUOUN97nIuYXJx2Ed/MwG5bhCwLqR/SXDhjyt70NVpDHq1ROKue+ms
6Ol4bdXA6F/E63FeUgZG0luTZpDMXhJQkPa7ncSHHI/HdiqtcWc7yFm1eqcv7Ob5EBaj0n8XqO4p
6nusZfgAPd5Gl6+0QF/ygdKS/aDFe/2lGTW/RtVn3sN7IDJ/gd5vofvjiaX9lElArEcChsNwYNJj
gpl5gacHB94y/KYm5slLgvUUFd89czJPk0pxcXsefaHQR6JkUrvKZlxlze5j1DkeMI8Cc1T/Ohlw
dSO6dfcATdpZ8Jgz8aPQow6bmQe7Q/yKtvuRTS2MzdD6VhvhFxX3D7Yet5R2VeKUM4l3e0AMzIfC
T1CXcbSsBjWTaJsBJ1LQApo720PofUmJjBjS/0pOOWCIg4/8M62Tb3OBok5yEFc1ZxUZFGWQTgkd
ZJQ66cptpqD+SYx9Cxihpu682yJ5gKaNRhToyPiYHeKkUzRVemy2tY86CceVrO3uMbZg/8giqB88
1MNz10Y/F2m+NoQ9GJLg+NMHPP5aQI/QsXqMkqbLpH70ql8JQNlVLrBozHZL2C3dRyI4doxtWbjY
4Va6r12UEBMOj74ep6nCv5nOyIvtjD+XxKYowJr31my9xaot946Bt1tglOl9/3WEWZQxt7OY300g
l5jm0c5rA9fjr+W6FTLvI/6w7F09Aty5bELHsP+ySGBmVVUwKLQuY+e85BMKWpd1H/qp60Ldpsvr
Mbru16jpfy4GJ3HBFHJkGunqsSRRhy/QDl4KHy2/78S2hSfoK6sG+co8zMl/DuVgbmpW213iMgIJ
mnOQGzcSj5+OHowuTEhHJqVkshmZ6uFpwxRVAgYf7fwae80Rx96zQcUbzsiF2fYry8+T0U9QNhjL
Ehfg0rQERxGsWr5rtUTu2/3R3Ue6zHYLPeTVv9b2nJ2VBS8y9X616cQxP/nvtZ88DTxCD2vQCIBX
hldvbh6NQPGHM1aOSVbpMTOKRQIpKchv/fB9GQqE/IyhNCYDUqn21qtHH8TveMTd7B+7iWTTwEzb
1sNtLvVitrbYGt7Gbv5YGr9n4E00xXCmtY3FhTzzDIFxTPx1pxIskOBAHPjAB4OGLgqUK0KgxB8k
BkOnLrpzFYy33LesLSNxmDNMIza1hV8VuWarmIa5OCsumZO/CsA0u1QP+TOm/VKP/cdCq3v0zi44
AixtDcDbCKcGt0CqbQMl/oG+6zudc2HkSRgVKF3opnuqiDn9xXhkXdIfgjL4lUQq3JbaoCC1VSHT
poVZ2xcybWTgPCzXBd4GwCjmc6ntDiJKnhptgAAagBVCmyIGbY+oUTRzCqKjFharnqnR40m9K/Gm
yRLL1iS3WeQgGRqfAkLHBQavrRglngxPmzN8XBoxpArqYnOcu3F8xmRm7LG6gM5uoA15FFWv8zDO
D11iIdvAGy82SKisnkZVnwZ9Y0oKfP68e/9IzN5ZMQ/b379IGgLjalk2m/sX//gG+0a4bGJlRFXQ
nz/i/tFsLsMO5/Kt0S4YAiDBBjc/7+32Po4W72gg1SC3/+GOqVLCBdHMWpkD5n5j6T/o/oPud+vJ
upUpRbR31800KHw29w8zM2R/wZQ+kvLj7s5htAsp09VCWmoZx5oYbqHQuGwf/GcCL+Poq8DBDRhE
J94+XnxM3z0zoVdCwjwtmHruP+b+0f1XRAJGMoM6TEC5btKRDnaiNuTCFBlZUxxmj2JeUcDsmprx
krQR8wt/3JL/UoyZAG8EyjTPIXIWDga5XNNA75hsF1gsmQ+ZOMuZQyZ+VIaIHycZw5WbfZ/rQFsS
m24E3AAYrHEY5TC/LQVlgqGyH0LLnHhTmCiDeiZdmm9U2mPtdAtWc3kD1nic3Y3jVQDODcd9ci2R
nCBQQRZzGgs0LuZgn+H6NkEELaqZ0otQNqzbsRi0WWo+ZrGx9Ybqk/UIgWgcXZckRmQujIlVIg3j
OdBdPG0PZkd+2ShYPMii3BIUxoJKCgYLIb+/xTt/GQf3A33hx6KW7EgRJxgXFVKlBnIlrzHHA9IF
mec8xyIFNtOT2HGX5OK1XB/KmreKriBb28YuwGDekGQKVTKvB3XGwQSiUA6YZCL1RNRRnS2KlbdU
1b04iLwP48JmyizmFpdDKVC4addkDvwopoS9OjIte3zn2A5h+gQfDdMQpwxLjfL70OE0NoJT5fAG
1hpFiROVlVjaRO1bNCeYPwzaY4VvcKGIh/yrj82mCgFSWlkKATQZotdxKX/bDdfvEdOqmFR3DMbQ
PuEQ+CDKN+390V9otVRyI62uZDOuqb2Wxgj68gyCxz+Tww7c9Hnu8CSx5f6KCsN2rw7mR3JAtyxL
g33WR9/dqtOzTuc7pcAxHt4h205e22zqLkmv96pRlEYws9EEpQXj37w086vhUWOblQNXy9x6pm9I
vkZGWx6h8hBMxufOrt67TbOiijrDtrcaUlasZSqtS61vBtO5zaM7rONAZODaO+stYWpOdqg4JP30
0NJtewMEh7sUQVPaXXuOpvEt93PIhEzbl8W/yU2J5P6shB1ckpyAH9RWqozn53kGdJsqV5zG2vma
eMrjRURYH11bHuMJ1ujoRda21C5+s/kashrZ8CZmH1s3DY75UDHzUvW1JuS7corIOXo56GHXvkVY
ew9GS2VKRljykLfEBcZX0SI8LI734FVx9GhZ+CKinCnYNESnxMHiFRfhz27I6mc9okgRcanYcKAn
CpcnTCwfgwIZlnR7YzIr2uazMyJtdXY5chX8ROYgb0UynIi/wjEdp3bnx+WXcGE65BNmE6FqScCz
BTWhAtQ+B8SgbSB9EZ0jVBl/xTM8rboyHK/uhF4ivekpmUXAtGkBpeZkLv1F7OOFS/Vd11qM0IzY
OIcO6EUaR3sFlSbqMV3kHaT+SX6Ehf0+BKxkpkXt63FWT4ojN24ikpOE1Jd+sY9wxXb1EPcka2kU
YC1hoUMknzY10M9NFFHAm51UUUZP6VxfQxtOdVJ2JRuQYh2D2Ccch82LCnrimFCIl/fFzGHlpgWV
qyngI2khvXT+hKCwiqq5OwNy788rrEPqyU2KW8KSBgynBMrp0UlMHTpDtXgqzXNszI+sp9Md0xZ5
DA0CsH3waJqY61HujW3kz1cyX9ZJ5Q6epwJYUtIF3tX18B47qpz3dFqfnN7TZZHj124Q5oP6on3f
cM36TYbKcQvJAFkTC0bGn89mBPqIMJAD1BLwnUW42Wd13inKBnpvzDaFjZFvciHftJP8GWl76zL2
zXnKl43vLti+O3eDVroDNIO05jlvAJC6w0ASn8aAZj3laXBgsDRoWMBFZW+MZohlhlBQuzE8gbOQ
XX0uKnojl7w9W1VrPqFZ4trk4MQAOjIrDZogOPn65v5RklzqhrdkozF8tkb6w0ld2AKHpzKOjVM0
pIdxxqycBrXupEVLMtSkXRxGCWTK1oMcozZOedz8Jgoyb0EtWacUvXglTMKlCXEMoA+aevPHhwkG
BBSFJj8VzVGWpD0fYQYA1JBzx/qDc63v0t04ZcuJ2gbsRgX26tylgCEmyhX7TN7YYcj1/VP3m7kN
3ifomLuMGeedF7WcyOoP//VhVjXJ0Rxo4Shc8zTrm/tHljvhYBi68b/ud3OebExiTZBnZXlySCCf
7h+V7MNZ4WtzLE1nBG5Yrt2/0NPTu66m1CPOz8IF10ZNDSUIf7PCPXD/HGUcLF3+/LLHe/82arNP
LvP4ELKAFp//+d77D7jf/O1zf941Td3+iTeMDL9O8f75LY3PejaiQ/bvPxADPd9y/49/fChqJFs3
jorNn9/9T//p/klpeMOa0ylnxvbXR3D/8p9/0P1uICGPTRHj/vsX4gZAbGdNwNj1U/LvvuPffe7P
HyomztwEeHqtV4tcCMmzOlO+DavEXtaGR8l8Sx3m9v7lxpE87WPAg0zVcxL55tGrvI5NHTd+mPQn
xFMqH+/3pf7k1JKXycjxbOt5ZvPmFcWw8fCdrprZeMlL+eoFRYVrgyOA8+pHgOSzdau5Mrcc4tWJ
sQZfiBQb/FDRoy2t/CXolpOuadsbWDjmcw72jOrFADestr2njvk5lctRDeNP3OHjDk+XB42mt+pT
Wfi6wTPkDXJ2LS4ZuCM5ighos053hzdSsMmKrPQLpsLfmNceQatuIjsgQx998wjQ0GqcXVFifxPX
b4fk1kw9jI8+8Te1B/K4jb4OSU2rmIvxsbC/ey21EQg+RICU8U2TT70Fenu61AejmX5kRQFUC3Tm
JjYwofuR5Ld38wP9Mb9DjwVwIF7K0XlLs/E1buZ621vydp8glGGCwpuPP2yCThHhdezY9Rfl/JIT
Sq4rh8fCHA4W5DITBchUECjjuPvl0FQQ29PZj7NzYUR7S0Sfln7MoNBr4iyWkGffTUMWiDG/bdx0
rP9S8uK4pqGVReUL2c8zpD7YLtQFNGQ8XOfRcvt3KGzEmZ4c3JXD7D67sFtWAMr2XWL8bKVjboI2
ebSa6UWK5S0j+XsQDmR2FVQXKA+H2lCnnLVbloXZqe5CQPLB/FxHUAiG8LdPzzyRP6DtkEtx4TLM
bj0iNJGdbxKPyC8XNRo3sGpQlAPjR7AbCPK3yZYU3Y7LTp4Viy2KXCB8B+gQQQMDxueaRGCX5X9k
NJDn3+ZsHn9bbE0ZpGXS/pyNcddM4VH04bVxx0MwBLgCGi6TFCEmFgU86asj6FLxASJCG0znh8Z1
1mU3PDTSPXhYr4Puk+Ib6NKj8WMMmks2iGyPbf+9Tt9rK/0yhbFChAWNJuv0TFF4scWhwEA/Tp4l
4aON9OrvlQ1iImhhIXEh2dup7a/n3gYF1NAaxNGD7chqQCWHgY6SpYYeea37miFEYcNEc2p3OtiC
s5Byr51TsZCP9EbGq2gwbOgkMsaJ0AsVdu3Bzmkbi0njYoyHk7ekPIH1SCFdMLMXZKd+kiRk5mcq
ncx1vciffg/23ad7BLMl7XtNwcEYPhEUwkdbwq1GUnyVtjdvfTd8SyqfFp72nU0Z1hUWMMXAawdc
gs4bx70lNg+YBDSBZrWcqX7+Rfo4i7OXKg9+y9FstkNVn0A+AuRcIJaHgfVJUsjDCTxtlqwGgY+i
urZyOvB83EUpEM6Nj35vfalygt4V8ahtmydMJFrqDM2pqVdcUrJDVucFNA76CXuJuaY5jz7PWxBl
X+fAJNWQrBGK6hW+qXVN381mKj/JV2Q7S59rtVewaTnVrrjqf2E6Aztm6YrAaW/Jo6c7w1WvHPBc
abyYQ0tpyz+VFapCsmtyVAacPfia4ZY4SvfPmHYMrxC+XwyZtID8mkDNYHrjTdhDomvBqIB3Mx+U
uxkRsNNmKIC4s2Ft84h37nwsEYo/WuSecwuYiCiEjVFyAnxbZS35phYftMy+0ty0bO1C4UpXzUuY
+7SpOPlj1sLiCo2vxQQLfhk5rzwfwc77tCoA0o1+IkU6MP9yiyu7FaZa4cvgzJ+tG/xQ6CG8GuJT
7iM16dwUuPRl+tUxh1RZ9pwE1dYfMYWHXvSmB9JMu/CLdHG3l16+V2OT6Lw7qayM+OjYyGkdQiZY
iWyZVr6LaWMe06MtAUKWMHSoCtEPv/OTjcT01SigRsTt93mDhycGs7WabI9fiFmudc1bR23odvCa
H/i12n1qzRGYq2PLIE3lBYeg5TDzc34Pkt1w455dYpyTFuw7fUaW/bHMq2hjEV+AYY6vKDB+WHF6
yfLqh9J6ujVgGa6RCs8PEpKpOwAZrW2Ddh0P3lFXH6Fk/oAcIBWysyHE+5Ag3XRz8hFOvydjrsEm
2yBL1XUUjHcNpG+CvouJdGp6vzMkg11dMzpAkVmDwz3E7lIe2DlRychmhnSVpN5mAX28A5OGdpK4
H4lgapxmP+zcyrduvqAIprW/Bs/xtCj5A9LRQ224b34mzsXC2WAJ69EoiBr2wvnWtbqIg+AISUb+
prziSTfohwxL7zHNCqK1ZRus5NRtONt59j2QEawg0ub+UjivDNZApAaq4EI1c0CEJqSLwHiWnJZ4
vmiz6UA0VGVIlNTGqt4ZsCB+qbzJ0Q2Y7PSuQYa7oDKhmBqqPB7zKlg28zJaK3yftl1bD/3d14jB
MeuvpvY7QpfZ4mR/CLQT0tGeyEa7IzHqHe4D///vyvlPrhxbeDhp/s+unOuv8X99sOT+izPnj2/6
b3Ki+Id0BX5RBDmyehTt/o8zxw/+4XsmLEXIiRqpaPGl/3bmuP8whStd06R6+a/kRMf8hxMEtgtE
iO7GwOYH/j84c4QuefxL/bDr2Y7v2rbLCETi+fqrkUNwhRhME+znbEb542Dm3XMICQYVbzX2xbIh
CrsAy3XWYNh+u0SiDwsp7P9QgCm0/+fvf4UMhMnTxHOh3UZ/sZMMbO2WRqJSllDLdrXLRTYoHpZh
FlcIKcVuLhThHn8NYYyZqWCH7Xa/MeTFe64LsFQspf5D9af1L0BJl0ZsB6HF9OFT2vJvTwxLKIs0
PE1H1lzzFpYbHTCYRazz3P9ZdClUKrK2TdV2e9uOvjtEYdY9VcYbbW8uXeM5LHnP6sux39uui3ci
ZwoNIwgyjWlh4zdxwdQ2uqpfddFW1iEgJh/qAKyh0RLhyYimt386Mv+N40jottK/PcmYPzjaMBf6
mHf+9iQ3htlOVavKoxks5tn2J8z8WAu2NdNPuw6cgxWqZN+SsT6I2tlz0QMps/aqrr6wzn5lPWM9
lpb8Elpm8B/cUIJD/V/+Ng50ZorEEqWvSaH/7CfqNGtylH7BJA5j8EgpmW3mx4oo3j4yA48UO/Uv
s91QGNN3p9zVQJCxORLTZXyD1PJYGI+MPP/j3/UvB6YnOAn5qxw4pbxQf2uATU2DkkZ2XAeSYJAj
/DUGU5ptDeaLtSgvndut5rgLtgswk70Vje9A1KpNVeJAX9xFPBRD/B8OTFe/TH95GX33XhOLHspr
yWT8r08V7HkT1+c0HOxUEPRKQ+PMVH1rWtKg6jRRLznDCMuOnsCAp6+lYDDsstBCW0zAfwwTlZD1
dC2diqHjYPSbYcqd0wwCqKwW84uCfoTuox4WO6dnkhwfqy/nFRuCuHiDiWiFkV6k6kFMj6nE0ce0
WRvErWWTTMZ2xh+wHcL5e9WDAJRGMO3aqro4rc8otW6Prl19YK22VsyeITsRzGb8cLVHZeyqSs1X
3Mtynn8naWNtzdjrNyApho3vUB3WabOQF6iEBAS+9LEcqayz5Ov//SyxnH89T7BQYlIUnPdmYFrO
355gLPkySouuP1gjIQ6rqK4AB89NGQT0MtvqiABP90GD8XAKJxzbjE6WrCxvaVxCi4N/6nUGAHOq
lM7BwFKw8Ol/IdawmfufY1zx2OcmRCNfwnMc+j/qJiWYmcwBzy85Mo+Bp4cf/iPsqHqJqTHLJ6vd
V6FFyt5ybpm0XoM5Ho5x65tXQ3Fz/ygLoujUef1tCOAK2DGpRVIjMT5gbvI4IKsgq+NYiRDFsDr7
bfnMy9hfAZtMh7ZzxevglPNTHD6y+OxBnxRib2aLeF2Iqd1HQ0FKVmCcTQMRslo2bbTxrCpfg2BN
97XpqrWg1wIzBXT/OKrKY12mMGyX7KELakii7ve5hzsBDjV6sEjR0v/b50fe4DamB+WVk5sVlaWY
+s+tc/FGGuguMC67i0dT7rXD0Pcg2HcXVhQ9FekXAkL9gbc2OGVimc+lGsSVTYVlzOTnfPMm3Qbo
Zo2SLawyuIxxo46OZlbn5uSvRFWLI2/sNKoTMFqNzlydhdTNq3HSXkgCrtNuIasWO9OF+dAuL3r7
wCbxWzkMb5JQ1+n+Gnm5XnTFttj4xAd2tm1+0PRJ82ijXVdM7C9pVx3twrhGpDi3vpH7F95Vj0HD
yJvozLno6AuPRZY8hcZA/UCKTakym6sNWmZvGI146UsfDkUoIedMzk5YXnRxEZeujSzn62hwtLCS
n4BLzhfLT6n1YLL2FHhJeqxsZe77uvtMuqi8tJMoNzOFA1gVnHWQudMJs9K4tjFqbFIjKrZycGCq
owRfUMTSSzub9iEc42u2+OEuELji40pwmZXTczqW5clwRfI4EXbbsUOq10tP6QUpp5zgFMM4dnjm
LaQRI0nS5NjM/bdJNfOt16O7oSvegyw7L31nHxYx2c+O2RgAPkn463u2Y74CP+BJFlXwyCRm5dVt
cGJNf+yjwH+830AXSI6BRDa+313gnPzxhczlcUABpkRTfy5Ok9HXutO+IAt6uf9nW/OIXVk626Cg
YxNIx7CuoxZYqr7JC+h2nCQINvruDHaH6UQ8PTjK298/5ZglLs5RnIhVjWtKK+K9ZWXRC1Uw/j7K
HOpILMd4vt+Yqcs2dV6upv4fsTShwEmIVDYQ+db2bvcbWnxKkBjzj/u9QjGh5eFtJhaOpxky7ooZ
df5yv5mG8EOCRtvB+KGzpe+wqBn0NoAUcLbs7YrTwl7/FuQjTsgp6F4YJsLb6xa4AiU9Q3bwLkBE
rIqR1iS7GjbEst5rtEL2WD4eXDclkOy1PTwahv5m0BoU34N57hdQDVOI71EClky8n2OSJW/dzEFs
DpRt5u47heEMClAejsIhttI3Dv1L1vQjr/rgRuQaw8SnLGzmi8Sr+/m99xi6eJBjQfEcPFwBVCoN
h7kT9wT6Ju2D/JyH6XHivIAhTASwH/Ojm7uEG8fO3TK1vfQqDFaJr9QetwUKuA/YeJZYWIJmBD1Q
ZMsuGs2J2WGG3bdOfltc2nZBPTpcuRAmcjp7NsrCCyb2S0V3DumeTaGm8CnOi8/OZpztcPE9FPTq
lWx9r5XRAR/BitSaQ7HHGEE9FHagtPPmFZeu5ubF5VNijq/QFMmORri/JjcOT4GoSjrSg3gbSgAv
JPf/eDbpcybUQ2eowCh+rDNnJAMNtrLvbmYH1ajBa3y/Pi24YV9njmXVfpWmUT/xTnUluTKegySg
C01OLxgwk33vnif2Ifsl57Ms3T0gDBNggXH6dFpn2TlJe+2tES4o8kLlSblxFob5LWNTFMLlEEvZ
kDABp8UP+AAy/uJR2XxJIkS5EnvYPiMRaE5jsDWDhMghvTkCq1UQiwI81nCTUTKeu8i/+US3Vngj
/G0zZwaF5/7BzTFVGkJig1wyDSWH+CXR9HloII0LnPtTEuFKjEvkH0KPsPIU69V+W6dpQcqrr84p
+Cn+VxdfJlucu1iOFyeCnlwuV9EP5xJN8MuyHJhvOZvRimfMDXl2sJP6uvSECdiQ5Xu/KZOdY8Sn
ZZx3cTZ8SSokGNCIr+R+wfyY7ksWzVCEiLpxOBrvUR+BEwFQFPQD/GM3Wm6yeVIuGmHYwpH066nm
14OyNjvJG+uwnOWksmM8g1CZRpE/moX0TgHF3Qn9OTiwxyO2DfdUy4IVuG4EmusKDpxeBxRUdneu
OnnohKelxXpoRmVa/TBllW3MsU4Pdl8/4H0AaBX8ikdQ4mFIF6Sw3GPmql8JXVzrBkvU0eiCR9Hb
/smFSr0tgXBsMW+PNLna0zPdY+Jc4jx5sCQEicXK6EfuJnXD6834qvScb1Ur64/Ej9+HbHRPdktk
bKTZe9PnhbH2hG0fAS2pUx+elKfqvWypzJLJkB1NGGTYP/w6AXPQMuY12uJQElEUaVGRwKW6vK4I
qCGldH6FUTNFTpJo2sf7H290UftU9wHQFyaAZpNAP2FIsu76xHwIimy/RIWAX/Y6DI3iMjCAhuu0
5iid+EBO+KOJ8ZJ0ZAEcHtlsqO4RfQQdHVIBscdJboK0D+lAHPCgD/YhsJvHXA3qwGC8bY36WA31
cMAPq9yyehgxU+O/Vb/RgDHKRbyBpy5hYbitIoVTJWlbO4B+spFrs3Lr8OKtA4Efx4NrDocfpgKw
SBKy4fTFGmoIKzMPIaMDfZMZlXG0Uo4m/TO6MKRjHBrkniPoaPcofMGSQgywom5r4xzHO+Bu8R7w
3oP/BviVdykQgsKwNogqdEAYlJtt+tbfcphYm67T0uqv3EmWG+U6VuL7R6sL5F6lDuWQszz1dU/K
JJHpHucE2CqaoNtgyF8ZhvQGNdRRrRCIqSqoYhvKr1hJ/EQF8xG8A2O965LgFTyDgl4J+HRsKkBn
DTVeQYlVzpMppD/zt6L5inCrj8sCfnjfzva3AfPYehGaNG901To2Bsxq3QANBnbAK/1LVAL2kBlF
l1691mdtygj/YMRTBrmSu30/TBfeWXiKB3mOO96jBgDVLz0WWCwz26EZvQdZxuO59lwIH7MXPrBM
tTY+85+vAuCgMabDL9tvj2gPD1LVlL85hGmwE3hnWi7cc9D2/dYcLIqeBScIn0nG0TszkUP9W6AD
pHmClfT+lfr+XX19VgOmLkd36eVlMl5UH4FWNmFaAe8az54/RzQpsk1ylMVdI/wZCCvfjWNtAlYu
PhUbMmodsJ/eP7rf+PEQb0aT9lw3qsiRNCZwF0wM+FAH53T/L22SnaaGAshpCX77nZVsBnO+0oNh
nzzDs/64gQAA6X5owk0y+LovHE86luV045pV/oiv8cNs6BQ2zKtgS/fkNLcJr+rNcHn3gaP3bOaW
e2hQcFbGMNfP98/17qRgeAxy36L9spQ26E+eY/WMEI9hoGtu93u004iTJ6nXuN+F7VxGHR7jrmRO
XCCCS5oxOGTsp8yz7Kc5SyjVyxXzr0WTIFBbjo09MyvwxHQ1x+7Sm1HzEvE7eNt4JryGh27GA8ck
lzmxEs1FBtmboLDqgvsSQhThD1Is0Y4UlXjuMmE+x55YOy1/YNgFzg5jIDswK9oiTY0kZfXpI8ut
VfsHthvVRXL9XcPrBCpkGI+iDZj2L6Z5gn3LLON+368dRmPUGW0YBK9SNkhnY5aAvbC+4moP8RwY
0bNN6mu/2BOYb4rSTgMLu36cFqyo3ADp6Yt/uh9D9ud8m5YthgKuvHhwfyWinbcegVu/ietV4z7l
dT8AWeuqM+tyqiSBTxdFHWz4jpTBZ6T2U9tcrXCJdha+eQNDJMswEwDNMh6nkv7yMpH5to+Ki9Xn
X1XlEaExo7ORq4MZMCwuiuQyVCblqXP0ZI7pNViSq6KJ3uusV1Z4h1T01ynhT50FCascNx+8hPyC
V+ko3dFYpfMEpSWm+5wRoAHHQSwm3N40efVKtl7KPtqs0QYmwHAYKjKrRfDDXZxv/uIfRjm8EYXo
KSagsdtbQK4lUGNe4xoKzdCl1b4EWU31KLr5SBuUaMdD6nRPLE6+xPodJnfG/VztWpMu3bo5WCIl
cnW0VHzLSi/cY64mnA5VRJQRVdpjVXKtiC6GMx9HwuttM5zM1vxW9c+s88NtSJ/WaplY1eDwE8cU
Pt3aZbg7OA6l64MhDrnHOQWE4Zzg1Fibsv/lGH6/89zsG76TekXc4Au0re5IemUKWaFTUOkd9Xxh
xgaXoimdfH25vN8U7sZTsXcQafCrXXicGsHV2KTVZGduHfyUHvVfuICytVVh8zdK6P5Mn3fjIJlX
28BmIYwcUs94Nmy8VFUz+MSR8u9TQEkyifZcFoCHMvluWoGxDT2Z4Ged6IWmGgNyBVa4KskgyqSM
6HThVFWI3yFPdY1ZfIMPHauwYCHQZc237MMmlnirzYKGY3ALO60gl/XS/eTC8chlCCI16HQCcfSG
laPfHOyi+j26pI3D1LV2AufPe+TZ16BxjxVuKRRQT5zKPHbYX8X2mxfUXxWNJqekZgvs0NCJ7Y8S
RAtYRUuDx1NGKS2dwOozKav6Cy/Jg5GH76oZ6HhRzTcP8w+N282yb0eS0d5A6DmJqUN2uYawac/O
ji8mQugM0Wbfjq9GHmzwKqtrR+3eru2M94HLT5mwa0/nQW7rmrcvSRh9YwkbHIUK40OXG8F+MZ+D
5drXSbVv/bp+SggJuoopUJ8xvfV8n025R9eVIMdahcVlyGucVP2bKTrzYo52veEQxpxbNjyJljo7
Df1FJF61TVIRhTPM4Ri43SfD+WQ1yv/N3pksN65sWfZfclx45o4eg5wQJNiJ6qUIxQSmaC76vnPg
62sBkfki62ZlptW8zK7BKIrBK1GAw885e6/dXSpdYa9oJeuXJR6MXDqPMQ3qUrMf3fTMuFJ81oL0
5CVyzGuae/MpFeU38nXEES/IE0keN8yxCVHfZFG7Mpa46Ty0s9PYH/LXiabySUvSEXJx2DygeUKt
nO21JXTv+KuNPoic6hoKzzm4GS3lFACEMyz21cy4+nFRkG0kR6ffb/eNSNPfvNkyzmwU7qosmlCq
89PnZvrk2lP4VqVlALdnjfaYVtolSTozQahu3AKyS9JypRU/QUFn3cLVdpHojWS9+Ik+5bAzQlAF
nNOwH5uHseruMw3/Y5zy/U0slogwpCxqYD2gPsYx5oKyOk890katWkCMrQqyTVFmF04VhM6CYx8N
kEXregGFzMNOJjBlOyCeSV9/Iw4v3CnxWpXojXGYAsToXHmpixxcJup5SHzmPm++u0v+PaUZQX5z
SNzrqMNY3L4u9XGn4iQ+b5zIWmew2a6H7cvtYMoFNdB/+e2wRqz+59WT43XBPMUvrl4eJbj8ZrQ/
nKwZ/M7Mdftga2ZQzGV2GpvCO7XrC+hMXZbKTbmbzChUMFv1sdNctsOYkpc9/4ypwUHqKjZrd2E+
JGcQs2y9Hoaaac2QjE9liNkBLyaSIyP387rA/oO0SjM6l9N+0C7wIYC8DFSamntwMEDih42nIIrS
BUI/DFOk5EUA0OIJBioBfi8JMQitcAl4XcXwYtW9q8jbqZag3Vkue+NYe5PzMrSMVbzR/SJUUb16
4Vy9Lg7GQBLCk3E6a5WdXSbDne/jOcEV7hCunVX4Rsi95aPJL6GIxSnqtZo/3EAnY8ZLDc6WjnZf
6DtNQcN2wazQXDVfVlp9XWcXr1p+8sdGlzJq1tlkwr+D7Nvvk3r+qk+9dz/Fi3HMPbumUCRUeeFu
3ILRRQNu7sfKpa2b01kZ8gi0bkpCTFWV12Yojx5n8l4TpceroKYYKpa+6A66u2RfUZIBIS1pNoRJ
VyIHX9DX5OW9ISt8woRLBw57hHPeR7AzNLIoGD/0P1RGSO7SH8cFWxGpANWRS6A8hXFcvjOLvpZl
ilArpHtnuhLTEmTWe27RFEoe6HY2459RTY9nSPzKUebHGMVPdpg4v4p42o+4E3XWGJhPxnhXRkTw
tGI+NWZnfy9K5PFmTzCkI2ik50P8jBKJzuBAk5eCmhhTpIpnXZtI4C6Adg2htxCfwNIxG6tkU+uh
z9OYrOqJeOlGHWlxdGQCdeiR4sG+j5oIBW9eyT3+HO3OwVG7R61JPHmSo3jvThSU9tkmuWIXOeVD
Jkf5SrPtEtFQYI/izVeLCm5GMfTSgsw8rF85DeO4oeid+1435I5Uae3UmuR+mHP5GlMj+OlAFRzh
rARWMFZHGCBEf87pfmBn/qSi25xazi1tK+5Dmv2jdTv4YN9K1ff3iAukUpBwLaFfawPoreNJ8zyl
SgvaenRuU1vc3LRM7shtwu4kFL5rs0IKP99GmQ5PemF/ZiZbYhMZaUXH9zEVnebrMTcpqVwECcMz
girkUBFAa+UuPztsNyczJKpAo7m6Y25VBrZggIs7NMB9CCRLJd0NJ/W0T6eBKmEhWpygs9MwzB/o
59iiT62839pSnmUAnlT2sxSfjWHWQQng8oig6atdEx8T17FxyZPFootRE0VDtnGoCIHIouU9gSB1
0mfA1BX0K7sE+J1k4xKU+oCKzYWF6jmDfswisQSSE4wlIvdtRF1LRne4q3h9bLRfvN7J/ZExUjOL
4TrmmCNUY90p+eEMxUNpde1TvBC1ShJTf9MAexbmFk/SqaM1f8zedI9fStxFWX+w+Hgvc1J+zRdC
2QHWX1NkkfflPH2JSq16HCAiOzG2L2OyEfdi4N5ls/3g1bnmZ6j1syXqHhZa25HDxMacCKpbIBxf
+2R4Xmw4ca71szGAnVk61JxIY7OdmuiXDVxcYU2QG9Hj7I/hyU2Gc7Rti1SHCZzcNMfXBWwLWktV
neDHt3Cbi0oNtxi+kp+TjnLQlhtKIeto4IrYixpO+tY56Aq4SGFPNI4XkSuN7Og8ZgDhE7eRpxnj
/s40zfukcJ2P9o0E68IK+4dZH1u8INlLpPTkHhG9fs16omwaUxzUjMI0i+vqBtxbelSRnq7bJ21N
350pPGMaetMwiOOCU4zZXF1/YbVnFy7SYDHS8luPLThJLoNhJiinmDWzSerwULSheEgidkIOk6fH
uGM5NNpeu0tbjTfVo0cMHSB42+XmmqE8DfDVAkkRcoiYShBgw+fHxta+xpU7XIfKe0Of2RwbRHi+
bEvjzTHnPQsP/2iVvMfYQZHdiFS/qjD9NRq5TSpfCmB4eCadbvg6zuLr0HOHdcqlPMaSP7FJNsQR
n2N8joYYsw7z+blgNCZTQpyq1bI0CTHe28AaaoCPYdqbd+QIOWdPVe8mpvU7q8MROpe6h3UKNMZc
dOR6zBq8K94CioRacKCl4VHEx2GJ/FE5p4T6/4o2DICDh+WtYs8Yktm3z0a9P1LhNje4dgOpZ3RN
rUrekth+F4U5nFir3hlVIDYuq6YL1Lq1kKuyTnc7+ks6Z5/uEqnlzfhvVD8lB+4OUPqHKKNxEkoQ
Y2txmujLpTYznP3JfCfZUNwZ6yHRWZHbaFj511ZQCxe6EWOpS2IzbK4T+ToV5IOHqZbsteZKJ7W4
kqgu19yiv3Kid5hPhPWrgT/qQcugnLsfwpqt105rAQLQ9O+n7CMRY39zctkS3xKenAl4klzS8MIn
stCnS177ubbum2Zhnuf2OP1pnBGeYhbXOMpdv2wjE65iU16VplMgFuqmpWz5YmEa+9yyB/iEUULY
W5MHQ2yZF1tAw/X69yKqmBzINPRtJ+vg+nFjp92q87DNowVXQV0fQloWO7tjweAHVHCpmQogT5UB
xhyafk46m74O3eac0hdC0he2p3rA+BSOYKkqtBRgC7m/LHoY6dwR6+k+BqwSpPAqaLH2b7qRTKdy
QkjJRJsRU14a0w3Y8+KxJGed89A2bffQr4dt2cm5gtGhZCdHPTC0ZK/e9O6aBsKY2lSyu1nqQY+s
+IQfNAbgh6hnnmX2EK+PnET7lVUU3WU/2acJJBdchHE/tjnPERBqV2N3Z6b50WUbi+1SWYca7ek5
TgsqBUydJbzWY+MZb2Wbc5s0hYCYGhIAV0b2beoVjo5C3DI08V5XFldvyuJzI/LxxLqH/NIjAXJm
bT7m1fIZO0ZEhVx4L4NMbuDIxEdoLNDVJrs8iEU+Dt1q/SmGGg1KpvwuafBbt5V2qUX+bZJ6vM8m
71qXFrQQLNDvHi589vsXBw/5a9tLGnZqvkbWoMOycEh3NtwfeKba4xxW00EjRwMXf/uhRLRfbIx3
LVvSe1kjnjcVnuvGGg8mDRS8qY4vnUp+zybYHKT1OXj+riCN6YQOWstsU6ezcxwNeHNF03mvaekd
vbj3J/audyqnnzAWQIRk2zw0onqgRX/IMr3+VKP4hUH2h1WV1Sn0uvm1pj1Na+E1qY3kNPU0l7bz
YTszQlEfTbYch7pHJasXRXjOI4AWnNyc8V32ZuKxAdeNWKArzfaJfPj9HJOvJ4y5R8pKYJOyvo0x
UkTJfQNmZdneRal8ZQAu9nnJPGekdgvobFH2Me70h6R7HrPCPDcVnYpUodEc20q943n7pXWgm9M8
F8fNd7cM7FrLRQfHsy7CRsVUKXHZ01mq/zEhS7kVbSeOMwSK/Vwy2cRnoh0HKNG3pXPe46oilwNO
6y029PesebKZ/7/YmZW8ei10l7hM5DFOPWQCnmgv5oQ2lLYAD7evDWRNvx9h/Gwv25dAuJFZJXgs
C6vnlpDgyjNMz1n8DMPTZTuUIIpkm62gtuRoeph9B6dmci9y8e8PM8ba5wmt+1qVbQdrtV14a9m1
PRJDwt2j6mmAc8mnW7T2xSUXEEcAYUhwfrbHZYJfK2qN1EKikJ/DJCwu5ST/7UAAGe5eu7nKfhXp
GsPPrIdUlS4zbwCtorzARi4v2yMJ3ok13P4CJCkm8pKm2eX3Q7U+TAhyuzSkNuziziIctyzri+Sm
dVnWw/bln4PlYFdvMma1iYXzZHuD7Q1/v9U/n2tNb4+VozoVFGCLn2eARSw1vW8vy7bntjfIBEL2
3fYj/O0NsxpxFmLG94Ye6aWyMZ76Wkoqwe+v1yejGEf5hChjX47kXQBnxAQ8UuQzu8PBvz7682UY
a2xUCQn42/Opa5R/f+2fl/z59wZjnmz3553zyAJi7+I8294hXt/m919u+1rTav4S2KovnPyCwWVi
XkKzNS/5FMMZ6JGHNzSdj9PkerQOX7YXaOZ3T+/qs3JU3V29NcVhe19nKTk7todhNZZMhvnO9kjG
bncQaf/jz1Pb8+76su1R57ndcXaq85+3257//Z6VovFn1ujntph1Onj9Je0wJm2PtsP2jYH8RXL1
cOEk9YvH8PPc14AX59HOD57GZZU3xGywLwL2b0BuWE+seDvd/vxZcxIf14tqu5LUmqyxHcb1kWnP
WOMJ8Dlo0aQuhHyoi057nqYeX/45bM8VmDXPo0bXPOtxUvTI0w/bL/In7n52iPGIslYhF3HLNy8d
kTqhF8gtBsjoXIBwo2uCDGZkbeDYkMzxR9MYEPPBLSC0YmHGEPKquYAqGDcf8YAqbtF2UDTNTyIT
32RZPhsZLdhJHWZG+QCEI4g+kUR2MB/ZoOlXF+hBIjOIl1R4KLnHt5yQo0JPXRAs2U8yZkOkSN2b
je/DKPp1ssg1rZXVF3c2zmPZYZYJsbR0hnEzOd1AQCDUi4i3oQv6rjfWQ6+DcYtMUgmXtdmckGmc
2fHF4QfckRgxd9/pxTErZzC6QwCW1SF/Gd4QTcau6/qZeGG6/zMJejadu5i8ZEQtmX0OUb6HpgnN
aLipdTY8QFPp7PRBON6VXAK4pfZ17BtmpANEym4gqKB9pGN2HMI3KQBgxrP7o7a+9HaBUaP3gGlm
P1itsVBP/D5Rckw1ounSZv6xLEzvzYI/N4NZd/bcXVRbb/rkfGriKDpMDcrpf7g9c5bZczRE+MwL
wi7DgzMzwYl1igVu44mZ72JrKGFtgSXTQnEY6AGRD5l8axK8g9OQS7gr6lwhtkiZ3IwFtWUYPiYk
yfnRzFa+NMOdUzu172FcNwdSjh0aMq6rB2Sun80erxp6lIXSTfZIHVyCk+ydNPjkOiqxSwhxFrgL
ASHdHAc1YUd4veVHZR91wml3RsEWv27DAH/dU9Lfl9VsHKoi801vIKiNfc2eFGA4mfAFXOxoRO4O
KMF3piGPIWIbkK/NwMSKSbuuJzdiUV7mXvfwipCLgDbimRbVjd8dmt2M+Q0xFYmaCZ9e64HHswD2
1nb5ztX5lyQoZaFPmnYMuNngg0ng5JJSJ0/VZIZhxMdlTJqDPYjvFBDYpc4ACogWlCk+crzW9OV3
ZKT29Ze5x8ZbV8n3pJ7mHZroPQrJ8LBYzhowIZ9nx/oZ2uHemi51BtSm7fmMh1bgfdELOMRlER5b
ZZ5MRF6+QLkTCK3JAhwv6k2HYRooTZsP7JL1IxRTsW+bajylEQY7M+7NV0UGQzGJ8rqshG53jSZY
Stk9MVUPlrVs2J6KMg8j6iSfRTlr3IUs79A1y4ce6tatWHrn7ODX8FOTdgFBhM45spTzqg0xgQZh
KALmigg6rfBVoS4+exSJu6opuUCNBH+fba2mMVPfE+ZCy7Qun0y7XECbQOVoU7Lq5pAdD5HlpL6u
1o0ZvZLBGI3ORDe+KjWn92OdvnGjGF+3Q68uSnWCpL27JOSd0sb42bjABqQdTq+O2dLth96ipcuv
PMFRqidTgjeMSMmpCIw61Fmrcu/kOMt6mWjJcxQ7RF4bdxWDWRf/9rVZLGYEPQCywnk2esN5VuSy
zPkyPopBf2nK9kcsCo9vAelSs1E+2Caw6knAkXFlZrBqtIhtKngiEmLBofBaEs87415S2Y1V2V8R
fn+y38mClDYifT+VsF00J9Jx3gtADOz+p/YQdoqzYHpF6IFxfZymnXTxk5FuXi65uGGYMW+WPps3
wLLgudE1BDYBIlzJqQXS185p+zs+2efyzpTmUzOSOa3ZkTrQrup2lfbFgDtwM3r3TqG7OgETTEgW
jxWoT1nv26Rf1epFDLC3/zXn+gvKivilpz0fh33xZk/Xeem8Fwu8TmxlX0gqm+6wENa3VIPmu6pu
mpauZEKWR7S0p9Hmf//fK4vl6hj4P4TbLqorwFq2o0tYcn+3WiyjTtCRY9SnTLrZCR4J5LWC9DI0
g28uosUXVRA32C5zYK3iDmX3yf/wI+j/ye3h4nrEOCItKRgEGn+Ts3tABYYUQf+p0JA7hQMhfREr
gDbhMeNG9pHr7M8RBNSBV43xPaGdvqcXBH3VFWzRhjC0gsbhdRWbilEWD6MbvfYMl8+Uq+J+VYFu
3aj//oPTV8H13z441xEC9wQ6fDi2fxNk42bIjbRSfHBeb+PYl+45GsN7aSzI3gnJOVqjW+3VKM+w
8eIjZVP2sRhYbrPvyTTfhZ3pfaoDUXPxd1sX7xXNHJo/5L+7qQUZrmULTDfmERsjOfBJslz+h5//
P5kb+NQ9HReB69n8Gpvg/Mfnc1JG3b/+i/xfc5fimQFGy1JXsnU3NUyOfccvYbUM2WZxRpVR+kie
xmDJna8j2Lc7ad5ScDCHSq/MA9r+u8n9bmVpe1ps96u3dkCaFAJlOT2mqq6Pilg7vyti69in5r3Z
54O//RL/3wL2Ote//vVfPtnllfuk69vkR/8f3VxItldf1n9tAXv9VZa/uu7Xr//Lv/p3OrP8h205
GImgMOMhwUryTw+YJ/5hSMsAvwyk2XA5/tMDZtj/sF0pWBc5dSSXLBfrv9OZzX94+Ig9z/EYOhoe
HpD/Bw+YzjT/71eYjplEeqaQhi3g7PzNGuTQTNbiCZJMLB3NXxQwLjASaEZNoz/34n1okCNWhk7V
vQhE41qD8L9bn9y+sx20AgnDrod79PtJpcWUEP98zfaN7blyAJmh1smp4yBR/mdxJ7YEv99F9fbQ
xWyh5x5ZL3ZoQ8gNEQ5QMTtrufSndmaMzT57GFbxUmNgSqFyk1t1tz2cQoyUh+1hs5aQmZkWiy8x
VO4qizRmu+GuG0/auSH10tdVlB1MN3u3cqR7TVGr3RqQ0y/XCcmXKtrhIoUDF3AJucMpvZQHxybO
fpEkmnTNvE+AYKbYdrByR59S9cS+qfoNvBDm18z5oT2gbf8gUiq+J2XgYiEGCzJzCU+xxuJZDCbE
mzp/6MX4OJlxdsjnCd8TzP5VxAjgE3bhECEghDQEVIfRGN2fk2W2lP0qufa9E9A3DMnRib/WrXGd
VZQCp2KahSDp5kQkpWvG8KTy7pgwnvPNo2oW6DDTW4bMLFghWEiRzDXXPNAL84uw81eU1svBXkXW
Sa6j7wO+QT8e0GiS+R3EQR9slhW43osbEWKXQgFC2ed+pRm0tsfVwQpTYz8L727GaAiizNVOAn/9
IelgUiEMlwGzL2bFDcR7Qs8rsbwR1DH16UeuStRJsHzNvINWCtssM0YZeAvqRAdLInFTGFJALEPc
n+7oekJAlOZJJKssLwEdi1fJoaO/ixIyYGXe0Qn3kLzF7s3sasXuW/6lMcHcl4nuXZq8fqR8bJ70
7GLBdjvMeP78eR3zYBEM3GICXjDrJs4emHy1tjwza2+JOigPKL20Y5J716gndkm1UEAHQ33oCX6Y
DMx0oCTK5jK0v0/ru9jzDULX1xLC8qlOsAWjLviWoMCAXrb424WyvHRQzfE3qUdRMi1MSFcgpW4i
dD02f0Sr1nw0wO3lSM6YQNRnEIHkZRXtkYZ77vcgtrj9HSERer4mpmdaZWy6mrDDnrzmX0Uz4dFG
oPCu7e2M7UgEwMzt7fYixiSw2um82CAkaAHfJRq1TPhEEssZ0sa+dEcihFvrRU/G7/kA4Hdeqqe+
x94vEUZpkNKZJQNYaXWybshUkRkA2pB8RENjIOfQUyzbadjPgAYqhbpIs3Btax0XYn8qcVnvUmo7
ZEqWn8Gdu2oRtEnB6CzRJKGHp8Y0fxIJ1sBsKMBOEEAksbeg7CX1RyVkBblG9Z2zA7HswLBDJLax
I+Ip3pcNEWOax+QFTiln8T5J2q8jWN6rmR+1tZ+HHnUXZqV5lWLaDf08BbJHNFlVyIKsBQ6jTsKG
TkBOB0yEsf4pB6hCwFx7ZKTgBZxAT3jYKNjmrx3UGPAchk7oGD9YU8L5HQzaVbCdu3NhvhbS/pY5
IQJYlJ9iT4jeN5JnpF/KmIFoCKLVCCaiEJ1fg+X0J9u1l7XcLPembpL7nnWkCiXFyTGwXkQAe3vM
VDQbVsRfPB065Bm1d8N1zJ+HeQV79h3RXceUrd0x9jxyWXSVHr12YvA1yZ8NJPKi/ZpFAyD9mhhJ
FpBjbnJpxDFK05iaYf2fVE1BLTlpx9ixe3jaNyG1wjdUaz0OwvyJLXNXRQOKEPWoRoriGY2xP7Zt
dGbrHSoveu8gY6wVrcL2U54BO/oCWSPbHkq/WIfxPicR/ZYUww7oBcvLvP00ih96xleFiD4jzW8T
M/JVlhCNskJgc/Lb4+c5gsKlx6yco0B1YwFJIPsn6mrOxhggRBMmPk6Id0NhBVEJIgAFrdBXbqnv
o5ZgpwjknFY6KPlLpzosU3NG3wi3N4S/kTQTVj3CdtCt7awJZx3mol+QbM2ADWeO1YDrvIaROmbf
chvjW8idym2Lr5b5l1YQCCo1IHV9DpC5SkDY13+5ValfoOSdtFaSIzXlr6pAiqg0bCzl2oZK89h+
tGLq2JISnrTw8yJZN4efdRMtFPbGO9Fl415lUttl3VRiOfWA0SlnDHSWqRpKWJTPZ8d5TglPabVw
8CkMOn+yMiKJXELDy5mU1kIWxJal3xfkuwgGe+sapn5h69/Q1X8z2lV6Lodu3wwGwHlYjMRAl6gH
p081B3WBFHPQ1EMx1sPeEN6Fdm53NQChOWRrIjLKz44efrTEoJ/deOAuE8tzWMRHEhFM31zdtLmx
5Cctp9PU5vFpsjBOeUTMPML9ckk7Axgo9PCAFqvDSYEbNO7bi6euneSSNBSdiDZOn2aVUpy8t8UY
Aa3kw0N1SFPNmI/KU+oSWgRUdpaHXxbuRdX42WK0D2jDyU/M4tem4F5E/yQ85qLooFKwaEzZX1YE
XrJAyAqrCgJJSil97lAV1oBx5ls9YFzAqHoEK/bFFUwa6mbY5/Qc2M+Uf5Werfme1dIyihsIg9xU
om5+mLPltbXxCWZ2Ot+NGsgZiXsmkYb5HBE1lGqLdc3i5co6fZ/YCJYto3lvmTUcZ2Hfa2kwdrk6
ah0TdGDheNwahmoV1wTCmAR8rv2sadYJilPGMFgP1u0LymiCiqPimkpx75TWC1fOV+HCXm9qLHFt
Fl8Izxl/HzI2ElmXotDSn2uL+tvMEE3FE9uHdZzZxFVHk48Mo2aqzsWCDJpYUnExYv1bwS19T4b7
TWFYPFiEhAOpyZ8Q4XLmxR5zp4KQ3Kw6qWiVkkRCsdaZDXnrdHkA85fU6fOHQCR+mBg2aG4MNxE1
KZFDbvlZJym8XpPd15hpKNfhMT2TbDYG1FZ+lNrROalRp8PYXpyKRCPvZ4gT62BJmOOJJxNfTS72
MwVCRNO+s+Z3gac1YLNHK4iaVUGnmVjdJy/2M2wxe0n0Ncg6tyIyPOU0nf1BJ5cjtbon0uP3YcEI
p0fuROa2L9b1O51QlW3KPb0cGwCx7bOxzpOmbIXdFuMI+praH1s7u+rMeLZTRB+aDWumXUcfArAq
7IMZT1kpLsVGm9O48o62NT0kotsj15cnME1I4cryFee37bP+3yYvURfH0EdU3umFaaAF3w5+q1FN
a8A2llwCmhFA5vqpakiCWIV9JuOvQM/d5xJP4NlIXub4PWpTCHUDVKTtx7G9fl1h47ODPTKA2NeA
4gTbBfXokra6/zujeo4JpdIke0IPE4PW16+pl/Hbzuykg0Fpt8XLrHMx6BPrnkniA3v3aB0zCOwv
B5nKX42l9YesIGu7saEDkbOO+ESGQPARn/TJ2OxF0jmriGNt6DNXYDrYAEP7ZnbhW0p3M+hAa+65
SIThPsPvbk9TLN4N3Qa2Gu2gRVSXqcuxpswDgmjITata/bCM4Mj71v7qkgl16UoHxLSHdn2b+lcw
OQ6OW3wrkrZDLFpeFkhVF4d91DqSsyKUs+NLkbq/iM/tUBlU92UqNfj2OdxD402hmgbe9Zo0mu5j
9iGnoTOYNKX2J265VZe3egFd/vJA85uVdsTenMtJRvn74g2SH9z0o8L7yj4wDjw9vSNfADJURetS
H3+NWagdmAeGUYbPUcR/9Sq/bpLVWrzWLg7CiADci7kWEWalBbHdQVRkVk26ExY33sbxS484CE4j
uN3RoRTswRASOftSZU9aYzVrFv3BckVz0sDwX6DZMYzDqgAOCkEbncR2JvG9Xg9T9CNHwnVeVvWm
ToqGYQDb3DG9944xUrNEM+iZrvg+t7E6xiLQD6fYCIDlfLCjQGResNigke17xhNNvTIGMd/uI1W+
NSy2AXKZuJ7Ha5I0L+MU58dqcMarBippXlx5noeTs+TapUv6T3YP73kDt0ezu6vlKd8bUsSuWSCm
eL7o8B2QceLP2DQgw2wdmSPgfLcGhFoOff5NtKtlFQ3k6kui2YpOUwK4ch38mnDE9UYvfU95wADX
s1BvkcHYZpUdVe7MkG0rGTjjNydtON3rwvALoWGOGfK7XPUsHTamN+mBVokKBUsSrZ9GRRidICez
4ZsT99R60b4YChAcSXaDRJlc5sfCopMzYRL3UUu8VnNkB33a04EroFf3y7rlS8UltFMsrbHzHjmG
9GNnYcFbh8ZWc6V7nV4aXGUMq6odnDS0WjMmiJCauQJv2SSYbSNpdL9P8zkmuYSFJzt46IYT/Vuc
1ZWP4ecu1WEXG8ZwMMCVreMra7LkLqmXdp+SwXZpsdWDGl1FUcQBZjmAAqJHS4/wyAoIYuP+tQmB
t4MQUNd2oWU8TYgsoQVQu5pR9W8H5lvviLdVMKGF+/18Ywswg/FI5Nh6CG2HtMU8Gu5IxNo26YfF
kKQA8WvIJuovRjYwueubT8vAyUB8se0rDXuMWBjioTwno9Y2h0u+xERzZHTmCAolGtbsgzhvSELV
GhL0viQsRpdwEeYlWa2a26NssvGHNqzW3IeIckF3eIjK1fmuDdUq2cUGFU3DqWvMA4xyykqzefQI
JjwKu3FOS2PvnRWRCvD8Px6253L0FOD5FGao9SVNVYQXO02fYXg4gZqrjEn4k24WM//HcP5h0lyB
jedal7SCP7GrbO++WeP1YrqQl8pzwn3fAEop274HOuq6B+iSXydCRbk3eAy2Kkw5WMF/1SdUah/1
QK+AvPUYgWwL/9tx3SdKsYYxOLr37RCud0kZs9tNG6iU20HgdT2VaGyMzi5YNogfUauibDtoy1Nj
aKSPrre1P0+T9FlbXEN/kKnLUL+WvekdCDZs9nNifjIThObNROG6oGwGrMbiu7AUn6KiIgQzm66l
PRZVMJRkodYKhu3MDIF0u3OkrbHgXsAaILi70PE34sJ83A6FJr6LoXqxyKb0e0++IWYauHGGh6T1
dvOaAlW1Fu5Xva8RouP+Y1N67JBEOVqz3GLOPN+UEYrOTJp3IgU/kafvGU78D1U+k9VZDr297r4I
93Bk8mmOg9jhiiV5csFRjn7qpa7ZGgjXr+OaS70MrcfQS1hX4/xn32rHEDU7Hhfot2QpVXvisDB8
ZVkFg3IcX4fYIHU7QllrUhgonfzMVv+2iOLsZph60EejduS/OjW+dJh/sI6GIDtBJl8zgVa/jDJ/
SrsJqYNQZ8u0fvVD/rrOh07WIOZAIUiNJ8qzMK7U85IkONPLz7Ao5I+yqS40Bb7MemE8t7kd7a20
NNHW6fEFn9aO4knd10nzExwCMJiF0rLqTYdeYTpep8o7W73u3EbRV4FXMAIq3Ankdv1dTjmJqg8q
L0xmVBZ8uqqYgjbx9mbMiljNS31OdSrfqCYtaYkGqPIR+4nZLvWgnZwBGbJilEg8aha27d0UqpAp
evpsTZ8zeslvOgS2His94asG/FX70/2SR9K7564Y7duVfBJbDM96Tz+rGoRIHZfzXZ8vXbBonnVk
7o4vu2IMnXZop9qClMgIUcEYq0tdW3I/1tl8dIy/2hgOq22l5DqwHaEAcbVD3oWvpDCxixVsMFLH
VLemw8Jn9Pa4x7r+PdeS7sEquy/oWcnAkesNdxVgDF7k7OlaFqi3eU5jR4lkOStOkeiC0BgAUxME
4Xvr8p+N9gJob+iDSktft6fYC82Xxyb3BvpaHOYZm2A6Gc0u1xexH9Yu7bj2Zvv1sDq5vM7i4sM9
YhBD41eSEzCXogpSM3rLVgsH3tbpFBlxoG2alfUw6+0jVf30+ylSN5HU1Lr91qsGu+GmN1oPYj24
dhNUUFz8ZL3jNPFjt8pOthcZ3Okhaaz8YcjQEP6EQvOnd2yu7SWsLvkqadoOuur2AFHpGoiRjAw7
bgkao4Nw2TY9YccvvT2CMwm0uZTvW6VTUdY4RSyPCgbKSXGi2FL+lA3UDgR3/5u9M1luXMmy7a+U
1Rxp6OEY1IQk2FMN1YYmMIUiAoCjh6P/+lpgZFZcy3efPXvzmtDUUKRIAvDj5+y99iHvXZ+Yjwq8
T6RI4uppGPq0VbCt0m6ZCrmvIj48OElw1Fu/2/PyaIp0O04YyCRhzPVDexgZpa77EP30TL9gZY/u
zx5o0mmyxUkIadD+m3EODV2QkdgeyWNMFvWRR+9WMkyfXUTTbF7oHiO5JZ46JNKqKut7WfNcfW2T
Y1M7D5FJCCJWSbV2piG8cLRWm2wquUSWiBwDLSV8RMzEzqESHIp+V1o1vtCMLHcUVLSPhg2Oey41
0UNneQ9gW9KgSyMcSqbJ2Ny7ppH8RVMrRZl3TMcR2YPeBBk6Hvie/Usq8fDbNXJo0YGpdOgZNHwE
q0ab0iBB7xwIZUzbRqKMsX4SFFSwOYIiPETxJ/t46CwjsSNgHmMVttvGlwSYs89XWb8da5ZoTy0Z
9juaGjjyl9wouot9wKx+XNkddlnM0lzLBQm8FeFZa28GwOop5ACtlXRbzPL2IMhc0d1NN3vfi9Q/
tH52zutpYKTBy/fnN2fwjjINEPKl97WPlLcBALapFLprQhYqmrwbnpniJnX5a2gjZKjNpw4F7Q5P
29No3DLMKhnIhO410pdVVlvVeaEKr4lqNu4Xdm9uahygIjmTzb5yDRIkapdAKcYZBNb49cWlV5pp
8ueo09NdQLkj8wBU8PlHgsoajnEIwTTDzN+CtFDaaQKchsxXe6LR/xTUIfOXynjvFW3fpYwthk+d
3fVKmrq65nPyHlEVXRVQdkY0ku55m9NwphxMsuiJjYC0Lu2UExGVxE9qrhC8h6x4s+MQdJE/u2Z0
8aiJe8ToFxTy6Lgmu2bWvx5Jn8G/aH55tZi3XosOFMVMlnsvjH5eHUioQdwBQSYm7TJ4tEJ8N0wp
/Kq7OhLoRAYtZ8lAdQL16qBiBCpFaFwyyWpWaCnOPX0rmvGtk4lHosH0LARxa+4EK4JrFqtaQ8o0
ONqpG/apBYiTYRpeE+K8Yk2Ge5TeV2LKOX9AkQZ6NMBkI02BVpxSOmOTvGqOuSKfLs/CxxRA9qR1
MC8aI9CZmujhQhNzbRBJWk0jgJR5zUn7tY42yI4Y9eS+5W9M66fmtz8sM74zMZmuI63MKIy/RfFD
DB/xgBpkRdcwQnKbwoqNl8QLx6N57E5rnvsMJNtcPMqBlxPiTSFd82bpXFTCo9CaD6exf41fBVPC
VRYVF23SnXMexW+F/GKnSmyZQz4mAviO/DmgWSZbtuphSiyo2mSCBTbYkFxVz8rmAPHmp9rRBfsl
a2NHdnHqkg/A2Zxpg7vovd6lQTi0MVnbFiAD0ruIYI7MRddDBnRVTtt+oCVgx0bB0gXfKqTNQmyj
AEsLLee9JAYH1qr1Yrfm94Q87KAm7XwVz+VrkdMqNzoS9BIjPjUd0UkgxiiV6SYWEzwx2uHNtAWB
QlxcZz+Hid/sQ68/52X6nNpoEn2JDJzUlw2wYbGN5YTImSTHCHtuXzkuHSk0qBaTk7VRXzEO7GE5
wNW1hq0LtRb56UsKchNp4x5HGbZVT7uSt9A+xTZs5Mn/VqTgHvjn/F3LJV3FLv745Fck7YW4G1lk
jBEtKoiNz4yC1SimgpKRwvUpkMkTHkIAyhQfVcZMITBT7dAN9I39iRB518LADhAPeY2Bb4mFDc9x
on1Xmto5IbxnQ0HLSvAVQF+0A9GQz+X1QCy1L072Tdzgs4d159JWMNlcx9oa5qKVn3qDM62WLzX7
sxWklXJX6gwrVGS8YqPBJASwahbVOSJOxsbXQgMvLTd22eDKxP43ZFtqmntlCgBRpAPAXFY8zGVm
d8cbkT7VlfXLbOY9kzX+f2/4NnittwpjvwMOnF3i5zRl3wiywimYANUub4PPQ/RxVeMPAoWkZR96
mlKsJO0bQwRnXVvmvaQ5eEBveKodlKT23Iu1Rd5UlrX3YxyTptPP+TrNS287B5VDylxlm9qGsx7J
j7tuvcIiic9iMliXW1hEX21Y8s7MlXvBNgq4gxNK0SMKNcI5/Wbl1RXbgUVVs5i0lEurt2C9XDlm
ZKzUyB506hR7IB2jsis2Q4Evg205RyHR1xnhmKX6qkvIJXaCOX84eNDOF+ol46DMYw9BkRhZXwlB
ISksmgPXms085gdXZ0bke0A8f3g7JHCkF4P+BMm1tIzIq8kHSX6dfp+Z8pMJW71N2nZa0b0nGEmT
T02JF8rx0ms/cYjpIwO7glMaTd+0JC/B3E6LtAN7Mj7bXnnEBiq3ogaiP8ZMIONK3+SoGji7Yi6q
nii3uHjxqK9n5kZ4Fb1ttpDi7Ym6Uqdcx5q/p/p9rwlQpxaE91L3uIkYcA5Z8Wl/SSez7syq/6ah
i1k1TmkfHMLt58FzAyQJqKfA+aC6E+6qE+oX1xiyGKAarIuxP7UR04WRa8bO6Om8xnOH/Nb/XtKi
8mZGwRKdmOeJO2a5LuQXWodlb4O92LW9He/Cpcb9c+MtZTDGvP/jZ3/uos1Gm63YjkXrulAG8TqI
2IvWitCgL18CYUCOThehXjPCwe9JeMg/FfPWksTxl/s3ocn8O89eqtufs/pRMP358vfDLY9ZLs0E
1+T0MJaHEFZ3b8zGzBRvecLl5va3f779/U/8eb6/PPS/3f33803QYILIILgMxxp8vuVZbsL/aHnw
wZEU2benxq5i7PNZ71Z5ZL7oswV8O9KLrR21XzTFQLkR2rSrS1HuC6rroJLuF7rsfQ/uqi5ZDcFb
x1Nc3nneIvguvsl5mD7ijMt07HlnYXbOXiMFlfYQOxB/8KmG/v3LYtGJ14INTtt1H0AAuOPyud1u
pICysLp9ierAN35Ly2P0s4x5lnsp3ZPH3KHf29uHEr/Q8sO//P72eF5Bx/r3o9xU6bc73W5cU/7r
kX7/0IawESNUpJAjTeJ//o8//9bvx/rz/d/d5+9+ZmtwZBbr09JAdxQ5tAOtRngvk4Vemm/j5ThV
//Pb21e3n91+e/v2dnN7gD/f/t3f/t1D5R3yLmnxWSxOjD++iYhXywG++Cj+9odW1bDn+PP7chk2
YB381x/dvr/9Gu+JGXXiMCyjg6bjkGZezZdh6U3//PL2q9sNFlVaZNrhz5//21PcvrVgWfyG3/6v
Cu3/oUIjIX4hd//fVWh3eIHj/1h/NmVGJfRXKdo///RfOHLnH7Zjup4tUKRh2F1EZcNP1f7Xf2rC
/oeFMBXPnmG7trhluv8TR44UzUE4atHk0y2TP/uLFM36B3dFymtiotANfOD/P1I0yzAX0vNfxZ7Y
3k3L8j1nkcTplmfx+7+IJb2UzXWTKblPmP/uXMRTjmA+TJsxKCqze5SWFz9GcgA1YWQ7vcWdYFW6
dS06CqKU2vPowPxIh8K9VloNmVmZxTaZteI8TLjehpnsjT5k4F/1D24XgaAo5FOpNdTcyZCf1eJk
tpqLb6TrNNHnj7AjjbzwByBKbVGd2Eelq0gquHXkDTzW/kxCCLlbTx6LdBohIUOtZRFnok3b1jTM
E+HC/gk/Rrc1agbWZlzjox3Z4peTGr9aX7vEYhni5252sgs3289jmC9wmOFdb5oNdMHxW4JkR6sB
XlYNmmyZu+XbhDSILooHJo40uzGPuhd2kVjliVa4dO3cvqhcECS/mKArUbkrVzfiF0ygG0YKOwin
uI3H8m6aH6cwtg+9qD9RGxJLjEuXWV+2zRNHnKU7x7uGkMRhCKqyNe4sK3nzYVeheos3NYnXZx+A
jUinkwoRzfNmvepts8kq1zpIf34u3dxiJ9U3G9e1f2owWQkdtw+6mgFxzLUHF30cKEE2BQiBfTEP
V7BvPuXr0+CZqMHtfFvohtpqtgIbWJ6l6vxX/SQfdeQsD1E3vodIqrb5mPWYtFkup6Yr92QSDlG/
VQMwJn9p+aANfrDHHuURlOC8k+PKzbN45/MSTPesCbCFVVoHbYmpoW104jRbYR6Vh3uQqbN8DQGF
AtGD7yzIVrdro9xX9g/OI3qOMrf33uQyk/fDjEga63nRa1DoqIAcTXUvzNxcI3upMBv0WBccc9xV
ZjtuHT6cbevHcCSmfst8qjlkY62x0SKQrsgnktolHpE2hbyExC4+GZiqCV77XmlwNqaoth71JUYt
tA43xLHT+XjNeFByVhNk/bobHS0SPCAy1tkGf4O21ULJpscFJix733qAQyEQBzHGDK3so7H09Fwt
NyBDSPjuk31cALXT04zjPsZvqSyGrxQhnn9FqGxeRDKaF6IFSJ3LQAIltnxKk2qbcGQdRThRY8uJ
pNJQLo6GtVsL93G0JowiMclMroIF0qCohIRbYDvTkzCIanbo1Y1uEUFHzDXPO2o9O2QbQpZWEjwV
MwLYtOX0WkzsFdjqA8tI2EdLmkRuDrBbhnLe0aJmGDO5hL92VWBUNNmeh7HoTmMTf7fCNjs0NYup
47brQshsU+rw1URNkJ/XNPtpvg5Je6qhSj14ek6ErrG8/ImMUvCnzX5kFLBpbdHu2uVgrUKE+gxp
7Y0yqjRABSSwHqdvOl7jB780waemxyTE9mVG4jXWwvKEaxAk5OKnJQH+PS+NnUea9BpqinPh3Hlz
yKDmymV4WyObH+cRKZ3uMexpEnmCtRNvLYBeQVyUS9AwfrauBcIh2QKsOp0MbH3KxCbMUk40m8tE
U1YA9cGI31nMUS8SR5Bsig/brusN1aEEsLlW44vmZ0FrJ92lNKWxmpoGl3wnA6IjW3yL5Ds5/vxa
jEV179klydrwONUwQkib/XfhswudC48ulJN/M9jqlq4dbmuhld8SNv6T7m07OmWXKG+LOxddzhV6
QL7OvCo+e0u8I91YWi2opElacVxEpXl333qN+ciGjSittrgXg/fI4AcFWElUkFjSsmpSZ4DGet+H
Pg7q0jlERE1FA1E/Iq9EgCyKmJoDDjdn1QHZPvTeQnXLPcAMTQJ1PV6cryYpz7JCFiLL4Yk89Psy
c7aoxjoadUTSS0JuAtah8uxCKCym7k2fuPIbP3UvNu8rjv4g1hP9Ti0mw4Jmwyoa+24X+bPJ+Beg
fdLb8FGVubZr7zNKQv/VCqfwzm6MY5NCuRqrECKr1EgUlfl4dnONUFvSOrYuHpnc08cHxpTlh3QG
+96ztBe43Ke8cbuX0guUGZLdbXgCCBlyGGA7v2Tid2AcCeNMibI7OwXuQLB/yT5P7elUk4WUJcYT
pnHtJMJ406cZAsvpq+pp0MameJEacUhed0ISINHwYEBMzYEpbtyZaxPwbZDnHivtXDd3ZoyiYyId
Y9k4zDDFJpd79thytl1T+xgcCp8ctYmuetIme58jftMSkgOhCC+29QNZJhPoqHb2sx5h3SNCp2MA
+SSn1FwPU3Id9bTeIZ/aLaCiSx5bm3y0wo1R+f3JVma8hwnwHsZOvR7oI9C8ivt1L+Z8N86a3PVh
BXoPp/nOjc29mp3yucs6a10oom9vaHFh9Xvd8Lyt13gtKD9HP/tk0WM3asVOMO2iTwPtlQHvsBEx
TfhmKiKo6xjVcWF/mIa+IUHFfBkQpB0TaTyAB4jQ0LjO1eYYonG4dUsDs2po0N90TGfHSl1tTDBx
SD7NX+Y0fYKFM14ntK194b9O2XClMPqc8cetoQ369CvUS9T70B5bvVPnudaQUYnP2J6GY0l4aKWO
GuG1CGcY1Ksbad82Tr8XEo9JPzRnVkVJGJhdN/q+UayJXdea1ADMKtA7V0FsqxxeeNbQD/00a915
THGHHTK9tuhsk73GEIJsVjr/xF0VCBVahpqNEZfPZSLnAPiUCDqTaGISnGFiWKpkKGnBls5pvHTp
dNTDTOw53Vfkx3652TVbsg8Im5O71gA81tSpcU2ziND73j9Zdbm7TceVw5DKs+6jztavMJRGVaHV
JUC6mcoSUHZrrTqaS/0YAg5C57JyVKUelR9itQ7DM1HI3TpOIe2qRrnnvoiPbg2xSVa4L70s+1nP
NVUBeElA2I91zpENAn68Rnr31CrNeW6MdpW1ro4mt6Y13UY7jbCWcy4/MotcGNFOP1CAlUHhh7ht
GQ0uHN3LOCfElynCLhgiRAXKvbJb9SLDTEtPuE+j/GOwXTzDOoLegZhPNzX1uyTj2C+rhqCradS3
fNLIsaNvwo9g5tQlfSur1aLDMEtjPZPrB0asu+9dyEBCYmSboPyEA9mTqnHsjS3Q1TW9GZ9dp/zZ
wTLflqOxdWOaJcq2i4MaRPMARecNCcDCF3xqPa18krtbGYGH30XBf8UjbWz1uk43xOIW730ddCOX
Nm1+MJz0y5OUHTap97VdeRdBXUgkeNXskOQDlqLH6lwJTxjuAVB9Onbc0aLcQ49RdNSlelwGOWCx
vJPIsm3N5uesR6vWzopT1k+/LMeKz6Qi4seMZhYFL7HWPiEG4Ezy9NRi9+uSkOgro0ID2cj2IafU
Gu0Bi7jsHqhZ8zMDZh2sC6Ad246yfWylgJy0eFHNRwYtMfc1Z1y50tJZ3+dkGK9NLyVOjen0KQUE
0C99XJsEtP0kphebbLAdcX3PntYkewgNyY4p7z3aeQqCZobl2dFSbznncdHTG9KeUSsS2dC805Lk
ETZVL+v7yi4Ciywy30xqvNtHAyfeXk/tcOMbk350zCMQDOOuli4TpKGbN02D8D90+/Ga29VrTFZh
SnfzIPqctbOar6lRrPQkni4lhocxGseHEkwtWYnGQY22ddBGHxUPkn1LowhvhlIx1El1JC7Fj6Jg
yQ01KzmnxUS3bCLcPG49+64Vfcdq5847dl10wTVGxnWsAcAUc7mWy4qi4KXThbQPt2KI/xfLMC3n
vq2eVNJVyy7AvAeItA6H2T97KdOTLkPr0JgVwZFhRMc5kds6zh5hi8gLvz9mOKHwIWAq0lIzp48H
rZzxKJ0oe4JbuRRlgzeMZxkDhw9dk55tK/2TPuQf2BmZ4mlFdq47WeOzh23raUl6dgbcI+yJAt8j
S5Tx8xT4BD3tuxHUuEtAOTkuPNWYOU+NhT3DZTQQEKtWBc4UBsxpygGhBglUjcfuafll0ouYf4uY
uryaYEBoAdDSHKe2xrnL5RjdTXsoIx/HDpJoNOfSpx9dzJQYNSrx2T9oZFKDVaGm1pZQ8yRHD5tz
VNZwtXaIG/deKy4Fsvw1j6w2ht7joYdEXHYfKFI47NgHrFxHD6Q9/vJEJTYKr/gma9MvXGSckFZF
a74iMUCi1kZgy6Q4UpgwBoKzdxi/GiKIGWvVcA0zvz+Y0STXiWrNO/JQGBVCMQtJ5DE5BGKIuVkk
32UqIsy9As/9chngowtU9ioBqd6r2STsexbNoa1TwvgiHDzlMOzdxkAXQnijT0zIs1EV735DBVz2
PlJ3+vAmTJxNiDbjZI/jE1xfBtUts6oFJMjmipVuZMOiZwt+uUsIoEknAJ7MkZwl6LLzwbd7T5VL
Lo1ZzVxF0y5nAXcbqumwQaij9btMTm++rEmoXLBxqDCY6y6HZYMIzliA+XmaXqqpekti3+XwAxwn
CiuBJjR9UznCg35JhJFl6G6FguoyzFiw6iR97zDjrYjYSTZph0KkFy6uZg2p3YCmsqZbts1cGR3t
MT1hF6kPRu38METTByO40TUTVFIkkkxDBh0OrKsKa1RfEjmgNrcNdyImgkXb/GmaUt7x3viF7dwE
zEMmcRz1X5NT8XFnCCdrG4Ycm8814dW8uLwW+24xjuoDp1qS0xUeJi3aNrWnb6qUWNwU1uumjHNr
S2oSwtVG7HFgFXvb8ONNgntxn1YmhR1T09RIygtar6PrUa3YCbZ5A60o2cjOV2IRU6nXZWAOEY6j
sG32LuRKOBQIPo1Vy3V7G9rwdp3pS82Hln3nflajf6l6Em3LovAvdagdqjFV+2bEGnbLIgDl4PIZ
Tti0K8W2vOUiXDEPKcw5vIxh/8HOlTss4eGzaN+ERwZ9ZTrtQ1M+QFrfsYq39yHr0c6mlbOpAZ7F
NK12TD+xGPjneSBFoUUMuXKcNtvqTWpsdMADWELnn0LOxmasR2IlGAUVchLnzNSMZxce8TmB3bpL
PPxL+CwAyxrFNSamwHLM9j7LRAmGGnGfK8g6Fbk6NMUdvED7bA5edkiKkNx4r4BoYXigUBUe9AAR
qIv0Ep0nlo9kp9kZIRmKefzkFMad3lZbUrM2LWPHV3AiiEyqdBtJ2KmGRbVTFuh5/fk8+/kOQFl6
x46g3RGUgtsuwxQokhmdNwEoa9cyiaFZlsCxMXXM7vLFbdrxXIG27BkDzFPzMOXtBEoNfYQM1TOm
Mkxh7dqLfefCvmMn20I8tKN+hXy49HNeIXuhW3aFSw5PSDw1yoKA3I8MTFtav5VYewzSplku510d
Ol1QKsJEk8bs9x7bzBzTxUGbxaORK+OhFB+9IlZGH8oHlF1bQ5GjBk/d2WgsBwfCJdZNZ5/sudD2
E2zGdW664zataFJ5Nj4uY0gOk3GBLxdfknR4z1pNvaJMoGFQfCf9NHmys+Q9lAuSLow/biuWRPER
IvgG9F7DGZ61l55GDEKB5ilOub5YjXVJEUitYkblaHZr88BlhZL9Ee9W9hpbVryZPFT8JJJg9Wrx
Bua7POnN+0Fn6l4S/70rOchbGCP05N1S7Yk9ZOYNDoeNiI6shYOatfrOXF7tqFkAFAubHCM5ECTI
/OCAzcAbqfeiwZj2Qwiewo4o52pp0msyol9Eak8PoEr2uqWp60gJaE7X3OmqbxJfuWglvSML6aQY
M3pTdnlyCvlL2o1+cWIncHKm7qQemgdpFETKjtAFW6XHd24AuEQc6hEPgivXMGV2QF61g0rm9JSM
VoHq1W+30Vh7F9ifGmaL7qnE9b+bmxQHe97sia8pdn3shzQRJdNn/AGXbHDMXQUvCuvkOCGftu3v
XQ9czT5UzqDeDUJVbYOuJknE8z3cmHifyZASH9m/KDX/opc/CF1FuVVP60a1hLDo/rdY490S9GfW
FHskWrO6PagcIsicIqvo2M1Q2QwP9YdAQrkdrKbeNFgn7DAsz3muOdc4jjdS6W9x31ofkfYehlp3
SiwHiZEbHlBWRCcpsiMvZrh3lQ0wxWx2thT6Pku4zrOKaxtN02jG5PqjJkmNrwAW3w3GwgEcFiuV
SJ+Krt75KBC4alboaUKO2XJp1lqDujpJQzNTMB6TDNuCWaItL+2Ci4VevKr0cQTBTivF/TKtmJwA
DYatbYMr7IZn4JnevT0cCMJyzj7rsmkM4d5RY75W7sTWZvE+zq6GbCwfZZALEe5onNPFKgg9LmUG
BIaZPa5BoHrIhbV9QtwKwtUp2hZpiDC1H8KV2aJUcKqepO2lY9EDeGOS7eU7LVm8HNnUBn2k5du6
adItqHN/53Gqz0Qc0QSKH0ptupZotdeZa991Y9e/AmZDHRmSrWuLr94hRDyVhv9U2XQIRnoTwn4Y
XA2EvwFCnZaz3KrcPWhEPaw1EdZPMVGL+BuLyxClb0SyqSOXSwwo9Bke6Y/gJS3TYFgG8syma9r6
EcbNySJ0ZthoDAiOkzEtROo8XqHmhnBofjPpmuM2dYMODcWb61V7kTavtfPV9/OwdDjEBsvyLxey
NS1L2h8ionKOR//guSkQs6q+g1NHYauK7FGO5ZMLfmZH9TUessm+o9SJDhG2ub0fw7OJ0bRDz0ac
nJUmHdfadKFegfzpOuNItkdDL7hBMNQDedAwowivoD5irUB5j9O6UN/7itHzUGmsOZPxMOYEowqt
+BQagLw5xZKKTJIVB+eSxiUZi09xbEcivTIsOzDss4O7uGwib9jJyLvz9Fod+wYnvm6t0JK13Oeq
zRYMLX88GsuN/mNkdK7ydNrfhJpt4jzptFC2BNV8aPUSZFJymeyw+1Hco9Zs6Lhq3OnmShBdvJ9y
oa+bGgmE6vV7KhBcrYuNy1N2vRYdDglEoyXaY/hELcuXp4gNYAJrrhLpU/m7HapBquoxFltH+hNt
oyS42Zu6KBqOI7oSwdtG77ZJV14TP7CtQAvsaHhN7Ds9Alqqg/ZVnQubba4f7dBkw5st80/wn8Ht
/7zJZw2U/IGVtRniGN5/v3zxuvKC+NVYj2j2s16Me0pqLq4l8a1G4pQbdFHx+uvmqXKXGbAkrXmX
TwSF1jND8eUmolzHUaIfpprm4DCkKshhVVVtuHX69K1ssh9ViWVFquicL5y2YjG6WU72yyu7Oeii
jkBuW4CBbYoW92NaQyL2dsNYf0EjZxXVaFWlsHP9b3P4Hkuggubs2fsSVoKjediWlpsIvcoqiic0
+gsNUNcEgO98hMa+HCK3G1q+cImZv2w0f+qPBCWmu7Drz9jX0B2P5hCU8fC9jf1mG5npE2YUY025
p1ZklDCXgFRtI2mPCvSTWdSzIzQMPukivRYTWDQ3KZyNSpAudS4Klhg5D8f7cc7z8xIYuqPUtRaa
fzEFKZssuArpEBApVG61wv8OaOlHac+7tvKeZ5n9DHVtq5d9xPCGQQarJGGH/mFacBOGFcVbEwtY
iOYY4hygtqmfPhyQxfihN1SB2U6N2oMaF/NQNaxmAYBsHefacdLHDhfPqGi78UHUxYtuzfam03Us
hItZRIwPHLksgaVzIRupwPyD6wYn2qkcyIQ1ZDXv6E9w8ETRa2/35ks5t8YS/7R3uAgcvJogkIjE
h+1cTS9+hsbnNiOZVdmcrGJ5rruzkUyEeqK6/CbKFls81YfjKZCnhvMca6MJUMuzjpCvXs1hdAM9
abXVKBzQciLapdrANbuL7PfJhY5qgDIyQhurAl1uOlaTjudg1tjLuAKMgN9yEFRLZsQIibpE91bT
p19cdsNyM6kKOIajX38flyZM14k+I3A398VO+kszec+5/8NpX5skvmpTjJu1qz/Bmg90LnxA3CSn
i1x3UCKlv0Z92tg+HE5XI61d88HYmbZYgj409JmtiwsnhGNW2ta+KjzzqPHHsVksDccl+bJovWUx
XuNjoCi6eSpteohbF7OI+0WZ4rtW4CtlbBLNPg+ZfaXjuM4W94oG/EeY1YeeoOsuilOfUgC7T6N6
mCMC8XyDS4FH/hLthncCVN7Ul4jvcOd3gRaedQUItu+WTbVJHIF6sj33qA20Zab+WokOqS+2SJYE
1PhggrtuoxswOshWeEkbgv408YKttT96sREMlkz3zmIKHcNq2A+zts5HQPa1tSQLd8c8NnmL3QLy
neqYCHVUvDMdsrqGZUdHmyHz2m0TtYIF1LIdrI0JWPRUPooUL63JJAl5rZn7Gzas+grfWzxHEb07
TD64zq+pWdONKEBX5Cq9syHvzSzhU/IU0X6ifMF16LPsRNaADtHqGR0v1t6blciD44/dLw9UN/6Q
iwqp2FdxuxGwQLn+ENUH13BTTVZ+aGZ7HzeOv4vYEBluO+ytCa5mHNl7EIvVbxW/Lm3AMLiPHSCw
e0+z1hEGUpDvxb4flniZumabZPk/8lgj/iCaqZlzEx6aR+uL/sBacyWbSt+/JK73TkEMP51kErF4
BbqKBIDV6Bj7qIlIdVosYRnOYiYTbDGkSFDOR5wboS4BHON/VMStUikNNkzXOt/Ok37uQ0jZ1JP0
8ACcRxa+l8W0mdeU1SN5eSt3HCGI+f0WMfprtfxZuDhJRc2no7RHKoSODnN4r3P9uS13t5ubidkm
wySQjnio9fg0mjGvLyzVbxcwkciIdoFCRaFFQQzcedMTbci1DuvEbLIvxKhdMqFe/luQUeM6jmZO
7SK/R7UAESOk6Cu76E7XeQg/OlZ2d1+1BC26KSd6Wk6fYqiCKGGO1hYNm2bMIyiLdU43vhqyzx4K
ycpTo4nYW3tngFmu9SJ/HR+tAvY6b2xVke47UfhWlDO0Z0W4Ngt4znWzrhaDS+5dWa+GoGnrq1/i
v2RTOh9vFg3dMMBa597FH41x3cv+zfTyzy5y0eJOAzRYiDvs8UybHbL13V+qEyfwLS7PVsFQTSzC
J8rTY1oa4oheGHzEADiQ8J0ddpZXx2HN4HJeguaB8U+gD8YEIOGrvMKKl2HBWDtozTeZH7J0ZXhh
SZ3zoXqbv2ob1axDH3Mkt+O2btPA6g6a+rR07Rk97T1J1Og7rfAURe6+NuyrQoez85QXrqs2BY/D
NWDt9dN9pzDowz0c8euTbujubKt+nXoZcXg3d2k7niw6QieYIMFkNRieGvKSZIVIPXfHM59kixBg
eI764Z7K9pHdmtiIBSSQL0gBG7aAY3CBYK+88RfsAO7XN8GZVC9AghAywQChoH1LF1zBvIALigVh
4C4wA1v/qYaa6qkkRZkrXbhL4LcGQxg+NWwB4aOq5p6OaBOixFVK7EMTGbSfwRAYunGXZZBKvaUx
Z3lltE2fa6mBRInjR64TIW1F2hgOk21BZ7syuDIagE66BpCpWqxTrSdWNG/zhzLXdU5gbddYdbhz
UpXtYR/gsf9NUte2Xe7oB12oLfg02gW5+JZkgkRJgyLGm+57RiKnJhF0E1DcdMlw30aIAChMsqb7
DOFTwGKh5IDOsHYM4BXoN0gkg2eBa/1DkzAnwFzoFeYVXX4vFgBGuaAwcGsNh3HBY7BhV8hZXV5d
FiPhvZY42NnxGKySK+nrPQJhwC6sj8XGTwn1INuwJw/JevUHe9ob3Q8dVocyzPCA/g5zTYbj2nAe
JAT6Teulzc7IPXJJavnsMbDdK1zMaR8aaDt/hiVAwNiODg57yXXjZu3aL381ZZj9N3tnstw4sm3Z
X6kfwDXAAYcDNQTBXhKpXooJLDqh73t8fS0o89UNi5sv89W8BklTpEmiSALufs7Ze+03t6C90uZH
0eJpc/e4V7BhcoI8jFZhkbkgf7pVi8mtbZW3CoyDPDjHhB979jI5myGujibcjC0vgCA8mwaZJVOP
5rLwGYCmm85VZLGueJQATgoXwcZaaAhFK0KlX4UBIVGB62Q+cHOSmrPwILoHfUC6o8FhIbOPAx5g
lrXrDKcFkBJKYMgt9opw0fnHuDJdVrhL1jksuAGW/lRvcFSFaFyLnEQre2RChPs/QIRPp+mxaRK4
Dvoyw5u22rs+Ga6hgo+VAqBwjR+07+XV6VVOKXXboQT2h7DS9mNMu65vabpn2cWgwJa5bfsttlgW
qOTglBXYKwvRRX+sMv1HsCJwQhMYTrxicRh+VfsAUk5AY4jVilMKCB1SW4nF8gJXEWlK2Pg0gYyx
cH1rTdNuJgvVFpkor+aK5ilXSI9ccT3dCu4REHyG22U7xfT/mjwYvNmyjE1pJwzLF3/a6gzQdkFi
fRHNk6kgnuEmaP14IumH+RXKH9QfWx1vrWfQ5CpNZC5pcY+4wtkpQhIZKCNhyJ1Div2DrgPAQCBF
7oorYipDGY84fehAGQmYRtoKN5r0tVpDoVPG+0Rl4dnWyzc1gYy24QqzCqqapEbO1PD1GePSs2DR
0CyGTW2af3NHCEf6+ofJCsRRPRM7XgTWIW5Xkkkkfjj0g2v9rEngXWGUPmUVEKcZmpNZa9R3A5ms
NehujW1OIZlBDtZg5YwIBGx6Ar/qB6o8NmkdQ28VL1uDOI8s7uejlaEDavAYSfwGUT6CBl7yewD8
iW9ColIQqZauGTa0+f2qSo7BxcY9SdOUsRF9xw0uyKNO8o1DSOSpbMXWnvX00PVw64NM7JJgZHoo
Ky+zTFI0Ut670BgftCZ0NxFXR5XKE4PRbFMH1T6xNCi+AIzkpJMbJETqh0rMXtga3xn9QhKpYH20
CblWy0rwIrvYnx6ocBqY8csGjUkMlW35Uq/wr3LFgGXwwOzyNoQoxvzG+pZh1fSdUenAlLjP83J4
R/yTrzO6AOy+e2YQrO2zhqyZFUKWkcneFFPPSW9ChrT+ltHWrV0NlaS2UDl1ZaZoBR0TU6vu7by4
JhkRe8xvbN8K5o9Sj6aDWcBXXQFpKx+Fg2PrY3Ri401LayfC6EL8gRcEnUV6sHiEu4TbxDE80xqA
SXC1VnU1+roGBsFmbuGHC/svjRRwAPk21ML3RtwXXbE8VzCkuKKskaP1KAT8qwQrVQvcmO6kTq9X
jTiW4cWhGzMJgMI3kC8rfMl+g5ACTabtEbpMj2GeUNxLQS7oiqLTYdLlfauYwoOpk/DqmhVcp+vJ
U28brw7jI/z99FeQiTpGGXHPPWfoEHdINCjTuT4QkZntvRk50Zkx1e2I8NCrM9gbLugDxw5eI7cM
/B63GMji+GyvsJycpI21i9+1NsKYFc2XcP5fYPUtK7QvX/F90wryQ5d1rYFyBIqIYcPgsnGsJkDc
R35wncenvBmju6aa35M7uFLfzYzbda4K7Ag1U97B/RKvUMEIfyhG8RkZHMBBls0zCANjWwwd9wRq
MOxnFG+ncFX71+eOUXws2JddRmGc5+OXQBL4OZsi3BAmhHNFdqexWO/EiTM0a99/wftrWDDdubKf
HaW6I8gZUjXW0/Xnwx//BKwHyM7CjRXjLdXmOqXJgb/102LxaVr4fPh0Kvz7n/+D/5fTxfA6Cs/F
zfBHOjRuPwn3Q4LVRJ+oMyFBGVgFnUedkjAtgxm1ESE0TTqekqRDs75+Ff3frz7/+Vf/7/Nb/v0T
f/UtljVRLMSy91sLR64Z1wIbeBNdItLuVpcGnOsSkOI8B0S3tbRnooVowqh5tkbrR0g4NqimeIRY
kSoP3BGxIfAIKhygOws5Mk5D64c1IDPFwupxVkJDVJ0cMdAQnBm79h3dwnFIbrjy9iyxELRnziS9
G02XEedSB9jAL+SsY7vumFTS5pCMaj2rj8/hSlOL0B2jY9n0RKxpTfDlCwB7F/z8B2vmtCl1lrm+
neUW+N5eWi7ht8bXMDHB8wVt6BcjXSQjYZU0FUeoHh+Ta5zKQLw7LB1w5f1iMr9UIrjCX1N7RQm/
DrG1fvwmKts4B3AXjY4hqA1iB5TlzNtzwfdr0jOEiTMMKIqE7XhiPVHagfbS5x966+aPo/HeGfNP
mquRv+jBc1iD5E8hepltV53KNMUbPKGrWRpIYo2zTzES7oKRyn6cyh/LnNxydmEb1NsX9ND0pXHX
4VrO7jgugDlEeAnoFM+y0T/kAXAb7QEVEbFzQj6Pjb2nSo/5Dp2AOxF/b2lQkGIbTzvSLvODaJyn
QotMbrVx9jE6dhvq5Yu55O9OPwJx5uCgr+SYMSfJrawsmi1heIaAZgINhJRimrU8DSu3wyqdpwzO
E2deKropn7q1XTT5apqd3dQ0d9lqvK/JR9sEPay8oPtRS27cruYXlq2pncopoZF1H9KBrRUxoSXp
P8yqPRbNHuc2G40f52QCz6VbkI+Q35Oo/BiRIcF4XQx+s0ZBa8akTnaOn8WZgWy0srCOCeMWAFDX
enSzfcoqyF9HLz3PZ6CBOgsKsAQncrPz7Jb47fLxYOnY8IeySpkfdLhFG7QSbsl7YYS5IFt1eaVQ
JFYRG1DojhHIkQZ8QormeyLla339RnMxbUULZdLvmJbTyZxtKu/8VaXpVU7mNRnRvUUvMPPTs6Pj
koIEQB5gLB/6hPMOUMivn7/IlYRX8Zq0kZZzZGu7jp7BEDX2Ad3G7GULvVhXGSFqPicgWUXsc5h2
hzoahsOAo9qU+szQSjBVB5sRS8/M7pIiOZV5z/MCGNFnT4XK3mgyOKla48LhPIzGleo/dXcc8t6b
iFrQgg4C5WLAPM/xLSNlNIlvHWm8dpMsNqYbfG0r48ZMbHyo6n0psrepGdA0Ev6mxuDdDKKAKXbS
Pw4m0KxFj059lFPVMDKzTAvJc/aZr/Vm1FinFaFrmzqe30mtmpn4048asIptgyTggyXm8rGU9U8d
cEUTpclDj5DB02t7k4zZfkyt+KGImGz1S/aiHOWSnct5nfIBvx5EoFk6ySVP4UJqwQqAsCLo1Djk
J3IJ9m5O12W0bsrJ1Q4kizBxbAgywOiAxju6GL1BOfPVFll6UyxfC/RFc60eJlo5IRNHWI14cOfo
PlurqFGVJZ0pdAsOkwfmjmQUZOOTA4MA8i0otnadOpSV+y3BfYCaqy+2xkqzE+vl10la9W7L2x4W
S7thvAy2EQNUmNLd0jmRbgLOGeQvtHdRaDO3qpLXpKpMjyBhssgZv54WBaOCfTtcWP0gM0HzBsIY
ogPubexQM1QozCsbcoZcShpJghWaGWY74/uwstjMlVPw+eBWCx1/Qd+gipvbwhiGPQFyd46JKCir
gb3BZQo6oTNGqO4HQx67daDx+dCv1DCpazq6weBlSifbw3dQEQodg18aph+5XqqN4yJ1rntyxg+g
gdYdJO2gg4ZPBWBGD+fE6A00rE/kPvQna31YyoEWYcdksV9DVQ0RvywAMJgjDOxqtujPoliLnuaH
iFPCItefQQFAYbWuabYuPiBHE2sVWy8WONmYS+Pg1iYzz6G5ddA3vVcVE7wKoVkRTK/NOsEm7jT1
9TH9gVwqOg5OpV8w7kYkBJOdE8Ya3AA/X4L4isgY6JxmEfirUtyord2ya07MAXRyFyqn6H3acWtA
4sdMv55KwjrbbWxf3DU0r1iM5qdTbQEryCHcWKPBrmK+jT2DYl1HjCXHlQgMyID+ebZHkVFwLutv
c/76xi3Kh0DJb1NrPoZWtLxrZXl21Tj9zE2iOUgkXKJ3gmZLckllzASnQp3sJK3P1O5FEBGYLHLc
DQkd/BnLwBIxRHVFFb+J3n03R9n8mNtXwlcxBuvXsLNsqqUR929hfgQKMWoCwtFLGifZBoOgNiwQ
bJl4UXwjCuFCxMHPdIEJF3aE2kFu8sJyKW5nhUS0MRb3Ua0ScLdsnC8kOnRVe+10+bBirYmdDdNj
6zjAi+tnelQMrrLVLZCTvjnNX2VytaY4eioagzZ6LP2YoT53BisbKL6vImvCs4TsdtN1Zr/jlF0d
ZYioJC3LR7CSGB90uJxOq1PO1g8jslHLNYc/wl2IfmmeQBydEk62niwe7LknPNhYtvVMyHkSGwFa
AYRdc12FOGAMTFF8jnakqmPo0IMV80+XGHlyZfclycofoo6OToPkm+Ld3sUjb5Tbm/LSwzU9shT2
ewuFxSOeL+pcPE0/ZXgwFg0GACdcX4VLfw4jiWOmN64NGIrr1DBWVLZN7n1JRvxY3w7giq+93Uf7
VES0gGm33Tq2ft8hl0a+3Ba3YZ0yXU1opg6NTtRS1hvvrVjiXZwKdVLrmOLzIacmPKWvY9RVt0Wa
VLd5E+OfJs7D++OfNPL3bQcd1+SsMlvLeHW66C2a8XiR0WmyoArIrYH0TReqaVDH1RbH5WoTcckg
jboNGcWK9W5K8WITxJuSG3PsVPtGUEh6E8r1Pa9W+O2KqapT7Vn2pFHSByi2XfRhKHvdIucXxkED
NeqCHtJCLS0ZB/ekjPDxoHJsqxSRa7bga5XB3YAewMxG3KNzenUeR5hUh4X4pY1T9ggkXMI5G2jo
LbA6D/MGR2Jh0UuqMM2ULMYHLS+crROQ7fqLz/H6hzPwf2Heu5Zx0ZGXIH+P1cAwKPEzCmyDAry3
+I1d30cgeivi3Q4QgzDxLK24HTr9FIvOveft2vX0pqC+m0Xn0bfZ2gQesYsz+V8KTCkcpRCzZ3Oc
oWhJXoY1vrtc47vjNNYOyFfyfOPYOSlslfmnFcrMIozrjcogUrUHe4oTQlRjzs5pZj91mdvi/eiN
s5miwy8NodNI0Jct/aToIKrg/TPRr3Xr5Ch681IFS3j77wcnL1r8+f1TaNTMtSzOSQMKOH1WNujI
vq22lW489MoN/uFttH4PqeBtdEyDeZelHJO38reQDWLMDGYMXXjoRvWjGkLjHb48wEgzcTxMNzYd
jiF+W96qmRy/hUQOnza++YDakQCdLCuPvZWZD8xf24uyQMojINjZVo79hWb3IzcuZpxePelzqx1T
aA3oS8LrlCY2tLes3Za2/Z2EzfaEODi6F9gQkVxEX7ImQ1M0LfmLEU/QmEqAGizRaoP8M7hTRn90
prk+Iwm9dgKfntXWx465M+ez1nhxLObnf3+5mb9HqPAGERTJEVDA07WUWv2rv/hTC7MPyghdwKEX
gT8VoDLtoN1XAM5o8YuZo6RMYPnU3XnQkbJGIPG5BvajSWw67eG7YE0hjphQqDlrDp8GtkR29UGG
BBnlzBs3P2SVhxdnW0/L/JxP8d2k56SVpWgZtSB/J9x0eNRG64yG5+9fG8/7n+ZbXpy9/odcGDz4
by9uxsVaDAuydzvLjshLaZ/uxtKMv0RViwUyLElOtPggmF5ZO7NuJ6/S4Js4tcHeVXIIbrLqYAGR
2BYOw1bmp4Dh5l5/blwJtL/JaXVzWXntQtIkrav2Epoq++WrVEaEmZqww/uk8DSRdt8Hlkgb1Nar
TVLRztkj/plOuHKNu6UkCj0MdfUOcROqOtO4YtJfdLIDYjHEz5xu+n2GA+ZgETH9AKcTsEc/IMQE
4o1EXXul62M/YpUgQCKJrW1DzQEBDA57zdzkMGf2EQIpd45xFtG1ceAQ1aHhPLLpnZCWg+ass+im
cu3ojmKWBSHAS9kkU3Bu6+J1aO3h58CwK7A64DszaKg13EzIh25Ax5AqCVdXdtZjRS9/X+UTOAkK
al8zMJLmNXI+1Q/2Wz2VF6NZ5E+W1gPdz+Bskz3Mhg3bqOud8CkJrGzbEyByh80Ox4WWHzBdxuwT
9CCjHft2A8oOi8q4g/fUvmN7QzjeHrl38e+ObncjElwu1sB2NDbVW6FsoJmIFNBiWVC9ZX4ArTvv
ZYcUc0iEQlnVmduMY0YUlMb731+F5n+uRFIpQyqTzBxQ4b/fYQx4wMbiyT24NEwh0UNDo7V5q4bX
bBDXeM3UtMLG3tJMFOeMOExafoBUkdBT8TtjB+NmTe/Vxbdc0ue1mN3tlc6cXJ8lk9559hcXe4do
cQr0q6p+6RxPdW1OBB09yLZxtiaZIRvS9N4RtiHaoDu6sfLlVu/4zswZ5QGG6D/cfOa6T/2xvR1/
sK2x8qKmwPVmmxaUVt34bWHRZK0tvVDRAZjbJU5ncRHA8Dc2hMA7QmzPeSHAr4XFUylcZPKD3j9R
0Vy0safAbNr+2lp4LAclmP7I8FYLMjhoHX3oesGzXA2ov8N8QDm4CiGX6auB+88j9oWxSZI8cxNV
oM88aMDtnW1GJ1HKA+3odJdNoFwaVUs/E7nc1XLfMv/yF8ZZ//AW8IL/4j2wLena+D3oPv6elKQG
vcIRXEeHAQTNZc5C57ZvTOZl4s1WXXe/gLg+1WH8HZAi/tW4eh1jIPCQJ3e20mnI5W71nqWkABiP
2ZyiYs6F+ZSr0PJq0oEdNpGzrJvh1Y3fA2QK12EcvtWTrh9EPeNz0yzo0YnyUaRwp7UJfpW5vHRm
gHyfMXZUZi8Fg7fLEjevWtjFmzhIkxNp1v2jq05BUFRPPR0hv85Jq+r78ppV+niB8jTdTOH8xdFb
UMbI9oCzoQ6X9ks7J/LSEYN5Yb18y6xY921hcJl2cfeAfsgkobe9E3UvKQ2Je+hG7bbHVQQH05Lb
eFyqS8uoxu9mcfupLWHNPkK8RiKoTw7ykHqB5G48OH1Vnvu6eTDNjgQ1BFEPOcVg5S4ojtFL7pm1
nrWywnPSFfHe6UFYDYtDPLl77vSaUcGoxyx5zr00+nSv2Z2+BqNb21FDkIpNMYTd5FWqcm6EbDVE
S8hfJqRlO/ofPxQpvVvc1KmHBawg8i0LrlluXOg4ZPtkIFqxclASt0XYEAuDcV438tqfHIX4ztDS
XSzS4qrH/QHJKfK9mLo8WGh2SyNMvSUakzOabohWJJ1AXXOCrVEbYm9BS2uyFw5XnP8I1/O0CONz
+00aFZ2vZUbKtQzvujLBfEeIUHBGcvbrMThWBSSFIaFuIAX+o87EFd3mrYFk6zLmNEctHKYOwhyv
puy6Nlnvbm0loVWR8Q4IEVhgPBRoARVqiznWn/CZl/dZROLJaPOTUGQ5qy/OC0oxz1TUfShM7Zu8
nxnwVIH2/PcLKpnd/3lbKaEs23Asw7Jd67cjcmRoNIYGRUaNTsN6NRFeoEIFGxTdwpsX68dAEf1Q
VEngz0abbStlwRyKjC8DUFfoCTTutASuROm607XVRHSE5jNBRnOfJNHFhwZkwW4gSORgmvZrV+ib
qZrzW1nK9tLNGtK9emghaGXdnRusyQhOSYF3Bc4aXddx3z0HUrwVhlDbuED1GzCcd3SR7J2h6yCz
DvxcSDtlUkXGLmSmJJUjfhgkOTIjVulbSeKkF5WGwWS4/MrYnE61U9725Dai7ud6jKWh7kQGDN+0
43YXjU3izQbW7XzuXvNRqOsIO9PEbbb69HZ5dMqhvn+H/XqMXdS3hnYV4hvti+GglUzLy2S3cIi4
U5xw2UnG8QA8BP2JnfgjC/J2HHiWUNiSuVSwHEw7vHZFguSGEozR3HyEeyH9Tx+8VGfTpq2XEZF+
yOnYeBlBBC/YaG/TuYZOYd0XC5orDt7mKQJqDOhe1QQHMZHOQ9fcWtiwvYUMy0tacDRHmHSDDnNj
EKKxylxPTYYyhhgsBQw81HfI2FdR26qEQFyN3kU+JThv6HyR8zMEaDGTtFwOrpPWdzF6kAVsxdYK
MeOhkkzCJP/upggD3ER4BtSsswCM6X9esf8f8/MPmJ+1qmDb/+8xPy8/mxz3yK98nz9/5r/4Psa/
OD2YyB05QNjQeChf/uT7KPNfdIWVzlSdvZXTIM/0J9/Hkv/SDf63QyXNsV+wLf+ZNGeJfynhGpja
pATHIy31/4L3WeMlfzniCFdKg9A6/kDLVJal/1ZjOsbQL3HpcLCw3e9INzx45osx0hcHZuL98sb8
RV/AXH/ZL08G4YjcFF4VSXnISU39t0UP9XItCEcJDnNjpDvh9Cjbhgl+eW0S+LhsGv0HZNBjDw1W
n2/dwnmrNYT7ORjLeCD+QeWnMislY+R29Mdu9NNpDn0rDV2sgvFz7JC3kLEK2bZ5jjMJplTUo98j
CGms1NlME4qnRMY3ZegcxlYXW22Yy+2gNde/f6FK/cULlbbu6NhXker8Ho8ZUapNJuhmkDDWYeoQ
d1OzQwmNZQt0cZMaWbaRsfhu6dkHYN5DNTVspkXOARduJ70TxIL5AQb4R27lN1k2wDpIkVTZDURo
Dp2A1YkPFmjmBX4uRCzGa9pH5Unsif6m9eOY5G5a7XokEVsKA3Lm0tssoa2um9vPaApNAJJ2iYv9
hbqPppWAscjU8VlHfkYnEx0uAzOY5GjeMcxvUD8waSJnmGK+e2MphCgY1gdwSc8FMml6/OQj0QU/
JE4L7g0ODT8SfxjJfCiq8TrYq+SM7A2fhWpeftZZfU11DFSpYA6Vxo8VYdeoqIcNL8vxZyt9L+sy
ROUzfB2Q65ODlI1/LGzfp/8d/iz/4qJUvx/y14tSWXxO0uV4y2yTz/KX7oHeWBXZ4ESHRZHmeEYd
PCUmai70ZwOVK81BRF5N0fcbAObSH2pkeWUz+ostDy30AY+J8N4gKinEYbRRaQTQATBjgI7CJzn4
BLrc3sraeZtapCq0zGy0AzOJd/hEAzvcN6gpKNE77GHzvfE66JkE4B5/yMRtkdsgba0Vs6ak5Lqv
B23bjCMELcv9lkWEt9PVeMui4sYqSwfSp0x8B9YBcbrnXFQv/Vhcc9r9TC9hVs7DDWDRLwwTrzhS
2p08lcN4nIXtC4NpWqBdKL1uJLq/KT+ZnItJMwLPxTcwkeZTtApdepHj3usGcpCAY4kXJcnFdWdf
WcRltemHg6mYD+ohxyr9D4vHX91SDlWuQXIrku7PPskvH1NLM7RHh+IeYhNRS6MTtOGEcsYFWwL4
feys9O3vb2LjL5/R0U1pAVnj0PTbhSEHAzG+wTOaEzR8274uuMMRqvHSMCe/VnFxZ2oMcmOnf6M2
xJOwipFUKZCWFM6xicMPtFFhHR6G/h8K8r+6Zl0QnlwtaExck33j12tW0PguCDwihFrcuAAA9iri
T2MnY7opoRL1pT1sCqZxf/+W/MXT0vYnMJV+pCPM33tRbiOEg5fOOQAs+5ik88TEV/fAFX20dQ8q
akr3aes8/f2TGvrvLTDuUAm3hW1y3ab+Y49KQo7XIzfuQe9QYMbhJRynxovG7Cao9GGjKnQv1pCC
pXhmmPiExTLz6kkMG2w+H4bhnnGPo0JjW+K2y2/tpDzXCYtMoJMSgG7yJiMbZ4YXi2gK8gJ/CE7n
zMbVbedXq41j0qbi16LR7nHvn4qBt3omuNNP7XJb87zbbEJBkhGxlFRjx7V5teE0+srGDp9m6Cht
NoDQPBeo1bzyC4mVRPwVnOPMaMJeiDagxoXo2U7zvdOfcRCPftCPFzeosQwFU8ZJUn3pmKunkr9s
TAmZTOs2YVlMUVs7EKp7eSaXI/WTuBs2dK22Tpr1Hsmhq0B8XheebFpurJDNQLcGkmj42Kp6p9lA
OeOJI7GZzU/mUD73xvq9bK3k38wPqmPPqaF9eX3sPlkhN17g8ubK2nxb3ZAphTfifeq8sa4Ln4AP
3YnSAxGXaN7p4U90Jz0Ucf/UlBDW7y1fx9ERp3MhCkVv1JXrvfvLahAIpkvR0kz0Q8QaLLdLiuHS
z8uy14KWdByX1hK+2ciogKEhXkKkd7vg74ANHx7nCeH6sMVAZlKUFI0X4CI1HEhlWZ70uzxhI+Ks
spHjSGHMoEHT+/CmFMZzn4C0FXlab7Jdz4Lud7RE/cgCIlfUvQbX9nus1twT8mznFsicdEYShLKO
YDsltwEoLdAPDjsIpiiEAx9dYZ+UoMVAB+YbBOMmGhHpjxCJB6PCkt7tBQlwtyUFYaphMw+C+Wmi
HvVYs+D2wVSG8VYtj6Ye3WSM9JzaIf9gaky8CtBTKkO8uX2G1JRGlMRtynjMBVieaOhhFwgpPUes
0MjJLVppSCQFaEXR76JBe7Vt4CtoJvZObj7TG34Pyl7i95WvDfAuL8/ixyRBz1QD+kUn5CeBunEy
4NV2q93VS38kPjH2h07d87x4KxWkib45drkDWyMaH82kOtAQ3jp6HsMZGXEvJb2/wsZUxltlvXRj
hpC3hhBYy4+5jst93lS7oqIaAzZFLJni7w6S6D7iYA3NDyGhnRo76vZqky3YOSfGwFMg2J2WCVEr
jkGG8iBngEYDDuy3gQn9I+TwVaXHacq5kvnZjbCZwsbw3rHzo5HHKsPp1NhZBoU4znXyAenUOjjJ
sUkMF3AN8W5Y4mJDELhfJ2bJABOdB3lGrocKL+Lyt+LdiIzRM82VgsnoEfGDODcFmvpq3ZxN5v1O
FnVbx6oQ+Br52yzBm0919LKE2WNCZFScELgC/2PDsBOQSBxB4agP5BzA7qp2o5J7fCE2AY+Wr2NT
5JA7pVx2h1oHeR4wDtyI2b13Q5tAY214DNva3VRG85xzu3qDYd5Ho9LAd6dng9npV6xPkF+Y0Ctp
76vAepG1vLP1mphVA/lpKs19obO71Kv3ICVuZq8j53Xk7IPWfC7SiWhD0jrGUkernFXPk6gVHV5m
Su5UUrT2TE1z0RwsHJ7Iq3Ibn5OaaAF4RMtiHy1mVpQ5ijbDoi4lbJYlMi8zKpVK077m5XTPoRXu
UYocxlxhelNO1x6JzyAKWFF8/nmj62fZTPAioYIPnFAlp5WSKc6u6LVHM2BlJqj94lphcWjJ0siS
+D5xCu4nZ3xotaHHAqyBldTEzdK0+MgM7uoO3R2Ty2VTe9M7dsvcm+CrV8EsPG2EmpNAsUlzyvfy
vTFxELWxQLWdzzhCA/wkU2Z+dbtTEPU/alYbvDLcx+7U7ltmuVldPxaOPN7vSDwEg2IKQD/FrT7h
+Es6v1LRS5oPP2tVx/QRCac2qrt2Ovd2/d7V/ZPbii+pdUrr5VTPAvk5Tp8tvlS0WE2B2E6Nrxn5
j30XcOhGV0gjYZkQL8AHJMhpIGJnxklRRflzkw3KI+L7a+ogBZSI/jMXQ3+ukFCbOVL0chiIvXN3
heaIS9dkC7iUiDSdFNYVtre9JiwC3mwCErMMxFfwNBJIiwZwWefVZLqJ7D0peHci64VOLFyoBnML
WS+Yksfx1RXsJlqip/eVhvlMlQg4XaO+t0JEYyXVAVT1gzZ1OcIOXAZINBNIn14kCIXOrI7fr4/P
zti2VB/DQ01EbMJ8mtVQuMiuu2eAqvdaV11Ss0vW4GQ/GZHYdyRxAX7BWL2oZ0V9Q8ZSbnnVFLNG
Lm3l5UA2963DbLOLMtxQ+PndKPkaxE9NSzLjOLNoRqAIyflY85A829x3iIz3RoSjpGYlTRr7RG/P
ZlEIiJgu3RmNnr7thrr0maWr7dATGhE7uBjG8blymYu0KyGAZO1TbxzjsWS7nWkXou8iNG/+psXg
BycEOcmIC8R1X/rWvZ8M9urQTZ9buF/WZPDx62C87vUmD492m6MbjBWBbXNJht9qEBv6nZ7rNwgn
SCZZoabreFYu5lvlWu9gdUSVg+Ep2TfjoT9LuzhVZvjdFP6Qhd9zC+sDQzHaU9Pw3FUErnRZlfhg
JPDpta+65n4P8vhgVyNlBFrS1MbEr4yS+ccGeBlZ04det96GZn7KWV48GJmXRBFMASGIUFfXT0fK
yDQ79a76SBLm9tIBxNQO5evo0pBUNh7OIroDa/AWhG8tsyegMwxMMMklprs3qomcKUCDnz87Mrvx
Y7a3dnG3M5ApD71fTiyEnDcRntga+IIKx9fIHgV+fSh4qPVoHaB0ODQ9Eeh9hsgFNSAhKxmtcNCS
eGbnjmTawSY0gp7ewZiN1xLsEtNYuRU1mb+6RY4faxy9CDJPYsc5T437Ma1Ptjgltxohk1FFXACi
G3I6w+dIUK6ZCe7l8b3TIHoG6k2EhnzTmvsk1h9y0BpbTeHSFRqkY6JZObc2ef6eltreYM8d5yTZ
27jjt7LK1nxt42eU6M2pn78WnX0dR/wZii7CUaumt06FNx1OyqEYSGrTok0pwVnOhnWc9G4L+H7A
+r1mg1qL5bMNZH6vrGtanUEvH601cBGikdMi9WWUtofn1q4FYPPHg1wgRFglWYOdLe85ri670gRW
BJyYnOJFo6+zYpd18PNHXi4UjDEaTp9f/fshXJ3eeYKzDAX8+EeS3YC1ei5IKbAl5jaU+dXJxlSx
6xb4yVO6nKLPMLw8TjZuBjf987c5hJ3te8yACHYPluMSw5QzO6QDHhlA8tO6eGkcwlU/w/lwXbJz
jEhlIoUICjAG4CJxW0kStgtzFSIiJOjEbSIirtD8mUucbddK0SAzEPNwfHu2JGIWrBdiO9GdF2cg
g9aAVK2lPwlyuI5LTsiLU/yURnYLQLuKqT2WObwGwXTLMYm0TBVdx7J9LlriQNL4DHL+ZzNO55jE
e8MRX53e/mKdnLX8ZFrg9Xn5U2ThVTAIMvDmUv4oWKlYPDll3A69zb4OkrrPfnKGOg/1ekyxgK7o
C1sfzTD0u6v8Fn/dTCBUxgiM3KxcbjEVfaHum//wjI6rvnNQLb/VNnKyvnAidwJ98qBhha2q/TST
a/SHG19MwVb25Yu9+hE6AAO8yUcjbeU5zLlF4ZZgUVsFv58PxUhsKOlUd5y7g91n5NrSs4yh+NnT
pKlPjU50yiYGtOrVTfmUIERoV5v256f7+dXntRIvJMDFqP8JbA9RjgUGGaefIIbPr1CggGet8U5H
eBXaxn2y0Y/7Ml++EYuJEZXs27jR38OE7s84FC8BtJZibWjoSfqRDMETBdMBYAXu7ELeoM95dlGS
7Gebkdz/Ye/MduNm1iz7RCxwDJJAoy8yyZxTUmq2bgjJtjhPwTmevhd1+vSp6gKqXqBuhN/WbzuV
ZDIi9rf32oPurGbhjkdD2dPaGZ+8BX0n7rEcp2OPadzPjxleVsQCLGMtW7etDd9J0ytIQKb6Yy8T
ITg0zD6jHpn2X7KVGoYugwNb6uyUHN45tbE9wosaCkWbEgFIvsGIdA4nwfEk4u2RffY92ghyjqP9
nceM5I3kB+hNxoDNDEBGwVyx2WKeXI6X0o34IIIvD1vxna/L+ir9/RwSI5z6jYBEaJc9QT1wqz9H
bjXydxspM4dy7KF+lV4wr/8cSGUcCgCoPGZ7q4T3I3Nppf/c6sVHq8A4ZTlpH73IfndR/m3PKnRB
P4uZn480bqIz9Jti8jEmhaRh2uuPmQnQK5r4n0iaaiMRZ79mdRWJAViR52E4RKC4U2PbzLEiTY+t
vDeoixYg1ARTwn5kxLewhaPjh7KX6MmB6Emw1d1KKz+4xfBZiiVDXzaP5Mzci5legBR4QYkxcCSK
uU2EOR1c9NT+s6s5Qa13zKwSEbSrjimUGcLWHQ3UA9mXkAqdmXwreblY9+ggXy+lR5MVrfF6QZiV
z/iwyopgPn1+rPkGUPkP+ES4atNybgzGj9GIUCGy7i3ymr27oHA4ev1qDNin7TZCw6BoU1IiCWOQ
VXuSdlhbbJrQ3KuglDDac40XJbT+YR6PdXceDD7cP5cHLNg1TUhHiCj7ICLQhKOqXk2dpSxDGZyc
+j6jTp4U6EodiaZHZYOCpySPj0du3WmWd8OyzZ3cspv2fO9RWydeM23lQD/9ZzdDxSCd9Ssd0psW
ofX+3HX5nISloY+biPQpaRAdeLf+rRT7h4T88iqE5JKbR1kxFAcUR+YP4L4ighiZ3XFb8D1ObS03
1NFzzJ8LYCXrkXpVYtzSuUlp/y4atCE/ajYISX9TTb+r7CcC8cwUE3/385amWTuFFKysQuUS8xl1
qpQWIl54nX+ytwU+rkbQ1+Wq42oEUkRHxS03eDj1+VM5z3dZjTo/1pzlytT2NgOBDYKoqgc5Rmva
mpxAbCCrRxRZccNv5p7r+iNuA/csUbYxA9PmRC0Tby+Rv7DOB5O+GAqz4fGE5owwTDolPdChAzJ+
IZgZl85x6KeW0vjsI7ZRYQztMhqIEjKjgZGCzshrAUt4Bctx4p7byUjCSqvplBs9Wj1T4Np21R/8
6CnpaKRPIsWHNkWskYdqqDGf01S7KyZOCsqfj8BOjlJz6KsrvzkVNGFbEceI8y8QT+MxH1oaijz1
Xeov/XoDOwnCmubntORRkCeJ0qq19j5HNzOkfpsad19aqHMAf4qtclIqFoY1s9qE6BeU2+XkdrlN
aN77Rl7hMk/eM1nBO/Igty7itmUD1UFFDl384qZG893PPabsagoAFVJG2y58dCVx3KG9dZ3NSaDO
v3XFk3aQV4tHJTzWkhoEKI2bge4HYAbUAe8NvWz3JIn87Txi7NI7dDWtOS75iCEi4dL5NE9FUXRd
Vdwov/Tt8piM8Zte8qGe4ckCLWi2/khIv2nZBcejB0nLAUXH55mfsPvbNrncLmlyxtsAq4MZ3yGz
EUjByh00ninbhMAg+gOjtjJmFC/9Jgqn9DEX86dsxxNLbBDZTKWXGENYTeKQDwpGfHaJM8eczqaB
w+y1+9iHlpse6/Ygdfigc73L7WkfN019ZFLwltr9Te+mQ40iZZhMmRGxe6ZuEJ2NCgQWi3OPnxZ0
kx5M4pc0KLeOi+VFKPdAJv5z9LTfssebJTGebU12cMBRBHYNaFApUpQDEpDzTWNmb00B1yRd5g/X
gbfWjflxxC2elwbnGsIWcAtGAjCiu4t88+D05nNLSt1T6Z3eFncWloOhpmutKFNIimSeI7yYBJvi
c1uLL2Mo3nHbXEqI5KE/6rQ9UmedE4QJIl2NrEXOu4Fvl5BCewcLvN0j2WbnUmUgKnTWun4Y2Qnn
9Zm03ngS/S210TM3GFgWBTHRdKy/kTJbb6tHrQrRmcmWW7U6/XyJ9XaAUvj/fi19ZM2W7InW1d5Z
tobcW1r8KHkFJ6Mslq1Llct2nDU6OJRDXjxvA/xlCKJKpwY6sXCVLELqp59f+0l0b1hQMvLBK1EX
reoSMZBVE5RZY3Bx3nhESVOTYngcOYJu3s2iWcapz/O12H39z4YQABAp/uvnS55jM0hZu8MCF9Lp
50s0FPD4O2AKfZJb//i9n2+oJL2g+c9krdEJZe2RpSV0AbT40gRxO7Uk7ulgh5WPLEI/JPNJJFOO
xrAkWI6cs+7zD9Ws2ptoZZb864vjN6BQbJorcRVVZ4107s9o4H9MCf+tKcFaR8r/hSkhlXFapf+h
dchyfv7QP10Jzr+ZMO8tYTLe8uj1YYT0z9Yh69+Ei+RgQytcB1+rLfKfrUM+XUWOza2qUyzHExlb
0/+1JVgUEmGU9NYpjWeaayHR//5f/2EK2/1/v/73EQJmWP9p2MS/b2FMEBYvQ9e91Uzw7yR+bxQ1
tMDYOPRA4pgLAsmEmRu6F5oL2crGZOv8odq7wJgKoEz9tM3t0diL0mFCUdIoclrWIyWJJ+touncr
nQykLUf0WZJXbSSta7kZMmUbT2WjvXQypSdEe1ErLcoZhsDnfFRYxbwdAGUVdENHxvzoolXFg3dq
9e5JmC/K6zBOV2WMLHYtDDGEbnKXs7eRb01EEY4LxcpaeVYLYKupe0hf2YZTWUCDegr7ygWCBWfu
a17pXli3tnEjHlNTXLwObpYHQGvUjst32smAkWi0i7sKbKcL1ebgej4AZhIukx7XwJrgckUAutig
UpKzMrs8Ypu5E+G7spNZ22CYPiqb9VG4eHLjRi2Bv5CPrqpvdyWClfzhdmWE8U5PwUJuM5uLCDh+
9ij118L/Yzn+MwnlK10WL/NKHYOz1Z+KDjAbl+8xjUYgSRYN8kiy/DCg8DQgL2wXy1CuTDMgSAOP
YQ0s5Eo8M3/gZ+bKQdN0iGizD7zNTQIpK/s9W6lpas3wq8gm9MrrN7GxhZLb/oUU43uNlLmi6Rk9
fbP9bC5gGM9Fy49drvFcE5mJmsT0wRw6CXigqs+jozE3YAnfVX58sJY4vS/1/k9DhHoPTALA1srU
XOzFeF1YlxuM4dQuJBvO0caBYmfUVAXNy86FcfCym5Vj6i39aUdHin0/QtQ7ArnqttaKo8v9h2UV
MgaNnaJakXUrNWBF2PkrzI6jCy/Fjs8jXT3Y2ompyBV+J6HgLSsOr/ZpeSU3zs3/MUTosj8x+LIz
X8kwJzuUMjIZqEjHmdiay+X3Cp0p06qJ4GF3Jv8Zo+B+iolde9pXAiVgN5kYznT6f8BasXRyHKcr
ealWId+rLnLtHjeNqt6liUfWnYOc6pygXEGBI8RAXHzWLl8hgloJThBjz1ZfAYMzpMFcskcfZbEC
VMonEpbdrjaWr3kFFP5URfowCxmV0Na8ftScGTR2ZYI2/BeBQK7gQ7UiEM0Va6AxIGXhIT89Gnl/
6tcvNsM1Wjudg78e5ufiVwpf0dbLC5ZhbdMTvy3737nn7eMVyEiVTs+2F0hjKWfO4rgFWOGLb/Sg
4R+3bArdkcdLyhtd/ync8k2WOppDEcYDoLN5RUNmTI+PUwTcfQU2/nwhKgUMGKTkvyoEGQ4qmJMM
u4gGaExSs0RjQrKyKf3GDaz1jdFKGn5KSVl3f8gkqSx9JVtma0X8PxbLlXs5VUi/UOG6c613N7nS
MdUaThVAtvvcucMUqO2FTwNVkz24K1uzcxJmLOA2fxKqPy2AJihOgJkwvsm+9Culk0TEfbJyOxus
J5uRRN9mmUo9LOj9lCvn0wVCwMwO9udPNJVTg7WTgEHblRCaCqCSLtDQf7xOMKJpnJCrhIQJUwjn
hQVsNFrzv8mUfFKthbjK/2Ss7fJyZZRORIbVH3Sb+WSuXyJFl+/0mE89ovlKOQWEUK1YTjy3d83K
QUVjJs2YwYwt8P/OsFJ/eBXtyk8tV5LqMDQ0X0oCBEBWXWCr00pdpQ/8IZ5oiR1WIqsEzbowV901
dCUG3WBi32aI4KzsRY2kHansnFygRVDBNLPlERbZRQwqQQVarbE0Bgj5wNzAumM8iUToqrORhYKb
d+fN0j2pJn6WyVztC7/mXDtNLk8E1I5pMU6tbaNOdEjgTv7HBJwUChHDH5qg1/ddgRNdUPgAk/Rn
IZqlfWUs0gRLXE2Xec6fAP5G+wjgMDYjeYcwUj9KH3qfIeXrImueW2336+dXBLsyQubpGk19myrT
uJpGZ99xzpLbttDgXoOWwPMex9sqinnXIxriYl/XmKKQQTRa828/YquVtbzlIAxx71PV06tPkwbS
RObr2MPC7zVJjiKtb2F5ERtvoG130RsQPiXpYNJAeHpTa0fyY1gPMQ3SoZWSTY6M2KT+nUhC7ENA
XMxm71FvD/S+566jdCKobG3a6YUWHTomS5CKhXvixu92fkfTPDPn+CFOvkhGOOe6tYvdIhv6zOfh
QSrl8cgHWZNM0AMY9BXXeo6/miiD7DCjw+eGd3Sc2j2ZviZOgi2uxP5BVnOqAWRAK+5t/eJEtYMH
orIudc9kF4ElDzAfpYFWa3YYkcvddHEPDrDLXgXJhw1T3DmYnGgASl20AdgX7+S3yZtgxH2JB+qi
mpTimbyZxAFjvnnqa9IpM+LsE7NROyq6e/x9gEooyxlcXezzHpcKfBJUOwMKZVn8qSxWkd7nmrZ0
lpHrHo4G8lk6GfphYkfGc2KoEZMN51CsVcYG/YFXnb+L8mS+wVtYrYflPQ8lhi5p/sDB4QEUw/hU
ARPa1138OGhRz+mtX+6EX1XXRvIrEt2PeI/TXaT7z3FMU4lmvUZ9HmEXMyeky7y5SmM7jlkO+oBT
jmuP4FcVCPzZ6E+em/afxJFA5GinRHVlaJF4AMrkUTBQEgQmERiB+M/O/WhrTDAbMT9OVnd0XQ2G
RO3f7AkzBtMwee7OvhVn24FpIWK/1R1QPtbuZMk2zvAPk9c/07RThmPJSMBbik9t8B856Zf3uSAr
64ztJfbc5VI1FyzxnD2dyDwN7nx1+1HQ5+3buzq275XbTWSE74fZio+ePcYh5I0ZSAn7Mtq/fg3K
ix9IXuwrKJ2hQ31z1XDLRqP1xCVipCOA1MU9mNVG7YShvSNGwbbyq/KljG3Mltk+xhNwicB9blmF
1FmHaK+ktk3Mqbizo0QPltKoz2ZnPzkUA4IMk9p9oi/JVRM8Wr0Piq3iBzYRxLvzaD4MzBMZMUMG
zbHVNJo7vIw2Chih0Ppk0PPyMni5wzNzMhlatvTs8GlbvLp9KY13NRiSqg8uD6zwMpHu1agdjqbe
wuUgqDAHBdSLQ+aopz5NDXos0nzf67X5lpp7zxrE2e8VaF93di5Nn54132TxHfrykmXqGlUjQNzO
XJkePiqsyiUfDF4CYaZmj6JlXRicOYdopg1j1gHgOr310nJ/bTH3LGEi4k/JYQQyD3FoXzbOIYtr
aLjWVO2nOq3RZkvvNo/y3s+W26hIsqvEnEO8kcM1d7X4lOwyqRXnJluyndlk7ou0zA8efRurSfuX
dO53Vsyxu0y449iFlaGa45XclBYXty1/Z1mtbSFx4fvIBuc939EU9UHGZbxP2CKGJGwTXAU28BxW
yPtlsB79xXdCHvhuqNXdOvRMxA7wEmD8gsoTrXOZZ+K/PcWzg75vU8qBuJtT32ZR2tYtxhNKXx/k
VRfd5rp/6zvq1/XYbV50c+aFjXbyxxnpgh8b70UqCm/KfKvNrnypMkPCqZ15qreq+dVl6EuVocVn
XHnmlqQgctdYf7mlHKmCo79F1JWzq7oWZ8bWa4zkK5vkvYP2l65V03aNAzRamgKoEsPfwRPUhxcN
AwCSjKdMDK9JmesEQCqaDZ2mPlDQtBc87XhMSXMDcEBd0+FvxwR3u0wumydmgFafsyEeBXcH76um
ocFWJZvkSL4tkSGxotFMw9Zj3I0avaROudgHghiBmSXiLNcCnbiEb+oPrveerNTEggHisox45jx5
yRktbDK/hIPjtvNd7Wef/C3RuWrBKLtu7XySWDTvrWTsQlLg8Z5zX6ii2Xin0GrTqvgxnmNro8aq
QhhLOn4IsAmGwfueEaBqepc+hwrUklZ1MSP4pAx0ACC7InGNvVP037NVJ095PttbC2cFFaZTUFps
DnWIRTYf/6NS1son7HclpgN2av5GEYt7GIvoNiSOwydH+64aCtmEdiQHdowzAks/qOqur9WOGw2V
HQzOtown++AtDXCeTrua2nLJWD47Hvb39H01DBCTJahq7nwcoG2AdWWX6kK7svu6j/OEkxEGso30
uiOLBMPaAa2wcpyvZFLGrsuEu0G+YSYRdy4JKcRpjTHidS7ELR3654nyugPbXy+cR2DdhYgvTcs0
oDfNmr9Z8ZFAf+wUf7PbWt9O5A77ljl3gEEiw6YJVSRujO6R/G2DEE/5QJlRssFTst/0YHBOlUXG
0SUEudXYYQQiiu9mSnLvol9IEMT3/U4eSkSMDQBlkCI4Do794t7STuvXEJSL8ArWyRUNJFZqEy9m
cVUOFhlWJnCgQ50co8R9X6jXZDJSvFSRfq/ZI/diUl7oRcPs1+Z7mxxT4nPVsibjZ2PCEdRT1YZO
Tq7VRVY9VW191uKRj/rEkj+V+cVXdnIecsWbHLkYVvLhprncmJmBPIZwbTX9XzXY7ZkgM6++Ep+A
P/DB2GMbwKOA74v/ZjN5k380xoyC2ajayE4Mt3xufhmJSfgIADS7PoxARm0Xey2Lp3DEanMocS5Q
52EdlsgBWN6MMzRzLwX8WD6kyeiF8OvNnSG8/tQo73cPD+rsLJBhh8o8R85qCmnz6eJG0z2TgXBy
FdawIhuutB49a+WjYw3JE87Q9Ip/4UHXSO42Yw13kbILj3Ek40XNvs5QWnFKzvh43EudCP8+ceBV
rTaCsmUa2tvE4d0/oNiWs5nHaM5Zy7UE/63XT9NAcCof+VaErDmIIj5iZ06Pnjlx7DbjcxdrYke6
Knq2PfzsLkirWTUfPVnuElBIJd0Et9cGFafdzYl5140RWKuaqh+z1gn7Y3jZ+U4uA29dcd3IEDwx
y/nQ0/0HaG+4zW7H3Ttl+iH24H7YtHIlwsURI8nAVLZ5ps6vP2ekao3aYIPodc8LGP4w7jVIthAl
An11PZlgxcKKgcauJ5zeudA6eyf7YKlmLGhUy0kMEBiTeDgmnU0dbCmPxAFf4qQa9vmCr0ZA9MUx
rJkn8VJoRFRqdi4tFXyzT19u3gF+8fPkVciCbc3aUWvyfu9YAjbN15TH820Gx7VV4/jHmMfnpB6A
UOXOwZpah5yj/RcH4F+Hntl9aZS/HZHLY6L6HYqtuHIYrjatqPgihflq2Ud8EP6L6Vef+RR5B+Uz
QZ+NBn8H3XlKgHStLMlJu6uYKVbNZqSZ+zMxuifeiXebviTg8We2ggnpuEPdsfwgJRTvSX/XmtXy
FsXKOfKZo1+rtctHxmxHv46Xo+Zml3EcXsG9Y60C9XAk1Xvv8BE/a9pqxZFGFRII9241lrwOzFns
dP1vvgQKtllOivUpgUtJFdVOmxL2v67kjh8nvDsw92e2S/dp2pmBDVt9F8PcF1q3z23e0QWnMykM
+Uu4WBmSHLR3YmEtdDP1WGnpE6NzjyS3RlPk+9JlI8f3YTdJ6g75PVrXajI2cJupAKBjLJ12ce6g
D/bUlfY9pFRk80Nijj0MbYNBRQnJgD4HCnPqoWSKhOA3Gp9As+rwwXTnt3Gqed7MNUvhwHhuUDqj
GBKNw+TZDzz6HRK6glkHsn0ghuaG09kDFQuKztQ8dmRMnlvZpL/MZDxyoCo+8BmEtqvR+Jm2ybX0
rZSdekd2csa1q1qAeVKixHSUG90bOvqLx48ViCT6A1GegZ0EtMUsGyVVK7PjmPW3ylMWcVOKoFpP
g6BqIXtQQj0cFG0lEGo1PWDGDbS3MpKD5JZra8nQysai3fwtY079RtwGht2NQYvA+gBvbNpPhexZ
/cmb6n7qXH3GS6A4mHzQ+P1ZKMwLbXwtKpw7Cwv64PBU9kAQCLOs78w8uqSFTjGcV+07ayifGeLy
+YcROgz2UzrhHmh77LZwukbfea5bFQXlac55/9vkcVy/JKL6ANVX4lTmBuXUB32UkejcgyH0WRs7
497XAnc4dRlFfXPLqBOM7nZc4qu5WqGXfNr0gvFlV1PKRCQEW4APtVs27pbaWkqomvRLGycwce2b
Mdh3LVasOTU/ZDzsZYQxY5bVvcRZEzSKJ5YPs7EYrRfeZeg/03DvmM2vObIP+YzWXRLQYx1kn4MT
sPKsq8NEFynjy3FxU7FXJEPfeAmulsnakBFAfY5F922neNRA+2LzYe5VsOOBAmLeM8vc5qazH6bh
jGwtNx53Iu6VPuBz/BJPy7Uq2peksOOgTrWXqhh9tp2Ua5h5MxP0Bj03Db+sxYqD0bm6KZumOp0g
w1nC2cFfy7E+lm+4pTxE5/rNQRvR2G84Ez5ZAklDlZC5mvlTTa1+melDkrBTaIp37skPuwR9PVZW
vAMt86tP7HRvGtGrH2W/8zm3KdfQz80yTAfW+O3EAkCOYKN10M2UueBdzIxHZ5lOJRrFBj4HccGC
Lqb15gX/esu1R9cAB+NMlntGfHuNF8FYL6kaFAJ7CGRJXn1pYHt52YuN98AsCjxAzswhs9ZUYPNG
BoYG1bHTWsomTTjTXD7gGL8G9MFNbgv6N0ZrC5Sy3Pel+i4075JDsYP0zIadkEZzEV5o5A4Xxm6G
g9vR94t++TV485erNcjGyAd5w6N2WYiVUZN1NhiIG7Ggl7fzty1qspzbv3BHPpTo6Cedc64TTM3M
c4nj2Gf2DCbeNtdvDzCbzqZdZkDE88tAZQwoAmLhpeE+1DkqzSht5g3UQwDTAPFZdx9R7t1cIx8B
HXJ6N/zuvDAOgdJ5sP1TO9HXCfcfrQzZyM8YEHbpWTbN79hlI6fSdMcYu7oa7tmfFAT4UgP53RMR
yTCSTulXbE/dMacJGf3uIdMXg2JGz6XRMQvsgWcUzC2Kt60HSxhUUya1tc2b7m/UOtO9IioOzP73
ZNrjOzsVLIRudXVSanii6dVlz82wMk4QvNnZ1RZvrWwo55maof3ImRdvBs2FSLEgOUD4AIjAz7bx
adzqHRRvkkDc2aNFK2Yjj7OqzY2T2e2GZmBrq9vmHW1fcBOZd2jW8Apn5yTGo8uE+EO3sFaW2reW
mbh2FXccMVBIizh7MV2mgd6XCw8qyn9VBX99cZmKO+PwklC+vm+b7oGg7g8f+NJDWzmZxQiLemRn
VqyUE8Yb7bPDlhYAAytHxWkWOsSDPdaY1jos6yk+0n1lt28cyeSvTDScW+dRO0QYegPYGUQiIgwc
JZIX8JF5ONC1S+Fc2VMWTG9Z1ZAQwEA2PGgq8gNTm9o9HYk0GOu4xVqf4IZI2mOXcPCcx+quapZH
MfdMBkwSL5w9g6qzb2JaW77KZ11JTtsYwVjDbLySk6eFJgSUsK21B6u+MzoevCbOMpgc92oqHhU9
i2E20Qqc3ZUSRz/ldcCGBexnkDn35OjEsRvVB8bMr8FsJu58DkmcY7543Bh9VO/xk4Is6L7o6St2
IxWEI1P7JB+XnRs7NHF3sB+Kro3DNrLkDkKQi6V7ok0+BmqnY6Cp2B94+Kh3Ni7ghYLSogMrN6js
aGEe3lLQwe1ejRtTRt9Rqr6X3LZvjs44x8/mGwlcMoA5i8KqWtliLUdIeQboiliGIzWM4B8zZsqt
o+L3BE6l6GAftfPNWDwYr6b5KWTsnMtUe6jy7tjP9DMWOhB9u2J+h9f9zjebL+6IEvcVRerN1dYI
YXi6kVNQy46CwRJWYNW/TOMa+xpUf7GK5jj1NJv3nkaatFVBWcvXzO+hEQIH9ECtAXOgBdyh3sQV
xWdVkGhEmX9davBmM33cpJYXczfKRVzcpg9U7750LRzuPKr7EFA9naGpebZ0oIAacpml+V9+XVL+
qH/U4FtBUiXdYWnxXbeLZhwUHiseTV10aI8DAN2iwXWQu29WWz67aM5h5Hfz20Rz3Yy7OY1gAZXm
x1RHmOlU8mKMsD0BrZMyc2keSLFFfBjggcRclvduGR8YS264EKSHJU7t9H1kW3nF1bZdNDRYJYoz
GjzRW2QEVZLAMdjhAVbalHSTh63FlHDy4Lkb5qPGM5LzoQHMKWI9aqpTHInTkrQGM11yGQ3Wydbm
XyK1LLAf1n8rxx52tfgzNXgcywZzbZ2DjDIAwGctjTAt7xg9EBZmjXRe2BYySzoMNexvB1C8Piq8
QFGjMb0ZHntT/1h4cXjX3LXZYPpTikSetFJfboJU1djx3CKAs7Ml1iZHrFl6bYJPTILKW856Yg63
xayRquQpwum5k/lRMHo92GRTkdRVICZzHzN7w3BZLkena3YNzZwnYxrefJl5G9t87TocaRTWPY+q
fqG44Elk8EBA7MW5OMTlVB7jUc8fmlHLHzK2hViE/ae4GfUzLtsroN/xzuGxWltCu2f2JRqoiz2g
kZ5FVnfTo5usRGzqEc74Ear3imB5Y/DwJkVKmV77wFa7DabEOnpabNxpuQ7GpWGtKtNXQkgmfBY/
lE6kw86P2QC3K5q6oHTRbthdkI6HObwe6BdMebLncV4CJ9HRyp3mziP+A5YZX9VBLs18FEV7Gy2d
faHdvg+/qesdASGLD8d3UtJO0ECo2XtaqFcGga3jRZgb8AEQnAZkSK9GogB8EOBnzSe8Au3ic/pR
tA2UcLwiZzFv0oBmVBFB8EdYBHY57j2Ny9MdROQ/Q3AbriDHNqUEHEwBDLpD0Zy8XKPihPg3dWoJ
YSbG/hkd0A3jkTaxX2Ifb2tD+LPMrXPmsvXSl4taA25thr+RnVzAELLY9waPusRZDx108FyXXclj
/dbD+yOjlKi9PrdX5ZsyMBYii7AzGdORRKu4MZP+K6M5LnATyllnfJnK4AldG910N/lfYxMzyFTL
s6i5UWJrAnDLodLOzb/FwjY2V4wnE028Otn3kFl/iS5cGnAJ4QwgMqS7kfKfBlHPSwmJqmzeYF90
b4Ccjwt2olKh0PrtK/paeeqt/tVtjPE0O859yqmUWUtp3fulCq0p+pO7JlGDytGOLTjZYJ5ywNM5
+Vzn0TB4jnZT9OIp73GOKMtYYt28NN58NIG9czLGAmjI+reiz2RrUdt4GF3P2FZmD0SQzjwYt9vO
X/3Iw/w5GiIwxoY8h/s5u0Qiu+KTuq7D7LXghxOFI7XW54A4T7uldBdE8GBYW8uC5Vpr2d1YJlvf
7BTThntPj268g2DWowcnMds9WeLDOEDPmvCURjEOZ+5fYshL/4BRkMmV4y1sqpstIU6Tcdh0NJR1
tyw1oHdv+Kvlb4RIUIC9ZieFdafyOQ0HVROVxI49Wje0X8jUNMm6HC5h1XpzqgV+IfhXnQeowsn7
rOQUihG3ZQ/nkd0OmSGP9pht6cy7Pm3usln90Wo8wvoy/eEHciBKDNo+kY+1Xj3S+6ni6YWB184R
XnMVvXPnMEJccmekXYEDrRNFj3npeoiddbiO9mAIwOgwc3hX1nQVrYRC4LRBBP3ISOOr12rdxrDm
ZksY+NQnOGHKDKts6hfHIV090l7InGOiYIYLpNiTMGn195ALFPULoBETUKp1pPYlxdk7D0KVT3ab
g/9Mi2fJ07UmlWiI1gtX82jmYhjtW4lFc1Jsus32fqyTd0Z+IkzTD5jOVAtV7n0ROTd4VhdNtx6H
FvQ9Ct3VibExGCZa0FDGz/78m96FdNssJr4MctQGFI+t0McegKyogsbg81axHIFnHnqrec+TxTmv
3ib2rgXbom4aw3qMCPAscjdwR+ylrg+BRa9UkAB22s8eHb0iEVHguhM1EwmeSRzPO0QTL+C0l1+i
ZHnvvP5aE604tyX5mrjHod2LU5xiRzU4dtnzjAWlqM+G6DuaTaDUGgb9sCVAO9hE8XbOfGh+Vfcx
JByeEr8EVsFwBV4WEDq66xdWFm9g1Zz9jd5Un+t3U7o6bOnet5p/5uAVIu1BXH3NeOUCs2wjUCQm
sbNtzDnJdJv77lVntAny67nux+lSNOazfsAnzEour5RslwEU9+pI/HqbdeLRT8v5Gf5XaMBNDzA/
Zbu2TXbkeWjLi+s2aOK1L2eMUWZ7QwuqjBcIafKqYIGH6xbYpFyDWV4acDSnwEokDMXiz5bDNfhf
+k4pky8Gx9v18/g0G2ySYt/W6esC727ootgXnSO3Rp75YWNjaerymMqcslsvm05b2pRqIaKKesjj
4epOiKIRvvvANJ8cbB+Q2VjW6qi6RkmXMC8yCfix7SoNCNlYNcB9UgmZ1/dgt32WlIWjR6EuZjSf
c67JGirfeTEKtlVNn1TK9xsHvG/QeXMNzrs+on0HwEhCoETNztZac2sZxFzJp62ub83L3SD1Fa1z
v6J8fhuiIg8t+nPYE/U+iJlTkQyCVe4cV941WXy6E9wk2q+f2q0NEmAzzjqFeVl031fOp95xGZxU
A1nMoWGhqGgrnV09wicguiCOMsxzOdwJ45JIvYRsJz9nIycHANggzO1cnk09vh8ylF0vKv7ai8p2
tj7/SfCIjxzVrGz090XMGdkirXgT2qHBJHWozf/D3nk1t41te/6rTM07VMjhYeaBBKOobEuyX1CS
LSMQOQOffn4bVFuy7O5zz+F9YN0adjUKDKKBzR3WXusfULuOlHgdUYRps7LBTwf/ISz+oD9o3cIy
ZVBHUETT1rrFlm0VEnG5QQMjDEeE1sXWKgSRXl8BZgw3qhcSfNuDW5dXqUZejJF/h+QpqZsgXWt1
fd5oNiqnFBXaPmCcqDk+SWkMDDnjyiwAslvSe3dYthcrs/jcjOngohA8Y+WNSPRWF3KFwWhifMZV
Ol8OUb0CUOC2FkmjuMU0srKenAwl7fa5HsxHNKGLGSK99aYLlVtECVCQGciLOKH5HNgx7KawyBZN
VvwATNRLongrREpjg5C9YDdiZcnnqmeRjS5Ue1HYCrU6v5LXjTNuYlSvU8rLRFrpaDzto35YSCwS
24iKF4KkPcQ1P73AGJ7tJePJ0+L0cQ+vP0+j76mBdlnnC3k0qk6Ijq17lquKPOiCPTFkk3a4H4qL
qhxaHF6NDqSTDMxyQyzmcN6O897ILgp5v9PJyZNhvkud7EZr1AoeVYZLDDeAZsQe1pPG5hNyNJtk
y15nDd2JsKucaUOOmpwUwgYB9W8we22k0IGb9wMNNf1c/payP3XlRjI2Rg5w00xwIwqBIDAJgOXC
SX7pB0a5CwpkChXlR9jDmKTw+UmRsUvpTOux0ZtVmJjKtSJ0ycnO4dblkxjWKAtT2hvnHiW5Ffn1
ctF30DT61njEyXRJ8QOuLVvuIGWR6owviYITXqze9M5lWKfqA+sE9x2ZPax1qJ74gZFTsWFOo9YG
yDHrFnpdzGKMLrC6QoFkTy5WwXwZcw4mMnBn4yyOtPu6/YpTGxgQuYxXQ9/c0IuSFeqUrlV5u1gq
CU6hK0U1haYqvw7bEZnzsm7RERKermX4YOVzRaqhevfJVU2eeJnCt0tZZhaB8NbyzXoRIvDLT1Dc
gYy6HryhgEcJ0TGJbwfTvmiL9EttoQdl4vO8N9BaqPd4i5kFIbFqUo4aQMTWeYxxPZa6Xg7gKvFQ
LbHKb1UUU50e5oThW6MykBVQoPkPo3TT9gi5+7lDsTvYw2PQlobgN+HkhjAslqazXK+wCUDyhO7d
LyqvsFhT8fKjykMohKCBN16MCXBNGfkqRl5Bx5aZ9wYDA6tk3CSBR7CqGiSXG+bUFsDhvLay55YF
fzvCtoslJ0R0mPSurqYP6G3B3HS8K9AoeIbKwbAma1CVyToOinRtCvOlvUk+w3SAzKfRRsnAvjj1
lVwxJrQxbaDzGpTWvGQJ8uo5CdoCFXtse8qkZV6mubWSdJPKRh2CvlS5eWAGAIgj69IhgEI2Hd4p
eCp3sHMSLAFDcHD0ixQtiMxyDNdvTWYCQ7qoiuTFi6J2yU66l7+UwUh1Ds2Lsrw1mqE9Ly109aVY
WZdZS3yfjOacuW0RavEINsvW1zHAGITUMADFLA/dI1wFIWibkXEZ1C0gRvJoLKls4DAF7Ol2s7in
WyZ1vKAExG4MddvzkbrZ0Ee3eYr6i1Z5n9XqSRH84AkPHMfoPI8IibpVSAU00AlWhtzAPhFbAzcX
mL80DDehHjcLOVJexgHOsa8JqLJw0B7IU+EBjfdkXhubpAwuwbeZSwDcyGGXcvkpdrCrxbdHRUOO
/jIV1FoAhH7v7bdy0bu4OeLOBXJliWtmsDEg7Rd6jrlIA8dSKkjO9djYhHeWooxU5L1bDafiZRXg
P5Ki7Rp7FZwVG7meXlfJyaPvs2UluNJHIGToMm5NTW1Xk98II+yC1DPJlTr/VAnSazvUCmJuFfCJ
7grOerXyPBLgs6ru5G1pDKTRPX8zXY6HBBJbO8Bx++iuK+E1U8PBjsMaIJlN6O9RwNehkt6S7EbB
Jzdx+lJLKJWtJ7uYu2HbivUE1VQqGXtXMpqbxssRiiYIGDBrKQobA1lHDE1UMF1zCMK5ibsrPhEA
0PxUNZa2VFzpAAKW0HG+5Xa27joGh4nPxjwOIA85Q1UsHOd7W2GCiyoH4hjmukOUZNNXSE3s6YhV
ktw2rMPxrEY9E1tDcLeSlT5lcqIuPDswYoxQMP+222jhYwUskBiUaTATlxsb1CFozrlS+vrKMrI1
Djv4HI/SV4UMBOWV9KZWsGHomtTCXda+AIceURZVv6ajI2+pF3EoumwTYgyWBxl2oz4xjKOOkFd1
mDiZYbumeruXc3sRwUmxKRweDsU+2DLg+tUo6M7Ijz6aKZBXRb406/15N5DXbvxeOGUssQuiVifs
Z3kJVmF/hbvS59F60my/BdUBZDh29JUmPGxz3djsMbX1JdxtI+FzuxeOt7rwvgWzjOpnjh9uIZxx
0W4gkBRuucAHYd0KB91a6e41FU/dgkkOv8t0E01+u8J5FxKHq05evBquvOSkBJY2GMznGKIbEEY0
sQPh5AspvZ+rdf7EFvfBFm6/Q4IikvD/1eVmQFaRKj9CXvgTYhMMdBqTl8S6dYRpBTuSpKtXiXAW
jlOymsMQn5N5LoA7MfqQf1Duqj67H4U3cYdJsVnhVtwI3+I2fpqQw0j/vxKDBpKoKz1ybtg4EDyh
tSN8kDPhiJxhjSw5eCSPMiot/iVo7RRQJgKxqJ9e+cJXORcOyxSa9S0uF57wXgZ2upQNRkLDEk15
S3ElRzg1G1jolVp8N40qRfg5w+WvFjkWz5LuXWt892LqlhPqeTqMWEObWET7wiu6lm6QWqEqIK48
y/GTVpGyRyisXRJ0PHQWwnwsPf5yED7UkgoCTzhTd1WibBsP3N0g75i2ASaLqy0z0CuF6Cmyh8u1
Lvyu5YjceC88sPeMgEDRqq1U4I/dYZRdT5bZKINl2w4bbUP4aReZ95hq0oUnnLY15iQT6+0YfsJS
mey4Y+HMjUvEi5N2rHM4tc4GAM6gRpMlYpBzXTh718Lje4xQivG55Mk2sBZO4Co6R7JJ8afTMcTF
0GxVjDrIS/zDHeIpEnO46nnNOHMwlEODTziOl03/nQQ56z4SAL7Jgj4NQF9jSpCwPHNtiWS1cDH3
WzHJqfu7RsEtCTER7M4bxWjm1dADDMMKvRWe6A6iIsA/lrhdgzrOK4abnoG9soSb+js61B9UHwW9
6RcpUkfWDBjRikZWToH3IthH79hF+J01bMz7EoR69DIauufiAL6foTItGMMG9sgt/Ve1DUzgxlwl
hULVbDCfHNJ4q3++Fv7ot4vRNcU2VPjlbEVU44OcXxy0A+oZVbaWZeDTlqFjHzpgdEbC80LNizt2
JG7g4ewugb4iFYQ/q1JrqVsp9ghuOfPvsf/ZM7R2Fi5R6Jo/56Sab/Ngv780yZSlbeVG+hCQfUKR
oQvs1LXwEb3SCScja09aPAy1bQ3R1oVYUO083QJEWVPpVMK6nNd2NGztlMCpQ94oVPT9bV3j8ueM
l7nnhT+o3D/LrWyvFTUPwOUCNWLJaSA3UI+Vk9Sb11Kjfx6MJZQAH/WPUL6Bss/s3rXGJt5TNTAy
YnvdIP7xY5ZNXy9tvLyUJd1R+pKB4dWKDf5GsHQL6VLtKRYmQR8CfpLDh9EhtDRj7LQdDYZK4G8i
024xP6k3npybV3qYP6olSkN+IGVovbOxGbz0VspLe0saAlpB2SqXuED6bl6GTJNCVqfVxIo52tqV
LOqLae/tnEjy70mixD41c3bd2tI2osvOssjCVFQlgNxqqxjNaNfKInsjG0j20CedlcpUuiDxA+0Y
Wssyk+TH2BiTW8mwb/UCJ+OMZLRb52i1FmHeYrsTVTg3diIXXT7vvdQ/70H7wpHA/VtRY2lH5vA7
S4Wy3Q9cJpJiEF+VxD7XPQwNLex1rZRJEBNt4ZkKUjPRjSu5K7Jn9L39mX3DKpE+ATQIYXAHa6qW
BspUMCVsNb8PvX6/k6hSgmrT6fewnwPcYwYylfMMM/hPKqI4hI7RF9zR1lYe2wtQbTUIQX18QOu7
nIc5Zpa5iipYQmeCjzKAn96X945Vf1VipSP3SSqsG2L5AoOoZIN74HUjnkVmiyHl9EZKh7rQ1Boj
kjxDbdRGK5b+YmH7XFDtl/sGQp5vqT06UPzl9De4FZExGtLg8EHZkizXbIdh7ZlkJYCf7bd6DSW1
gcsmfCoJSbFvo6pjaJtAqHhXGDyudQWYW1+R8rHv9Qj8QEohOrAtfZ751ghmNsZpKytQXjdlV95H
MqOSXOpIJAUKBH4tYzK9Q7sf7FByjbufv85NDa0Ke9g5WHvMYrSx5KA2oVEX5VKVypdCQtrNsSpW
gIwsRrnvUoR9S/2WeBNUtXcVF3T9pvHA/QaqvvSFJTmqgvFV3SHd4XR7+wJDb/Rxa92CvNiNt+DP
M5wOHVyXdZy3Gw/WXouahZJHiF8ZPwq/RScLJI2h1D5+8GTpQGYaKM3Jy9iD+LK3a4XlEISvZUbk
Agfr2RbmHzih6jvPb+4qyc8v+takjqn0yzDXumWdl9AWm5FUHi7oLm1WLj19pJRLIgdpKTA0wbjw
ehMuOHFxkGqXkSnjzpdlixjBufNIK6ccU80eMUH8IAv0ed133bnlACqlOF0uAYyGK6yXnknxlnPA
fvFKHrK1Hduha/ikZf55cv5NBRYCqGHqOqqzhi5Di/2wUOxLTOPNSs7WIArmhL7lHN/taCurSbQz
OtVjg7J/KenHMGZiIAN2mIF/R37PMeRwp7bSlVKwUUpTSCTUWn6QTfwXlzj5QL2X1Z4u0TF1WLwY
Rv2mYGyXJkk+MFBrBL+0ReVD1OhsCnhgvdRzOUaqp0mS6MVjKtf3CTp2sUp0amjSdRt1riLfTP5X
AelDBPfsetWWvXVhAlYTwuCosmkKiW7qVeQMsSAjoCfVman/YhVUfnNEQC5bsx3EUHXZ0RxDKJW/
W5FzCSi9PGC0CdyvuNB94xoC3sxk8+EaipFeVMk2z1ocriFkhWYhlNB0KpoA8ph9OvDt+We9DEPX
6Z8oJ4GaywoJvG4CJ+yfu4Su/bZc28A8ZBuTaeGI8zF2gIYoeZlXgoRHk3GuFj5kw1w216rdCbt0
GDJV9633y5uitsvH2vyGJFK9s8yqXNUpxA7bS85NLU3d3mulVZY4D2lhYSYz9DsbEPei3LPUG2Xh
EGCr6qz3kNcx09zYIukDsJEC6CxHj2/VdqUwRE1WKnuKB5wZX9rxShrs/ibPfTDQsb72Q8eELQvU
X65J7+wxdmrJ7Idkk9CLoJI3Nc3/J+T/K0K+6ahI0P49If9hyBBV8X9xCTj8zSsfX5H1M9kgCtQp
kauWJbTzX/n4iqLwloVovkYyBjb8Tzq+LkwCNN10+E/WUYImcPzLJUA+w/GX/LFsa7JMuVL9d+j4
H7j4jExQLDqDUsH3hjBKBLDvxqaCnOq+dIruUiuA8yK22gCcWuJMauiscP9ifGkfPAl++9c+zASF
r0Ev7PjXvIvhR8/ac58h4Iq8xA0bDXBTxkO2P/cvtFX2icGtP6JI8eKvwo2+TKAgQoeeB7vuXtnh
2rxBc4NNKcGZtKizRXb+7kf80zbCFIoH7zcS1AlYGTRFRZnaMfjxPvizoYKuxEasKxdWJVOTFvvv
idDqdBr4EF0kAlpfuOPVyFBq6Sdw5/1GSoYWYCk5ZOjNcK+ns8h3SPJACHUDFQWzQk/HmdqE+/Pp
0CoURjxd/lrkaQ9HukP8XRk74PB5Np9eS73OBIQw5OjQwrjch1WIQmbRLkcbOEotFel2OthVwLqf
juRe2BpBkIrtFG+uyWle7Oum5y08lO20zUNim9pw0UEAZ8toGuifZkpOnUwk994ODcHBFsFREwuf
7BIbAmqv4gDrR1mhT7J+e4ktFBDQEWjhjEZywMeQ0pKFiF9DOEm7NPl+AeoESpz4Jw2rU9ciCTft
h1EhQQPBnI7TC9MmdsSxfR7ECollu/RWGrgjIJXFltIwhPIIud7pzBFn09OqhPSpqMBeBq5RC6p4
NiX7pgMRZrFVehCYWCyROpJQT4QYCY4y1RvirZ/PKfs6qH97D0Sn7K1lddUKtjoglxqbbKQCw9pb
Ti/Vk9ohoupYA9jhF1uGww9X/QcZsAIUFc+ml6bD21OliB6NjhynVNSgyUQ+wBCHqPb7cT7d+fSr
2KW/s6okXL3d5XQGWxGPrelUtvf5Ej2cu7c7VPeEDYfbtuqOtC6l/O+5SCN4RUVerM/ppG83O50p
ehyvGQ4LCCWEqzJZi+mMghT5T33ckCP1MZYw7qf34pDMZpVrs1atKCxJaNlNYhcBqGK+G/E8AHfZ
/eGpZmvpdmA1oydABswBQHI29Q4VmxZyE9V8en16iV/cntcOfZ6dEE1UAKvdEieTTYd4hVtR1Vrz
3pdADTgoFOlsQVwpKMJkNplBdxhTkG9LSUOFI+oZvRP221BBM7jTLRjoUBgscQ1Tt22FQMfhbGxu
EsOrl+/6K2xDeu10URU+DMvKKy+mq8mmS/p5gB2YbR2RsZ3e9Sryo2E2Gut2oNN4hGvbJKPnTE+n
Qy/eeHv64SPgKpEBqwYJE05+Lxl/362f7CnxY/dtrUwHjSfiZjzteZe0aLn98DQV0sWOUyGDELWG
W8VaOkPBjFL89CemMlqLPG4e375+Oquxql43MRZE4ovLoGLU9QN1X5326ioG/SAO09n0Gvgqpu+0
DBHzaAPsNMQHEVpBXxgF+cXh7XefrOUXqZWSTSTmrL3Qk5zOej3KS8RBeBG2PL7F0+l0KGzjKWDJ
IPqlvj17e2P66+Ltxbdvmz4j2Ykyi1Mb2K5o+f3P5jd1QKSksW6boOg2BessSdSOecpHVJUfOymg
IlOV6KZbs5CNONzvdNOqhtyF48vnh3d1c2S+CwYx6x3eDyjLhqX2kA2ibBZpO2+wFob4ksNnp09N
zzMFNZW3p9PZ9Nrh6979TQpzbzUA9FBK1VppUFL6SAyyP33N22tqp9njXC3r71aV5UBTaqwb6aaA
wLuFEltP0zO0E8kWiv4aByMkavG0Uxhv09nb4eNrSR8wVxtauJJojUSSQHVNn0kxcRvEzf/xb6c/
e3snm/7u7fl09vGf+vWSfBhYskMzDBDsYfD9yJjNFpMyrRYoC6vP47WUyo94chqLSKx606ETq16B
eowVS2qfr1oVCU3i+9l+zMDp4DEIGL6G39KJssZ0sA35VosSNqZCu+TtgNjJ+6fTG2lYvGD9iQOd
+HfkPIvmbAt7zOxZ5tKuRpejxp9eyJaW7iShOh1UsUC/PX33mlj1oMD1zFex6PaWJ1Pcp5FJAQPc
HYB+VMa4jjqRv3b0jR036MOVWJ/afbuRFHnHDiZehabgfLC2sMtjTm/v9Ct9v98f/s1WGNNb0wgq
9IzKLEAQEiQw8kKD5inL/WIwCgusbVgvVMybZ5N0K/v3jpBNLJXQyl4PZR0A+DLhQNhDtuy7wVvn
7bepbdiOptkagcVxUyEAKFpkaqVDndWqUKYcodRXFXbcnSHQhMV5I2DOvf1UUPNfdiRanH01rJHB
bJTM3+poKYMt21QiwupFeOJYTSLPW6p7YUbtanpNdAesl+N12UdccIWm8qZTd53CElIViPARLN1Q
IbuviXWHwd9vw+48w79q20J5Xhl+sEFPWN0qQn1tOozUMdjeoi9VD2t9n9mXOaYMgTp+KhIP7+Eh
2bZdfhsKydBMsUqg+SgAASu7oRqVU6XpFVc2QFpMBzHZbh3Ii4enhzewDsRZBDr3JGs7HQ49YDoN
Ee8nyyokZwPKdaolXVoBuqCCFuCWgb6DJUEVXYXZUY8VkKHOv6p7Q4EKsydeVolbzca6MkcYV7ls
gNpQEuUHSfkEiUqmwOmgTKu0KBpOT1MN7a3RtFdppn9HYvY6jbV2u6cEsJ3OiiiBoBmA3wsyot6E
OwCMMPLLvHvuoGC4RUNfvLx3oJFP79lMHa0B2OHtpekTh+9ImpaQDBkqB7GODDimWFsKcYhjW0Or
X5w2etTMPKqmrqU3RERyB3mcVAZv5dQBD5+fznqxck1nb29Mnzv8ydiH3+NIrUAL8rdWUTgru9SX
Zo4MsS0OAuxP84lTOrsyUxCSd4nZ6u30miXpvJ2Xuxarw8300vRm4CNVNp1l0t6ftwWXFzclumK2
jOWTZ2/SxrjuPVNf0lNY0tVgE5ce3DnT36OcP71Wly++7ZcLNScyn14yEtBvsuZA+RWfeHvj7Wl3
BY/L0WEVAm2atd3Cllw6gAKnbKXY7WW88iPIrecKIhhkeh/SF1tJLjCCQbRfXVWu+Sm+ZNtxKwHc
Ry3bpSgFMSXoV3W04ET1zgtziwTWUN5W3a5E7ZFdUuRGPg7t9436JBR9g/2KLDJqbMGelOuVEq0E
z1c6z6IrK1rVKmNmZSnnNjKZiMU46S6NLot+1/Q7+D2gzhAIqKUNimiIBPhAyxzXDzf7BO3MbF72
S5hh7RLjnh25xZEVe15/G6mnLZIfBdIc9Qp4ryV9pfqHSlB3V1sbI4rm8nA1lGguPKiAjnA4d4PP
aHQUzwruIWDI1E8gIKgk6PBloLjNEHWopaWJD7KG0NXSTAARLPxwCfWs0K9srEQ+l9F1JT/HF/Iy
n+2MLWrEs+gSNCRDdA4WbQt6fh59HXbUan4MSw214RkIUFe6Bs9dpbP+q7NCOn2jfldu0kW32T/K
bn5fuEgvrx3Arlfaul3X4LrCa2thwiy+ZtMJ+XKDlvGFss6fQzaW9SUUEXg2aALEwLylDe5x5g6q
Uw4YiQi7duEke+4zbiVX6Qa96U/mOAfcdSNd+i/D9+A+/5HtCnSKZiQGF8ljijwW2+zPNQJHl+qn
6lF3X+r1eL5pvnobrgr2xiqcc8HEIdvseqv1a2sF22LQF7Ko17JkuWCAkSFLgA891tE6DG6RTELJ
tMT5olh7SxzB8OXBxL2cOdbcvBtjV6/n8nc9u8EhZPjig3hFChv748HtkxmIpK5Z92xrYZBYs4jk
QI+C7QzoKHnpXMEeoPxanu+sG4fbSjfmPL0z+63dLpxFuEH7TvIeNOjL/mocFsyQI53jc7McvV2w
dm7gOF34y/4rQMnqu4oT8CyB7Iq1TejmvTvcARkyUd6CaO7g77mJMB0xbwXa7knLz+Vx+QXjiki9
SfdYQFwifvQtlxb5uFgErKTif8QMhmfru5XSE5HiP8fixJLPPULhbq5dUZnY3xfD/Nz41GI2dK4s
cxdO5XdETGZALyp60s7DAcW1vrTpfKBcj4+dK2niTf1c19ft1+GTk+9UfS3viL1u4q/Ki1zPyUzI
z046j7ftk0yvLHZKNif6AW3lonLrb6D9ReY8ADVgz4RmMrp4Dykga9QdZta9+dzeJNc4CW36iwRB
XMic6Y7hL7Ub23O7O3TjEm/WfPfn5QsAajR9U3MOcbhXlnEGCnjFFfL1MVAH6IUX2hYjjQEq/MJJ
wJXMwhfqO0/St/gapes5m7RP6qP/ff8JmQcwdxjzmbN67l3uH4qH7Fy+ITvgL4MFJMN8Zl5ma7DH
42O80S/vh1vjTlpr19EL8ErLn2sUJlz5B2LI5rZfwhWoZ0w05Wcy4DfqGjDhBjOa8h4OeQusebbf
VG4/0xfSIxoC1tJzkdx3G6SZZsyFypxdQQSqLHahTNXBfM+UzQbipv2abKDVYj8CEkQPZ8BSXebU
B53i3cy/yyg8m/Nskczg+qnsfrsZZeelvU5vnC8UEe77hemO6/3XZGUsJORg7CtEBWWcdOZMmq6/
xVupo04+92bZjuEWLUnSQc8hSUY/3EG/gBK7ICUBrtuHErsaL6NgbvdLY9XffPPWuD9svXW6Hhmo
MfIw1/Ua1TtmnnKpiyIZSprAhWaqW9zRppv6vEfAy1WzOYCdwV/D7/VbN5bdiGF97TwWaMD0swxP
KA1HCOThZqk6Ky4tOIhz2JYgn0jvrPzFfl6soi/dRVZ+Zu8VSXNUDFPy3Q+IeGf0PXRedpijb4qd
t0y25r3ONa9gwa0hbkPzmiN0DV1prbGmzFHRseY+6UgcrKLFy3CFOscTHhWf/Qt/FTynyty47GOg
hG/Ln50WJHymJVJj2kjauF6TPNrKulWuAs27VGwCm1rscLyM/bou9kZNB6E6RKNjgT3UowlvrMIH
ABYVuLIcYD4ZsG0r/mQ688WGZDrr4NYBIhZvd46MYj3Sxed7vYrAJPOZeNrd/P1fa5j6zIsKg20L
aQk3a8w5CmoVQgs/AuQ+2VAFDmzTn4eolAFbaWBjprPpjarKv2IlQnW8sKHUdCWyROO4BB+gbioy
V3YnKWhGYSh5OAXgPaJakwMhxUZUX1TIUVJ691Aatdt+G0AqgtyJfjTzLjmIaHruWbxlabE77FH+
M0uHcFpOk2rrwKkEa8JZjS4eaZ+fz0uSjqswkM/NFtxJHsPNUYXAoywOVgjybzp7ew38DSbeZXPt
ya0bKnR+c+AHZnvCTrdIEWYYIkVaeXgECkAK0C5iEDNVNlFQVqtGxNLToRaKitARl53ILrwdfLEV
fHuqQujBDU2+mrJsvdi1TWflhM95e1E3KbJZIQbrk4KlqcLmwzBlPaWDJwHL6WyChaHaKq+F2Kti
KnexrHlL2yE1lfftfj7kLBOge4vzUlYwHdOYj5v7vsAUokNeQjJ6Z/WWQJLttJkPuBAyGEOorqEw
PUFkAv2TumRWd0ATByqRZwPRoTewvZieyl0IGYdQycHLYkJmBUkPHDEYlU9gIgrM4ugI1AF6ZO56
baWF9tofxS9e6sZDMgCba2P8nOaRyNdheYKIP1YFrp217FTEL/d2eHutbeUBnP0uBaiwVdoS53m9
wdBp0ItPclVdWux6NMsz1xOIckrRCVHiudEKESyRSdYBmTFop+TxWzJZVYGaGxYTq4SymZT12jZF
oZC9L9YmZvGMP4/DGGnqYJlV2gO0SYWdGwcZ55lU7ppFVWIjNKVVpx94Orw9tRE/5ybZGMrE5NPP
O8lbSrC32RgVDrzUobMBfNmkdya42eEgcshGXvKi7ytuAoxqphW1N5dG1P1nU4Z10kc9PLdlhHL/
ZxXjXquK7lP9tEjrsB5umpdyuH2pmrj+qRUt3gXwkiLq95996C/R6T9/0f96mf7lQ3nvW9aktbgC
P8zS96U6Ovy7utDPb5qu95++IX7itprvL//nf2vOmQHizJJFWTvOUv/1dfCMlPBsTVdkPLrE41BG
fNc2f3f3/3xjh2b858/8culP34XrQ1jVZfitfn/zlikKdL+UNqdL+v3uP3zFu7u3KUbahiGq5tMD
O8/3jcDNnxm6ZaP1/b6L/2zoP/z2/3xn/313b/CzHHv31hki6ybC2c6f715xzkwFJ1MFaNH0OLVG
UBRZo7R8VB9Q7TOo0hSQNdrz/Y9vq2coMWugVyhUi8fJ9QGS+4drOsjZ/+yW/84IUM8sE4QO9eOf
N/lLI5hnwF40TZXVQxc4dLoTmgbwNKTqf1QX0PQzdP5VAVM63CRz3ftGEEAHGslwTIPgjAfTBP/g
STWCcbimI3qCfgbICaiT8jrhg7V43wgOwwFcskEh89BTDq1+Qo1gAUU5sifoyhnesQrCNwAmxOPD
gmAxXHAYB7VycnevOExUR96+BjjHFtAcg2/65cdX6BwK9hm2fBghh7jjhH5829aOHgGEPLJtmSow
28Pj10awjDPw+KaAxB/ePrk+AEpDgDCPmgx16wzaAVYJeGX8qRXoHjSDmC5fg4KTWxEgTwB2OqoR
NAJDciqWZbwuex9WBMsiOjZV27Zeu8rJdQWFiPbYrqCpZ6bObGdbf24FW6OrAPzTQcZNj9OLkHRL
OXZS1PUz4L+yBW/xMB4+LIyKop+ZuBFBkTnEoic0K7KMCezlUWOB+wdqDvnn46LAYmiaKEaa8JWm
x+kNArQOjw4J5DPApYgQgn+dHh9+fts5A91uwtp6WzVOKzhkUTi6FZgQ2SUYAq97aIUPE6Its1XU
QJ3LrA/icYJTAXZiRw4FsiVslh1IHYdGEFvw92GSbZ4RG9qyCYdiepxcmPRqtnbUhKBZZ2yXHXgG
+uEuPwSLFn0FQUhb/yurcoLzgmMf8ln/+X5JV5kWcaqz9D+3gqORWUOzDQD9oZUOyaoTWhwwVnKO
XRw1EmRkCWmHw01+3DA59JUD0t96HTLTEDyhVqCaoR69c7BJFelESZZ1aIYP20bHJoQgnUqm9efs
eWJrhMYKd+zsqLAx0GzdJi03PT62gnOmkUmikV7XkMPSfEJ9Ad6UfdjOHDEvsDUgfaA4hMXT48Ps
iDclSykTqCmoNKfVC+Cc20dvnRjxCMli4vkxUDJYHBkgTBaHQXByt88YUI6+fY2do+bo6l+D4MPP
T6Ak1k3GyOtu4vSWBZEQPnIqII/G7lh1jNdMiUjMvQ+ULPJs8JNkkVSdHod16ISmAhSu9GP7AjQ4
SHDc47tp/30rmM6ZyvIDffc173xyI0KVKYEc2RdELkXMCMaHYNkyzyyZOJLBcqJ9gB9PPbrEyKKH
dhYJkrel/30fmGoLfxkTn9hygEmM4BgftVkgTKaESI7Ieq2ifQgKmAlMSJya9trPTmgKUA1Swcfe
vpjuKbG+Jsh+LyhYZ7Zm2yJwPAyCE4yJFOfYQUAKCU0FyyF98PMu3w8C26CsAu3FEbtr8Ti9RZHQ
4NjsgW6yHDiCrvzaGz4MBUc/Y9XRKGmfXB5RVUgkHjkUyCZbJKKsn3myD+sBiTTqq6w46isY4/Q6
gYar2bGtoJ8RG2pgKg6lZJEoez8UUOk9U9gxk16he5zW9oBecPQgIBrQTAiqMqH29KBB39+/KDOj
MiDyqac6FaBYd2xMpJNU5id2IOj/sRUsSgoMFFV+nQ+d04sMVds8eqvMLgB0kWYhevzHvuCcUY0W
2YLXCfPkEomk0I6uNdIXdGAVLA2vyaMPMwI4JIIDxsPJFlxpA6G8cVScSGpdE3pGong7PT4sjopi
sjwYSH0YhyFzerOjiGCObAVdOzNtQ+iavuZTP/QFsW9mtJB8f4VrnV6kgHDh4ac5IoWmnrErRHUQ
2Nn0+NgKBtkFNlRsnU92jTCVY1tBpNY1ysoG/Wp60Lner5QWhUe0vxSLvPL0OLm+IPJph/3MEX2B
eEnjh6bb/7EVmAzOmH+YN16TVqe0gUQY8thewIzgaDawI+01a/ohagbncQYkT0Ew9NTCRU2TX2Fy
//nPzyCwKVMRDb918veDgIqrpmvAmE92QmTh1o/uBGCy+IUpv//NIJg6gUjev0bVp9cXTOTzjl0c
CYpBmhgaYOXD49cJkQ0kdQcCBOdUAduM4d/k2P5dzgIJNW6exOTf4HQJmJkQkA4mgvirlf6r28j/
wtwJAUZ86lv88lT+3/8HAAD//w==</cx:binary>
              </cx:geoCache>
            </cx:geography>
          </cx:layoutPr>
          <cx:valueColors>
            <cx:minColor>
              <a:schemeClr val="accent6">
                <a:lumMod val="20000"/>
                <a:lumOff val="80000"/>
              </a:schemeClr>
            </cx:minColor>
            <cx:midColor>
              <a:schemeClr val="accent6">
                <a:lumMod val="60000"/>
                <a:lumOff val="40000"/>
              </a:schemeClr>
            </cx:midColor>
            <cx:maxColor>
              <a:schemeClr val="accent6">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601980</xdr:colOff>
      <xdr:row>3</xdr:row>
      <xdr:rowOff>163830</xdr:rowOff>
    </xdr:from>
    <xdr:to>
      <xdr:col>13</xdr:col>
      <xdr:colOff>510540</xdr:colOff>
      <xdr:row>18</xdr:row>
      <xdr:rowOff>163830</xdr:rowOff>
    </xdr:to>
    <xdr:graphicFrame macro="">
      <xdr:nvGraphicFramePr>
        <xdr:cNvPr id="2" name="Chart 1">
          <a:extLst>
            <a:ext uri="{FF2B5EF4-FFF2-40B4-BE49-F238E27FC236}">
              <a16:creationId xmlns:a16="http://schemas.microsoft.com/office/drawing/2014/main" id="{F7C0C315-CB88-2C55-F378-1888ABD739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289560</xdr:colOff>
      <xdr:row>2</xdr:row>
      <xdr:rowOff>87630</xdr:rowOff>
    </xdr:from>
    <xdr:to>
      <xdr:col>13</xdr:col>
      <xdr:colOff>594360</xdr:colOff>
      <xdr:row>17</xdr:row>
      <xdr:rowOff>87630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AAABBC1-D311-4D69-6893-835A15275A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05400" y="4533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350520</xdr:colOff>
      <xdr:row>10</xdr:row>
      <xdr:rowOff>7620</xdr:rowOff>
    </xdr:from>
    <xdr:to>
      <xdr:col>5</xdr:col>
      <xdr:colOff>457200</xdr:colOff>
      <xdr:row>23</xdr:row>
      <xdr:rowOff>97155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30B93A4E-20EF-BF37-DFAF-A38E11849C8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34640" y="18364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426720</xdr:colOff>
      <xdr:row>11</xdr:row>
      <xdr:rowOff>38100</xdr:rowOff>
    </xdr:from>
    <xdr:to>
      <xdr:col>9</xdr:col>
      <xdr:colOff>426720</xdr:colOff>
      <xdr:row>24</xdr:row>
      <xdr:rowOff>127635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0C8965C-1883-0D95-2111-0C349A8F6D3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242560" y="20497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403860</xdr:colOff>
      <xdr:row>11</xdr:row>
      <xdr:rowOff>60960</xdr:rowOff>
    </xdr:from>
    <xdr:to>
      <xdr:col>13</xdr:col>
      <xdr:colOff>403860</xdr:colOff>
      <xdr:row>24</xdr:row>
      <xdr:rowOff>150495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DC9E8C8-6D48-8186-4BD7-4518A6219A4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58100" y="20726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601980</xdr:colOff>
      <xdr:row>4</xdr:row>
      <xdr:rowOff>156210</xdr:rowOff>
    </xdr:from>
    <xdr:to>
      <xdr:col>12</xdr:col>
      <xdr:colOff>297180</xdr:colOff>
      <xdr:row>19</xdr:row>
      <xdr:rowOff>156210</xdr:rowOff>
    </xdr:to>
    <xdr:graphicFrame macro="">
      <xdr:nvGraphicFramePr>
        <xdr:cNvPr id="2" name="Chart 1">
          <a:extLst>
            <a:ext uri="{FF2B5EF4-FFF2-40B4-BE49-F238E27FC236}">
              <a16:creationId xmlns:a16="http://schemas.microsoft.com/office/drawing/2014/main" id="{51DC6932-1250-4538-6F93-176591F7CB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403860</xdr:colOff>
      <xdr:row>34</xdr:row>
      <xdr:rowOff>125730</xdr:rowOff>
    </xdr:from>
    <xdr:to>
      <xdr:col>14</xdr:col>
      <xdr:colOff>99060</xdr:colOff>
      <xdr:row>49</xdr:row>
      <xdr:rowOff>125730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43CE5FF-0361-45B3-29F3-CCCDCFDD8E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91200" y="63436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533400</xdr:colOff>
      <xdr:row>3</xdr:row>
      <xdr:rowOff>64770</xdr:rowOff>
    </xdr:from>
    <xdr:to>
      <xdr:col>12</xdr:col>
      <xdr:colOff>228600</xdr:colOff>
      <xdr:row>18</xdr:row>
      <xdr:rowOff>64770</xdr:rowOff>
    </xdr:to>
    <xdr:graphicFrame macro="">
      <xdr:nvGraphicFramePr>
        <xdr:cNvPr id="3" name="Chart 2">
          <a:extLst>
            <a:ext uri="{FF2B5EF4-FFF2-40B4-BE49-F238E27FC236}">
              <a16:creationId xmlns:a16="http://schemas.microsoft.com/office/drawing/2014/main" id="{0AE6D72A-8B11-E1EB-9A43-FE2935F1AE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91440</xdr:colOff>
      <xdr:row>17</xdr:row>
      <xdr:rowOff>125730</xdr:rowOff>
    </xdr:from>
    <xdr:to>
      <xdr:col>1</xdr:col>
      <xdr:colOff>617220</xdr:colOff>
      <xdr:row>20</xdr:row>
      <xdr:rowOff>38100</xdr:rowOff>
    </xdr:to>
    <xdr:graphicFrame macro="">
      <xdr:nvGraphicFramePr>
        <xdr:cNvPr id="2" name="Chart 1">
          <a:extLst>
            <a:ext uri="{FF2B5EF4-FFF2-40B4-BE49-F238E27FC236}">
              <a16:creationId xmlns:a16="http://schemas.microsoft.com/office/drawing/2014/main" id="{51BA6D69-4796-8A1A-4F15-30AE159A2F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68580</xdr:colOff>
      <xdr:row>17</xdr:row>
      <xdr:rowOff>167640</xdr:rowOff>
    </xdr:from>
    <xdr:to>
      <xdr:col>4</xdr:col>
      <xdr:colOff>601980</xdr:colOff>
      <xdr:row>20</xdr:row>
      <xdr:rowOff>38100</xdr:rowOff>
    </xdr:to>
    <xdr:graphicFrame macro="">
      <xdr:nvGraphicFramePr>
        <xdr:cNvPr id="3" name="Chart 2">
          <a:extLst>
            <a:ext uri="{FF2B5EF4-FFF2-40B4-BE49-F238E27FC236}">
              <a16:creationId xmlns:a16="http://schemas.microsoft.com/office/drawing/2014/main" id="{5C0EE0E6-2DE4-54EB-6540-EC33FA191D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114300</xdr:colOff>
      <xdr:row>18</xdr:row>
      <xdr:rowOff>15240</xdr:rowOff>
    </xdr:from>
    <xdr:to>
      <xdr:col>7</xdr:col>
      <xdr:colOff>640080</xdr:colOff>
      <xdr:row>20</xdr:row>
      <xdr:rowOff>49530</xdr:rowOff>
    </xdr:to>
    <xdr:graphicFrame macro="">
      <xdr:nvGraphicFramePr>
        <xdr:cNvPr id="4" name="Chart 3">
          <a:extLst>
            <a:ext uri="{FF2B5EF4-FFF2-40B4-BE49-F238E27FC236}">
              <a16:creationId xmlns:a16="http://schemas.microsoft.com/office/drawing/2014/main" id="{311AF997-0BDA-BE86-1319-15688423ED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228600</xdr:colOff>
      <xdr:row>17</xdr:row>
      <xdr:rowOff>167640</xdr:rowOff>
    </xdr:from>
    <xdr:to>
      <xdr:col>10</xdr:col>
      <xdr:colOff>739140</xdr:colOff>
      <xdr:row>19</xdr:row>
      <xdr:rowOff>179070</xdr:rowOff>
    </xdr:to>
    <xdr:graphicFrame macro="">
      <xdr:nvGraphicFramePr>
        <xdr:cNvPr id="5" name="Chart 4">
          <a:extLst>
            <a:ext uri="{FF2B5EF4-FFF2-40B4-BE49-F238E27FC236}">
              <a16:creationId xmlns:a16="http://schemas.microsoft.com/office/drawing/2014/main" id="{CE2BC0ED-372B-D988-10D0-6551F6A18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266700</xdr:colOff>
      <xdr:row>17</xdr:row>
      <xdr:rowOff>175260</xdr:rowOff>
    </xdr:from>
    <xdr:to>
      <xdr:col>13</xdr:col>
      <xdr:colOff>807720</xdr:colOff>
      <xdr:row>20</xdr:row>
      <xdr:rowOff>87630</xdr:rowOff>
    </xdr:to>
    <xdr:graphicFrame macro="">
      <xdr:nvGraphicFramePr>
        <xdr:cNvPr id="6" name="Chart 5">
          <a:extLst>
            <a:ext uri="{FF2B5EF4-FFF2-40B4-BE49-F238E27FC236}">
              <a16:creationId xmlns:a16="http://schemas.microsoft.com/office/drawing/2014/main" id="{1B942000-6D4E-B936-E148-944DFDE8DA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76200</xdr:colOff>
      <xdr:row>2</xdr:row>
      <xdr:rowOff>129540</xdr:rowOff>
    </xdr:from>
    <xdr:to>
      <xdr:col>23</xdr:col>
      <xdr:colOff>312420</xdr:colOff>
      <xdr:row>11</xdr:row>
      <xdr:rowOff>167640</xdr:rowOff>
    </xdr:to>
    <xdr:grpSp>
      <xdr:nvGrpSpPr>
        <xdr:cNvPr id="44" name="Group 43">
          <a:extLst>
            <a:ext uri="{FF2B5EF4-FFF2-40B4-BE49-F238E27FC236}">
              <a16:creationId xmlns:a16="http://schemas.microsoft.com/office/drawing/2014/main" id="{2CDADABD-C1F2-A875-FF80-0B707B95C3D6}"/>
            </a:ext>
          </a:extLst>
        </xdr:cNvPr>
        <xdr:cNvGrpSpPr/>
      </xdr:nvGrpSpPr>
      <xdr:grpSpPr>
        <a:xfrm>
          <a:off x="76200" y="495300"/>
          <a:ext cx="14257020" cy="1684020"/>
          <a:chOff x="76200" y="495300"/>
          <a:chExt cx="14257020" cy="1722120"/>
        </a:xfrm>
      </xdr:grpSpPr>
      <xdr:grpSp>
        <xdr:nvGrpSpPr>
          <xdr:cNvPr id="10" name="Group 9">
            <a:extLst>
              <a:ext uri="{FF2B5EF4-FFF2-40B4-BE49-F238E27FC236}">
                <a16:creationId xmlns:a16="http://schemas.microsoft.com/office/drawing/2014/main" id="{D1B62ACD-7FFF-2824-1D37-2AFF6352E4F6}"/>
              </a:ext>
            </a:extLst>
          </xdr:cNvPr>
          <xdr:cNvGrpSpPr/>
        </xdr:nvGrpSpPr>
        <xdr:grpSpPr>
          <a:xfrm>
            <a:off x="76200" y="495300"/>
            <a:ext cx="2712720" cy="1722120"/>
            <a:chOff x="60960" y="541020"/>
            <a:chExt cx="2407920" cy="1722120"/>
          </a:xfrm>
        </xdr:grpSpPr>
        <xdr:sp macro="" textlink="">
          <xdr:nvSpPr>
            <xdr:cNvPr id="3" name="Rectangle: Rounded Corners 2">
              <a:extLst>
                <a:ext uri="{FF2B5EF4-FFF2-40B4-BE49-F238E27FC236}">
                  <a16:creationId xmlns:a16="http://schemas.microsoft.com/office/drawing/2014/main" id="{B8D9B99E-EFC1-8AD5-D500-CF5C53F479D6}"/>
                </a:ext>
              </a:extLst>
            </xdr:cNvPr>
            <xdr:cNvSpPr/>
          </xdr:nvSpPr>
          <xdr:spPr>
            <a:xfrm>
              <a:off x="60960" y="541020"/>
              <a:ext cx="2398210" cy="320040"/>
            </a:xfrm>
            <a:prstGeom prst="roundRect">
              <a:avLst>
                <a:gd name="adj" fmla="val 1904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E05C03DA-3D3E-F071-A2F0-0E394D7F3C2F}"/>
                </a:ext>
              </a:extLst>
            </xdr:cNvPr>
            <xdr:cNvSpPr/>
          </xdr:nvSpPr>
          <xdr:spPr>
            <a:xfrm>
              <a:off x="60961" y="883920"/>
              <a:ext cx="2407919" cy="1379220"/>
            </a:xfrm>
            <a:prstGeom prst="roundRect">
              <a:avLst>
                <a:gd name="adj" fmla="val 456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5" name="Rectangle: Rounded Corners 4">
              <a:extLst>
                <a:ext uri="{FF2B5EF4-FFF2-40B4-BE49-F238E27FC236}">
                  <a16:creationId xmlns:a16="http://schemas.microsoft.com/office/drawing/2014/main" id="{D17C74F5-173D-6054-2287-C9D8B13F930D}"/>
                </a:ext>
              </a:extLst>
            </xdr:cNvPr>
            <xdr:cNvSpPr/>
          </xdr:nvSpPr>
          <xdr:spPr>
            <a:xfrm>
              <a:off x="114300" y="944880"/>
              <a:ext cx="2308860" cy="3657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CFBCD83-61E1-478C-8B39-772F4152F453}"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$2,297,200.86</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 name="Chart 5">
              <a:extLst>
                <a:ext uri="{FF2B5EF4-FFF2-40B4-BE49-F238E27FC236}">
                  <a16:creationId xmlns:a16="http://schemas.microsoft.com/office/drawing/2014/main" id="{E2B5CD68-2CBC-4A12-A986-CD1C7032646A}"/>
                </a:ext>
              </a:extLst>
            </xdr:cNvPr>
            <xdr:cNvGraphicFramePr>
              <a:graphicFrameLocks/>
            </xdr:cNvGraphicFramePr>
          </xdr:nvGraphicFramePr>
          <xdr:xfrm>
            <a:off x="342900" y="1341120"/>
            <a:ext cx="1798320" cy="48006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D0704DFA-A5F7-9234-A064-28D743FC4993}"/>
                </a:ext>
              </a:extLst>
            </xdr:cNvPr>
            <xdr:cNvSpPr/>
          </xdr:nvSpPr>
          <xdr:spPr>
            <a:xfrm>
              <a:off x="114300" y="1859280"/>
              <a:ext cx="2308860" cy="3657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a:t>
              </a:r>
              <a:r>
                <a:rPr lang="en-US" sz="1100" baseline="0">
                  <a:latin typeface="Lato Black" panose="020F0502020204030203" pitchFamily="34" charset="0"/>
                  <a:ea typeface="Lato Black" panose="020F0502020204030203" pitchFamily="34" charset="0"/>
                  <a:cs typeface="Lato Black" panose="020F0502020204030203" pitchFamily="34" charset="0"/>
                </a:rPr>
                <a:t> GROWTH</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xmlns:a14="http://schemas.microsoft.com/office/drawing/2010/main">
          <mc:Choice Requires="a14">
            <xdr:pic>
              <xdr:nvPicPr>
                <xdr:cNvPr id="9" name="Picture 8">
                  <a:extLst>
                    <a:ext uri="{FF2B5EF4-FFF2-40B4-BE49-F238E27FC236}">
                      <a16:creationId xmlns:a16="http://schemas.microsoft.com/office/drawing/2014/main" id="{5A2B40F2-4F49-EFC7-2AFE-1269C9ACE12A}"/>
                    </a:ext>
                  </a:extLst>
                </xdr:cNvPr>
                <xdr:cNvPicPr>
                  <a:picLocks noChangeAspect="1" noChangeArrowheads="1"/>
                  <a:extLst>
                    <a:ext uri="{84589F7E-364E-4C9E-8A38-B11213B215E9}">
                      <a14:cameraTool cellRange="'KPI YOY'!$H$8" spid="_x0000_s10341"/>
                    </a:ext>
                  </a:extLst>
                </xdr:cNvPicPr>
              </xdr:nvPicPr>
              <xdr:blipFill>
                <a:blip xmlns:r="http://schemas.openxmlformats.org/officeDocument/2006/relationships" r:embed="rId2"/>
                <a:srcRect/>
                <a:stretch>
                  <a:fillRect/>
                </a:stretch>
              </xdr:blipFill>
              <xdr:spPr bwMode="auto">
                <a:xfrm>
                  <a:off x="1371600" y="1920240"/>
                  <a:ext cx="1004926" cy="25146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11" name="Group 10">
            <a:extLst>
              <a:ext uri="{FF2B5EF4-FFF2-40B4-BE49-F238E27FC236}">
                <a16:creationId xmlns:a16="http://schemas.microsoft.com/office/drawing/2014/main" id="{1551D981-527A-10E9-D0C8-2C08FEE18055}"/>
              </a:ext>
            </a:extLst>
          </xdr:cNvPr>
          <xdr:cNvGrpSpPr/>
        </xdr:nvGrpSpPr>
        <xdr:grpSpPr>
          <a:xfrm>
            <a:off x="2962275" y="495300"/>
            <a:ext cx="2712720" cy="1722120"/>
            <a:chOff x="60960" y="541020"/>
            <a:chExt cx="2407920" cy="1722120"/>
          </a:xfrm>
        </xdr:grpSpPr>
        <xdr:sp macro="" textlink="">
          <xdr:nvSpPr>
            <xdr:cNvPr id="12" name="Rectangle: Rounded Corners 11">
              <a:extLst>
                <a:ext uri="{FF2B5EF4-FFF2-40B4-BE49-F238E27FC236}">
                  <a16:creationId xmlns:a16="http://schemas.microsoft.com/office/drawing/2014/main" id="{6DD34417-8F25-2ACE-44DC-626A6C5A1080}"/>
                </a:ext>
              </a:extLst>
            </xdr:cNvPr>
            <xdr:cNvSpPr/>
          </xdr:nvSpPr>
          <xdr:spPr>
            <a:xfrm>
              <a:off x="60960" y="541020"/>
              <a:ext cx="2398210" cy="320040"/>
            </a:xfrm>
            <a:prstGeom prst="roundRect">
              <a:avLst>
                <a:gd name="adj" fmla="val 1904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3" name="Rectangle: Rounded Corners 12">
              <a:extLst>
                <a:ext uri="{FF2B5EF4-FFF2-40B4-BE49-F238E27FC236}">
                  <a16:creationId xmlns:a16="http://schemas.microsoft.com/office/drawing/2014/main" id="{72EC415C-8C59-2B9A-5429-602C2544DF09}"/>
                </a:ext>
              </a:extLst>
            </xdr:cNvPr>
            <xdr:cNvSpPr/>
          </xdr:nvSpPr>
          <xdr:spPr>
            <a:xfrm>
              <a:off x="60961" y="883920"/>
              <a:ext cx="2407919" cy="1379220"/>
            </a:xfrm>
            <a:prstGeom prst="roundRect">
              <a:avLst>
                <a:gd name="adj" fmla="val 456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14" name="Rectangle: Rounded Corners 13">
              <a:extLst>
                <a:ext uri="{FF2B5EF4-FFF2-40B4-BE49-F238E27FC236}">
                  <a16:creationId xmlns:a16="http://schemas.microsoft.com/office/drawing/2014/main" id="{BF864A4F-85A9-DD2D-540C-A358277ABFA4}"/>
                </a:ext>
              </a:extLst>
            </xdr:cNvPr>
            <xdr:cNvSpPr/>
          </xdr:nvSpPr>
          <xdr:spPr>
            <a:xfrm>
              <a:off x="114300" y="944880"/>
              <a:ext cx="2308860" cy="3657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A710E8-A545-42EC-A279-E6A2364B917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$286,397.02</a:t>
              </a:fld>
              <a:endPar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6" name="Rectangle: Rounded Corners 15">
              <a:extLst>
                <a:ext uri="{FF2B5EF4-FFF2-40B4-BE49-F238E27FC236}">
                  <a16:creationId xmlns:a16="http://schemas.microsoft.com/office/drawing/2014/main" id="{8AA0BAA5-2FEB-5BC6-0EBB-AD8E9E854634}"/>
                </a:ext>
              </a:extLst>
            </xdr:cNvPr>
            <xdr:cNvSpPr/>
          </xdr:nvSpPr>
          <xdr:spPr>
            <a:xfrm>
              <a:off x="114300" y="1859280"/>
              <a:ext cx="2308860" cy="3657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a:t>
              </a:r>
              <a:r>
                <a:rPr lang="en-US" sz="1100" baseline="0">
                  <a:latin typeface="Lato Black" panose="020F0502020204030203" pitchFamily="34" charset="0"/>
                  <a:ea typeface="Lato Black" panose="020F0502020204030203" pitchFamily="34" charset="0"/>
                  <a:cs typeface="Lato Black" panose="020F0502020204030203" pitchFamily="34" charset="0"/>
                </a:rPr>
                <a:t> GROWTH</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8" name="Group 17">
            <a:extLst>
              <a:ext uri="{FF2B5EF4-FFF2-40B4-BE49-F238E27FC236}">
                <a16:creationId xmlns:a16="http://schemas.microsoft.com/office/drawing/2014/main" id="{156F3A74-69E8-9680-8433-A2162A719A7B}"/>
              </a:ext>
            </a:extLst>
          </xdr:cNvPr>
          <xdr:cNvGrpSpPr/>
        </xdr:nvGrpSpPr>
        <xdr:grpSpPr>
          <a:xfrm>
            <a:off x="5825491" y="495300"/>
            <a:ext cx="2724640" cy="1714500"/>
            <a:chOff x="40669" y="541020"/>
            <a:chExt cx="2418501" cy="1714500"/>
          </a:xfrm>
        </xdr:grpSpPr>
        <xdr:sp macro="" textlink="">
          <xdr:nvSpPr>
            <xdr:cNvPr id="19" name="Rectangle: Rounded Corners 18">
              <a:extLst>
                <a:ext uri="{FF2B5EF4-FFF2-40B4-BE49-F238E27FC236}">
                  <a16:creationId xmlns:a16="http://schemas.microsoft.com/office/drawing/2014/main" id="{408E005A-F260-528C-1E97-C67280B67204}"/>
                </a:ext>
              </a:extLst>
            </xdr:cNvPr>
            <xdr:cNvSpPr/>
          </xdr:nvSpPr>
          <xdr:spPr>
            <a:xfrm>
              <a:off x="60960" y="541020"/>
              <a:ext cx="2398210" cy="320040"/>
            </a:xfrm>
            <a:prstGeom prst="roundRect">
              <a:avLst>
                <a:gd name="adj" fmla="val 1904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20" name="Rectangle: Rounded Corners 19">
              <a:extLst>
                <a:ext uri="{FF2B5EF4-FFF2-40B4-BE49-F238E27FC236}">
                  <a16:creationId xmlns:a16="http://schemas.microsoft.com/office/drawing/2014/main" id="{D1A59057-1BE3-7BEF-F653-47B61E9B0C5D}"/>
                </a:ext>
              </a:extLst>
            </xdr:cNvPr>
            <xdr:cNvSpPr/>
          </xdr:nvSpPr>
          <xdr:spPr>
            <a:xfrm>
              <a:off x="40669" y="876300"/>
              <a:ext cx="2407919" cy="1379220"/>
            </a:xfrm>
            <a:prstGeom prst="roundRect">
              <a:avLst>
                <a:gd name="adj" fmla="val 456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1" name="Rectangle: Rounded Corners 20">
              <a:extLst>
                <a:ext uri="{FF2B5EF4-FFF2-40B4-BE49-F238E27FC236}">
                  <a16:creationId xmlns:a16="http://schemas.microsoft.com/office/drawing/2014/main" id="{87410A94-7873-28D3-3C77-BB09FC46C01C}"/>
                </a:ext>
              </a:extLst>
            </xdr:cNvPr>
            <xdr:cNvSpPr/>
          </xdr:nvSpPr>
          <xdr:spPr>
            <a:xfrm>
              <a:off x="114300" y="944880"/>
              <a:ext cx="2308860" cy="3657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C95184C-2A3B-4FB1-A033-54CC5C9B74A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3" name="Rectangle: Rounded Corners 22">
              <a:extLst>
                <a:ext uri="{FF2B5EF4-FFF2-40B4-BE49-F238E27FC236}">
                  <a16:creationId xmlns:a16="http://schemas.microsoft.com/office/drawing/2014/main" id="{EE7B16C8-DCCC-597B-6277-DF6436CD06D3}"/>
                </a:ext>
              </a:extLst>
            </xdr:cNvPr>
            <xdr:cNvSpPr/>
          </xdr:nvSpPr>
          <xdr:spPr>
            <a:xfrm>
              <a:off x="114300" y="1859280"/>
              <a:ext cx="2308860" cy="3657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a:t>
              </a:r>
              <a:r>
                <a:rPr lang="en-US" sz="1100" baseline="0">
                  <a:latin typeface="Lato Black" panose="020F0502020204030203" pitchFamily="34" charset="0"/>
                  <a:ea typeface="Lato Black" panose="020F0502020204030203" pitchFamily="34" charset="0"/>
                  <a:cs typeface="Lato Black" panose="020F0502020204030203" pitchFamily="34" charset="0"/>
                </a:rPr>
                <a:t> GROWTH</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5" name="Group 24">
            <a:extLst>
              <a:ext uri="{FF2B5EF4-FFF2-40B4-BE49-F238E27FC236}">
                <a16:creationId xmlns:a16="http://schemas.microsoft.com/office/drawing/2014/main" id="{1750BC26-29AC-FCA6-0697-53F297B3763F}"/>
              </a:ext>
            </a:extLst>
          </xdr:cNvPr>
          <xdr:cNvGrpSpPr/>
        </xdr:nvGrpSpPr>
        <xdr:grpSpPr>
          <a:xfrm>
            <a:off x="8734425" y="495300"/>
            <a:ext cx="2712720" cy="1722120"/>
            <a:chOff x="60960" y="541020"/>
            <a:chExt cx="2407920" cy="1722120"/>
          </a:xfrm>
        </xdr:grpSpPr>
        <xdr:sp macro="" textlink="">
          <xdr:nvSpPr>
            <xdr:cNvPr id="26" name="Rectangle: Rounded Corners 25">
              <a:extLst>
                <a:ext uri="{FF2B5EF4-FFF2-40B4-BE49-F238E27FC236}">
                  <a16:creationId xmlns:a16="http://schemas.microsoft.com/office/drawing/2014/main" id="{865F2E45-2A2F-8118-F2B6-8BB87EEC4283}"/>
                </a:ext>
              </a:extLst>
            </xdr:cNvPr>
            <xdr:cNvSpPr/>
          </xdr:nvSpPr>
          <xdr:spPr>
            <a:xfrm>
              <a:off x="60960" y="541020"/>
              <a:ext cx="2398210" cy="320040"/>
            </a:xfrm>
            <a:prstGeom prst="roundRect">
              <a:avLst>
                <a:gd name="adj" fmla="val 1904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27" name="Rectangle: Rounded Corners 26">
              <a:extLst>
                <a:ext uri="{FF2B5EF4-FFF2-40B4-BE49-F238E27FC236}">
                  <a16:creationId xmlns:a16="http://schemas.microsoft.com/office/drawing/2014/main" id="{8591332F-DB03-B71C-6720-C9273904EFC8}"/>
                </a:ext>
              </a:extLst>
            </xdr:cNvPr>
            <xdr:cNvSpPr/>
          </xdr:nvSpPr>
          <xdr:spPr>
            <a:xfrm>
              <a:off x="60961" y="883920"/>
              <a:ext cx="2407919" cy="1379220"/>
            </a:xfrm>
            <a:prstGeom prst="roundRect">
              <a:avLst>
                <a:gd name="adj" fmla="val 456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28" name="Rectangle: Rounded Corners 27">
              <a:extLst>
                <a:ext uri="{FF2B5EF4-FFF2-40B4-BE49-F238E27FC236}">
                  <a16:creationId xmlns:a16="http://schemas.microsoft.com/office/drawing/2014/main" id="{7633D96D-3A5E-3FB2-49FB-83240DB22822}"/>
                </a:ext>
              </a:extLst>
            </xdr:cNvPr>
            <xdr:cNvSpPr/>
          </xdr:nvSpPr>
          <xdr:spPr>
            <a:xfrm>
              <a:off x="114300" y="944880"/>
              <a:ext cx="2308860" cy="3657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1EB5D9C-DCE9-4ED3-A834-94C55294DB06}"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0" name="Rectangle: Rounded Corners 29">
              <a:extLst>
                <a:ext uri="{FF2B5EF4-FFF2-40B4-BE49-F238E27FC236}">
                  <a16:creationId xmlns:a16="http://schemas.microsoft.com/office/drawing/2014/main" id="{ACFFF2DA-B063-BD0E-F9EC-F1F5FCDE4969}"/>
                </a:ext>
              </a:extLst>
            </xdr:cNvPr>
            <xdr:cNvSpPr/>
          </xdr:nvSpPr>
          <xdr:spPr>
            <a:xfrm>
              <a:off x="114300" y="1859280"/>
              <a:ext cx="2308860" cy="3657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a:t>
              </a:r>
              <a:r>
                <a:rPr lang="en-US" sz="1100" baseline="0">
                  <a:latin typeface="Lato Black" panose="020F0502020204030203" pitchFamily="34" charset="0"/>
                  <a:ea typeface="Lato Black" panose="020F0502020204030203" pitchFamily="34" charset="0"/>
                  <a:cs typeface="Lato Black" panose="020F0502020204030203" pitchFamily="34" charset="0"/>
                </a:rPr>
                <a:t> GROWTH</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2" name="Group 31">
            <a:extLst>
              <a:ext uri="{FF2B5EF4-FFF2-40B4-BE49-F238E27FC236}">
                <a16:creationId xmlns:a16="http://schemas.microsoft.com/office/drawing/2014/main" id="{F37A15CD-7287-3CE3-FADB-828254772251}"/>
              </a:ext>
            </a:extLst>
          </xdr:cNvPr>
          <xdr:cNvGrpSpPr/>
        </xdr:nvGrpSpPr>
        <xdr:grpSpPr>
          <a:xfrm>
            <a:off x="11620500" y="495300"/>
            <a:ext cx="2712720" cy="1722120"/>
            <a:chOff x="60960" y="541020"/>
            <a:chExt cx="2407920" cy="1722120"/>
          </a:xfrm>
        </xdr:grpSpPr>
        <xdr:sp macro="" textlink="">
          <xdr:nvSpPr>
            <xdr:cNvPr id="33" name="Rectangle: Rounded Corners 32">
              <a:extLst>
                <a:ext uri="{FF2B5EF4-FFF2-40B4-BE49-F238E27FC236}">
                  <a16:creationId xmlns:a16="http://schemas.microsoft.com/office/drawing/2014/main" id="{919B3B4E-055C-9D9A-3192-3E4AB34AF62B}"/>
                </a:ext>
              </a:extLst>
            </xdr:cNvPr>
            <xdr:cNvSpPr/>
          </xdr:nvSpPr>
          <xdr:spPr>
            <a:xfrm>
              <a:off x="60960" y="541020"/>
              <a:ext cx="2398210" cy="320040"/>
            </a:xfrm>
            <a:prstGeom prst="roundRect">
              <a:avLst>
                <a:gd name="adj" fmla="val 1904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34" name="Rectangle: Rounded Corners 33">
              <a:extLst>
                <a:ext uri="{FF2B5EF4-FFF2-40B4-BE49-F238E27FC236}">
                  <a16:creationId xmlns:a16="http://schemas.microsoft.com/office/drawing/2014/main" id="{A41F9F1E-B53A-424C-4E93-4675865A6184}"/>
                </a:ext>
              </a:extLst>
            </xdr:cNvPr>
            <xdr:cNvSpPr/>
          </xdr:nvSpPr>
          <xdr:spPr>
            <a:xfrm>
              <a:off x="60961" y="883920"/>
              <a:ext cx="2407919" cy="1379220"/>
            </a:xfrm>
            <a:prstGeom prst="roundRect">
              <a:avLst>
                <a:gd name="adj" fmla="val 456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5" name="Rectangle: Rounded Corners 34">
              <a:extLst>
                <a:ext uri="{FF2B5EF4-FFF2-40B4-BE49-F238E27FC236}">
                  <a16:creationId xmlns:a16="http://schemas.microsoft.com/office/drawing/2014/main" id="{D8C40330-3194-9B5F-520E-E734909ECFDB}"/>
                </a:ext>
              </a:extLst>
            </xdr:cNvPr>
            <xdr:cNvSpPr/>
          </xdr:nvSpPr>
          <xdr:spPr>
            <a:xfrm>
              <a:off x="114300" y="944880"/>
              <a:ext cx="2308860" cy="3657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013290F-420D-42D8-890D-8803A9314466}"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7" name="Rectangle: Rounded Corners 36">
              <a:extLst>
                <a:ext uri="{FF2B5EF4-FFF2-40B4-BE49-F238E27FC236}">
                  <a16:creationId xmlns:a16="http://schemas.microsoft.com/office/drawing/2014/main" id="{D1B77458-0288-7BCF-F7D2-705B09B726EE}"/>
                </a:ext>
              </a:extLst>
            </xdr:cNvPr>
            <xdr:cNvSpPr/>
          </xdr:nvSpPr>
          <xdr:spPr>
            <a:xfrm>
              <a:off x="114300" y="1859280"/>
              <a:ext cx="2308860" cy="3657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a:t>
              </a:r>
              <a:r>
                <a:rPr lang="en-US" sz="1100" baseline="0">
                  <a:latin typeface="Lato Black" panose="020F0502020204030203" pitchFamily="34" charset="0"/>
                  <a:ea typeface="Lato Black" panose="020F0502020204030203" pitchFamily="34" charset="0"/>
                  <a:cs typeface="Lato Black" panose="020F0502020204030203" pitchFamily="34" charset="0"/>
                </a:rPr>
                <a:t> GROWTH</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0</xdr:col>
      <xdr:colOff>53340</xdr:colOff>
      <xdr:row>0</xdr:row>
      <xdr:rowOff>53340</xdr:rowOff>
    </xdr:from>
    <xdr:to>
      <xdr:col>23</xdr:col>
      <xdr:colOff>312420</xdr:colOff>
      <xdr:row>2</xdr:row>
      <xdr:rowOff>91440</xdr:rowOff>
    </xdr:to>
    <xdr:sp macro="" textlink="">
      <xdr:nvSpPr>
        <xdr:cNvPr id="2" name="Rectangle: Rounded Corners 1">
          <a:extLst>
            <a:ext uri="{FF2B5EF4-FFF2-40B4-BE49-F238E27FC236}">
              <a16:creationId xmlns:a16="http://schemas.microsoft.com/office/drawing/2014/main" id="{921DF51B-7B89-4F6D-2A95-EAC8855E059C}"/>
            </a:ext>
          </a:extLst>
        </xdr:cNvPr>
        <xdr:cNvSpPr/>
      </xdr:nvSpPr>
      <xdr:spPr>
        <a:xfrm>
          <a:off x="53340" y="53340"/>
          <a:ext cx="14279880" cy="4038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xdr:twoCellAnchor>
    <xdr:from>
      <xdr:col>5</xdr:col>
      <xdr:colOff>135254</xdr:colOff>
      <xdr:row>7</xdr:row>
      <xdr:rowOff>22860</xdr:rowOff>
    </xdr:from>
    <xdr:to>
      <xdr:col>8</xdr:col>
      <xdr:colOff>563880</xdr:colOff>
      <xdr:row>9</xdr:row>
      <xdr:rowOff>137160</xdr:rowOff>
    </xdr:to>
    <xdr:graphicFrame macro="">
      <xdr:nvGraphicFramePr>
        <xdr:cNvPr id="39" name="Chart 38">
          <a:extLst>
            <a:ext uri="{FF2B5EF4-FFF2-40B4-BE49-F238E27FC236}">
              <a16:creationId xmlns:a16="http://schemas.microsoft.com/office/drawing/2014/main" id="{742F2CC5-DBBE-458B-AED8-A878C9F5C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544830</xdr:colOff>
      <xdr:row>7</xdr:row>
      <xdr:rowOff>15240</xdr:rowOff>
    </xdr:from>
    <xdr:to>
      <xdr:col>13</xdr:col>
      <xdr:colOff>426720</xdr:colOff>
      <xdr:row>9</xdr:row>
      <xdr:rowOff>137160</xdr:rowOff>
    </xdr:to>
    <xdr:graphicFrame macro="">
      <xdr:nvGraphicFramePr>
        <xdr:cNvPr id="40" name="Chart 39">
          <a:extLst>
            <a:ext uri="{FF2B5EF4-FFF2-40B4-BE49-F238E27FC236}">
              <a16:creationId xmlns:a16="http://schemas.microsoft.com/office/drawing/2014/main" id="{576DC895-18BB-47E2-8EF6-50F99DE65D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405764</xdr:colOff>
      <xdr:row>7</xdr:row>
      <xdr:rowOff>0</xdr:rowOff>
    </xdr:from>
    <xdr:to>
      <xdr:col>18</xdr:col>
      <xdr:colOff>266700</xdr:colOff>
      <xdr:row>9</xdr:row>
      <xdr:rowOff>129540</xdr:rowOff>
    </xdr:to>
    <xdr:graphicFrame macro="">
      <xdr:nvGraphicFramePr>
        <xdr:cNvPr id="41" name="Chart 40">
          <a:extLst>
            <a:ext uri="{FF2B5EF4-FFF2-40B4-BE49-F238E27FC236}">
              <a16:creationId xmlns:a16="http://schemas.microsoft.com/office/drawing/2014/main" id="{ADAF48F7-E3FF-4620-B1FD-E70EA474D8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205740</xdr:colOff>
      <xdr:row>7</xdr:row>
      <xdr:rowOff>22860</xdr:rowOff>
    </xdr:from>
    <xdr:to>
      <xdr:col>23</xdr:col>
      <xdr:colOff>91440</xdr:colOff>
      <xdr:row>9</xdr:row>
      <xdr:rowOff>137160</xdr:rowOff>
    </xdr:to>
    <xdr:graphicFrame macro="">
      <xdr:nvGraphicFramePr>
        <xdr:cNvPr id="43" name="Chart 42">
          <a:extLst>
            <a:ext uri="{FF2B5EF4-FFF2-40B4-BE49-F238E27FC236}">
              <a16:creationId xmlns:a16="http://schemas.microsoft.com/office/drawing/2014/main" id="{D819600B-BA37-484E-A194-C8DFEF83C1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266699</xdr:colOff>
          <xdr:row>10</xdr:row>
          <xdr:rowOff>15240</xdr:rowOff>
        </xdr:from>
        <xdr:to>
          <xdr:col>9</xdr:col>
          <xdr:colOff>77418</xdr:colOff>
          <xdr:row>11</xdr:row>
          <xdr:rowOff>76200</xdr:rowOff>
        </xdr:to>
        <xdr:pic>
          <xdr:nvPicPr>
            <xdr:cNvPr id="46" name="Picture 45">
              <a:extLst>
                <a:ext uri="{FF2B5EF4-FFF2-40B4-BE49-F238E27FC236}">
                  <a16:creationId xmlns:a16="http://schemas.microsoft.com/office/drawing/2014/main" id="{E4E8D012-3CDA-D83A-28B7-710103E5504B}"/>
                </a:ext>
              </a:extLst>
            </xdr:cNvPr>
            <xdr:cNvPicPr>
              <a:picLocks noChangeAspect="1" noChangeArrowheads="1"/>
              <a:extLst>
                <a:ext uri="{84589F7E-364E-4C9E-8A38-B11213B215E9}">
                  <a14:cameraTool cellRange="'KPI YOY'!$I$8" spid="_x0000_s10342"/>
                </a:ext>
              </a:extLst>
            </xdr:cNvPicPr>
          </xdr:nvPicPr>
          <xdr:blipFill>
            <a:blip xmlns:r="http://schemas.openxmlformats.org/officeDocument/2006/relationships" r:embed="rId7"/>
            <a:srcRect/>
            <a:stretch>
              <a:fillRect/>
            </a:stretch>
          </xdr:blipFill>
          <xdr:spPr bwMode="auto">
            <a:xfrm>
              <a:off x="4533899" y="1844040"/>
              <a:ext cx="1029919" cy="2438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251460</xdr:colOff>
          <xdr:row>10</xdr:row>
          <xdr:rowOff>7620</xdr:rowOff>
        </xdr:from>
        <xdr:to>
          <xdr:col>13</xdr:col>
          <xdr:colOff>529438</xdr:colOff>
          <xdr:row>11</xdr:row>
          <xdr:rowOff>68580</xdr:rowOff>
        </xdr:to>
        <xdr:pic>
          <xdr:nvPicPr>
            <xdr:cNvPr id="47" name="Picture 46">
              <a:extLst>
                <a:ext uri="{FF2B5EF4-FFF2-40B4-BE49-F238E27FC236}">
                  <a16:creationId xmlns:a16="http://schemas.microsoft.com/office/drawing/2014/main" id="{6B4DEE41-F0B0-7154-949D-B7AF11C63AD0}"/>
                </a:ext>
              </a:extLst>
            </xdr:cNvPr>
            <xdr:cNvPicPr>
              <a:picLocks noChangeAspect="1" noChangeArrowheads="1"/>
              <a:extLst>
                <a:ext uri="{84589F7E-364E-4C9E-8A38-B11213B215E9}">
                  <a14:cameraTool cellRange="'KPI YOY'!$J$8" spid="_x0000_s10343"/>
                </a:ext>
              </a:extLst>
            </xdr:cNvPicPr>
          </xdr:nvPicPr>
          <xdr:blipFill>
            <a:blip xmlns:r="http://schemas.openxmlformats.org/officeDocument/2006/relationships" r:embed="rId8"/>
            <a:srcRect/>
            <a:stretch>
              <a:fillRect/>
            </a:stretch>
          </xdr:blipFill>
          <xdr:spPr bwMode="auto">
            <a:xfrm>
              <a:off x="7566660" y="1836420"/>
              <a:ext cx="887578" cy="2438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541019</xdr:colOff>
          <xdr:row>10</xdr:row>
          <xdr:rowOff>15240</xdr:rowOff>
        </xdr:from>
        <xdr:to>
          <xdr:col>18</xdr:col>
          <xdr:colOff>351738</xdr:colOff>
          <xdr:row>11</xdr:row>
          <xdr:rowOff>68580</xdr:rowOff>
        </xdr:to>
        <xdr:pic>
          <xdr:nvPicPr>
            <xdr:cNvPr id="49" name="Picture 48">
              <a:extLst>
                <a:ext uri="{FF2B5EF4-FFF2-40B4-BE49-F238E27FC236}">
                  <a16:creationId xmlns:a16="http://schemas.microsoft.com/office/drawing/2014/main" id="{6E2A3BFF-1B14-70CC-6497-6441FB10BB96}"/>
                </a:ext>
              </a:extLst>
            </xdr:cNvPr>
            <xdr:cNvPicPr>
              <a:picLocks noChangeAspect="1" noChangeArrowheads="1"/>
              <a:extLst>
                <a:ext uri="{84589F7E-364E-4C9E-8A38-B11213B215E9}">
                  <a14:cameraTool cellRange="'KPI YOY'!$K$8" spid="_x0000_s10344"/>
                </a:ext>
              </a:extLst>
            </xdr:cNvPicPr>
          </xdr:nvPicPr>
          <xdr:blipFill>
            <a:blip xmlns:r="http://schemas.openxmlformats.org/officeDocument/2006/relationships" r:embed="rId9"/>
            <a:srcRect/>
            <a:stretch>
              <a:fillRect/>
            </a:stretch>
          </xdr:blipFill>
          <xdr:spPr bwMode="auto">
            <a:xfrm>
              <a:off x="10294619" y="1844040"/>
              <a:ext cx="1029919" cy="2362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304800</xdr:colOff>
          <xdr:row>10</xdr:row>
          <xdr:rowOff>0</xdr:rowOff>
        </xdr:from>
        <xdr:to>
          <xdr:col>23</xdr:col>
          <xdr:colOff>207264</xdr:colOff>
          <xdr:row>11</xdr:row>
          <xdr:rowOff>60960</xdr:rowOff>
        </xdr:to>
        <xdr:pic>
          <xdr:nvPicPr>
            <xdr:cNvPr id="50" name="Picture 49">
              <a:extLst>
                <a:ext uri="{FF2B5EF4-FFF2-40B4-BE49-F238E27FC236}">
                  <a16:creationId xmlns:a16="http://schemas.microsoft.com/office/drawing/2014/main" id="{1567442F-7ABD-8055-52B2-35FC9500FE47}"/>
                </a:ext>
              </a:extLst>
            </xdr:cNvPr>
            <xdr:cNvPicPr>
              <a:picLocks noChangeAspect="1" noChangeArrowheads="1"/>
              <a:extLst>
                <a:ext uri="{84589F7E-364E-4C9E-8A38-B11213B215E9}">
                  <a14:cameraTool cellRange="'KPI YOY'!$L$8" spid="_x0000_s10345"/>
                </a:ext>
              </a:extLst>
            </xdr:cNvPicPr>
          </xdr:nvPicPr>
          <xdr:blipFill>
            <a:blip xmlns:r="http://schemas.openxmlformats.org/officeDocument/2006/relationships" r:embed="rId10"/>
            <a:srcRect/>
            <a:stretch>
              <a:fillRect/>
            </a:stretch>
          </xdr:blipFill>
          <xdr:spPr bwMode="auto">
            <a:xfrm>
              <a:off x="13106400" y="1828800"/>
              <a:ext cx="1121664" cy="2438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60960</xdr:colOff>
      <xdr:row>12</xdr:row>
      <xdr:rowOff>53340</xdr:rowOff>
    </xdr:from>
    <xdr:to>
      <xdr:col>23</xdr:col>
      <xdr:colOff>312420</xdr:colOff>
      <xdr:row>24</xdr:row>
      <xdr:rowOff>137160</xdr:rowOff>
    </xdr:to>
    <xdr:grpSp>
      <xdr:nvGrpSpPr>
        <xdr:cNvPr id="64" name="Group 63">
          <a:extLst>
            <a:ext uri="{FF2B5EF4-FFF2-40B4-BE49-F238E27FC236}">
              <a16:creationId xmlns:a16="http://schemas.microsoft.com/office/drawing/2014/main" id="{E46741AB-3001-E53D-B01F-2A3F81B95DDC}"/>
            </a:ext>
          </a:extLst>
        </xdr:cNvPr>
        <xdr:cNvGrpSpPr/>
      </xdr:nvGrpSpPr>
      <xdr:grpSpPr>
        <a:xfrm>
          <a:off x="60960" y="2247900"/>
          <a:ext cx="14272260" cy="2308860"/>
          <a:chOff x="60960" y="2240280"/>
          <a:chExt cx="14272260" cy="2339340"/>
        </a:xfrm>
      </xdr:grpSpPr>
      <xdr:sp macro="" textlink="">
        <xdr:nvSpPr>
          <xdr:cNvPr id="51" name="Rectangle: Rounded Corners 50">
            <a:extLst>
              <a:ext uri="{FF2B5EF4-FFF2-40B4-BE49-F238E27FC236}">
                <a16:creationId xmlns:a16="http://schemas.microsoft.com/office/drawing/2014/main" id="{85ADB44B-7134-BC66-2373-443BB1CF2860}"/>
              </a:ext>
            </a:extLst>
          </xdr:cNvPr>
          <xdr:cNvSpPr/>
        </xdr:nvSpPr>
        <xdr:spPr>
          <a:xfrm>
            <a:off x="60960" y="2240280"/>
            <a:ext cx="5654040" cy="2339340"/>
          </a:xfrm>
          <a:prstGeom prst="roundRect">
            <a:avLst>
              <a:gd name="adj" fmla="val 3298"/>
            </a:avLst>
          </a:prstGeom>
          <a:gradFill>
            <a:gsLst>
              <a:gs pos="20000">
                <a:schemeClr val="tx1">
                  <a:lumMod val="85000"/>
                  <a:lumOff val="15000"/>
                  <a:alpha val="8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Rectangle: Rounded Corners 51">
            <a:extLst>
              <a:ext uri="{FF2B5EF4-FFF2-40B4-BE49-F238E27FC236}">
                <a16:creationId xmlns:a16="http://schemas.microsoft.com/office/drawing/2014/main" id="{4E78353C-3E07-4D05-99E1-8A1C4B4C31BC}"/>
              </a:ext>
            </a:extLst>
          </xdr:cNvPr>
          <xdr:cNvSpPr/>
        </xdr:nvSpPr>
        <xdr:spPr>
          <a:xfrm>
            <a:off x="5821680" y="2240280"/>
            <a:ext cx="4884420" cy="2301240"/>
          </a:xfrm>
          <a:prstGeom prst="roundRect">
            <a:avLst>
              <a:gd name="adj" fmla="val 3298"/>
            </a:avLst>
          </a:prstGeom>
          <a:gradFill>
            <a:gsLst>
              <a:gs pos="20000">
                <a:schemeClr val="tx1">
                  <a:lumMod val="85000"/>
                  <a:lumOff val="15000"/>
                  <a:alpha val="8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Rectangle: Rounded Corners 52">
            <a:extLst>
              <a:ext uri="{FF2B5EF4-FFF2-40B4-BE49-F238E27FC236}">
                <a16:creationId xmlns:a16="http://schemas.microsoft.com/office/drawing/2014/main" id="{99DCF6D1-67C6-53FA-60E5-704496FAED7E}"/>
              </a:ext>
            </a:extLst>
          </xdr:cNvPr>
          <xdr:cNvSpPr/>
        </xdr:nvSpPr>
        <xdr:spPr>
          <a:xfrm>
            <a:off x="10812780" y="2240280"/>
            <a:ext cx="3520440" cy="2324100"/>
          </a:xfrm>
          <a:prstGeom prst="roundRect">
            <a:avLst>
              <a:gd name="adj" fmla="val 3298"/>
            </a:avLst>
          </a:prstGeom>
          <a:gradFill>
            <a:gsLst>
              <a:gs pos="20000">
                <a:schemeClr val="tx1">
                  <a:lumMod val="85000"/>
                  <a:lumOff val="15000"/>
                  <a:alpha val="8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Rounded Corners 57">
            <a:extLst>
              <a:ext uri="{FF2B5EF4-FFF2-40B4-BE49-F238E27FC236}">
                <a16:creationId xmlns:a16="http://schemas.microsoft.com/office/drawing/2014/main" id="{C479EC83-0BA7-A6AC-84CB-DEAD3214EFD4}"/>
              </a:ext>
            </a:extLst>
          </xdr:cNvPr>
          <xdr:cNvSpPr/>
        </xdr:nvSpPr>
        <xdr:spPr>
          <a:xfrm>
            <a:off x="129540" y="2301743"/>
            <a:ext cx="2903220" cy="320040"/>
          </a:xfrm>
          <a:prstGeom prst="roundRect">
            <a:avLst/>
          </a:prstGeom>
          <a:gradFill>
            <a:gsLst>
              <a:gs pos="0">
                <a:schemeClr val="tx1">
                  <a:lumMod val="85000"/>
                  <a:lumOff val="15000"/>
                  <a:alpha val="8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SALES AND </a:t>
            </a:r>
            <a:r>
              <a:rPr lang="en-US" sz="1100" b="1">
                <a:latin typeface="Lato Black" panose="020F0502020204030203" pitchFamily="34" charset="0"/>
                <a:ea typeface="Lato Black" panose="020F0502020204030203" pitchFamily="34" charset="0"/>
                <a:cs typeface="Lato Black" panose="020F0502020204030203" pitchFamily="34" charset="0"/>
              </a:rPr>
              <a:t>PROFIT</a:t>
            </a:r>
            <a:r>
              <a:rPr lang="en-US" sz="1100">
                <a:latin typeface="Lato Black" panose="020F0502020204030203" pitchFamily="34" charset="0"/>
                <a:ea typeface="Lato Black" panose="020F0502020204030203" pitchFamily="34" charset="0"/>
                <a:cs typeface="Lato Black" panose="020F0502020204030203" pitchFamily="34" charset="0"/>
              </a:rPr>
              <a:t> ANALYSIS</a:t>
            </a:r>
          </a:p>
        </xdr:txBody>
      </xdr:sp>
      <xdr:sp macro="" textlink="">
        <xdr:nvSpPr>
          <xdr:cNvPr id="59" name="Rectangle: Rounded Corners 58">
            <a:extLst>
              <a:ext uri="{FF2B5EF4-FFF2-40B4-BE49-F238E27FC236}">
                <a16:creationId xmlns:a16="http://schemas.microsoft.com/office/drawing/2014/main" id="{0F3F07EC-775C-656B-A3A8-97B33A8D8241}"/>
              </a:ext>
            </a:extLst>
          </xdr:cNvPr>
          <xdr:cNvSpPr/>
        </xdr:nvSpPr>
        <xdr:spPr>
          <a:xfrm>
            <a:off x="5897880" y="2339843"/>
            <a:ext cx="2903220" cy="320040"/>
          </a:xfrm>
          <a:prstGeom prst="roundRect">
            <a:avLst/>
          </a:prstGeom>
          <a:gradFill>
            <a:gsLst>
              <a:gs pos="0">
                <a:schemeClr val="tx1">
                  <a:lumMod val="85000"/>
                  <a:lumOff val="15000"/>
                  <a:alpha val="8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rPr>
              <a:t>CATEGORY WISE PROFIT</a:t>
            </a:r>
          </a:p>
        </xdr:txBody>
      </xdr:sp>
      <xdr:sp macro="" textlink="">
        <xdr:nvSpPr>
          <xdr:cNvPr id="60" name="Rectangle: Rounded Corners 59">
            <a:extLst>
              <a:ext uri="{FF2B5EF4-FFF2-40B4-BE49-F238E27FC236}">
                <a16:creationId xmlns:a16="http://schemas.microsoft.com/office/drawing/2014/main" id="{94EB9DCC-726D-245A-0939-4583F0F81A35}"/>
              </a:ext>
            </a:extLst>
          </xdr:cNvPr>
          <xdr:cNvSpPr/>
        </xdr:nvSpPr>
        <xdr:spPr>
          <a:xfrm>
            <a:off x="10866120" y="2301743"/>
            <a:ext cx="2689860" cy="320040"/>
          </a:xfrm>
          <a:prstGeom prst="roundRect">
            <a:avLst/>
          </a:prstGeom>
          <a:gradFill>
            <a:gsLst>
              <a:gs pos="0">
                <a:schemeClr val="tx1">
                  <a:lumMod val="85000"/>
                  <a:lumOff val="15000"/>
                  <a:alpha val="8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grpSp>
    <xdr:clientData/>
  </xdr:twoCellAnchor>
  <xdr:twoCellAnchor>
    <xdr:from>
      <xdr:col>0</xdr:col>
      <xdr:colOff>53340</xdr:colOff>
      <xdr:row>25</xdr:row>
      <xdr:rowOff>22860</xdr:rowOff>
    </xdr:from>
    <xdr:to>
      <xdr:col>23</xdr:col>
      <xdr:colOff>327660</xdr:colOff>
      <xdr:row>37</xdr:row>
      <xdr:rowOff>167640</xdr:rowOff>
    </xdr:to>
    <xdr:grpSp>
      <xdr:nvGrpSpPr>
        <xdr:cNvPr id="65" name="Group 64">
          <a:extLst>
            <a:ext uri="{FF2B5EF4-FFF2-40B4-BE49-F238E27FC236}">
              <a16:creationId xmlns:a16="http://schemas.microsoft.com/office/drawing/2014/main" id="{5AE89241-04FD-B57C-C809-0082B816AB1D}"/>
            </a:ext>
          </a:extLst>
        </xdr:cNvPr>
        <xdr:cNvGrpSpPr/>
      </xdr:nvGrpSpPr>
      <xdr:grpSpPr>
        <a:xfrm>
          <a:off x="53340" y="4625340"/>
          <a:ext cx="14295120" cy="2339340"/>
          <a:chOff x="53340" y="4625340"/>
          <a:chExt cx="14295120" cy="2339340"/>
        </a:xfrm>
      </xdr:grpSpPr>
      <xdr:sp macro="" textlink="">
        <xdr:nvSpPr>
          <xdr:cNvPr id="55" name="Rectangle: Rounded Corners 54">
            <a:extLst>
              <a:ext uri="{FF2B5EF4-FFF2-40B4-BE49-F238E27FC236}">
                <a16:creationId xmlns:a16="http://schemas.microsoft.com/office/drawing/2014/main" id="{5295D32E-1FDB-FF44-4B98-E169BD4771B5}"/>
              </a:ext>
            </a:extLst>
          </xdr:cNvPr>
          <xdr:cNvSpPr/>
        </xdr:nvSpPr>
        <xdr:spPr>
          <a:xfrm>
            <a:off x="53340" y="4625340"/>
            <a:ext cx="5669280" cy="2339340"/>
          </a:xfrm>
          <a:prstGeom prst="roundRect">
            <a:avLst>
              <a:gd name="adj" fmla="val 3298"/>
            </a:avLst>
          </a:prstGeom>
          <a:gradFill>
            <a:gsLst>
              <a:gs pos="2000">
                <a:schemeClr val="tx1">
                  <a:lumMod val="85000"/>
                  <a:lumOff val="15000"/>
                  <a:alpha val="8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Rounded Corners 55">
            <a:extLst>
              <a:ext uri="{FF2B5EF4-FFF2-40B4-BE49-F238E27FC236}">
                <a16:creationId xmlns:a16="http://schemas.microsoft.com/office/drawing/2014/main" id="{6C6EDFEC-0308-8566-A65D-BF157DD06444}"/>
              </a:ext>
            </a:extLst>
          </xdr:cNvPr>
          <xdr:cNvSpPr/>
        </xdr:nvSpPr>
        <xdr:spPr>
          <a:xfrm>
            <a:off x="5817870" y="4625340"/>
            <a:ext cx="4389120" cy="2339340"/>
          </a:xfrm>
          <a:prstGeom prst="roundRect">
            <a:avLst>
              <a:gd name="adj" fmla="val 3298"/>
            </a:avLst>
          </a:prstGeom>
          <a:gradFill>
            <a:gsLst>
              <a:gs pos="0">
                <a:schemeClr val="tx1">
                  <a:lumMod val="85000"/>
                  <a:lumOff val="15000"/>
                  <a:alpha val="8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Rounded Corners 56">
            <a:extLst>
              <a:ext uri="{FF2B5EF4-FFF2-40B4-BE49-F238E27FC236}">
                <a16:creationId xmlns:a16="http://schemas.microsoft.com/office/drawing/2014/main" id="{198C4C8C-BC23-7409-564C-48FD212C67B4}"/>
              </a:ext>
            </a:extLst>
          </xdr:cNvPr>
          <xdr:cNvSpPr/>
        </xdr:nvSpPr>
        <xdr:spPr>
          <a:xfrm>
            <a:off x="10302240" y="4625340"/>
            <a:ext cx="4046220" cy="2339340"/>
          </a:xfrm>
          <a:prstGeom prst="roundRect">
            <a:avLst>
              <a:gd name="adj" fmla="val 3298"/>
            </a:avLst>
          </a:prstGeom>
          <a:gradFill>
            <a:gsLst>
              <a:gs pos="20000">
                <a:schemeClr val="tx1">
                  <a:lumMod val="85000"/>
                  <a:lumOff val="15000"/>
                  <a:alpha val="8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Rectangle: Rounded Corners 60">
            <a:extLst>
              <a:ext uri="{FF2B5EF4-FFF2-40B4-BE49-F238E27FC236}">
                <a16:creationId xmlns:a16="http://schemas.microsoft.com/office/drawing/2014/main" id="{D52AC98C-2E85-1604-0A33-5D59FF4C564C}"/>
              </a:ext>
            </a:extLst>
          </xdr:cNvPr>
          <xdr:cNvSpPr/>
        </xdr:nvSpPr>
        <xdr:spPr>
          <a:xfrm>
            <a:off x="53340" y="4686300"/>
            <a:ext cx="2903220" cy="320040"/>
          </a:xfrm>
          <a:prstGeom prst="roundRect">
            <a:avLst/>
          </a:prstGeom>
          <a:gradFill>
            <a:gsLst>
              <a:gs pos="0">
                <a:schemeClr val="tx1">
                  <a:lumMod val="85000"/>
                  <a:lumOff val="15000"/>
                  <a:alpha val="8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rPr>
              <a:t>SALES</a:t>
            </a:r>
            <a:r>
              <a:rPr lang="en-US" sz="1100"/>
              <a:t> </a:t>
            </a: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rPr>
              <a:t>BY</a:t>
            </a:r>
            <a:r>
              <a:rPr lang="en-US" sz="1100"/>
              <a:t> </a:t>
            </a: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rPr>
              <a:t>STATE</a:t>
            </a:r>
          </a:p>
        </xdr:txBody>
      </xdr:sp>
      <xdr:sp macro="" textlink="">
        <xdr:nvSpPr>
          <xdr:cNvPr id="62" name="Rectangle: Rounded Corners 61">
            <a:extLst>
              <a:ext uri="{FF2B5EF4-FFF2-40B4-BE49-F238E27FC236}">
                <a16:creationId xmlns:a16="http://schemas.microsoft.com/office/drawing/2014/main" id="{8A40BCFE-1175-EEDD-31C2-27500A19E734}"/>
              </a:ext>
            </a:extLst>
          </xdr:cNvPr>
          <xdr:cNvSpPr/>
        </xdr:nvSpPr>
        <xdr:spPr>
          <a:xfrm>
            <a:off x="5859780" y="4701540"/>
            <a:ext cx="2903220" cy="320040"/>
          </a:xfrm>
          <a:prstGeom prst="roundRect">
            <a:avLst/>
          </a:prstGeom>
          <a:gradFill>
            <a:gsLst>
              <a:gs pos="0">
                <a:schemeClr val="tx1">
                  <a:lumMod val="85000"/>
                  <a:lumOff val="15000"/>
                  <a:alpha val="8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rPr>
              <a:t>TOP 5 SUB CATEGORIES</a:t>
            </a:r>
          </a:p>
        </xdr:txBody>
      </xdr:sp>
      <xdr:sp macro="" textlink="">
        <xdr:nvSpPr>
          <xdr:cNvPr id="63" name="Rectangle: Rounded Corners 62">
            <a:extLst>
              <a:ext uri="{FF2B5EF4-FFF2-40B4-BE49-F238E27FC236}">
                <a16:creationId xmlns:a16="http://schemas.microsoft.com/office/drawing/2014/main" id="{BBFD1921-DD13-E4B4-B3B6-CA300F8BDE5E}"/>
              </a:ext>
            </a:extLst>
          </xdr:cNvPr>
          <xdr:cNvSpPr/>
        </xdr:nvSpPr>
        <xdr:spPr>
          <a:xfrm>
            <a:off x="10393680" y="4701540"/>
            <a:ext cx="2903220" cy="320040"/>
          </a:xfrm>
          <a:prstGeom prst="roundRect">
            <a:avLst/>
          </a:prstGeom>
          <a:gradFill>
            <a:gsLst>
              <a:gs pos="0">
                <a:schemeClr val="tx1">
                  <a:lumMod val="85000"/>
                  <a:lumOff val="15000"/>
                  <a:alpha val="8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rPr>
              <a:t>FILTERS</a:t>
            </a:r>
          </a:p>
        </xdr:txBody>
      </xdr:sp>
    </xdr:grpSp>
    <xdr:clientData/>
  </xdr:twoCellAnchor>
  <xdr:twoCellAnchor>
    <xdr:from>
      <xdr:col>0</xdr:col>
      <xdr:colOff>60960</xdr:colOff>
      <xdr:row>14</xdr:row>
      <xdr:rowOff>0</xdr:rowOff>
    </xdr:from>
    <xdr:to>
      <xdr:col>9</xdr:col>
      <xdr:colOff>243840</xdr:colOff>
      <xdr:row>24</xdr:row>
      <xdr:rowOff>99060</xdr:rowOff>
    </xdr:to>
    <xdr:graphicFrame macro="">
      <xdr:nvGraphicFramePr>
        <xdr:cNvPr id="66" name="Chart 65">
          <a:extLst>
            <a:ext uri="{FF2B5EF4-FFF2-40B4-BE49-F238E27FC236}">
              <a16:creationId xmlns:a16="http://schemas.microsoft.com/office/drawing/2014/main" id="{6A2A66BF-95BE-418C-8DC6-CCAF2FDC7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358140</xdr:colOff>
      <xdr:row>14</xdr:row>
      <xdr:rowOff>15240</xdr:rowOff>
    </xdr:from>
    <xdr:to>
      <xdr:col>17</xdr:col>
      <xdr:colOff>312420</xdr:colOff>
      <xdr:row>24</xdr:row>
      <xdr:rowOff>53340</xdr:rowOff>
    </xdr:to>
    <mc:AlternateContent xmlns:mc="http://schemas.openxmlformats.org/markup-compatibility/2006">
      <mc:Choice xmlns:cx1="http://schemas.microsoft.com/office/drawing/2015/9/8/chartex" Requires="cx1">
        <xdr:graphicFrame macro="">
          <xdr:nvGraphicFramePr>
            <xdr:cNvPr id="67" name="Chart 66">
              <a:extLst>
                <a:ext uri="{FF2B5EF4-FFF2-40B4-BE49-F238E27FC236}">
                  <a16:creationId xmlns:a16="http://schemas.microsoft.com/office/drawing/2014/main" id="{CAA7E121-E42F-4011-A577-AE6BE545CD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844540" y="2575560"/>
              <a:ext cx="4831080" cy="18973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487680</xdr:colOff>
      <xdr:row>14</xdr:row>
      <xdr:rowOff>91440</xdr:rowOff>
    </xdr:from>
    <xdr:to>
      <xdr:col>23</xdr:col>
      <xdr:colOff>281940</xdr:colOff>
      <xdr:row>24</xdr:row>
      <xdr:rowOff>76200</xdr:rowOff>
    </xdr:to>
    <xdr:graphicFrame macro="">
      <xdr:nvGraphicFramePr>
        <xdr:cNvPr id="68" name="Chart 67">
          <a:extLst>
            <a:ext uri="{FF2B5EF4-FFF2-40B4-BE49-F238E27FC236}">
              <a16:creationId xmlns:a16="http://schemas.microsoft.com/office/drawing/2014/main" id="{C04286E0-D1FA-402A-B1FC-4A939D1849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106680</xdr:colOff>
      <xdr:row>26</xdr:row>
      <xdr:rowOff>175260</xdr:rowOff>
    </xdr:from>
    <xdr:to>
      <xdr:col>9</xdr:col>
      <xdr:colOff>205740</xdr:colOff>
      <xdr:row>37</xdr:row>
      <xdr:rowOff>144780</xdr:rowOff>
    </xdr:to>
    <mc:AlternateContent xmlns:mc="http://schemas.openxmlformats.org/markup-compatibility/2006">
      <mc:Choice xmlns:cx4="http://schemas.microsoft.com/office/drawing/2016/5/10/chartex" Requires="cx4">
        <xdr:graphicFrame macro="">
          <xdr:nvGraphicFramePr>
            <xdr:cNvPr id="69" name="Chart 68">
              <a:extLst>
                <a:ext uri="{FF2B5EF4-FFF2-40B4-BE49-F238E27FC236}">
                  <a16:creationId xmlns:a16="http://schemas.microsoft.com/office/drawing/2014/main" id="{656D89BD-4213-4CAA-A5DA-7424AA1483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6680" y="4960620"/>
              <a:ext cx="5585460" cy="1981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480060</xdr:colOff>
      <xdr:row>26</xdr:row>
      <xdr:rowOff>167640</xdr:rowOff>
    </xdr:from>
    <xdr:to>
      <xdr:col>16</xdr:col>
      <xdr:colOff>365760</xdr:colOff>
      <xdr:row>37</xdr:row>
      <xdr:rowOff>160020</xdr:rowOff>
    </xdr:to>
    <xdr:graphicFrame macro="">
      <xdr:nvGraphicFramePr>
        <xdr:cNvPr id="70" name="Chart 69">
          <a:extLst>
            <a:ext uri="{FF2B5EF4-FFF2-40B4-BE49-F238E27FC236}">
              <a16:creationId xmlns:a16="http://schemas.microsoft.com/office/drawing/2014/main" id="{90814A27-CDB2-41BB-87DD-7F25BB9C1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53340</xdr:colOff>
      <xdr:row>28</xdr:row>
      <xdr:rowOff>30480</xdr:rowOff>
    </xdr:from>
    <xdr:to>
      <xdr:col>18</xdr:col>
      <xdr:colOff>594360</xdr:colOff>
      <xdr:row>36</xdr:row>
      <xdr:rowOff>152400</xdr:rowOff>
    </xdr:to>
    <mc:AlternateContent xmlns:mc="http://schemas.openxmlformats.org/markup-compatibility/2006" xmlns:a14="http://schemas.microsoft.com/office/drawing/2010/main">
      <mc:Choice Requires="a14">
        <xdr:graphicFrame macro="">
          <xdr:nvGraphicFramePr>
            <xdr:cNvPr id="72" name="Year 1">
              <a:extLst>
                <a:ext uri="{FF2B5EF4-FFF2-40B4-BE49-F238E27FC236}">
                  <a16:creationId xmlns:a16="http://schemas.microsoft.com/office/drawing/2014/main" id="{A1A7F22B-8119-4DC5-B26B-A065D950EA9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416540" y="5181600"/>
              <a:ext cx="1150620" cy="1584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100554</xdr:colOff>
      <xdr:row>28</xdr:row>
      <xdr:rowOff>37290</xdr:rowOff>
    </xdr:from>
    <xdr:to>
      <xdr:col>21</xdr:col>
      <xdr:colOff>144780</xdr:colOff>
      <xdr:row>36</xdr:row>
      <xdr:rowOff>146271</xdr:rowOff>
    </xdr:to>
    <mc:AlternateContent xmlns:mc="http://schemas.openxmlformats.org/markup-compatibility/2006" xmlns:a14="http://schemas.microsoft.com/office/drawing/2010/main">
      <mc:Choice Requires="a14">
        <xdr:graphicFrame macro="">
          <xdr:nvGraphicFramePr>
            <xdr:cNvPr id="73" name="Segment 1">
              <a:extLst>
                <a:ext uri="{FF2B5EF4-FFF2-40B4-BE49-F238E27FC236}">
                  <a16:creationId xmlns:a16="http://schemas.microsoft.com/office/drawing/2014/main" id="{83827A84-5FC3-48FF-AA8A-E514DDF2A3A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682954" y="5188410"/>
              <a:ext cx="1263426" cy="15720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259876</xdr:colOff>
      <xdr:row>28</xdr:row>
      <xdr:rowOff>37695</xdr:rowOff>
    </xdr:from>
    <xdr:to>
      <xdr:col>23</xdr:col>
      <xdr:colOff>251460</xdr:colOff>
      <xdr:row>36</xdr:row>
      <xdr:rowOff>153145</xdr:rowOff>
    </xdr:to>
    <mc:AlternateContent xmlns:mc="http://schemas.openxmlformats.org/markup-compatibility/2006" xmlns:a14="http://schemas.microsoft.com/office/drawing/2010/main">
      <mc:Choice Requires="a14">
        <xdr:graphicFrame macro="">
          <xdr:nvGraphicFramePr>
            <xdr:cNvPr id="74" name="Region 1">
              <a:extLst>
                <a:ext uri="{FF2B5EF4-FFF2-40B4-BE49-F238E27FC236}">
                  <a16:creationId xmlns:a16="http://schemas.microsoft.com/office/drawing/2014/main" id="{F49C037A-F9F1-43DB-AE22-6D81FF084B1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061476" y="5188815"/>
              <a:ext cx="1210784" cy="15784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94.397298263888" createdVersion="8" refreshedVersion="8" minRefreshableVersion="3" recordCount="9994" xr:uid="{30B0E1BE-E681-4590-A13E-9735794D0A2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7299457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0F9189-AFE7-4BFF-B622-829C78354F2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165"/>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D5122F-A07C-46E7-9C77-8F3622D189E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9FEE16-C5D2-4F2C-9F58-3E727460F7C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946AC9-B00C-48EF-BF6F-9C9947456D7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85840E-E1FA-4978-8863-C853CD7CE2B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E887EE-B479-4CEB-967B-34D907E1A99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3"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72C3FC-6BAC-4EAD-B7BC-3F5BB14C6CA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0486C9A-306A-44F5-A845-8342D1D9A5D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7B7BDF-EDD2-4623-8C6A-D30BEAF1BBD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9BD708E-4B7F-4761-B42B-18A6E89DAE9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A3C2CCB-5A07-4374-B26A-D9FF554441E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B56FAB8-62CE-4401-B764-F3D3AD7CFD0B}"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72994575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7D8F45B-11DB-44D5-90C6-59B29527885F}"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9" name="PivotTable11"/>
  </pivotTables>
  <data>
    <tabular pivotCacheId="72994575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A26F87A-48B3-440F-8F19-24204842EF67}"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9" name="PivotTable11"/>
  </pivotTables>
  <data>
    <tabular pivotCacheId="72994575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44ED97F-6312-48CA-9FDE-D36D4DEB5A1D}" cache="Slicer_Year" caption="Year" rowHeight="234950"/>
  <slicer name="Segment" xr10:uid="{0DE4C57C-9980-4A7E-AA93-7CEEE440F8A5}" cache="Slicer_Segment" caption="Segment" rowHeight="234950"/>
  <slicer name="Region" xr10:uid="{E21834B5-C41E-4B53-8DAA-8492ED94924E}"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01D91B4-40AD-4ABC-BEA0-99B3AEDDECCC}" cache="Slicer_Year" caption="Year" style="AB" rowHeight="234950"/>
  <slicer name="Segment 1" xr10:uid="{0FB80E19-962B-49B3-B9B6-B93F7ED1821C}" cache="Slicer_Segment" caption="Segment" style="AB" rowHeight="234950"/>
  <slicer name="Region 1" xr10:uid="{CA0BA18D-6AFC-492D-906B-0176F736EEFE}"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Basis">
  <a:themeElements>
    <a:clrScheme name="Basis">
      <a:dk1>
        <a:srgbClr val="000000"/>
      </a:dk1>
      <a:lt1>
        <a:srgbClr val="FFFFFF"/>
      </a:lt1>
      <a:dk2>
        <a:srgbClr val="565349"/>
      </a:dk2>
      <a:lt2>
        <a:srgbClr val="DDDDDD"/>
      </a:lt2>
      <a:accent1>
        <a:srgbClr val="A6B727"/>
      </a:accent1>
      <a:accent2>
        <a:srgbClr val="DF5327"/>
      </a:accent2>
      <a:accent3>
        <a:srgbClr val="FE9E00"/>
      </a:accent3>
      <a:accent4>
        <a:srgbClr val="418AB3"/>
      </a:accent4>
      <a:accent5>
        <a:srgbClr val="D7D447"/>
      </a:accent5>
      <a:accent6>
        <a:srgbClr val="818183"/>
      </a:accent6>
      <a:hlink>
        <a:srgbClr val="F59E00"/>
      </a:hlink>
      <a:folHlink>
        <a:srgbClr val="B2B2B2"/>
      </a:folHlink>
    </a:clrScheme>
    <a:fontScheme name="Basis">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sis">
      <a:fillStyleLst>
        <a:solidFill>
          <a:schemeClr val="phClr"/>
        </a:solidFill>
        <a:solidFill>
          <a:schemeClr val="phClr">
            <a:tint val="55000"/>
            <a:satMod val="130000"/>
          </a:schemeClr>
        </a:solidFill>
        <a:gradFill rotWithShape="1">
          <a:gsLst>
            <a:gs pos="0">
              <a:schemeClr val="phClr"/>
            </a:gs>
            <a:gs pos="90000">
              <a:schemeClr val="phClr">
                <a:shade val="100000"/>
                <a:satMod val="105000"/>
              </a:schemeClr>
            </a:gs>
            <a:gs pos="100000">
              <a:schemeClr val="phClr">
                <a:shade val="80000"/>
                <a:satMod val="120000"/>
              </a:schemeClr>
            </a:gs>
          </a:gsLst>
          <a:path path="circle">
            <a:fillToRect l="100000" t="100000" r="100000" b="100000"/>
          </a:path>
        </a:gradFill>
      </a:fillStyleLst>
      <a:lnStyleLst>
        <a:ln w="10000" cap="flat" cmpd="sng" algn="ctr">
          <a:solidFill>
            <a:schemeClr val="phClr"/>
          </a:solidFill>
          <a:prstDash val="solid"/>
        </a:ln>
        <a:ln w="19050" cap="flat" cmpd="sng" algn="ctr">
          <a:solidFill>
            <a:schemeClr val="phClr"/>
          </a:solidFill>
          <a:prstDash val="solid"/>
        </a:ln>
        <a:ln w="53975" cap="flat" cmpd="dbl"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hemeClr val="phClr">
                <a:shade val="27000"/>
                <a:satMod val="120000"/>
              </a:schemeClr>
            </a:contourClr>
          </a:sp3d>
        </a:effectStyle>
      </a:effectStyleLst>
      <a:bgFillStyleLst>
        <a:solidFill>
          <a:schemeClr val="phClr"/>
        </a:solidFill>
        <a:solidFill>
          <a:schemeClr val="phClr">
            <a:tint val="95000"/>
            <a:shade val="95000"/>
            <a:satMod val="140000"/>
          </a:schemeClr>
        </a:solidFill>
        <a:solidFill>
          <a:schemeClr val="phClr">
            <a:tint val="90000"/>
            <a:shade val="85000"/>
            <a:satMod val="160000"/>
            <a:lumMod val="110000"/>
          </a:schemeClr>
        </a:solidFill>
      </a:bgFillStyleLst>
    </a:fmtScheme>
  </a:themeElements>
  <a:objectDefaults/>
  <a:extraClrSchemeLst/>
  <a:extLst>
    <a:ext uri="{05A4C25C-085E-4340-85A3-A5531E510DB2}">
      <thm15:themeFamily xmlns:thm15="http://schemas.microsoft.com/office/thememl/2012/main" name="Basis" id="{5665723A-49BA-4B57-8411-A56F8F207965}" vid="{90E45F77-AEFC-46EF-A7C1-5B338C297B02}"/>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31DDC-B08A-482C-8113-E461165A552F}">
  <dimension ref="A3:C16"/>
  <sheetViews>
    <sheetView workbookViewId="0">
      <selection activeCell="B29" sqref="B29"/>
    </sheetView>
  </sheetViews>
  <sheetFormatPr defaultRowHeight="14.4" x14ac:dyDescent="0.3"/>
  <cols>
    <col min="1" max="1" width="13.5546875" customWidth="1"/>
    <col min="2" max="2" width="15.6640625" customWidth="1"/>
    <col min="3" max="3" width="13.6640625" customWidth="1"/>
  </cols>
  <sheetData>
    <row r="3" spans="1:3" x14ac:dyDescent="0.3">
      <c r="A3" s="11" t="s">
        <v>10933</v>
      </c>
      <c r="B3" t="s">
        <v>10951</v>
      </c>
      <c r="C3" t="s">
        <v>10952</v>
      </c>
    </row>
    <row r="4" spans="1:3" x14ac:dyDescent="0.3">
      <c r="A4" s="12" t="s">
        <v>10936</v>
      </c>
      <c r="B4" s="13">
        <v>95365.937600000019</v>
      </c>
      <c r="C4" s="13">
        <v>9199.2699999999986</v>
      </c>
    </row>
    <row r="5" spans="1:3" x14ac:dyDescent="0.3">
      <c r="A5" s="12" t="s">
        <v>10937</v>
      </c>
      <c r="B5" s="13">
        <v>60172.649400000024</v>
      </c>
      <c r="C5" s="13">
        <v>10288.898699999991</v>
      </c>
    </row>
    <row r="6" spans="1:3" x14ac:dyDescent="0.3">
      <c r="A6" s="12" t="s">
        <v>10938</v>
      </c>
      <c r="B6" s="13">
        <v>199252.98399999991</v>
      </c>
      <c r="C6" s="13">
        <v>26806.573700000015</v>
      </c>
    </row>
    <row r="7" spans="1:3" x14ac:dyDescent="0.3">
      <c r="A7" s="12" t="s">
        <v>10939</v>
      </c>
      <c r="B7" s="13">
        <v>141851.5674</v>
      </c>
      <c r="C7" s="13">
        <v>13437.806799999998</v>
      </c>
    </row>
    <row r="8" spans="1:3" x14ac:dyDescent="0.3">
      <c r="A8" s="12" t="s">
        <v>10940</v>
      </c>
      <c r="B8" s="13">
        <v>156122.28669999994</v>
      </c>
      <c r="C8" s="13">
        <v>22308.51279999999</v>
      </c>
    </row>
    <row r="9" spans="1:3" x14ac:dyDescent="0.3">
      <c r="A9" s="12" t="s">
        <v>10941</v>
      </c>
      <c r="B9" s="13">
        <v>147082.61130000011</v>
      </c>
      <c r="C9" s="13">
        <v>20899.334500000012</v>
      </c>
    </row>
    <row r="10" spans="1:3" x14ac:dyDescent="0.3">
      <c r="A10" s="12" t="s">
        <v>10942</v>
      </c>
      <c r="B10" s="13">
        <v>149580.83800000031</v>
      </c>
      <c r="C10" s="13">
        <v>13535.38299999998</v>
      </c>
    </row>
    <row r="11" spans="1:3" x14ac:dyDescent="0.3">
      <c r="A11" s="12" t="s">
        <v>10943</v>
      </c>
      <c r="B11" s="13">
        <v>159589.45099999988</v>
      </c>
      <c r="C11" s="13">
        <v>21896.715399999972</v>
      </c>
    </row>
    <row r="12" spans="1:3" x14ac:dyDescent="0.3">
      <c r="A12" s="12" t="s">
        <v>10944</v>
      </c>
      <c r="B12" s="13">
        <v>309770.09970000025</v>
      </c>
      <c r="C12" s="13">
        <v>37293.192500000034</v>
      </c>
    </row>
    <row r="13" spans="1:3" x14ac:dyDescent="0.3">
      <c r="A13" s="12" t="s">
        <v>10945</v>
      </c>
      <c r="B13" s="13">
        <v>197115.20170000009</v>
      </c>
      <c r="C13" s="13">
        <v>31469.663800000035</v>
      </c>
    </row>
    <row r="14" spans="1:3" x14ac:dyDescent="0.3">
      <c r="A14" s="12" t="s">
        <v>10946</v>
      </c>
      <c r="B14" s="13">
        <v>349120.07400000008</v>
      </c>
      <c r="C14" s="13">
        <v>35825.536599999927</v>
      </c>
    </row>
    <row r="15" spans="1:3" x14ac:dyDescent="0.3">
      <c r="A15" s="12" t="s">
        <v>10947</v>
      </c>
      <c r="B15" s="13">
        <v>332177.15950000001</v>
      </c>
      <c r="C15" s="13">
        <v>43436.13390000003</v>
      </c>
    </row>
    <row r="16" spans="1:3" x14ac:dyDescent="0.3">
      <c r="A16" s="12" t="s">
        <v>10934</v>
      </c>
      <c r="B16" s="13">
        <v>2297200.8603000008</v>
      </c>
      <c r="C16" s="13">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5AC2B-CE03-4174-A0AA-683E1E1AB90F}">
  <dimension ref="A3:E7"/>
  <sheetViews>
    <sheetView workbookViewId="0">
      <selection activeCell="A5" sqref="A4:A6"/>
      <pivotSelection pane="bottomRight" showHeader="1" activeRow="4" click="1" r:id="rId1">
        <pivotArea dataOnly="0" labelOnly="1" fieldPosition="0">
          <references count="1">
            <reference field="15" count="0"/>
          </references>
        </pivotArea>
      </pivotSelection>
    </sheetView>
  </sheetViews>
  <sheetFormatPr defaultRowHeight="14.4" x14ac:dyDescent="0.3"/>
  <cols>
    <col min="1" max="1" width="14.5546875" customWidth="1"/>
    <col min="2" max="2" width="12.77734375" customWidth="1"/>
    <col min="4" max="4" width="13.109375" customWidth="1"/>
    <col min="5" max="5" width="12" customWidth="1"/>
  </cols>
  <sheetData>
    <row r="3" spans="1:5" x14ac:dyDescent="0.3">
      <c r="A3" s="6" t="s">
        <v>10933</v>
      </c>
      <c r="B3" s="7" t="s">
        <v>10952</v>
      </c>
      <c r="D3" s="16" t="s">
        <v>15</v>
      </c>
      <c r="E3" s="16" t="s">
        <v>21</v>
      </c>
    </row>
    <row r="4" spans="1:5" x14ac:dyDescent="0.3">
      <c r="A4" s="8" t="s">
        <v>71</v>
      </c>
      <c r="B4" s="7">
        <v>145454.9480999998</v>
      </c>
      <c r="D4" t="str">
        <f>A4</f>
        <v>Technology</v>
      </c>
      <c r="E4" s="13">
        <f>GETPIVOTDATA("Profit",$A$3,"Category",A4)</f>
        <v>145454.9480999998</v>
      </c>
    </row>
    <row r="5" spans="1:5" x14ac:dyDescent="0.3">
      <c r="A5" s="14" t="s">
        <v>46</v>
      </c>
      <c r="B5" s="15">
        <v>122490.8008000001</v>
      </c>
      <c r="D5" t="str">
        <f t="shared" ref="D5:D7" si="0">A5</f>
        <v>Office Supplies</v>
      </c>
      <c r="E5" s="13">
        <f t="shared" ref="E5:E6" si="1">GETPIVOTDATA("Profit",$A$3,"Category",A5)</f>
        <v>122490.8008000001</v>
      </c>
    </row>
    <row r="6" spans="1:5" x14ac:dyDescent="0.3">
      <c r="A6" s="14" t="s">
        <v>32</v>
      </c>
      <c r="B6" s="15">
        <v>18451.272799999992</v>
      </c>
      <c r="D6" t="str">
        <f t="shared" si="0"/>
        <v>Furniture</v>
      </c>
      <c r="E6" s="13">
        <f t="shared" si="1"/>
        <v>18451.272799999992</v>
      </c>
    </row>
    <row r="7" spans="1:5" x14ac:dyDescent="0.3">
      <c r="A7" s="9" t="s">
        <v>10934</v>
      </c>
      <c r="B7" s="10">
        <v>286397.02169999992</v>
      </c>
      <c r="D7" t="str">
        <f t="shared" si="0"/>
        <v>Grand Total</v>
      </c>
      <c r="E7" s="13">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AA5B2-C707-485C-A3A9-B16C87D1BF87}">
  <dimension ref="A3:B7"/>
  <sheetViews>
    <sheetView workbookViewId="0">
      <selection activeCell="P19" sqref="P19"/>
    </sheetView>
  </sheetViews>
  <sheetFormatPr defaultRowHeight="14.4" x14ac:dyDescent="0.3"/>
  <cols>
    <col min="1" max="1" width="14.5546875" customWidth="1"/>
    <col min="2" max="2" width="12.109375" customWidth="1"/>
  </cols>
  <sheetData>
    <row r="3" spans="1:2" x14ac:dyDescent="0.3">
      <c r="A3" s="6" t="s">
        <v>10933</v>
      </c>
      <c r="B3" s="7" t="s">
        <v>10951</v>
      </c>
    </row>
    <row r="4" spans="1:2" x14ac:dyDescent="0.3">
      <c r="A4" s="8" t="s">
        <v>32</v>
      </c>
      <c r="B4" s="17">
        <v>0.32300170530281774</v>
      </c>
    </row>
    <row r="5" spans="1:2" x14ac:dyDescent="0.3">
      <c r="A5" s="14" t="s">
        <v>46</v>
      </c>
      <c r="B5" s="18">
        <v>0.31301008302169103</v>
      </c>
    </row>
    <row r="6" spans="1:2" x14ac:dyDescent="0.3">
      <c r="A6" s="14" t="s">
        <v>71</v>
      </c>
      <c r="B6" s="18">
        <v>0.36398821167549117</v>
      </c>
    </row>
    <row r="7" spans="1:2" x14ac:dyDescent="0.3">
      <c r="A7" s="9" t="s">
        <v>10934</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8B8B2-6ACE-42EE-890C-2E7FA19A4C30}">
  <dimension ref="A3:E53"/>
  <sheetViews>
    <sheetView topLeftCell="A31" workbookViewId="0">
      <selection activeCell="O58" sqref="O58"/>
    </sheetView>
  </sheetViews>
  <sheetFormatPr defaultRowHeight="14.4" x14ac:dyDescent="0.3"/>
  <cols>
    <col min="1" max="1" width="18.88671875" customWidth="1"/>
    <col min="2" max="2" width="12.109375" customWidth="1"/>
    <col min="4" max="4" width="17.33203125" customWidth="1"/>
    <col min="5" max="5" width="12.44140625" customWidth="1"/>
  </cols>
  <sheetData>
    <row r="3" spans="1:5" x14ac:dyDescent="0.3">
      <c r="A3" s="6" t="s">
        <v>10933</v>
      </c>
      <c r="B3" s="7" t="s">
        <v>10951</v>
      </c>
      <c r="D3" s="16" t="s">
        <v>11</v>
      </c>
      <c r="E3" s="16" t="s">
        <v>18</v>
      </c>
    </row>
    <row r="4" spans="1:5" x14ac:dyDescent="0.3">
      <c r="A4" s="8" t="s">
        <v>358</v>
      </c>
      <c r="B4" s="7">
        <v>19510.639999999992</v>
      </c>
      <c r="D4" t="str">
        <f>A4</f>
        <v>Alabama</v>
      </c>
      <c r="E4" s="13">
        <f>GETPIVOTDATA("Sales",$A$3,"State",A4)</f>
        <v>19510.639999999992</v>
      </c>
    </row>
    <row r="5" spans="1:5" x14ac:dyDescent="0.3">
      <c r="A5" s="14" t="s">
        <v>310</v>
      </c>
      <c r="B5" s="15">
        <v>35282.000999999997</v>
      </c>
      <c r="D5" t="str">
        <f t="shared" ref="D5:D53" si="0">A5</f>
        <v>Arizona</v>
      </c>
      <c r="E5" s="13">
        <f t="shared" ref="E5:E52" si="1">GETPIVOTDATA("Sales",$A$3,"State",A5)</f>
        <v>35282.000999999997</v>
      </c>
    </row>
    <row r="6" spans="1:5" x14ac:dyDescent="0.3">
      <c r="A6" s="14" t="s">
        <v>1707</v>
      </c>
      <c r="B6" s="15">
        <v>11678.129999999997</v>
      </c>
      <c r="D6" t="str">
        <f t="shared" si="0"/>
        <v>Arkansas</v>
      </c>
      <c r="E6" s="13">
        <f t="shared" si="1"/>
        <v>11678.129999999997</v>
      </c>
    </row>
    <row r="7" spans="1:5" x14ac:dyDescent="0.3">
      <c r="A7" s="14" t="s">
        <v>43</v>
      </c>
      <c r="B7" s="15">
        <v>457687.63150000101</v>
      </c>
      <c r="D7" t="str">
        <f t="shared" si="0"/>
        <v>California</v>
      </c>
      <c r="E7" s="13">
        <f t="shared" si="1"/>
        <v>457687.63150000101</v>
      </c>
    </row>
    <row r="8" spans="1:5" x14ac:dyDescent="0.3">
      <c r="A8" s="14" t="s">
        <v>457</v>
      </c>
      <c r="B8" s="15">
        <v>32108.117999999995</v>
      </c>
      <c r="D8" t="str">
        <f t="shared" si="0"/>
        <v>Colorado</v>
      </c>
      <c r="E8" s="13">
        <f t="shared" si="1"/>
        <v>32108.117999999995</v>
      </c>
    </row>
    <row r="9" spans="1:5" x14ac:dyDescent="0.3">
      <c r="A9" s="14" t="s">
        <v>747</v>
      </c>
      <c r="B9" s="15">
        <v>13384.356999999996</v>
      </c>
      <c r="D9" t="str">
        <f t="shared" si="0"/>
        <v>Connecticut</v>
      </c>
      <c r="E9" s="13">
        <f t="shared" si="1"/>
        <v>13384.356999999996</v>
      </c>
    </row>
    <row r="10" spans="1:5" x14ac:dyDescent="0.3">
      <c r="A10" s="14" t="s">
        <v>245</v>
      </c>
      <c r="B10" s="15">
        <v>27451.068999999992</v>
      </c>
      <c r="D10" t="str">
        <f t="shared" si="0"/>
        <v>Delaware</v>
      </c>
      <c r="E10" s="13">
        <f t="shared" si="1"/>
        <v>27451.068999999992</v>
      </c>
    </row>
    <row r="11" spans="1:5" x14ac:dyDescent="0.3">
      <c r="A11" s="14" t="s">
        <v>3034</v>
      </c>
      <c r="B11" s="15">
        <v>2865.0199999999995</v>
      </c>
      <c r="D11" t="str">
        <f t="shared" si="0"/>
        <v>District of Columbia</v>
      </c>
      <c r="E11" s="13">
        <f t="shared" si="1"/>
        <v>2865.0199999999995</v>
      </c>
    </row>
    <row r="12" spans="1:5" x14ac:dyDescent="0.3">
      <c r="A12" s="14" t="s">
        <v>54</v>
      </c>
      <c r="B12" s="15">
        <v>89473.707999999999</v>
      </c>
      <c r="D12" t="str">
        <f t="shared" si="0"/>
        <v>Florida</v>
      </c>
      <c r="E12" s="13">
        <f t="shared" si="1"/>
        <v>89473.707999999999</v>
      </c>
    </row>
    <row r="13" spans="1:5" x14ac:dyDescent="0.3">
      <c r="A13" s="14" t="s">
        <v>1272</v>
      </c>
      <c r="B13" s="15">
        <v>49095.840000000004</v>
      </c>
      <c r="D13" t="str">
        <f t="shared" si="0"/>
        <v>Georgia</v>
      </c>
      <c r="E13" s="13">
        <f t="shared" si="1"/>
        <v>49095.840000000004</v>
      </c>
    </row>
    <row r="14" spans="1:5" x14ac:dyDescent="0.3">
      <c r="A14" s="14" t="s">
        <v>6260</v>
      </c>
      <c r="B14" s="15">
        <v>4382.4860000000017</v>
      </c>
      <c r="D14" t="str">
        <f t="shared" si="0"/>
        <v>Idaho</v>
      </c>
      <c r="E14" s="13">
        <f t="shared" si="1"/>
        <v>4382.4860000000017</v>
      </c>
    </row>
    <row r="15" spans="1:5" x14ac:dyDescent="0.3">
      <c r="A15" s="14" t="s">
        <v>211</v>
      </c>
      <c r="B15" s="15">
        <v>80166.10099999985</v>
      </c>
      <c r="D15" t="str">
        <f t="shared" si="0"/>
        <v>Illinois</v>
      </c>
      <c r="E15" s="13">
        <f t="shared" si="1"/>
        <v>80166.10099999985</v>
      </c>
    </row>
    <row r="16" spans="1:5" x14ac:dyDescent="0.3">
      <c r="A16" s="14" t="s">
        <v>254</v>
      </c>
      <c r="B16" s="15">
        <v>53555.360000000001</v>
      </c>
      <c r="D16" t="str">
        <f t="shared" si="0"/>
        <v>Indiana</v>
      </c>
      <c r="E16" s="13">
        <f t="shared" si="1"/>
        <v>53555.360000000001</v>
      </c>
    </row>
    <row r="17" spans="1:5" x14ac:dyDescent="0.3">
      <c r="A17" s="14" t="s">
        <v>489</v>
      </c>
      <c r="B17" s="15">
        <v>4579.7599999999993</v>
      </c>
      <c r="D17" t="str">
        <f t="shared" si="0"/>
        <v>Iowa</v>
      </c>
      <c r="E17" s="13">
        <f t="shared" si="1"/>
        <v>4579.7599999999993</v>
      </c>
    </row>
    <row r="18" spans="1:5" x14ac:dyDescent="0.3">
      <c r="A18" s="14" t="s">
        <v>4530</v>
      </c>
      <c r="B18" s="15">
        <v>2914.31</v>
      </c>
      <c r="D18" t="str">
        <f t="shared" si="0"/>
        <v>Kansas</v>
      </c>
      <c r="E18" s="13">
        <f t="shared" si="1"/>
        <v>2914.31</v>
      </c>
    </row>
    <row r="19" spans="1:5" x14ac:dyDescent="0.3">
      <c r="A19" s="14" t="s">
        <v>29</v>
      </c>
      <c r="B19" s="15">
        <v>36591.749999999971</v>
      </c>
      <c r="D19" t="str">
        <f t="shared" si="0"/>
        <v>Kentucky</v>
      </c>
      <c r="E19" s="13">
        <f t="shared" si="1"/>
        <v>36591.749999999971</v>
      </c>
    </row>
    <row r="20" spans="1:5" x14ac:dyDescent="0.3">
      <c r="A20" s="14" t="s">
        <v>736</v>
      </c>
      <c r="B20" s="15">
        <v>9217.0299999999988</v>
      </c>
      <c r="D20" t="str">
        <f t="shared" si="0"/>
        <v>Louisiana</v>
      </c>
      <c r="E20" s="13">
        <f t="shared" si="1"/>
        <v>9217.0299999999988</v>
      </c>
    </row>
    <row r="21" spans="1:5" x14ac:dyDescent="0.3">
      <c r="A21" s="14" t="s">
        <v>5235</v>
      </c>
      <c r="B21" s="15">
        <v>1270.53</v>
      </c>
      <c r="D21" t="str">
        <f t="shared" si="0"/>
        <v>Maine</v>
      </c>
      <c r="E21" s="13">
        <f t="shared" si="1"/>
        <v>1270.53</v>
      </c>
    </row>
    <row r="22" spans="1:5" x14ac:dyDescent="0.3">
      <c r="A22" s="14" t="s">
        <v>2735</v>
      </c>
      <c r="B22" s="15">
        <v>23705.523000000005</v>
      </c>
      <c r="D22" t="str">
        <f t="shared" si="0"/>
        <v>Maryland</v>
      </c>
      <c r="E22" s="13">
        <f t="shared" si="1"/>
        <v>23705.523000000005</v>
      </c>
    </row>
    <row r="23" spans="1:5" x14ac:dyDescent="0.3">
      <c r="A23" s="14" t="s">
        <v>1245</v>
      </c>
      <c r="B23" s="15">
        <v>28634.43399999999</v>
      </c>
      <c r="D23" t="str">
        <f t="shared" si="0"/>
        <v>Massachusetts</v>
      </c>
      <c r="E23" s="13">
        <f t="shared" si="1"/>
        <v>28634.43399999999</v>
      </c>
    </row>
    <row r="24" spans="1:5" x14ac:dyDescent="0.3">
      <c r="A24" s="14" t="s">
        <v>238</v>
      </c>
      <c r="B24" s="15">
        <v>76269.614000000016</v>
      </c>
      <c r="D24" t="str">
        <f t="shared" si="0"/>
        <v>Michigan</v>
      </c>
      <c r="E24" s="13">
        <f t="shared" si="1"/>
        <v>76269.614000000016</v>
      </c>
    </row>
    <row r="25" spans="1:5" x14ac:dyDescent="0.3">
      <c r="A25" s="14" t="s">
        <v>229</v>
      </c>
      <c r="B25" s="15">
        <v>29863.149999999994</v>
      </c>
      <c r="D25" t="str">
        <f t="shared" si="0"/>
        <v>Minnesota</v>
      </c>
      <c r="E25" s="13">
        <f t="shared" si="1"/>
        <v>29863.149999999994</v>
      </c>
    </row>
    <row r="26" spans="1:5" x14ac:dyDescent="0.3">
      <c r="A26" s="14" t="s">
        <v>1487</v>
      </c>
      <c r="B26" s="15">
        <v>10771.34</v>
      </c>
      <c r="D26" t="str">
        <f t="shared" si="0"/>
        <v>Mississippi</v>
      </c>
      <c r="E26" s="13">
        <f t="shared" si="1"/>
        <v>10771.34</v>
      </c>
    </row>
    <row r="27" spans="1:5" x14ac:dyDescent="0.3">
      <c r="A27" s="14" t="s">
        <v>596</v>
      </c>
      <c r="B27" s="15">
        <v>22205.149999999998</v>
      </c>
      <c r="D27" t="str">
        <f t="shared" si="0"/>
        <v>Missouri</v>
      </c>
      <c r="E27" s="13">
        <f t="shared" si="1"/>
        <v>22205.149999999998</v>
      </c>
    </row>
    <row r="28" spans="1:5" x14ac:dyDescent="0.3">
      <c r="A28" s="14" t="s">
        <v>1762</v>
      </c>
      <c r="B28" s="15">
        <v>5589.3519999999971</v>
      </c>
      <c r="D28" t="str">
        <f t="shared" si="0"/>
        <v>Montana</v>
      </c>
      <c r="E28" s="13">
        <f t="shared" si="1"/>
        <v>5589.3519999999971</v>
      </c>
    </row>
    <row r="29" spans="1:5" x14ac:dyDescent="0.3">
      <c r="A29" s="14" t="s">
        <v>138</v>
      </c>
      <c r="B29" s="15">
        <v>7464.9299999999985</v>
      </c>
      <c r="D29" t="str">
        <f t="shared" si="0"/>
        <v>Nebraska</v>
      </c>
      <c r="E29" s="13">
        <f t="shared" si="1"/>
        <v>7464.9299999999985</v>
      </c>
    </row>
    <row r="30" spans="1:5" x14ac:dyDescent="0.3">
      <c r="A30" s="14" t="s">
        <v>1392</v>
      </c>
      <c r="B30" s="15">
        <v>16729.101999999999</v>
      </c>
      <c r="D30" t="str">
        <f t="shared" si="0"/>
        <v>Nevada</v>
      </c>
      <c r="E30" s="13">
        <f t="shared" si="1"/>
        <v>16729.101999999999</v>
      </c>
    </row>
    <row r="31" spans="1:5" x14ac:dyDescent="0.3">
      <c r="A31" s="14" t="s">
        <v>2694</v>
      </c>
      <c r="B31" s="15">
        <v>7292.5239999999994</v>
      </c>
      <c r="D31" t="str">
        <f t="shared" si="0"/>
        <v>New Hampshire</v>
      </c>
      <c r="E31" s="13">
        <f t="shared" si="1"/>
        <v>7292.5239999999994</v>
      </c>
    </row>
    <row r="32" spans="1:5" x14ac:dyDescent="0.3">
      <c r="A32" s="14" t="s">
        <v>788</v>
      </c>
      <c r="B32" s="15">
        <v>35764.312000000013</v>
      </c>
      <c r="D32" t="str">
        <f t="shared" si="0"/>
        <v>New Jersey</v>
      </c>
      <c r="E32" s="13">
        <f t="shared" si="1"/>
        <v>35764.312000000013</v>
      </c>
    </row>
    <row r="33" spans="1:5" x14ac:dyDescent="0.3">
      <c r="A33" s="14" t="s">
        <v>668</v>
      </c>
      <c r="B33" s="15">
        <v>4783.5220000000008</v>
      </c>
      <c r="D33" t="str">
        <f t="shared" si="0"/>
        <v>New Mexico</v>
      </c>
      <c r="E33" s="13">
        <f t="shared" si="1"/>
        <v>4783.5220000000008</v>
      </c>
    </row>
    <row r="34" spans="1:5" x14ac:dyDescent="0.3">
      <c r="A34" s="14" t="s">
        <v>267</v>
      </c>
      <c r="B34" s="15">
        <v>310876.27099999978</v>
      </c>
      <c r="D34" t="str">
        <f t="shared" si="0"/>
        <v>New York</v>
      </c>
      <c r="E34" s="13">
        <f t="shared" si="1"/>
        <v>310876.27099999978</v>
      </c>
    </row>
    <row r="35" spans="1:5" x14ac:dyDescent="0.3">
      <c r="A35" s="14" t="s">
        <v>88</v>
      </c>
      <c r="B35" s="15">
        <v>55603.163999999968</v>
      </c>
      <c r="D35" t="str">
        <f t="shared" si="0"/>
        <v>North Carolina</v>
      </c>
      <c r="E35" s="13">
        <f t="shared" si="1"/>
        <v>55603.163999999968</v>
      </c>
    </row>
    <row r="36" spans="1:5" x14ac:dyDescent="0.3">
      <c r="A36" s="14" t="s">
        <v>7449</v>
      </c>
      <c r="B36" s="15">
        <v>919.91</v>
      </c>
      <c r="D36" t="str">
        <f t="shared" si="0"/>
        <v>North Dakota</v>
      </c>
      <c r="E36" s="13">
        <f t="shared" si="1"/>
        <v>919.91</v>
      </c>
    </row>
    <row r="37" spans="1:5" x14ac:dyDescent="0.3">
      <c r="A37" s="14" t="s">
        <v>498</v>
      </c>
      <c r="B37" s="15">
        <v>78258.135999999926</v>
      </c>
      <c r="D37" t="str">
        <f t="shared" si="0"/>
        <v>Ohio</v>
      </c>
      <c r="E37" s="13">
        <f t="shared" si="1"/>
        <v>78258.135999999926</v>
      </c>
    </row>
    <row r="38" spans="1:5" x14ac:dyDescent="0.3">
      <c r="A38" s="14" t="s">
        <v>649</v>
      </c>
      <c r="B38" s="15">
        <v>19683.390000000003</v>
      </c>
      <c r="D38" t="str">
        <f t="shared" si="0"/>
        <v>Oklahoma</v>
      </c>
      <c r="E38" s="13">
        <f t="shared" si="1"/>
        <v>19683.390000000003</v>
      </c>
    </row>
    <row r="39" spans="1:5" x14ac:dyDescent="0.3">
      <c r="A39" s="14" t="s">
        <v>420</v>
      </c>
      <c r="B39" s="15">
        <v>17431.149999999991</v>
      </c>
      <c r="D39" t="str">
        <f t="shared" si="0"/>
        <v>Oregon</v>
      </c>
      <c r="E39" s="13">
        <f t="shared" si="1"/>
        <v>17431.149999999991</v>
      </c>
    </row>
    <row r="40" spans="1:5" x14ac:dyDescent="0.3">
      <c r="A40" s="14" t="s">
        <v>147</v>
      </c>
      <c r="B40" s="15">
        <v>116511.91400000003</v>
      </c>
      <c r="D40" t="str">
        <f t="shared" si="0"/>
        <v>Pennsylvania</v>
      </c>
      <c r="E40" s="13">
        <f t="shared" si="1"/>
        <v>116511.91400000003</v>
      </c>
    </row>
    <row r="41" spans="1:5" x14ac:dyDescent="0.3">
      <c r="A41" s="14" t="s">
        <v>1399</v>
      </c>
      <c r="B41" s="15">
        <v>22627.955999999995</v>
      </c>
      <c r="D41" t="str">
        <f t="shared" si="0"/>
        <v>Rhode Island</v>
      </c>
      <c r="E41" s="13">
        <f t="shared" si="1"/>
        <v>22627.955999999995</v>
      </c>
    </row>
    <row r="42" spans="1:5" x14ac:dyDescent="0.3">
      <c r="A42" s="14" t="s">
        <v>383</v>
      </c>
      <c r="B42" s="15">
        <v>8481.7099999999991</v>
      </c>
      <c r="D42" t="str">
        <f t="shared" si="0"/>
        <v>South Carolina</v>
      </c>
      <c r="E42" s="13">
        <f t="shared" si="1"/>
        <v>8481.7099999999991</v>
      </c>
    </row>
    <row r="43" spans="1:5" x14ac:dyDescent="0.3">
      <c r="A43" s="14" t="s">
        <v>5326</v>
      </c>
      <c r="B43" s="15">
        <v>1315.5600000000002</v>
      </c>
      <c r="D43" t="str">
        <f t="shared" si="0"/>
        <v>South Dakota</v>
      </c>
      <c r="E43" s="13">
        <f t="shared" si="1"/>
        <v>1315.5600000000002</v>
      </c>
    </row>
    <row r="44" spans="1:5" x14ac:dyDescent="0.3">
      <c r="A44" s="14" t="s">
        <v>335</v>
      </c>
      <c r="B44" s="15">
        <v>30661.872999999981</v>
      </c>
      <c r="D44" t="str">
        <f t="shared" si="0"/>
        <v>Tennessee</v>
      </c>
      <c r="E44" s="13">
        <f t="shared" si="1"/>
        <v>30661.872999999981</v>
      </c>
    </row>
    <row r="45" spans="1:5" x14ac:dyDescent="0.3">
      <c r="A45" s="14" t="s">
        <v>104</v>
      </c>
      <c r="B45" s="15">
        <v>170188.04580000002</v>
      </c>
      <c r="D45" t="str">
        <f t="shared" si="0"/>
        <v>Texas</v>
      </c>
      <c r="E45" s="13">
        <f t="shared" si="1"/>
        <v>170188.04580000002</v>
      </c>
    </row>
    <row r="46" spans="1:5" x14ac:dyDescent="0.3">
      <c r="A46" s="14" t="s">
        <v>121</v>
      </c>
      <c r="B46" s="15">
        <v>11220.055999999999</v>
      </c>
      <c r="D46" t="str">
        <f t="shared" si="0"/>
        <v>Utah</v>
      </c>
      <c r="E46" s="13">
        <f t="shared" si="1"/>
        <v>11220.055999999999</v>
      </c>
    </row>
    <row r="47" spans="1:5" x14ac:dyDescent="0.3">
      <c r="A47" s="14" t="s">
        <v>5203</v>
      </c>
      <c r="B47" s="15">
        <v>8929.369999999999</v>
      </c>
      <c r="D47" t="str">
        <f t="shared" si="0"/>
        <v>Vermont</v>
      </c>
      <c r="E47" s="13">
        <f t="shared" si="1"/>
        <v>8929.369999999999</v>
      </c>
    </row>
    <row r="48" spans="1:5" x14ac:dyDescent="0.3">
      <c r="A48" s="14" t="s">
        <v>319</v>
      </c>
      <c r="B48" s="15">
        <v>70636.719999999987</v>
      </c>
      <c r="D48" t="str">
        <f t="shared" si="0"/>
        <v>Virginia</v>
      </c>
      <c r="E48" s="13">
        <f t="shared" si="1"/>
        <v>70636.719999999987</v>
      </c>
    </row>
    <row r="49" spans="1:5" x14ac:dyDescent="0.3">
      <c r="A49" s="14" t="s">
        <v>96</v>
      </c>
      <c r="B49" s="15">
        <v>138641.26999999993</v>
      </c>
      <c r="D49" t="str">
        <f t="shared" si="0"/>
        <v>Washington</v>
      </c>
      <c r="E49" s="13">
        <f t="shared" si="1"/>
        <v>138641.26999999993</v>
      </c>
    </row>
    <row r="50" spans="1:5" x14ac:dyDescent="0.3">
      <c r="A50" s="14" t="s">
        <v>9726</v>
      </c>
      <c r="B50" s="15">
        <v>1209.8240000000001</v>
      </c>
      <c r="D50" t="str">
        <f t="shared" si="0"/>
        <v>West Virginia</v>
      </c>
      <c r="E50" s="13">
        <f t="shared" si="1"/>
        <v>1209.8240000000001</v>
      </c>
    </row>
    <row r="51" spans="1:5" x14ac:dyDescent="0.3">
      <c r="A51" s="14" t="s">
        <v>114</v>
      </c>
      <c r="B51" s="15">
        <v>32114.610000000019</v>
      </c>
      <c r="D51" t="str">
        <f t="shared" si="0"/>
        <v>Wisconsin</v>
      </c>
      <c r="E51" s="13">
        <f t="shared" si="1"/>
        <v>32114.610000000019</v>
      </c>
    </row>
    <row r="52" spans="1:5" x14ac:dyDescent="0.3">
      <c r="A52" s="14" t="s">
        <v>8542</v>
      </c>
      <c r="B52" s="15">
        <v>1603.1360000000002</v>
      </c>
      <c r="D52" t="str">
        <f t="shared" si="0"/>
        <v>Wyoming</v>
      </c>
      <c r="E52" s="13">
        <f t="shared" si="1"/>
        <v>1603.1360000000002</v>
      </c>
    </row>
    <row r="53" spans="1:5" x14ac:dyDescent="0.3">
      <c r="A53" s="9" t="s">
        <v>10934</v>
      </c>
      <c r="B53" s="10">
        <v>2297200.8603000003</v>
      </c>
      <c r="D53" t="str">
        <f t="shared" si="0"/>
        <v>Grand Total</v>
      </c>
      <c r="E53" s="13">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E944C-D910-43D6-B852-4DDA88E127BE}">
  <dimension ref="A3:B9"/>
  <sheetViews>
    <sheetView workbookViewId="0">
      <selection activeCell="B4" sqref="B4"/>
    </sheetView>
  </sheetViews>
  <sheetFormatPr defaultRowHeight="14.4" x14ac:dyDescent="0.3"/>
  <cols>
    <col min="1" max="1" width="13" customWidth="1"/>
    <col min="2" max="2" width="12.109375" customWidth="1"/>
  </cols>
  <sheetData>
    <row r="3" spans="1:2" x14ac:dyDescent="0.3">
      <c r="A3" s="6" t="s">
        <v>10933</v>
      </c>
      <c r="B3" s="7" t="s">
        <v>10951</v>
      </c>
    </row>
    <row r="4" spans="1:2" x14ac:dyDescent="0.3">
      <c r="A4" s="8" t="s">
        <v>75</v>
      </c>
      <c r="B4" s="7">
        <v>203412.73300000009</v>
      </c>
    </row>
    <row r="5" spans="1:2" x14ac:dyDescent="0.3">
      <c r="A5" s="14" t="s">
        <v>56</v>
      </c>
      <c r="B5" s="15">
        <v>206965.53200000009</v>
      </c>
    </row>
    <row r="6" spans="1:2" x14ac:dyDescent="0.3">
      <c r="A6" s="14" t="s">
        <v>59</v>
      </c>
      <c r="B6" s="15">
        <v>223843.60800000012</v>
      </c>
    </row>
    <row r="7" spans="1:2" x14ac:dyDescent="0.3">
      <c r="A7" s="14" t="s">
        <v>36</v>
      </c>
      <c r="B7" s="15">
        <v>328449.1030000007</v>
      </c>
    </row>
    <row r="8" spans="1:2" x14ac:dyDescent="0.3">
      <c r="A8" s="14" t="s">
        <v>72</v>
      </c>
      <c r="B8" s="15">
        <v>330007.05400000012</v>
      </c>
    </row>
    <row r="9" spans="1:2" x14ac:dyDescent="0.3">
      <c r="A9" s="9" t="s">
        <v>10934</v>
      </c>
      <c r="B9" s="10">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1F9AF-24FF-4DF3-893A-EC3533348D7F}">
  <dimension ref="A3:N17"/>
  <sheetViews>
    <sheetView workbookViewId="0">
      <selection activeCell="M26" sqref="M26"/>
    </sheetView>
  </sheetViews>
  <sheetFormatPr defaultRowHeight="14.4" x14ac:dyDescent="0.3"/>
  <cols>
    <col min="1" max="1" width="13" customWidth="1"/>
    <col min="2" max="2" width="12.109375" customWidth="1"/>
    <col min="3" max="3" width="3.44140625" customWidth="1"/>
    <col min="4" max="4" width="13" customWidth="1"/>
    <col min="5" max="5" width="12.77734375" customWidth="1"/>
    <col min="6" max="6" width="3" customWidth="1"/>
    <col min="7" max="7" width="13" customWidth="1"/>
    <col min="8" max="8" width="15.44140625" customWidth="1"/>
    <col min="9" max="9" width="3.21875" customWidth="1"/>
    <col min="10" max="10" width="13" customWidth="1"/>
    <col min="11" max="11" width="16.88671875" customWidth="1"/>
    <col min="12" max="12" width="3.88671875" customWidth="1"/>
    <col min="13" max="13" width="13" customWidth="1"/>
    <col min="14" max="14" width="19.44140625" customWidth="1"/>
  </cols>
  <sheetData>
    <row r="3" spans="1:14" x14ac:dyDescent="0.3">
      <c r="A3" s="6" t="s">
        <v>10933</v>
      </c>
      <c r="B3" s="7" t="s">
        <v>10951</v>
      </c>
      <c r="D3" s="6" t="s">
        <v>10933</v>
      </c>
      <c r="E3" s="7" t="s">
        <v>10952</v>
      </c>
      <c r="G3" s="6" t="s">
        <v>10933</v>
      </c>
      <c r="H3" s="7" t="s">
        <v>10953</v>
      </c>
      <c r="J3" s="6" t="s">
        <v>10933</v>
      </c>
      <c r="K3" s="7" t="s">
        <v>10954</v>
      </c>
      <c r="M3" s="6" t="s">
        <v>10933</v>
      </c>
      <c r="N3" s="7" t="s">
        <v>10955</v>
      </c>
    </row>
    <row r="4" spans="1:14" x14ac:dyDescent="0.3">
      <c r="A4" s="8" t="s">
        <v>10936</v>
      </c>
      <c r="B4" s="7">
        <v>95365.937600000019</v>
      </c>
      <c r="D4" s="8" t="s">
        <v>10936</v>
      </c>
      <c r="E4" s="7">
        <v>9199.2699999999986</v>
      </c>
      <c r="G4" s="8" t="s">
        <v>10936</v>
      </c>
      <c r="H4" s="7">
        <v>1500</v>
      </c>
      <c r="J4" s="8" t="s">
        <v>10936</v>
      </c>
      <c r="K4" s="7">
        <v>387</v>
      </c>
      <c r="M4" s="8" t="s">
        <v>10936</v>
      </c>
      <c r="N4" s="7">
        <v>9.6462848596792869E-2</v>
      </c>
    </row>
    <row r="5" spans="1:14" x14ac:dyDescent="0.3">
      <c r="A5" s="14" t="s">
        <v>10937</v>
      </c>
      <c r="B5" s="15">
        <v>60172.649400000024</v>
      </c>
      <c r="D5" s="14" t="s">
        <v>10937</v>
      </c>
      <c r="E5" s="15">
        <v>10288.898699999991</v>
      </c>
      <c r="G5" s="14" t="s">
        <v>10937</v>
      </c>
      <c r="H5" s="15">
        <v>1068</v>
      </c>
      <c r="J5" s="14" t="s">
        <v>10937</v>
      </c>
      <c r="K5" s="15">
        <v>301</v>
      </c>
      <c r="M5" s="14" t="s">
        <v>10937</v>
      </c>
      <c r="N5" s="15">
        <v>0.17098962406664425</v>
      </c>
    </row>
    <row r="6" spans="1:14" x14ac:dyDescent="0.3">
      <c r="A6" s="14" t="s">
        <v>10938</v>
      </c>
      <c r="B6" s="15">
        <v>199252.98399999991</v>
      </c>
      <c r="D6" s="14" t="s">
        <v>10938</v>
      </c>
      <c r="E6" s="15">
        <v>26806.573700000015</v>
      </c>
      <c r="G6" s="14" t="s">
        <v>10938</v>
      </c>
      <c r="H6" s="15">
        <v>2491</v>
      </c>
      <c r="J6" s="14" t="s">
        <v>10938</v>
      </c>
      <c r="K6" s="15">
        <v>680</v>
      </c>
      <c r="M6" s="14" t="s">
        <v>10938</v>
      </c>
      <c r="N6" s="15">
        <v>0.13453536886554246</v>
      </c>
    </row>
    <row r="7" spans="1:14" x14ac:dyDescent="0.3">
      <c r="A7" s="14" t="s">
        <v>10939</v>
      </c>
      <c r="B7" s="15">
        <v>141851.5674</v>
      </c>
      <c r="D7" s="14" t="s">
        <v>10939</v>
      </c>
      <c r="E7" s="15">
        <v>13437.806799999998</v>
      </c>
      <c r="G7" s="14" t="s">
        <v>10939</v>
      </c>
      <c r="H7" s="15">
        <v>2441</v>
      </c>
      <c r="J7" s="14" t="s">
        <v>10939</v>
      </c>
      <c r="K7" s="15">
        <v>663</v>
      </c>
      <c r="M7" s="14" t="s">
        <v>10939</v>
      </c>
      <c r="N7" s="15">
        <v>9.4731465053942004E-2</v>
      </c>
    </row>
    <row r="8" spans="1:14" x14ac:dyDescent="0.3">
      <c r="A8" s="14" t="s">
        <v>10940</v>
      </c>
      <c r="B8" s="15">
        <v>156122.28669999994</v>
      </c>
      <c r="D8" s="14" t="s">
        <v>10940</v>
      </c>
      <c r="E8" s="15">
        <v>22308.51279999999</v>
      </c>
      <c r="G8" s="14" t="s">
        <v>10940</v>
      </c>
      <c r="H8" s="15">
        <v>2850</v>
      </c>
      <c r="J8" s="14" t="s">
        <v>10940</v>
      </c>
      <c r="K8" s="15">
        <v>750</v>
      </c>
      <c r="M8" s="14" t="s">
        <v>10940</v>
      </c>
      <c r="N8" s="15">
        <v>0.14289127626517142</v>
      </c>
    </row>
    <row r="9" spans="1:14" x14ac:dyDescent="0.3">
      <c r="A9" s="14" t="s">
        <v>10941</v>
      </c>
      <c r="B9" s="15">
        <v>147082.61130000011</v>
      </c>
      <c r="D9" s="14" t="s">
        <v>10941</v>
      </c>
      <c r="E9" s="15">
        <v>20899.334500000012</v>
      </c>
      <c r="G9" s="14" t="s">
        <v>10941</v>
      </c>
      <c r="H9" s="15">
        <v>2644</v>
      </c>
      <c r="J9" s="14" t="s">
        <v>10941</v>
      </c>
      <c r="K9" s="15">
        <v>709</v>
      </c>
      <c r="M9" s="14" t="s">
        <v>10941</v>
      </c>
      <c r="N9" s="15">
        <v>0.1420924901678027</v>
      </c>
    </row>
    <row r="10" spans="1:14" x14ac:dyDescent="0.3">
      <c r="A10" s="14" t="s">
        <v>10942</v>
      </c>
      <c r="B10" s="15">
        <v>149580.83800000031</v>
      </c>
      <c r="D10" s="14" t="s">
        <v>10942</v>
      </c>
      <c r="E10" s="15">
        <v>13535.38299999998</v>
      </c>
      <c r="G10" s="14" t="s">
        <v>10942</v>
      </c>
      <c r="H10" s="15">
        <v>2705</v>
      </c>
      <c r="J10" s="14" t="s">
        <v>10942</v>
      </c>
      <c r="K10" s="15">
        <v>708</v>
      </c>
      <c r="M10" s="14" t="s">
        <v>10942</v>
      </c>
      <c r="N10" s="15">
        <v>9.0488749635163512E-2</v>
      </c>
    </row>
    <row r="11" spans="1:14" x14ac:dyDescent="0.3">
      <c r="A11" s="14" t="s">
        <v>10943</v>
      </c>
      <c r="B11" s="15">
        <v>159589.45099999988</v>
      </c>
      <c r="D11" s="14" t="s">
        <v>10943</v>
      </c>
      <c r="E11" s="15">
        <v>21896.715399999972</v>
      </c>
      <c r="G11" s="14" t="s">
        <v>10943</v>
      </c>
      <c r="H11" s="15">
        <v>2796</v>
      </c>
      <c r="J11" s="14" t="s">
        <v>10943</v>
      </c>
      <c r="K11" s="15">
        <v>710</v>
      </c>
      <c r="M11" s="14" t="s">
        <v>10943</v>
      </c>
      <c r="N11" s="15">
        <v>0.13720653378273723</v>
      </c>
    </row>
    <row r="12" spans="1:14" x14ac:dyDescent="0.3">
      <c r="A12" s="14" t="s">
        <v>10944</v>
      </c>
      <c r="B12" s="15">
        <v>309770.09970000025</v>
      </c>
      <c r="D12" s="14" t="s">
        <v>10944</v>
      </c>
      <c r="E12" s="15">
        <v>37293.192500000034</v>
      </c>
      <c r="G12" s="14" t="s">
        <v>10944</v>
      </c>
      <c r="H12" s="15">
        <v>5073</v>
      </c>
      <c r="J12" s="14" t="s">
        <v>10944</v>
      </c>
      <c r="K12" s="15">
        <v>1386</v>
      </c>
      <c r="M12" s="14" t="s">
        <v>10944</v>
      </c>
      <c r="N12" s="15">
        <v>0.12038990379031732</v>
      </c>
    </row>
    <row r="13" spans="1:14" x14ac:dyDescent="0.3">
      <c r="A13" s="14" t="s">
        <v>10945</v>
      </c>
      <c r="B13" s="15">
        <v>197115.20170000009</v>
      </c>
      <c r="D13" s="14" t="s">
        <v>10945</v>
      </c>
      <c r="E13" s="15">
        <v>31469.663800000035</v>
      </c>
      <c r="G13" s="14" t="s">
        <v>10945</v>
      </c>
      <c r="H13" s="15">
        <v>3095</v>
      </c>
      <c r="J13" s="14" t="s">
        <v>10945</v>
      </c>
      <c r="K13" s="15">
        <v>817</v>
      </c>
      <c r="M13" s="14" t="s">
        <v>10945</v>
      </c>
      <c r="N13" s="15">
        <v>0.15965112547684351</v>
      </c>
    </row>
    <row r="14" spans="1:14" x14ac:dyDescent="0.3">
      <c r="A14" s="14" t="s">
        <v>10946</v>
      </c>
      <c r="B14" s="15">
        <v>349120.07400000008</v>
      </c>
      <c r="D14" s="14" t="s">
        <v>10946</v>
      </c>
      <c r="E14" s="15">
        <v>35825.536599999927</v>
      </c>
      <c r="G14" s="14" t="s">
        <v>10946</v>
      </c>
      <c r="H14" s="15">
        <v>5741</v>
      </c>
      <c r="J14" s="14" t="s">
        <v>10946</v>
      </c>
      <c r="K14" s="15">
        <v>1462</v>
      </c>
      <c r="M14" s="14" t="s">
        <v>10946</v>
      </c>
      <c r="N14" s="15">
        <v>0.10261666191099604</v>
      </c>
    </row>
    <row r="15" spans="1:14" x14ac:dyDescent="0.3">
      <c r="A15" s="14" t="s">
        <v>10947</v>
      </c>
      <c r="B15" s="15">
        <v>332177.15950000001</v>
      </c>
      <c r="D15" s="14" t="s">
        <v>10947</v>
      </c>
      <c r="E15" s="15">
        <v>43436.13390000003</v>
      </c>
      <c r="G15" s="14" t="s">
        <v>10947</v>
      </c>
      <c r="H15" s="15">
        <v>5469</v>
      </c>
      <c r="J15" s="14" t="s">
        <v>10947</v>
      </c>
      <c r="K15" s="15">
        <v>1421</v>
      </c>
      <c r="M15" s="14" t="s">
        <v>10947</v>
      </c>
      <c r="N15" s="15">
        <v>0.13076195234308405</v>
      </c>
    </row>
    <row r="16" spans="1:14" x14ac:dyDescent="0.3">
      <c r="A16" s="9" t="s">
        <v>10934</v>
      </c>
      <c r="B16" s="10">
        <v>2297200.8603000008</v>
      </c>
      <c r="D16" s="9" t="s">
        <v>10934</v>
      </c>
      <c r="E16" s="10">
        <v>286397.02169999998</v>
      </c>
      <c r="G16" s="9" t="s">
        <v>10934</v>
      </c>
      <c r="H16" s="10">
        <v>37873</v>
      </c>
      <c r="J16" s="9" t="s">
        <v>10934</v>
      </c>
      <c r="K16" s="10">
        <v>9994</v>
      </c>
      <c r="M16" s="9" t="s">
        <v>10934</v>
      </c>
      <c r="N16" s="10">
        <v>0.12467217240315856</v>
      </c>
    </row>
    <row r="17" spans="2:14" x14ac:dyDescent="0.3">
      <c r="B17" s="13">
        <f>GETPIVOTDATA("Sales",$A$3)</f>
        <v>2297200.8603000008</v>
      </c>
      <c r="E17" s="13">
        <f>GETPIVOTDATA("Profit",$D$3)</f>
        <v>286397.02169999998</v>
      </c>
      <c r="H17" s="20">
        <f>GETPIVOTDATA("Quantity",$G$3)</f>
        <v>37873</v>
      </c>
      <c r="K17" s="20">
        <f>GETPIVOTDATA("Order ID",$J$3)</f>
        <v>9994</v>
      </c>
      <c r="N17" s="21">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53458-291E-4B77-ADEA-1B379F66D074}">
  <dimension ref="A3:L8"/>
  <sheetViews>
    <sheetView workbookViewId="0">
      <selection activeCell="L8" sqref="L8"/>
    </sheetView>
  </sheetViews>
  <sheetFormatPr defaultRowHeight="14.4" x14ac:dyDescent="0.3"/>
  <cols>
    <col min="1" max="1" width="12.44140625" customWidth="1"/>
    <col min="2" max="2" width="12" customWidth="1"/>
    <col min="3" max="3" width="11.6640625" customWidth="1"/>
    <col min="4" max="4" width="14.21875" customWidth="1"/>
    <col min="5" max="5" width="15.5546875" customWidth="1"/>
    <col min="6" max="6" width="18" customWidth="1"/>
    <col min="8" max="9" width="12" customWidth="1"/>
    <col min="10" max="10" width="10" customWidth="1"/>
    <col min="11" max="11" width="12" customWidth="1"/>
    <col min="12" max="12" width="12.6640625" customWidth="1"/>
  </cols>
  <sheetData>
    <row r="3" spans="1:12" x14ac:dyDescent="0.3">
      <c r="A3" s="6" t="s">
        <v>10933</v>
      </c>
      <c r="B3" s="5" t="s">
        <v>10951</v>
      </c>
      <c r="C3" s="25" t="s">
        <v>10952</v>
      </c>
      <c r="D3" s="25" t="s">
        <v>10953</v>
      </c>
      <c r="E3" s="25" t="s">
        <v>10954</v>
      </c>
      <c r="F3" s="22" t="s">
        <v>10955</v>
      </c>
    </row>
    <row r="4" spans="1:12" x14ac:dyDescent="0.3">
      <c r="A4" s="8" t="s">
        <v>10935</v>
      </c>
      <c r="B4" s="5">
        <v>484247.49810000096</v>
      </c>
      <c r="C4" s="25">
        <v>49543.974100000007</v>
      </c>
      <c r="D4" s="25">
        <v>7581</v>
      </c>
      <c r="E4" s="25">
        <v>1993</v>
      </c>
      <c r="F4" s="22">
        <v>0.10231126499236715</v>
      </c>
    </row>
    <row r="5" spans="1:12" x14ac:dyDescent="0.3">
      <c r="A5" s="14" t="s">
        <v>10948</v>
      </c>
      <c r="B5" s="23">
        <v>470532.50899999985</v>
      </c>
      <c r="C5" s="26">
        <v>61618.603700000051</v>
      </c>
      <c r="D5" s="26">
        <v>7979</v>
      </c>
      <c r="E5" s="26">
        <v>2102</v>
      </c>
      <c r="F5" s="24">
        <v>0.13095504034557592</v>
      </c>
    </row>
    <row r="6" spans="1:12" x14ac:dyDescent="0.3">
      <c r="A6" s="14" t="s">
        <v>10949</v>
      </c>
      <c r="B6" s="23">
        <v>608473.83000000066</v>
      </c>
      <c r="C6" s="26">
        <v>81726.930800000177</v>
      </c>
      <c r="D6" s="26">
        <v>9810</v>
      </c>
      <c r="E6" s="26">
        <v>2580</v>
      </c>
      <c r="F6" s="24">
        <v>0.13431461924993568</v>
      </c>
    </row>
    <row r="7" spans="1:12" x14ac:dyDescent="0.3">
      <c r="A7" s="27" t="s">
        <v>10950</v>
      </c>
      <c r="B7" s="28">
        <v>733947.0231999997</v>
      </c>
      <c r="C7" s="29">
        <v>93507.513099999967</v>
      </c>
      <c r="D7" s="29">
        <v>12503</v>
      </c>
      <c r="E7" s="29">
        <v>3319</v>
      </c>
      <c r="F7" s="30">
        <v>0.12740362743390987</v>
      </c>
    </row>
    <row r="8" spans="1:12" ht="16.8" x14ac:dyDescent="0.4">
      <c r="H8" s="31">
        <f>(GETPIVOTDATA("Sum of Sales",$A$3,"Years (Order Date)",2014)/GETPIVOTDATA("Sum of Sales",$A$3,"Years (Order Date)",2013))-1</f>
        <v>0.20620967905883303</v>
      </c>
      <c r="I8" s="31">
        <f>(GETPIVOTDATA("Sum of Profit",$A$3,"Years (Order Date)",2014)/GETPIVOTDATA("Sum of Profit",$A$3,"Years (Order Date)",2013))-1</f>
        <v>0.14414565902185772</v>
      </c>
      <c r="J8" s="31">
        <f>(GETPIVOTDATA("Sum of Quantity",$A$3,"Years (Order Date)",2014)/GETPIVOTDATA("Sum of Quantity",$A$3,"Years (Order Date)",2013))-1</f>
        <v>0.27451580020387367</v>
      </c>
      <c r="K8" s="31">
        <f>(GETPIVOTDATA("Count of Order ID",$A$3,"Years (Order Date)",2014)/GETPIVOTDATA("Count of Order ID",$A$3,"Years (Order Date)",2013))-1</f>
        <v>0.2864341085271318</v>
      </c>
      <c r="L8" s="31">
        <f>(GETPIVOTDATA("Sum of Profit Margin",$A$3,"Years (Order Date)",2014)/GETPIVOTDATA("Sum of Profit Margin",$A$3,"Years (Order Date)",2013))-1</f>
        <v>-5.1453757264990463E-2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4" sqref="C4"/>
    </sheetView>
  </sheetViews>
  <sheetFormatPr defaultColWidth="14.44140625" defaultRowHeight="15" customHeight="1" x14ac:dyDescent="0.3"/>
  <cols>
    <col min="1" max="1" width="7.44140625" customWidth="1"/>
    <col min="2" max="2" width="14.6640625" customWidth="1"/>
    <col min="3" max="3" width="5.109375" customWidth="1"/>
    <col min="4" max="4" width="11.21875" customWidth="1"/>
    <col min="5" max="5" width="10.5546875" customWidth="1"/>
    <col min="6" max="6" width="12.77734375" customWidth="1"/>
    <col min="7" max="7" width="12.44140625" customWidth="1"/>
    <col min="8" max="8" width="20.44140625" customWidth="1"/>
    <col min="9" max="9" width="11.33203125" customWidth="1"/>
    <col min="10" max="10" width="11.88671875" customWidth="1"/>
    <col min="11" max="12" width="17.33203125" customWidth="1"/>
    <col min="13" max="13" width="12" customWidth="1"/>
    <col min="14" max="14" width="7.33203125" customWidth="1"/>
    <col min="15" max="15" width="16.33203125" customWidth="1"/>
    <col min="16" max="16" width="13.109375" customWidth="1"/>
    <col min="17" max="17" width="13.44140625" customWidth="1"/>
    <col min="18" max="18" width="108.88671875" customWidth="1"/>
    <col min="19" max="19" width="10" customWidth="1"/>
    <col min="20" max="21" width="9.109375" customWidth="1"/>
    <col min="22" max="22" width="10.664062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D1960-A3D1-4242-8727-5BAA4AABB587}">
  <dimension ref="L16"/>
  <sheetViews>
    <sheetView showGridLines="0" showRowColHeaders="0" tabSelected="1" workbookViewId="0">
      <selection activeCell="E10" sqref="E10"/>
    </sheetView>
  </sheetViews>
  <sheetFormatPr defaultRowHeight="14.4" x14ac:dyDescent="0.3"/>
  <sheetData>
    <row r="16" spans="12:12" ht="16.8" x14ac:dyDescent="0.4">
      <c r="L16" s="31"/>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abdelrahman192335@fci.bu.edu.eg</cp:lastModifiedBy>
  <cp:lastPrinted>2024-01-03T16:12:25Z</cp:lastPrinted>
  <dcterms:created xsi:type="dcterms:W3CDTF">2015-06-05T18:17:20Z</dcterms:created>
  <dcterms:modified xsi:type="dcterms:W3CDTF">2024-01-03T16:18:39Z</dcterms:modified>
</cp:coreProperties>
</file>