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dik\Documents\alpro belajar uas\"/>
    </mc:Choice>
  </mc:AlternateContent>
  <xr:revisionPtr revIDLastSave="0" documentId="8_{44E77C7E-A640-46B6-A839-3F5C1693321B}" xr6:coauthVersionLast="47" xr6:coauthVersionMax="47" xr10:uidLastSave="{00000000-0000-0000-0000-000000000000}"/>
  <bookViews>
    <workbookView xWindow="11424" yWindow="0" windowWidth="11712" windowHeight="12336" xr2:uid="{7981BF39-DEE9-49E3-B81F-346DFC8F14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10" i="1" s="1"/>
  <c r="H8" i="1"/>
  <c r="I8" i="1"/>
  <c r="J8" i="1"/>
  <c r="K8" i="1"/>
  <c r="L8" i="1"/>
  <c r="L10" i="1" s="1"/>
  <c r="M8" i="1"/>
  <c r="M10" i="1" s="1"/>
  <c r="N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1" i="1"/>
  <c r="C10" i="1"/>
  <c r="D10" i="1"/>
  <c r="E10" i="1"/>
  <c r="F10" i="1"/>
  <c r="H10" i="1"/>
  <c r="I10" i="1"/>
  <c r="J10" i="1"/>
  <c r="K10" i="1"/>
  <c r="N10" i="1"/>
  <c r="O10" i="1"/>
  <c r="P10" i="1"/>
  <c r="B10" i="1"/>
  <c r="O8" i="1"/>
  <c r="P8" i="1"/>
  <c r="E8" i="1"/>
  <c r="F8" i="1"/>
  <c r="D8" i="1"/>
  <c r="C8" i="1"/>
  <c r="B8" i="1"/>
  <c r="Q3" i="1"/>
  <c r="Q4" i="1"/>
  <c r="Q5" i="1"/>
  <c r="Q6" i="1"/>
  <c r="Q7" i="1"/>
  <c r="Q2" i="1"/>
</calcChain>
</file>

<file path=xl/sharedStrings.xml><?xml version="1.0" encoding="utf-8"?>
<sst xmlns="http://schemas.openxmlformats.org/spreadsheetml/2006/main" count="6" uniqueCount="6">
  <si>
    <t>N0</t>
  </si>
  <si>
    <t>TOTAL</t>
  </si>
  <si>
    <t>R Hitung</t>
  </si>
  <si>
    <t>R Tabel</t>
  </si>
  <si>
    <t>Keterangan</t>
  </si>
  <si>
    <t>Varians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</si>
</sst>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148C-4E97-421E-AF51-4E7788ED73DC}">
  <dimension ref="A1:Q31"/>
  <sheetViews>
    <sheetView tabSelected="1" zoomScale="53" zoomScaleNormal="85" workbookViewId="0">
      <selection activeCell="C14" sqref="C14"/>
    </sheetView>
  </sheetViews>
  <sheetFormatPr defaultRowHeight="14.4" x14ac:dyDescent="0.3"/>
  <cols>
    <col min="1" max="1" width="12" customWidth="1"/>
    <col min="2" max="2" width="10.88671875" customWidth="1"/>
    <col min="3" max="3" width="11.21875" customWidth="1"/>
    <col min="4" max="4" width="11.6640625" customWidth="1"/>
    <col min="5" max="5" width="11" customWidth="1"/>
    <col min="6" max="6" width="11.33203125" customWidth="1"/>
    <col min="7" max="7" width="9.44140625" customWidth="1"/>
    <col min="8" max="8" width="8.109375" customWidth="1"/>
    <col min="9" max="9" width="9.21875" customWidth="1"/>
    <col min="10" max="11" width="8.5546875" customWidth="1"/>
    <col min="15" max="15" width="10.5546875" customWidth="1"/>
    <col min="16" max="16" width="10.44140625" customWidth="1"/>
  </cols>
  <sheetData>
    <row r="1" spans="1:17" x14ac:dyDescent="0.3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 t="s">
        <v>1</v>
      </c>
    </row>
    <row r="2" spans="1:17" x14ac:dyDescent="0.3">
      <c r="A2" s="3">
        <v>10</v>
      </c>
      <c r="B2" s="2">
        <v>1</v>
      </c>
      <c r="C2" s="2">
        <v>4</v>
      </c>
      <c r="D2" s="2">
        <v>2</v>
      </c>
      <c r="E2" s="2">
        <v>3</v>
      </c>
      <c r="F2" s="2">
        <v>4</v>
      </c>
      <c r="G2" s="2">
        <v>1</v>
      </c>
      <c r="H2" s="2">
        <v>1</v>
      </c>
      <c r="I2" s="2">
        <v>4</v>
      </c>
      <c r="J2" s="2">
        <v>1</v>
      </c>
      <c r="K2" s="2">
        <v>4</v>
      </c>
      <c r="L2" s="2">
        <v>4</v>
      </c>
      <c r="M2" s="2">
        <v>4</v>
      </c>
      <c r="N2" s="2">
        <v>1</v>
      </c>
      <c r="O2" s="2">
        <v>1</v>
      </c>
      <c r="P2" s="2">
        <v>4</v>
      </c>
      <c r="Q2" s="2">
        <f>SUM(B2:P2)</f>
        <v>39</v>
      </c>
    </row>
    <row r="3" spans="1:17" x14ac:dyDescent="0.3">
      <c r="A3" s="3">
        <v>11</v>
      </c>
      <c r="B3" s="2">
        <v>1</v>
      </c>
      <c r="C3" s="2">
        <v>4</v>
      </c>
      <c r="D3" s="2">
        <v>2</v>
      </c>
      <c r="E3" s="2">
        <v>3</v>
      </c>
      <c r="F3" s="2">
        <v>4</v>
      </c>
      <c r="G3" s="2">
        <v>1</v>
      </c>
      <c r="H3" s="2">
        <v>1</v>
      </c>
      <c r="I3" s="2">
        <v>4</v>
      </c>
      <c r="J3" s="2">
        <v>1</v>
      </c>
      <c r="K3" s="2">
        <v>4</v>
      </c>
      <c r="L3" s="2">
        <v>4</v>
      </c>
      <c r="M3" s="2">
        <v>4</v>
      </c>
      <c r="N3" s="2">
        <v>1</v>
      </c>
      <c r="O3" s="2">
        <v>1</v>
      </c>
      <c r="P3" s="2">
        <v>4</v>
      </c>
      <c r="Q3" s="2">
        <f t="shared" ref="Q3:Q7" si="0">SUM(B3:P3)</f>
        <v>39</v>
      </c>
    </row>
    <row r="4" spans="1:17" x14ac:dyDescent="0.3">
      <c r="A4" s="3">
        <v>12</v>
      </c>
      <c r="B4" s="2">
        <v>3</v>
      </c>
      <c r="C4" s="2">
        <v>4</v>
      </c>
      <c r="D4" s="2">
        <v>3</v>
      </c>
      <c r="E4" s="2">
        <v>4</v>
      </c>
      <c r="F4" s="2">
        <v>4</v>
      </c>
      <c r="G4" s="2">
        <v>1</v>
      </c>
      <c r="H4" s="2">
        <v>1</v>
      </c>
      <c r="I4" s="2">
        <v>4</v>
      </c>
      <c r="J4" s="2">
        <v>1</v>
      </c>
      <c r="K4" s="2">
        <v>4</v>
      </c>
      <c r="L4" s="2">
        <v>4</v>
      </c>
      <c r="M4" s="2">
        <v>4</v>
      </c>
      <c r="N4" s="2">
        <v>1</v>
      </c>
      <c r="O4" s="2">
        <v>2</v>
      </c>
      <c r="P4" s="2">
        <v>3</v>
      </c>
      <c r="Q4" s="2">
        <f t="shared" si="0"/>
        <v>43</v>
      </c>
    </row>
    <row r="5" spans="1:17" x14ac:dyDescent="0.3">
      <c r="A5" s="3">
        <v>13</v>
      </c>
      <c r="B5" s="2">
        <v>2</v>
      </c>
      <c r="C5" s="2">
        <v>4</v>
      </c>
      <c r="D5" s="2">
        <v>2</v>
      </c>
      <c r="E5" s="2">
        <v>4</v>
      </c>
      <c r="F5" s="2">
        <v>4</v>
      </c>
      <c r="G5" s="2">
        <v>1</v>
      </c>
      <c r="H5" s="2">
        <v>1</v>
      </c>
      <c r="I5" s="2">
        <v>2</v>
      </c>
      <c r="J5" s="2">
        <v>1</v>
      </c>
      <c r="K5" s="2">
        <v>3</v>
      </c>
      <c r="L5" s="2">
        <v>3</v>
      </c>
      <c r="M5" s="2">
        <v>3</v>
      </c>
      <c r="N5" s="2">
        <v>1</v>
      </c>
      <c r="O5" s="2">
        <v>1</v>
      </c>
      <c r="P5" s="2">
        <v>2</v>
      </c>
      <c r="Q5" s="2">
        <f t="shared" si="0"/>
        <v>34</v>
      </c>
    </row>
    <row r="6" spans="1:17" x14ac:dyDescent="0.3">
      <c r="A6" s="3">
        <v>14</v>
      </c>
      <c r="B6" s="2">
        <v>3</v>
      </c>
      <c r="C6" s="2">
        <v>3</v>
      </c>
      <c r="D6" s="2">
        <v>3</v>
      </c>
      <c r="E6" s="2">
        <v>3</v>
      </c>
      <c r="F6" s="2">
        <v>3</v>
      </c>
      <c r="G6" s="2">
        <v>1</v>
      </c>
      <c r="H6" s="2">
        <v>1</v>
      </c>
      <c r="I6" s="2">
        <v>2</v>
      </c>
      <c r="J6" s="2">
        <v>1</v>
      </c>
      <c r="K6" s="2">
        <v>3</v>
      </c>
      <c r="L6" s="2">
        <v>3</v>
      </c>
      <c r="M6" s="2">
        <v>3</v>
      </c>
      <c r="N6" s="2">
        <v>1</v>
      </c>
      <c r="O6" s="2">
        <v>2</v>
      </c>
      <c r="P6" s="2">
        <v>2</v>
      </c>
      <c r="Q6" s="2">
        <f t="shared" si="0"/>
        <v>34</v>
      </c>
    </row>
    <row r="7" spans="1:17" x14ac:dyDescent="0.3">
      <c r="A7" s="3">
        <v>15</v>
      </c>
      <c r="B7" s="2">
        <v>4</v>
      </c>
      <c r="C7" s="2">
        <v>4</v>
      </c>
      <c r="D7" s="2">
        <v>4</v>
      </c>
      <c r="E7" s="2">
        <v>2</v>
      </c>
      <c r="F7" s="2">
        <v>4</v>
      </c>
      <c r="G7" s="2">
        <v>1</v>
      </c>
      <c r="H7" s="2">
        <v>1</v>
      </c>
      <c r="I7" s="2">
        <v>4</v>
      </c>
      <c r="J7" s="2">
        <v>1</v>
      </c>
      <c r="K7" s="2">
        <v>4</v>
      </c>
      <c r="L7" s="2">
        <v>4</v>
      </c>
      <c r="M7" s="2">
        <v>4</v>
      </c>
      <c r="N7" s="2">
        <v>1</v>
      </c>
      <c r="O7" s="2">
        <v>1</v>
      </c>
      <c r="P7" s="2">
        <v>4</v>
      </c>
      <c r="Q7" s="2">
        <f t="shared" si="0"/>
        <v>43</v>
      </c>
    </row>
    <row r="8" spans="1:17" x14ac:dyDescent="0.3">
      <c r="A8" s="6" t="s">
        <v>2</v>
      </c>
      <c r="B8" s="5">
        <f>CORREL(B2:B7,$Q$2:$Q$7)</f>
        <v>0.31392187699875307</v>
      </c>
      <c r="C8" s="5">
        <f>CORREL(C2:C7,$Q$2:$Q$7)</f>
        <v>0.56684343112524116</v>
      </c>
      <c r="D8" s="5">
        <f>CORREL(D2:D7,$Q$2:$Q$7)</f>
        <v>0.50611020636182236</v>
      </c>
      <c r="E8" s="5">
        <f>CORREL(E2:E7,$Q$2:$Q$7)</f>
        <v>-0.30741401256374118</v>
      </c>
      <c r="F8" s="5">
        <f>CORREL(F2:F7,$Q$2:$Q$7)</f>
        <v>0.56684343112524116</v>
      </c>
      <c r="G8" s="5" t="e">
        <f>CORREL(G2:G7,$Q$2:$Q$7)</f>
        <v>#DIV/0!</v>
      </c>
      <c r="H8" s="5" t="e">
        <f>CORREL(H2:H7,$Q$2:$Q$7)</f>
        <v>#DIV/0!</v>
      </c>
      <c r="I8" s="5">
        <f>CORREL(I2:I7,$Q$2:$Q$7)</f>
        <v>0.89625815953027177</v>
      </c>
      <c r="J8" s="5" t="e">
        <f>CORREL(J2:J7,$Q$2:$Q$7)</f>
        <v>#DIV/0!</v>
      </c>
      <c r="K8" s="5">
        <f>CORREL(K2:K7,$Q$2:$Q$7)</f>
        <v>0.89625815953027177</v>
      </c>
      <c r="L8" s="5">
        <f>CORREL(L2:L7,$Q$2:$Q$7)</f>
        <v>0.89625815953027177</v>
      </c>
      <c r="M8" s="5">
        <f>CORREL(M2:M7,$Q$2:$Q$7)</f>
        <v>0.89625815953027177</v>
      </c>
      <c r="N8" s="5" t="e">
        <f>CORREL(N2:N7,$Q$2:$Q$7)</f>
        <v>#DIV/0!</v>
      </c>
      <c r="O8" s="5">
        <f>CORREL(O2:O7,$Q$2:$Q$7)</f>
        <v>-3.2009219983223987E-2</v>
      </c>
      <c r="P8" s="5">
        <f>CORREL(P2:P7,$Q$2:$Q$7)</f>
        <v>0.72291883707451787</v>
      </c>
    </row>
    <row r="9" spans="1:17" x14ac:dyDescent="0.3">
      <c r="A9" s="6" t="s">
        <v>3</v>
      </c>
      <c r="B9" s="5">
        <v>0.81100000000000005</v>
      </c>
      <c r="C9" s="5">
        <v>0.81100000000000005</v>
      </c>
      <c r="D9" s="5">
        <v>0.81100000000000005</v>
      </c>
      <c r="E9" s="5">
        <v>0.81100000000000005</v>
      </c>
      <c r="F9" s="5">
        <v>0.81100000000000005</v>
      </c>
      <c r="G9" s="5">
        <v>0.81100000000000005</v>
      </c>
      <c r="H9" s="5">
        <v>0.81100000000000005</v>
      </c>
      <c r="I9" s="5">
        <v>0.81100000000000005</v>
      </c>
      <c r="J9" s="5">
        <v>0.81100000000000005</v>
      </c>
      <c r="K9" s="5">
        <v>0.81100000000000005</v>
      </c>
      <c r="L9" s="5">
        <v>0.81100000000000005</v>
      </c>
      <c r="M9" s="5">
        <v>0.81100000000000005</v>
      </c>
      <c r="N9" s="5">
        <v>0.81100000000000005</v>
      </c>
      <c r="O9" s="5">
        <v>0.81100000000000005</v>
      </c>
      <c r="P9" s="5">
        <v>0.81100000000000005</v>
      </c>
    </row>
    <row r="10" spans="1:17" x14ac:dyDescent="0.3">
      <c r="A10" s="6" t="s">
        <v>4</v>
      </c>
      <c r="B10" s="5" t="str">
        <f>IF(B8&gt;B9,"Valid","Tidak Valid")</f>
        <v>Tidak Valid</v>
      </c>
      <c r="C10" s="5" t="str">
        <f t="shared" ref="C10:P10" si="1">IF(C8&gt;C9,"Valid","Tidak Valid")</f>
        <v>Tidak Valid</v>
      </c>
      <c r="D10" s="5" t="str">
        <f t="shared" si="1"/>
        <v>Tidak Valid</v>
      </c>
      <c r="E10" s="5" t="str">
        <f t="shared" si="1"/>
        <v>Tidak Valid</v>
      </c>
      <c r="F10" s="5" t="str">
        <f t="shared" si="1"/>
        <v>Tidak Valid</v>
      </c>
      <c r="G10" s="5" t="e">
        <f t="shared" si="1"/>
        <v>#DIV/0!</v>
      </c>
      <c r="H10" s="5" t="e">
        <f t="shared" si="1"/>
        <v>#DIV/0!</v>
      </c>
      <c r="I10" s="5" t="str">
        <f t="shared" si="1"/>
        <v>Valid</v>
      </c>
      <c r="J10" s="5" t="e">
        <f t="shared" si="1"/>
        <v>#DIV/0!</v>
      </c>
      <c r="K10" s="5" t="str">
        <f t="shared" si="1"/>
        <v>Valid</v>
      </c>
      <c r="L10" s="5" t="str">
        <f t="shared" si="1"/>
        <v>Valid</v>
      </c>
      <c r="M10" s="5" t="str">
        <f t="shared" si="1"/>
        <v>Valid</v>
      </c>
      <c r="N10" s="5" t="e">
        <f t="shared" si="1"/>
        <v>#DIV/0!</v>
      </c>
      <c r="O10" s="5" t="str">
        <f t="shared" si="1"/>
        <v>Tidak Valid</v>
      </c>
      <c r="P10" s="5" t="str">
        <f t="shared" si="1"/>
        <v>Tidak Valid</v>
      </c>
    </row>
    <row r="11" spans="1:17" x14ac:dyDescent="0.3">
      <c r="A11" s="6" t="s">
        <v>5</v>
      </c>
      <c r="B11" s="5">
        <f>VAR(B2:B7)</f>
        <v>1.4666666666666672</v>
      </c>
      <c r="C11" s="5">
        <f t="shared" ref="C11:P11" si="2">VAR(C2:C7)</f>
        <v>0.16666666666666666</v>
      </c>
      <c r="D11" s="5">
        <f t="shared" si="2"/>
        <v>0.66666666666666718</v>
      </c>
      <c r="E11" s="5">
        <f t="shared" si="2"/>
        <v>0.5666666666666671</v>
      </c>
      <c r="F11" s="5">
        <f t="shared" si="2"/>
        <v>0.16666666666666666</v>
      </c>
      <c r="G11" s="5">
        <f t="shared" si="2"/>
        <v>0</v>
      </c>
      <c r="H11" s="5">
        <f t="shared" si="2"/>
        <v>0</v>
      </c>
      <c r="I11" s="5">
        <f t="shared" si="2"/>
        <v>1.0666666666666658</v>
      </c>
      <c r="J11" s="5">
        <f t="shared" si="2"/>
        <v>0</v>
      </c>
      <c r="K11" s="5">
        <f t="shared" si="2"/>
        <v>0.26666666666666572</v>
      </c>
      <c r="L11" s="5">
        <f t="shared" si="2"/>
        <v>0.26666666666666572</v>
      </c>
      <c r="M11" s="5">
        <f t="shared" si="2"/>
        <v>0.26666666666666572</v>
      </c>
      <c r="N11" s="5">
        <f t="shared" si="2"/>
        <v>0</v>
      </c>
      <c r="O11" s="5">
        <f t="shared" si="2"/>
        <v>0.26666666666666677</v>
      </c>
      <c r="P11" s="5">
        <f t="shared" si="2"/>
        <v>0.96666666666666712</v>
      </c>
    </row>
    <row r="12" spans="1:17" x14ac:dyDescent="0.3">
      <c r="A12" s="1"/>
    </row>
    <row r="13" spans="1:17" x14ac:dyDescent="0.3">
      <c r="A13" s="1"/>
    </row>
    <row r="14" spans="1:17" x14ac:dyDescent="0.3">
      <c r="A14" s="1"/>
    </row>
    <row r="15" spans="1:17" x14ac:dyDescent="0.3">
      <c r="A15" s="1"/>
    </row>
    <row r="16" spans="1:17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 Setiawan</dc:creator>
  <cp:lastModifiedBy>Abdi Setiawan</cp:lastModifiedBy>
  <dcterms:created xsi:type="dcterms:W3CDTF">2023-06-03T01:41:18Z</dcterms:created>
  <dcterms:modified xsi:type="dcterms:W3CDTF">2023-06-03T03:31:55Z</dcterms:modified>
</cp:coreProperties>
</file>