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ish/repos/smpc/experiments/"/>
    </mc:Choice>
  </mc:AlternateContent>
  <bookViews>
    <workbookView xWindow="240" yWindow="460" windowWidth="25360" windowHeight="15940" tabRatio="500" activeTab="1"/>
  </bookViews>
  <sheets>
    <sheet name="Honest Majority" sheetId="1" r:id="rId1"/>
    <sheet name="At least 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2" l="1"/>
  <c r="K1" i="2"/>
  <c r="J1" i="2"/>
  <c r="I1" i="2"/>
  <c r="H1" i="2"/>
  <c r="G1" i="2"/>
  <c r="F1" i="2"/>
  <c r="E1" i="2"/>
  <c r="D1" i="2"/>
  <c r="C1" i="2"/>
  <c r="B1" i="2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<sst xmlns="http://schemas.openxmlformats.org/spreadsheetml/2006/main" count="14" uniqueCount="9">
  <si>
    <t>1/128</t>
  </si>
  <si>
    <t>1/12</t>
  </si>
  <si>
    <t>1/16</t>
  </si>
  <si>
    <t>1/32</t>
  </si>
  <si>
    <t>1/64</t>
  </si>
  <si>
    <t>number of parties</t>
  </si>
  <si>
    <t>fraction corrupted</t>
  </si>
  <si>
    <t>5 curves n in X axis</t>
  </si>
  <si>
    <t>5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</si>
</sst>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2" sqref="B2"/>
    </sheetView>
  </sheetViews>
  <sheetFormatPr baseColWidth="10" defaultRowHeight="16" x14ac:dyDescent="0.2"/>
  <sheetData>
    <row r="1" spans="1:12" x14ac:dyDescent="0.2">
      <c r="B1">
        <f>2^10</f>
        <v>1024</v>
      </c>
      <c r="C1">
        <f>2^11</f>
        <v>2048</v>
      </c>
      <c r="D1">
        <f>2^12</f>
        <v>4096</v>
      </c>
      <c r="E1">
        <f>2^13</f>
        <v>8192</v>
      </c>
      <c r="F1">
        <f>2^14</f>
        <v>16384</v>
      </c>
      <c r="G1">
        <f>2^15</f>
        <v>32768</v>
      </c>
      <c r="H1">
        <f>2^16</f>
        <v>65536</v>
      </c>
      <c r="I1">
        <f>2^17</f>
        <v>131072</v>
      </c>
      <c r="J1">
        <f>2^18</f>
        <v>262144</v>
      </c>
      <c r="K1">
        <f>2^19</f>
        <v>524288</v>
      </c>
      <c r="L1">
        <f>2^20</f>
        <v>1048576</v>
      </c>
    </row>
    <row r="2" spans="1:12" x14ac:dyDescent="0.2">
      <c r="A2" s="1" t="s">
        <v>1</v>
      </c>
      <c r="B2">
        <v>80</v>
      </c>
      <c r="C2">
        <v>82</v>
      </c>
      <c r="D2">
        <v>84</v>
      </c>
      <c r="E2">
        <v>85</v>
      </c>
      <c r="F2">
        <v>87</v>
      </c>
      <c r="G2">
        <v>89</v>
      </c>
      <c r="H2">
        <v>90</v>
      </c>
      <c r="I2">
        <v>92</v>
      </c>
      <c r="J2">
        <v>94</v>
      </c>
      <c r="K2">
        <v>96</v>
      </c>
      <c r="L2">
        <v>97</v>
      </c>
    </row>
    <row r="3" spans="1:12" x14ac:dyDescent="0.2">
      <c r="A3" s="1" t="s">
        <v>2</v>
      </c>
      <c r="B3">
        <v>59</v>
      </c>
      <c r="C3">
        <v>60</v>
      </c>
      <c r="D3">
        <v>62</v>
      </c>
      <c r="E3">
        <v>63</v>
      </c>
      <c r="F3">
        <v>64</v>
      </c>
      <c r="G3">
        <v>65</v>
      </c>
      <c r="H3">
        <v>67</v>
      </c>
      <c r="I3">
        <v>68</v>
      </c>
      <c r="J3">
        <v>69</v>
      </c>
      <c r="K3">
        <v>70</v>
      </c>
      <c r="L3">
        <v>72</v>
      </c>
    </row>
    <row r="4" spans="1:12" x14ac:dyDescent="0.2">
      <c r="A4" s="1" t="s">
        <v>3</v>
      </c>
      <c r="B4">
        <v>37</v>
      </c>
      <c r="C4">
        <v>37</v>
      </c>
      <c r="D4">
        <v>38</v>
      </c>
      <c r="E4">
        <v>39</v>
      </c>
      <c r="F4">
        <v>40</v>
      </c>
      <c r="G4">
        <v>40</v>
      </c>
      <c r="H4">
        <v>41</v>
      </c>
      <c r="I4">
        <v>42</v>
      </c>
      <c r="J4">
        <v>43</v>
      </c>
      <c r="K4">
        <v>43</v>
      </c>
      <c r="L4">
        <v>44</v>
      </c>
    </row>
    <row r="5" spans="1:12" x14ac:dyDescent="0.2">
      <c r="A5" s="1" t="s">
        <v>4</v>
      </c>
      <c r="B5">
        <v>27</v>
      </c>
      <c r="C5">
        <v>27</v>
      </c>
      <c r="D5">
        <v>28</v>
      </c>
      <c r="E5">
        <v>28</v>
      </c>
      <c r="F5">
        <v>29</v>
      </c>
      <c r="G5">
        <v>29</v>
      </c>
      <c r="H5">
        <v>30</v>
      </c>
      <c r="I5">
        <v>30</v>
      </c>
      <c r="J5">
        <v>31</v>
      </c>
      <c r="K5">
        <v>32</v>
      </c>
      <c r="L5">
        <v>32</v>
      </c>
    </row>
    <row r="6" spans="1:12" x14ac:dyDescent="0.2">
      <c r="A6" s="1" t="s">
        <v>0</v>
      </c>
      <c r="B6">
        <v>21</v>
      </c>
      <c r="C6">
        <v>21</v>
      </c>
      <c r="D6">
        <v>22</v>
      </c>
      <c r="E6">
        <v>22</v>
      </c>
      <c r="F6">
        <v>23</v>
      </c>
      <c r="G6">
        <v>23</v>
      </c>
      <c r="H6">
        <v>24</v>
      </c>
      <c r="I6">
        <v>24</v>
      </c>
      <c r="J6">
        <v>24</v>
      </c>
      <c r="K6">
        <v>25</v>
      </c>
      <c r="L6">
        <v>25</v>
      </c>
    </row>
    <row r="14" spans="1:12" x14ac:dyDescent="0.2">
      <c r="E14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9" sqref="F9"/>
    </sheetView>
  </sheetViews>
  <sheetFormatPr baseColWidth="10" defaultRowHeight="16" x14ac:dyDescent="0.2"/>
  <sheetData>
    <row r="1" spans="1:15" x14ac:dyDescent="0.2">
      <c r="B1">
        <f>2^10</f>
        <v>1024</v>
      </c>
      <c r="C1">
        <f>2^11</f>
        <v>2048</v>
      </c>
      <c r="D1">
        <f>2^12</f>
        <v>4096</v>
      </c>
      <c r="E1">
        <f>2^13</f>
        <v>8192</v>
      </c>
      <c r="F1">
        <f>2^14</f>
        <v>16384</v>
      </c>
      <c r="G1">
        <f>2^15</f>
        <v>32768</v>
      </c>
      <c r="H1">
        <f>2^16</f>
        <v>65536</v>
      </c>
      <c r="I1">
        <f>2^17</f>
        <v>131072</v>
      </c>
      <c r="J1">
        <f>2^18</f>
        <v>262144</v>
      </c>
      <c r="K1">
        <f>2^19</f>
        <v>524288</v>
      </c>
      <c r="L1">
        <f>2^20</f>
        <v>1048576</v>
      </c>
      <c r="O1" t="s">
        <v>5</v>
      </c>
    </row>
    <row r="2" spans="1:15" x14ac:dyDescent="0.2">
      <c r="A2" s="1" t="s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</row>
    <row r="3" spans="1:15" x14ac:dyDescent="0.2">
      <c r="A3" s="1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</row>
    <row r="4" spans="1:15" x14ac:dyDescent="0.2">
      <c r="A4" s="1" t="s">
        <v>3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5" x14ac:dyDescent="0.2">
      <c r="A5" s="1" t="s">
        <v>4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</row>
    <row r="6" spans="1:15" x14ac:dyDescent="0.2">
      <c r="A6" s="1" t="s">
        <v>0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</row>
    <row r="9" spans="1:15" x14ac:dyDescent="0.2">
      <c r="A9" s="1" t="s">
        <v>6</v>
      </c>
    </row>
    <row r="13" spans="1:15" x14ac:dyDescent="0.2">
      <c r="E13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Honest Majority</vt:lpstr>
      <vt:lpstr>At least 1</vt:lpstr>
    </vt:vector>
  </TitlesOfParts>
  <Company>University of Illinois at Urbana-Champaign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</dc:creator>
  <cp:lastModifiedBy>Microsoft Office User</cp:lastModifiedBy>
  <dcterms:created xsi:type="dcterms:W3CDTF">2015-05-15T17:20:11Z</dcterms:created>
  <dcterms:modified xsi:type="dcterms:W3CDTF">2015-05-15T21:03:32Z</dcterms:modified>
</cp:coreProperties>
</file>