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exp3/"/>
    </mc:Choice>
  </mc:AlternateContent>
  <bookViews>
    <workbookView xWindow="0" yWindow="460" windowWidth="28740" windowHeight="15940" tabRatio="500"/>
  </bookViews>
  <sheets>
    <sheet name="Sheet1" sheetId="1" r:id="rId1"/>
  </sheets>
  <definedNames>
    <definedName name="_12" localSheetId="0">Sheet1!$A$2:$F$12</definedName>
    <definedName name="_32" localSheetId="0">Sheet1!$I$2:$I$12</definedName>
    <definedName name="EXP1_direct_communication" localSheetId="0">Sheet1!#REF!</definedName>
    <definedName name="EXP1_network" localSheetId="0">Sheet1!#REF!</definedName>
    <definedName name="EXP1_network_1" localSheetId="0">Sheet1!#REF!</definedName>
    <definedName name="EXP3_network_128" localSheetId="0">Sheet1!$J$2:$J$12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12" i="1"/>
  <c r="K11" i="1"/>
  <c r="K10" i="1"/>
  <c r="K9" i="1"/>
  <c r="K8" i="1"/>
  <c r="K7" i="1"/>
  <c r="K5" i="1"/>
  <c r="K4" i="1"/>
  <c r="K3" i="1"/>
  <c r="K2" i="1"/>
  <c r="J12" i="1"/>
  <c r="J11" i="1"/>
  <c r="J10" i="1"/>
  <c r="J9" i="1"/>
  <c r="J8" i="1"/>
  <c r="J7" i="1"/>
  <c r="J6" i="1"/>
  <c r="J5" i="1"/>
  <c r="J4" i="1"/>
  <c r="J3" i="1"/>
  <c r="J2" i="1"/>
  <c r="I2" i="1"/>
  <c r="I11" i="1"/>
  <c r="I12" i="1"/>
  <c r="I10" i="1"/>
  <c r="I9" i="1"/>
  <c r="I8" i="1"/>
  <c r="I7" i="1"/>
  <c r="I6" i="1"/>
  <c r="I5" i="1"/>
  <c r="I4" i="1"/>
  <c r="I3" i="1"/>
  <c r="J1048576" i="1"/>
  <c r="F16" i="1"/>
  <c r="H16" i="1"/>
  <c r="G16" i="1"/>
</calcChain>
</file>

<file path=xl/connections.xml><?xml version="1.0" encoding="utf-8"?>
<connections xmlns="http://schemas.openxmlformats.org/spreadsheetml/2006/main">
  <connection id="1" name="12.txt" type="6" refreshedVersion="0" background="1" saveData="1">
    <textPr fileType="mac" sourceFile="/Users/tanish/repos/smpc/experiments/exp3/EXP3_network_1:12.txt" space="1" consecutive="1">
      <textFields count="6">
        <textField/>
        <textField/>
        <textField/>
        <textField/>
        <textField/>
        <textField/>
      </textFields>
    </textPr>
  </connection>
  <connection id="2" name="32.txt" type="6" refreshedVersion="0" background="1" saveData="1">
    <textPr fileType="mac" sourceFile="/Users/tanish/repos/smpc/experiments/exp3/EXP3_network_1:32.txt" space="1" consecutive="1">
      <textFields count="6">
        <textField/>
        <textField/>
        <textField/>
        <textField/>
        <textField/>
        <textField/>
      </textFields>
    </textPr>
  </connection>
  <connection id="3" name="EXP1_direct_communication.txt" type="6" refreshedVersion="0" background="1" saveData="1">
    <textPr fileType="mac" sourceFile="/Users/tanish/repos/smpc/direct_com/EXP1_direct_communication.txt" space="1" consecutive="1">
      <textFields count="4">
        <textField/>
        <textField/>
        <textField/>
        <textField/>
      </textFields>
    </textPr>
  </connection>
  <connection id="4" name="EXP1_direct_communication.txt1" type="6" refreshedVersion="0" background="1">
    <textPr fileType="mac" sourceFile="/Users/tanish/repos/smpc/experiments/exp1/EXP1_direct_communication.txt" space="1" consecutive="1">
      <textFields count="4">
        <textField/>
        <textField/>
        <textField/>
        <textField/>
      </textFields>
    </textPr>
  </connection>
  <connection id="5" name="EXP1_network.txt" type="6" refreshedVersion="0" background="1" saveData="1">
    <textPr fileType="mac" sourceFile="/Users/tanish/repos/smpc/networked_comm/EXP1_network.txt" space="1" consecutive="1">
      <textFields count="4">
        <textField/>
        <textField/>
        <textField/>
        <textField/>
      </textFields>
    </textPr>
  </connection>
  <connection id="6" name="EXP1_network.txt1" type="6" refreshedVersion="0" background="1">
    <textPr fileType="mac" sourceFile="/Users/tanish/repos/smpc/experiments/exp1/EXP1_network.txt" space="1" consecutive="1">
      <textFields count="6">
        <textField/>
        <textField/>
        <textField/>
        <textField/>
        <textField/>
        <textField/>
      </textFields>
    </textPr>
  </connection>
  <connection id="7" name="EXP3_network_128.txt" type="6" refreshedVersion="0" background="1" saveData="1">
    <textPr fileType="mac" sourceFile="/Users/tanish/repos/smpc/experiments/exp3/EXP3_network_128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<sst xmlns="http://schemas.openxmlformats.org/spreadsheetml/2006/main" count="9" uniqueCount="9">
  <si>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delay</t>
  </si>
  <si>
    <t>number of Parties</t>
  </si>
  <si>
    <t>layers</t>
  </si>
  <si>
    <t>time in sec for 1 tuple</t>
  </si>
  <si>
    <t>time in ms for 10000 tuples</t>
  </si>
  <si>
    <t>data size</t>
  </si>
  <si>
    <t>1/12 corruption</t>
  </si>
  <si>
    <t>1/32 corruption</t>
  </si>
  <si>
    <t>1/128 corruption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</si>
</sst>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12254843515"/>
          <c:y val="0.0581448175745969"/>
          <c:w val="0.80582936745178"/>
          <c:h val="0.659932057551747"/>
        </c:manualLayout>
      </c:layout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1/12 corruption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</c:numCache>
            </c:numRef>
          </c:cat>
          <c:val>
            <c:numRef>
              <c:f>Sheet1!$I$2:$I$9</c:f>
              <c:numCache>
                <c:formatCode>General</c:formatCode>
                <c:ptCount val="8"/>
                <c:pt idx="0">
                  <c:v>127.4531808793536</c:v>
                </c:pt>
                <c:pt idx="1">
                  <c:v>63.726629</c:v>
                </c:pt>
                <c:pt idx="2">
                  <c:v>31.86336285</c:v>
                </c:pt>
                <c:pt idx="3">
                  <c:v>15.931739625</c:v>
                </c:pt>
                <c:pt idx="4">
                  <c:v>7.9659403125</c:v>
                </c:pt>
                <c:pt idx="5">
                  <c:v>3.983063824468</c:v>
                </c:pt>
                <c:pt idx="6">
                  <c:v>1.991664625713</c:v>
                </c:pt>
                <c:pt idx="7">
                  <c:v>0.9960907548505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1/32 corruption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</c:numCache>
            </c:numRef>
          </c:cat>
          <c:val>
            <c:numRef>
              <c:f>Sheet1!$J$2:$J$9</c:f>
              <c:numCache>
                <c:formatCode>General</c:formatCode>
                <c:ptCount val="8"/>
                <c:pt idx="0">
                  <c:v>36.8750558793536</c:v>
                </c:pt>
                <c:pt idx="1">
                  <c:v>18.4375651925792</c:v>
                </c:pt>
                <c:pt idx="2">
                  <c:v>9.218826</c:v>
                </c:pt>
                <c:pt idx="3">
                  <c:v>4.6094668</c:v>
                </c:pt>
                <c:pt idx="4">
                  <c:v>2.3047975</c:v>
                </c:pt>
                <c:pt idx="5">
                  <c:v>1.15247575</c:v>
                </c:pt>
                <c:pt idx="6">
                  <c:v>0.576339513056</c:v>
                </c:pt>
                <c:pt idx="7">
                  <c:v>0.288312947387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1/128 corruption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Sheet1!$E$2:$E$9</c:f>
              <c:numCache>
                <c:formatCode>General</c:formatCode>
                <c:ptCount val="8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</c:numCache>
            </c:numRef>
          </c:cat>
          <c:val>
            <c:numRef>
              <c:f>Sheet1!$K$2:$K$9</c:f>
              <c:numCache>
                <c:formatCode>General</c:formatCode>
                <c:ptCount val="8"/>
                <c:pt idx="0">
                  <c:v>15.4531808793536</c:v>
                </c:pt>
                <c:pt idx="1">
                  <c:v>7.7266276925792</c:v>
                </c:pt>
                <c:pt idx="2">
                  <c:v>3.8633557558048</c:v>
                </c:pt>
                <c:pt idx="3">
                  <c:v>1.931726125</c:v>
                </c:pt>
                <c:pt idx="4">
                  <c:v>0.9659223125</c:v>
                </c:pt>
                <c:pt idx="5">
                  <c:v>0.48303115625</c:v>
                </c:pt>
                <c:pt idx="6">
                  <c:v>0.241599078125</c:v>
                </c:pt>
                <c:pt idx="7">
                  <c:v>0.1209091469565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36010336"/>
        <c:axId val="2136002224"/>
      </c:lineChart>
      <c:catAx>
        <c:axId val="213601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Number Of</a:t>
                </a:r>
                <a:r>
                  <a:rPr lang="en-US" sz="11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36002224"/>
        <c:crosses val="autoZero"/>
        <c:auto val="1"/>
        <c:lblAlgn val="ctr"/>
        <c:lblOffset val="100"/>
        <c:noMultiLvlLbl val="0"/>
      </c:catAx>
      <c:valAx>
        <c:axId val="21360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Time (Seconds)</a:t>
                </a:r>
              </a:p>
            </c:rich>
          </c:tx>
          <c:layout>
            <c:manualLayout>
              <c:xMode val="edge"/>
              <c:yMode val="edge"/>
              <c:x val="0.0342516829847618"/>
              <c:y val="0.2928253748253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36010336"/>
        <c:crosses val="autoZero"/>
        <c:crossBetween val="between"/>
      </c:valAx>
      <c:spPr>
        <a:noFill/>
        <a:ln w="19050">
          <a:noFill/>
        </a:ln>
        <a:effectLst/>
      </c:spPr>
    </c:plotArea>
    <c:legend>
      <c:legendPos val="tr"/>
      <c:layout>
        <c:manualLayout>
          <c:xMode val="edge"/>
          <c:yMode val="edge"/>
          <c:x val="0.557005984441014"/>
          <c:y val="0.112631866098587"/>
          <c:w val="0.376705649832135"/>
          <c:h val="0.263709021111494"/>
        </c:manualLayout>
      </c:layout>
      <c:overlay val="0"/>
      <c:spPr>
        <a:solidFill>
          <a:schemeClr val="bg1"/>
        </a:solidFill>
        <a:ln w="3175">
          <a:solidFill>
            <a:schemeClr val="tx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37732</xdr:colOff>
      <xdr:row>9</xdr:row>
      <xdr:rowOff>128843</xdr:rowOff>
    </xdr:from>
    <xdr:to>
      <xdr:col>5</xdr:col>
      <xdr:colOff>423334</xdr:colOff>
      <xdr:row>22</xdr:row>
      <xdr:rowOff>128840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P3_network_128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76"/>
  <sheetViews>
    <sheetView tabSelected="1" showRuler="0" topLeftCell="B1" zoomScale="138" workbookViewId="0">
      <selection activeCell="J18" sqref="J18"/>
    </sheetView>
  </sheetViews>
  <sheetFormatPr baseColWidth="10" defaultRowHeight="16" x14ac:dyDescent="0.2"/>
  <cols>
    <col min="1" max="1" width="12.83203125" customWidth="1"/>
    <col min="2" max="2" width="12" customWidth="1"/>
    <col min="3" max="3" width="13" customWidth="1"/>
    <col min="4" max="4" width="12.6640625" customWidth="1"/>
    <col min="5" max="5" width="25.33203125" customWidth="1"/>
    <col min="6" max="6" width="10.1640625" bestFit="1" customWidth="1"/>
    <col min="9" max="9" width="10.6640625" customWidth="1"/>
    <col min="10" max="10" width="13" customWidth="1"/>
    <col min="11" max="11" width="8.6640625" customWidth="1"/>
    <col min="12" max="12" width="3.1640625" customWidth="1"/>
    <col min="13" max="13" width="5.1640625" customWidth="1"/>
    <col min="14" max="14" width="8.1640625" customWidth="1"/>
    <col min="15" max="15" width="10.1640625" customWidth="1"/>
  </cols>
  <sheetData>
    <row r="1" spans="1:11" x14ac:dyDescent="0.2">
      <c r="A1" t="s">
        <v>0</v>
      </c>
      <c r="C1" t="s">
        <v>2</v>
      </c>
      <c r="D1" t="s">
        <v>5</v>
      </c>
      <c r="E1" t="s">
        <v>1</v>
      </c>
      <c r="F1">
        <v>12</v>
      </c>
      <c r="G1">
        <v>32</v>
      </c>
      <c r="H1">
        <v>128</v>
      </c>
      <c r="I1" t="s">
        <v>6</v>
      </c>
      <c r="J1" t="s">
        <v>7</v>
      </c>
      <c r="K1" t="s">
        <v>8</v>
      </c>
    </row>
    <row r="2" spans="1:11" x14ac:dyDescent="0.2">
      <c r="A2">
        <v>50</v>
      </c>
      <c r="B2" s="1">
        <v>10000000</v>
      </c>
      <c r="C2">
        <v>6</v>
      </c>
      <c r="D2">
        <v>1000</v>
      </c>
      <c r="E2">
        <v>1024</v>
      </c>
      <c r="F2">
        <v>93.132255999999998</v>
      </c>
      <c r="G2">
        <v>93.132255999999998</v>
      </c>
      <c r="H2">
        <v>93.132255999999998</v>
      </c>
      <c r="I2">
        <f t="shared" ref="I2:I12" si="0">F2*C2/(1000*10000)+8157/(POWER(2,C2))</f>
        <v>127.4531808793536</v>
      </c>
      <c r="J2">
        <f t="shared" ref="J2:J12" si="1">G2*C2/(1000 * 10000) + 2360/POWER(2,C2)</f>
        <v>36.875055879353603</v>
      </c>
      <c r="K2">
        <f t="shared" ref="K2:K12" si="2">H2*C2/(1000 * 10000) + 989/POWER(2,C2)</f>
        <v>15.453180879353599</v>
      </c>
    </row>
    <row r="3" spans="1:11" x14ac:dyDescent="0.2">
      <c r="A3">
        <v>50</v>
      </c>
      <c r="B3" s="1">
        <v>10000000</v>
      </c>
      <c r="C3">
        <v>7</v>
      </c>
      <c r="D3">
        <v>1000</v>
      </c>
      <c r="E3">
        <v>2048</v>
      </c>
      <c r="F3">
        <v>95</v>
      </c>
      <c r="G3">
        <v>93.132255999999998</v>
      </c>
      <c r="H3">
        <v>93.132255999999998</v>
      </c>
      <c r="I3">
        <f t="shared" si="0"/>
        <v>63.726629000000003</v>
      </c>
      <c r="J3">
        <f t="shared" si="1"/>
        <v>18.4375651925792</v>
      </c>
      <c r="K3">
        <f t="shared" si="2"/>
        <v>7.7266276925791999</v>
      </c>
    </row>
    <row r="4" spans="1:11" x14ac:dyDescent="0.2">
      <c r="A4">
        <v>50</v>
      </c>
      <c r="B4" s="1">
        <v>10000000</v>
      </c>
      <c r="C4">
        <v>8</v>
      </c>
      <c r="D4">
        <v>1000</v>
      </c>
      <c r="E4">
        <v>4096</v>
      </c>
      <c r="F4">
        <v>102</v>
      </c>
      <c r="G4">
        <v>95</v>
      </c>
      <c r="H4">
        <v>93.132255999999998</v>
      </c>
      <c r="I4">
        <f t="shared" si="0"/>
        <v>31.863362850000001</v>
      </c>
      <c r="J4">
        <f t="shared" si="1"/>
        <v>9.218826</v>
      </c>
      <c r="K4">
        <f t="shared" si="2"/>
        <v>3.8633557558048</v>
      </c>
    </row>
    <row r="5" spans="1:11" x14ac:dyDescent="0.2">
      <c r="A5">
        <v>50</v>
      </c>
      <c r="B5" s="1">
        <v>10000000</v>
      </c>
      <c r="C5">
        <v>9</v>
      </c>
      <c r="D5">
        <v>1000</v>
      </c>
      <c r="E5">
        <v>8192</v>
      </c>
      <c r="F5">
        <v>110</v>
      </c>
      <c r="G5">
        <v>102</v>
      </c>
      <c r="H5">
        <v>95</v>
      </c>
      <c r="I5">
        <f t="shared" si="0"/>
        <v>15.931739625000001</v>
      </c>
      <c r="J5">
        <f t="shared" si="1"/>
        <v>4.6094667999999999</v>
      </c>
      <c r="K5">
        <f t="shared" si="2"/>
        <v>1.931726125</v>
      </c>
    </row>
    <row r="6" spans="1:11" x14ac:dyDescent="0.2">
      <c r="A6">
        <v>50</v>
      </c>
      <c r="B6" s="1">
        <v>10000000</v>
      </c>
      <c r="C6">
        <v>10</v>
      </c>
      <c r="D6">
        <v>1000</v>
      </c>
      <c r="E6">
        <v>16384</v>
      </c>
      <c r="F6">
        <v>120</v>
      </c>
      <c r="G6">
        <v>110</v>
      </c>
      <c r="H6">
        <v>102</v>
      </c>
      <c r="I6">
        <f t="shared" si="0"/>
        <v>7.9659403124999999</v>
      </c>
      <c r="J6">
        <f t="shared" si="1"/>
        <v>2.3047974999999998</v>
      </c>
      <c r="K6">
        <f t="shared" si="2"/>
        <v>0.96592231250000005</v>
      </c>
    </row>
    <row r="7" spans="1:11" x14ac:dyDescent="0.2">
      <c r="A7">
        <v>50</v>
      </c>
      <c r="B7" s="1">
        <v>10000000</v>
      </c>
      <c r="C7">
        <v>11</v>
      </c>
      <c r="D7">
        <v>1000</v>
      </c>
      <c r="E7">
        <v>32768</v>
      </c>
      <c r="F7">
        <v>139.69837999999999</v>
      </c>
      <c r="G7">
        <v>120</v>
      </c>
      <c r="H7">
        <v>110</v>
      </c>
      <c r="I7">
        <f t="shared" si="0"/>
        <v>3.9830638244680001</v>
      </c>
      <c r="J7">
        <f t="shared" si="1"/>
        <v>1.15247575</v>
      </c>
      <c r="K7">
        <f t="shared" si="2"/>
        <v>0.48303115624999998</v>
      </c>
    </row>
    <row r="8" spans="1:11" x14ac:dyDescent="0.2">
      <c r="A8">
        <v>50</v>
      </c>
      <c r="B8" s="1">
        <v>10000000</v>
      </c>
      <c r="C8">
        <v>12</v>
      </c>
      <c r="D8">
        <v>1000</v>
      </c>
      <c r="E8">
        <v>65536</v>
      </c>
      <c r="F8">
        <v>174.62298999999999</v>
      </c>
      <c r="G8">
        <v>139.69837999999999</v>
      </c>
      <c r="H8">
        <v>120</v>
      </c>
      <c r="I8">
        <f t="shared" si="0"/>
        <v>1.991664625713</v>
      </c>
      <c r="J8">
        <f t="shared" si="1"/>
        <v>0.57633951305599995</v>
      </c>
      <c r="K8">
        <f t="shared" si="2"/>
        <v>0.24159907812500001</v>
      </c>
    </row>
    <row r="9" spans="1:11" x14ac:dyDescent="0.2">
      <c r="A9">
        <v>50</v>
      </c>
      <c r="B9" s="1">
        <v>10000000</v>
      </c>
      <c r="C9">
        <v>13</v>
      </c>
      <c r="D9">
        <v>1000</v>
      </c>
      <c r="E9">
        <v>131072</v>
      </c>
      <c r="F9">
        <v>279.39675999999997</v>
      </c>
      <c r="G9">
        <v>174.62298999999999</v>
      </c>
      <c r="H9">
        <v>139.69837999999999</v>
      </c>
      <c r="I9">
        <f t="shared" si="0"/>
        <v>0.99609075485050003</v>
      </c>
      <c r="J9">
        <f t="shared" si="1"/>
        <v>0.28831294738699997</v>
      </c>
      <c r="K9">
        <f t="shared" si="2"/>
        <v>0.1209091469565</v>
      </c>
    </row>
    <row r="10" spans="1:11" x14ac:dyDescent="0.2">
      <c r="A10">
        <v>50</v>
      </c>
      <c r="B10" s="1">
        <v>10000000</v>
      </c>
      <c r="C10">
        <v>14</v>
      </c>
      <c r="D10">
        <v>1000</v>
      </c>
      <c r="E10">
        <v>262144</v>
      </c>
      <c r="F10">
        <v>512.22739999999999</v>
      </c>
      <c r="G10">
        <v>325.96289999999999</v>
      </c>
      <c r="H10">
        <v>185.53693000000001</v>
      </c>
      <c r="I10">
        <f t="shared" si="0"/>
        <v>0.49858088789124999</v>
      </c>
      <c r="J10">
        <f t="shared" si="1"/>
        <v>0.14449931681</v>
      </c>
      <c r="K10">
        <f t="shared" si="2"/>
        <v>6.0623521233250002E-2</v>
      </c>
    </row>
    <row r="11" spans="1:11" x14ac:dyDescent="0.2">
      <c r="A11">
        <v>50</v>
      </c>
      <c r="B11" s="1">
        <v>10000000</v>
      </c>
      <c r="C11">
        <v>15</v>
      </c>
      <c r="D11">
        <v>1000</v>
      </c>
      <c r="E11">
        <v>524288</v>
      </c>
      <c r="F11">
        <v>1024.4548</v>
      </c>
      <c r="G11">
        <v>547.15200000000004</v>
      </c>
      <c r="H11">
        <v>325.96289999999999</v>
      </c>
      <c r="I11">
        <f t="shared" si="0"/>
        <v>0.25046856696562497</v>
      </c>
      <c r="J11">
        <f t="shared" si="1"/>
        <v>7.2842212375000007E-2</v>
      </c>
      <c r="K11">
        <f t="shared" si="2"/>
        <v>3.0670829115624999E-2</v>
      </c>
    </row>
    <row r="12" spans="1:11" x14ac:dyDescent="0.2">
      <c r="A12">
        <v>50</v>
      </c>
      <c r="B12" s="1">
        <v>10000000</v>
      </c>
      <c r="C12">
        <v>16</v>
      </c>
      <c r="D12">
        <v>1000</v>
      </c>
      <c r="E12">
        <v>1048576</v>
      </c>
      <c r="F12">
        <v>1955.7773</v>
      </c>
      <c r="G12">
        <v>1024.4548</v>
      </c>
      <c r="H12">
        <v>651.92579999999998</v>
      </c>
      <c r="I12">
        <f t="shared" si="0"/>
        <v>0.1275951860628125</v>
      </c>
      <c r="J12">
        <f t="shared" si="1"/>
        <v>3.7649869867499998E-2</v>
      </c>
      <c r="K12">
        <f t="shared" si="2"/>
        <v>1.61340236628125E-2</v>
      </c>
    </row>
    <row r="15" spans="1:11" x14ac:dyDescent="0.2">
      <c r="E15" t="s">
        <v>4</v>
      </c>
      <c r="F15" s="1">
        <v>81579852000</v>
      </c>
      <c r="G15" s="1">
        <v>23605768200</v>
      </c>
      <c r="H15" s="1">
        <v>9898326000</v>
      </c>
    </row>
    <row r="16" spans="1:11" x14ac:dyDescent="0.2">
      <c r="E16" t="s">
        <v>3</v>
      </c>
      <c r="F16">
        <f>F15/(10000*1000)</f>
        <v>8157.9852000000001</v>
      </c>
      <c r="G16">
        <f>G15/(10000*1000)</f>
        <v>2360.5768200000002</v>
      </c>
      <c r="H16">
        <f>H15/(10000*1000)</f>
        <v>989.83259999999996</v>
      </c>
    </row>
    <row r="22" spans="6:6" x14ac:dyDescent="0.2">
      <c r="F22">
        <v>8157.9852000000001</v>
      </c>
    </row>
    <row r="1048576" spans="10:10" x14ac:dyDescent="0.2">
      <c r="J1048576">
        <f>G1048576*D1048576/(1000 * 10000) + 2360</f>
        <v>2360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2015-05-14T23:10:30Z</dcterms:created>
  <dcterms:modified xsi:type="dcterms:W3CDTF">2015-05-16T22:11:57Z</dcterms:modified>
</cp:coreProperties>
</file>